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r92p\Downloads\"/>
    </mc:Choice>
  </mc:AlternateContent>
  <bookViews>
    <workbookView xWindow="0" yWindow="0" windowWidth="13020" windowHeight="10215" tabRatio="749"/>
  </bookViews>
  <sheets>
    <sheet name="Índice" sheetId="25" r:id="rId1"/>
    <sheet name="Notas met." sheetId="27" r:id="rId2"/>
    <sheet name="Usuarios y episodios 2024" sheetId="14" r:id="rId3"/>
    <sheet name="T1 Promedio PS" sheetId="1" r:id="rId4"/>
    <sheet name="T2 Episodios CIAP" sheetId="26" r:id="rId5"/>
    <sheet name="T3 PS Hombres" sheetId="22" r:id="rId6"/>
    <sheet name="T4 PS Mujeres" sheetId="21" r:id="rId7"/>
    <sheet name="T5 PS Ambos sexos" sheetId="20" r:id="rId8"/>
    <sheet name="T6. PS Área salud" sheetId="28" r:id="rId9"/>
    <sheet name="T7 PS por AS" sheetId="24" r:id="rId10"/>
  </sheets>
  <externalReferences>
    <externalReference r:id="rId11"/>
  </externalReferences>
  <definedNames>
    <definedName name="_xlnm.Print_Area" localSheetId="1">'Notas met.'!$B$1:$D$31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D31" i="1"/>
  <c r="AB605" i="28" l="1"/>
  <c r="M617" i="28"/>
  <c r="P628" i="28"/>
  <c r="AB630" i="28"/>
  <c r="AC630" i="28" s="1"/>
  <c r="P636" i="28"/>
  <c r="AB636" i="28"/>
  <c r="AC636" i="28" s="1"/>
  <c r="AB645" i="28"/>
  <c r="AB648" i="28"/>
  <c r="AB649" i="28"/>
  <c r="M650" i="28"/>
  <c r="P650" i="28"/>
  <c r="AB652" i="28"/>
  <c r="AB653" i="28"/>
  <c r="M655" i="28"/>
  <c r="N655" i="28" s="1"/>
  <c r="AB655" i="28"/>
  <c r="AC655" i="28" s="1"/>
  <c r="Y658" i="28"/>
  <c r="AB659" i="28"/>
  <c r="AC659" i="28" s="1"/>
  <c r="P661" i="28"/>
  <c r="Y662" i="28"/>
  <c r="M664" i="28"/>
  <c r="N664" i="28" s="1"/>
  <c r="P664" i="28"/>
  <c r="Q664" i="28" s="1"/>
  <c r="AB665" i="28"/>
  <c r="AB668" i="28"/>
  <c r="AC668" i="28" s="1"/>
  <c r="M668" i="28"/>
  <c r="M669" i="28"/>
  <c r="M670" i="28"/>
  <c r="J671" i="28"/>
  <c r="P673" i="28"/>
  <c r="AB671" i="28"/>
  <c r="AB672" i="28"/>
  <c r="AB673" i="28"/>
  <c r="Y673" i="28"/>
  <c r="Y674" i="28"/>
  <c r="Z674" i="28" s="1"/>
  <c r="P675" i="28"/>
  <c r="AB675" i="28"/>
  <c r="Y678" i="28"/>
  <c r="Z678" i="28" s="1"/>
  <c r="AB677" i="28"/>
  <c r="AC677" i="28" s="1"/>
  <c r="AB678" i="28"/>
  <c r="M679" i="28"/>
  <c r="N679" i="28" s="1"/>
  <c r="P679" i="28"/>
  <c r="P680" i="28"/>
  <c r="M681" i="28"/>
  <c r="J682" i="28"/>
  <c r="AB680" i="28"/>
  <c r="AB681" i="28"/>
  <c r="AB682" i="28"/>
  <c r="AC682" i="28" s="1"/>
  <c r="P684" i="28"/>
  <c r="Q684" i="28" s="1"/>
  <c r="V686" i="28"/>
  <c r="M686" i="28"/>
  <c r="N686" i="28" s="1"/>
  <c r="M687" i="28"/>
  <c r="P687" i="28"/>
  <c r="AB685" i="28"/>
  <c r="AC685" i="28" s="1"/>
  <c r="AB686" i="28"/>
  <c r="AB687" i="28"/>
  <c r="V688" i="28"/>
  <c r="J688" i="28"/>
  <c r="J689" i="28"/>
  <c r="K689" i="28" s="1"/>
  <c r="Y688" i="28"/>
  <c r="Y689" i="28"/>
  <c r="Y690" i="28"/>
  <c r="AB690" i="28"/>
  <c r="M691" i="28"/>
  <c r="D692" i="28"/>
  <c r="J693" i="28"/>
  <c r="Y693" i="28"/>
  <c r="M693" i="28"/>
  <c r="M694" i="28"/>
  <c r="V694" i="28"/>
  <c r="W694" i="28" s="1"/>
  <c r="G696" i="28"/>
  <c r="H696" i="28" s="1"/>
  <c r="J696" i="28"/>
  <c r="K696" i="28" s="1"/>
  <c r="M696" i="28"/>
  <c r="P692" i="28"/>
  <c r="P693" i="28"/>
  <c r="P694" i="28"/>
  <c r="P695" i="28"/>
  <c r="P696" i="28"/>
  <c r="P697" i="28"/>
  <c r="Y697" i="28"/>
  <c r="Z697" i="28" s="1"/>
  <c r="D698" i="28"/>
  <c r="E698" i="28" s="1"/>
  <c r="M698" i="28"/>
  <c r="J699" i="28"/>
  <c r="K699" i="28" s="1"/>
  <c r="Y699" i="28"/>
  <c r="M701" i="28"/>
  <c r="P699" i="28"/>
  <c r="Q699" i="28" s="1"/>
  <c r="P700" i="28"/>
  <c r="Q700" i="28" s="1"/>
  <c r="P701" i="28"/>
  <c r="Q701" i="28" s="1"/>
  <c r="AB692" i="28"/>
  <c r="AC692" i="28" s="1"/>
  <c r="AB693" i="28"/>
  <c r="AB694" i="28"/>
  <c r="AC694" i="28" s="1"/>
  <c r="AB695" i="28"/>
  <c r="AB696" i="28"/>
  <c r="AB697" i="28"/>
  <c r="AC697" i="28" s="1"/>
  <c r="AB698" i="28"/>
  <c r="AB699" i="28"/>
  <c r="AC699" i="28" s="1"/>
  <c r="AB700" i="28"/>
  <c r="AC700" i="28" s="1"/>
  <c r="AB701" i="28"/>
  <c r="G701" i="28"/>
  <c r="G702" i="28"/>
  <c r="S703" i="28"/>
  <c r="Y701" i="28"/>
  <c r="Z701" i="28" s="1"/>
  <c r="Y702" i="28"/>
  <c r="Y703" i="28"/>
  <c r="V704" i="28"/>
  <c r="D706" i="28"/>
  <c r="J706" i="28"/>
  <c r="Y706" i="28"/>
  <c r="M706" i="28"/>
  <c r="M707" i="28"/>
  <c r="D708" i="28"/>
  <c r="S708" i="28"/>
  <c r="AB703" i="28"/>
  <c r="AB704" i="28"/>
  <c r="AB705" i="28"/>
  <c r="AB706" i="28"/>
  <c r="AB707" i="28"/>
  <c r="AB708" i="28"/>
  <c r="AC708" i="28" s="1"/>
  <c r="V709" i="28"/>
  <c r="W709" i="28" s="1"/>
  <c r="J711" i="28"/>
  <c r="K711" i="28" s="1"/>
  <c r="Y711" i="28"/>
  <c r="AB710" i="28"/>
  <c r="AB711" i="28"/>
  <c r="D712" i="28"/>
  <c r="M709" i="28"/>
  <c r="M710" i="28"/>
  <c r="M711" i="28"/>
  <c r="M712" i="28"/>
  <c r="N712" i="28" s="1"/>
  <c r="P703" i="28"/>
  <c r="Q703" i="28" s="1"/>
  <c r="P704" i="28"/>
  <c r="P705" i="28"/>
  <c r="P706" i="28"/>
  <c r="P707" i="28"/>
  <c r="P708" i="28"/>
  <c r="Q708" i="28" s="1"/>
  <c r="P709" i="28"/>
  <c r="Q709" i="28" s="1"/>
  <c r="P710" i="28"/>
  <c r="Q710" i="28" s="1"/>
  <c r="P711" i="28"/>
  <c r="Q711" i="28" s="1"/>
  <c r="P712" i="28"/>
  <c r="Q712" i="28" s="1"/>
  <c r="S712" i="28"/>
  <c r="T712" i="28" s="1"/>
  <c r="S713" i="28"/>
  <c r="P714" i="28"/>
  <c r="Y713" i="28"/>
  <c r="Y714" i="28"/>
  <c r="D714" i="28"/>
  <c r="E714" i="28" s="1"/>
  <c r="D715" i="28"/>
  <c r="E715" i="28" s="1"/>
  <c r="F715" i="28" s="1"/>
  <c r="S715" i="28"/>
  <c r="J714" i="28"/>
  <c r="K714" i="28" s="1"/>
  <c r="J715" i="28"/>
  <c r="J716" i="28"/>
  <c r="Y716" i="28"/>
  <c r="Z716" i="28" s="1"/>
  <c r="P716" i="28"/>
  <c r="Q716" i="28" s="1"/>
  <c r="P717" i="28"/>
  <c r="Q717" i="28" s="1"/>
  <c r="V717" i="28"/>
  <c r="W717" i="28" s="1"/>
  <c r="AB713" i="28"/>
  <c r="AB714" i="28"/>
  <c r="AB715" i="28"/>
  <c r="AB716" i="28"/>
  <c r="AB717" i="28"/>
  <c r="D718" i="28"/>
  <c r="J718" i="28"/>
  <c r="K718" i="28" s="1"/>
  <c r="J719" i="28"/>
  <c r="K719" i="28" s="1"/>
  <c r="S717" i="28"/>
  <c r="S718" i="28"/>
  <c r="T718" i="28" s="1"/>
  <c r="S719" i="28"/>
  <c r="D720" i="28"/>
  <c r="D721" i="28"/>
  <c r="E721" i="28" s="1"/>
  <c r="F721" i="28" s="1"/>
  <c r="V720" i="28"/>
  <c r="W720" i="28" s="1"/>
  <c r="V721" i="28"/>
  <c r="G721" i="28"/>
  <c r="H721" i="28" s="1"/>
  <c r="G722" i="28"/>
  <c r="H722" i="28" s="1"/>
  <c r="D723" i="28"/>
  <c r="E723" i="28" s="1"/>
  <c r="F723" i="28" s="1"/>
  <c r="P720" i="28"/>
  <c r="P721" i="28"/>
  <c r="P722" i="28"/>
  <c r="P723" i="28"/>
  <c r="AB719" i="28"/>
  <c r="AC719" i="28" s="1"/>
  <c r="AB720" i="28"/>
  <c r="AB721" i="28"/>
  <c r="AB722" i="28"/>
  <c r="AC722" i="28" s="1"/>
  <c r="AB723" i="28"/>
  <c r="G724" i="28"/>
  <c r="S723" i="28"/>
  <c r="T723" i="28" s="1"/>
  <c r="S724" i="28"/>
  <c r="T724" i="28" s="1"/>
  <c r="P725" i="28"/>
  <c r="Q725" i="28" s="1"/>
  <c r="P726" i="28"/>
  <c r="Q726" i="28" s="1"/>
  <c r="Y719" i="28"/>
  <c r="Y720" i="28"/>
  <c r="Z720" i="28" s="1"/>
  <c r="Y721" i="28"/>
  <c r="Y722" i="28"/>
  <c r="Y723" i="28"/>
  <c r="Y724" i="28"/>
  <c r="Y725" i="28"/>
  <c r="Z725" i="28" s="1"/>
  <c r="Y726" i="28"/>
  <c r="V723" i="28"/>
  <c r="V724" i="28"/>
  <c r="V725" i="28"/>
  <c r="V726" i="28"/>
  <c r="V727" i="28"/>
  <c r="W727" i="28" s="1"/>
  <c r="G727" i="28"/>
  <c r="G728" i="28"/>
  <c r="H728" i="28" s="1"/>
  <c r="M714" i="28"/>
  <c r="M715" i="28"/>
  <c r="M716" i="28"/>
  <c r="M717" i="28"/>
  <c r="M718" i="28"/>
  <c r="M719" i="28"/>
  <c r="M720" i="28"/>
  <c r="M721" i="28"/>
  <c r="N721" i="28" s="1"/>
  <c r="M722" i="28"/>
  <c r="N722" i="28" s="1"/>
  <c r="M723" i="28"/>
  <c r="M724" i="28"/>
  <c r="N724" i="28" s="1"/>
  <c r="M725" i="28"/>
  <c r="M726" i="28"/>
  <c r="M727" i="28"/>
  <c r="N727" i="28" s="1"/>
  <c r="M728" i="28"/>
  <c r="N728" i="28" s="1"/>
  <c r="S726" i="28"/>
  <c r="T726" i="28" s="1"/>
  <c r="S727" i="28"/>
  <c r="T727" i="28" s="1"/>
  <c r="S728" i="28"/>
  <c r="T728" i="28" s="1"/>
  <c r="D728" i="28"/>
  <c r="D729" i="28"/>
  <c r="P728" i="28"/>
  <c r="P729" i="28"/>
  <c r="V729" i="28"/>
  <c r="G730" i="28"/>
  <c r="J724" i="28"/>
  <c r="K724" i="28" s="1"/>
  <c r="J725" i="28"/>
  <c r="J726" i="28"/>
  <c r="J727" i="28"/>
  <c r="J728" i="28"/>
  <c r="J729" i="28"/>
  <c r="K729" i="28" s="1"/>
  <c r="J730" i="28"/>
  <c r="S730" i="28"/>
  <c r="S731" i="28"/>
  <c r="T731" i="28" s="1"/>
  <c r="Y729" i="28"/>
  <c r="Z729" i="28" s="1"/>
  <c r="Y730" i="28"/>
  <c r="Z730" i="28" s="1"/>
  <c r="Y731" i="28"/>
  <c r="Y732" i="28"/>
  <c r="G732" i="28"/>
  <c r="G733" i="28"/>
  <c r="J733" i="28"/>
  <c r="K733" i="28" s="1"/>
  <c r="D731" i="28"/>
  <c r="D732" i="28"/>
  <c r="D733" i="28"/>
  <c r="D734" i="28"/>
  <c r="S734" i="28"/>
  <c r="S735" i="28"/>
  <c r="T735" i="28" s="1"/>
  <c r="S736" i="28"/>
  <c r="T736" i="28" s="1"/>
  <c r="D737" i="28"/>
  <c r="E737" i="28" s="1"/>
  <c r="F737" i="28" s="1"/>
  <c r="D738" i="28"/>
  <c r="E738" i="28" s="1"/>
  <c r="G735" i="28"/>
  <c r="G736" i="28"/>
  <c r="H736" i="28" s="1"/>
  <c r="G737" i="28"/>
  <c r="G738" i="28"/>
  <c r="J735" i="28"/>
  <c r="J736" i="28"/>
  <c r="J737" i="28"/>
  <c r="K737" i="28" s="1"/>
  <c r="J738" i="28"/>
  <c r="M730" i="28"/>
  <c r="M731" i="28"/>
  <c r="M732" i="28"/>
  <c r="M733" i="28"/>
  <c r="M734" i="28"/>
  <c r="N734" i="28" s="1"/>
  <c r="M735" i="28"/>
  <c r="M736" i="28"/>
  <c r="N736" i="28" s="1"/>
  <c r="M737" i="28"/>
  <c r="M738" i="28"/>
  <c r="N738" i="28" s="1"/>
  <c r="P731" i="28"/>
  <c r="Q731" i="28" s="1"/>
  <c r="P732" i="28"/>
  <c r="Q732" i="28" s="1"/>
  <c r="P733" i="28"/>
  <c r="P734" i="28"/>
  <c r="P735" i="28"/>
  <c r="P736" i="28"/>
  <c r="Q736" i="28" s="1"/>
  <c r="P737" i="28"/>
  <c r="Q737" i="28" s="1"/>
  <c r="P738" i="28"/>
  <c r="V731" i="28"/>
  <c r="V732" i="28"/>
  <c r="V733" i="28"/>
  <c r="V734" i="28"/>
  <c r="W734" i="28" s="1"/>
  <c r="V735" i="28"/>
  <c r="V736" i="28"/>
  <c r="W736" i="28" s="1"/>
  <c r="V737" i="28"/>
  <c r="W737" i="28" s="1"/>
  <c r="V738" i="28"/>
  <c r="W738" i="28" s="1"/>
  <c r="Y734" i="28"/>
  <c r="Y735" i="28"/>
  <c r="Z735" i="28" s="1"/>
  <c r="Y736" i="28"/>
  <c r="Y737" i="28"/>
  <c r="Y738" i="28"/>
  <c r="AB725" i="28"/>
  <c r="AC725" i="28" s="1"/>
  <c r="AB726" i="28"/>
  <c r="AC726" i="28" s="1"/>
  <c r="AB727" i="28"/>
  <c r="AB728" i="28"/>
  <c r="AB729" i="28"/>
  <c r="AB730" i="28"/>
  <c r="AB731" i="28"/>
  <c r="AC731" i="28" s="1"/>
  <c r="AB732" i="28"/>
  <c r="AB733" i="28"/>
  <c r="AC733" i="28" s="1"/>
  <c r="AB734" i="28"/>
  <c r="AB735" i="28"/>
  <c r="AB736" i="28"/>
  <c r="AB737" i="28"/>
  <c r="AC737" i="28" s="1"/>
  <c r="AB738" i="28"/>
  <c r="AE7" i="28"/>
  <c r="AE8" i="28"/>
  <c r="AE9" i="28"/>
  <c r="AE10" i="28"/>
  <c r="AE11" i="28"/>
  <c r="AE12" i="28"/>
  <c r="AE13" i="28"/>
  <c r="AE14" i="28"/>
  <c r="AE15" i="28"/>
  <c r="AE16" i="28"/>
  <c r="AE17" i="28"/>
  <c r="AE18" i="28"/>
  <c r="AE19" i="28"/>
  <c r="AE20" i="28"/>
  <c r="AE21" i="28"/>
  <c r="AE22" i="28"/>
  <c r="AE23" i="28"/>
  <c r="AE24" i="28"/>
  <c r="AE25" i="28"/>
  <c r="AE26" i="28"/>
  <c r="AE27" i="28"/>
  <c r="AE28" i="28"/>
  <c r="AE29" i="28"/>
  <c r="AE30" i="28"/>
  <c r="AE31" i="28"/>
  <c r="AE32" i="28"/>
  <c r="AE33" i="28"/>
  <c r="AE34" i="28"/>
  <c r="AE35" i="28"/>
  <c r="AE36" i="28"/>
  <c r="AE37" i="28"/>
  <c r="AE38" i="28"/>
  <c r="AE39" i="28"/>
  <c r="AE40" i="28"/>
  <c r="AE41" i="28"/>
  <c r="AE42" i="28"/>
  <c r="AE43" i="28"/>
  <c r="AE44" i="28"/>
  <c r="AE45" i="28"/>
  <c r="AE46" i="28"/>
  <c r="AE47" i="28"/>
  <c r="AE48" i="28"/>
  <c r="AE49" i="28"/>
  <c r="AE50" i="28"/>
  <c r="AE51" i="28"/>
  <c r="AE52" i="28"/>
  <c r="AE53" i="28"/>
  <c r="AE54" i="28"/>
  <c r="AE55" i="28"/>
  <c r="AE56" i="28"/>
  <c r="AE57" i="28"/>
  <c r="AE58" i="28"/>
  <c r="AE59" i="28"/>
  <c r="AE60" i="28"/>
  <c r="AE61" i="28"/>
  <c r="AE62" i="28"/>
  <c r="AE63" i="28"/>
  <c r="AE64" i="28"/>
  <c r="AE65" i="28"/>
  <c r="AE66" i="28"/>
  <c r="AE67" i="28"/>
  <c r="AE68" i="28"/>
  <c r="AE69" i="28"/>
  <c r="AE70" i="28"/>
  <c r="AE71" i="28"/>
  <c r="AE72" i="28"/>
  <c r="AE73" i="28"/>
  <c r="AE74" i="28"/>
  <c r="AE75" i="28"/>
  <c r="AE76" i="28"/>
  <c r="AE77" i="28"/>
  <c r="AE78" i="28"/>
  <c r="AE79" i="28"/>
  <c r="AE80" i="28"/>
  <c r="AE81" i="28"/>
  <c r="AE82" i="28"/>
  <c r="AE83" i="28"/>
  <c r="AE84" i="28"/>
  <c r="AE85" i="28"/>
  <c r="AE86" i="28"/>
  <c r="AE87" i="28"/>
  <c r="AE88" i="28"/>
  <c r="AE89" i="28"/>
  <c r="AE90" i="28"/>
  <c r="AE91" i="28"/>
  <c r="AE92" i="28"/>
  <c r="AE93" i="28"/>
  <c r="AE94" i="28"/>
  <c r="AE95" i="28"/>
  <c r="AE96" i="28"/>
  <c r="AE97" i="28"/>
  <c r="AE98" i="28"/>
  <c r="AE99" i="28"/>
  <c r="AE100" i="28"/>
  <c r="AE101" i="28"/>
  <c r="AE102" i="28"/>
  <c r="AE103" i="28"/>
  <c r="AE104" i="28"/>
  <c r="AE105" i="28"/>
  <c r="AE106" i="28"/>
  <c r="AE107" i="28"/>
  <c r="AE108" i="28"/>
  <c r="AE109" i="28"/>
  <c r="AE110" i="28"/>
  <c r="AE111" i="28"/>
  <c r="AE112" i="28"/>
  <c r="AE113" i="28"/>
  <c r="AE114" i="28"/>
  <c r="AE115" i="28"/>
  <c r="AE116" i="28"/>
  <c r="AE117" i="28"/>
  <c r="AE118" i="28"/>
  <c r="AE119" i="28"/>
  <c r="AE120" i="28"/>
  <c r="AE121" i="28"/>
  <c r="AE122" i="28"/>
  <c r="AE123" i="28"/>
  <c r="AE124" i="28"/>
  <c r="AE125" i="28"/>
  <c r="AE126" i="28"/>
  <c r="AE127" i="28"/>
  <c r="AE128" i="28"/>
  <c r="AE129" i="28"/>
  <c r="AE130" i="28"/>
  <c r="AE131" i="28"/>
  <c r="AE132" i="28"/>
  <c r="AE133" i="28"/>
  <c r="AE134" i="28"/>
  <c r="AE135" i="28"/>
  <c r="AE136" i="28"/>
  <c r="AE137" i="28"/>
  <c r="AE138" i="28"/>
  <c r="AE139" i="28"/>
  <c r="AE140" i="28"/>
  <c r="AE141" i="28"/>
  <c r="AE142" i="28"/>
  <c r="AE143" i="28"/>
  <c r="AE144" i="28"/>
  <c r="AE145" i="28"/>
  <c r="AE146" i="28"/>
  <c r="AE147" i="28"/>
  <c r="AE148" i="28"/>
  <c r="AE149" i="28"/>
  <c r="AE150" i="28"/>
  <c r="AE151" i="28"/>
  <c r="AE152" i="28"/>
  <c r="AE153" i="28"/>
  <c r="AE154" i="28"/>
  <c r="AE155" i="28"/>
  <c r="AE156" i="28"/>
  <c r="AE157" i="28"/>
  <c r="AE158" i="28"/>
  <c r="AE159" i="28"/>
  <c r="AE160" i="28"/>
  <c r="AE161" i="28"/>
  <c r="AE162" i="28"/>
  <c r="AE163" i="28"/>
  <c r="AE164" i="28"/>
  <c r="AE165" i="28"/>
  <c r="AE166" i="28"/>
  <c r="AE167" i="28"/>
  <c r="AE168" i="28"/>
  <c r="AE169" i="28"/>
  <c r="AE170" i="28"/>
  <c r="AE171" i="28"/>
  <c r="AE172" i="28"/>
  <c r="AE173" i="28"/>
  <c r="AE174" i="28"/>
  <c r="AE175" i="28"/>
  <c r="AE176" i="28"/>
  <c r="AE177" i="28"/>
  <c r="AE178" i="28"/>
  <c r="AE179" i="28"/>
  <c r="AE180" i="28"/>
  <c r="AE181" i="28"/>
  <c r="AE182" i="28"/>
  <c r="AE183" i="28"/>
  <c r="AE184" i="28"/>
  <c r="AE185" i="28"/>
  <c r="AE186" i="28"/>
  <c r="AE187" i="28"/>
  <c r="AE188" i="28"/>
  <c r="AE189" i="28"/>
  <c r="AE190" i="28"/>
  <c r="AE191" i="28"/>
  <c r="AE192" i="28"/>
  <c r="AE193" i="28"/>
  <c r="AE194" i="28"/>
  <c r="AE195" i="28"/>
  <c r="AE196" i="28"/>
  <c r="AE197" i="28"/>
  <c r="AE198" i="28"/>
  <c r="AE199" i="28"/>
  <c r="AE200" i="28"/>
  <c r="AE201" i="28"/>
  <c r="AE202" i="28"/>
  <c r="AE203" i="28"/>
  <c r="AE204" i="28"/>
  <c r="AE205" i="28"/>
  <c r="AE206" i="28"/>
  <c r="AE207" i="28"/>
  <c r="AE208" i="28"/>
  <c r="AE209" i="28"/>
  <c r="AE210" i="28"/>
  <c r="AE211" i="28"/>
  <c r="AE212" i="28"/>
  <c r="AE213" i="28"/>
  <c r="AE214" i="28"/>
  <c r="AE215" i="28"/>
  <c r="AE216" i="28"/>
  <c r="AE217" i="28"/>
  <c r="AE218" i="28"/>
  <c r="AE219" i="28"/>
  <c r="AE220" i="28"/>
  <c r="AE221" i="28"/>
  <c r="AE222" i="28"/>
  <c r="AE223" i="28"/>
  <c r="AE224" i="28"/>
  <c r="AE225" i="28"/>
  <c r="AE226" i="28"/>
  <c r="AE227" i="28"/>
  <c r="AE228" i="28"/>
  <c r="AE229" i="28"/>
  <c r="AE230" i="28"/>
  <c r="AE231" i="28"/>
  <c r="AE232" i="28"/>
  <c r="AE233" i="28"/>
  <c r="AE234" i="28"/>
  <c r="AE235" i="28"/>
  <c r="AE236" i="28"/>
  <c r="AE237" i="28"/>
  <c r="AE238" i="28"/>
  <c r="AE239" i="28"/>
  <c r="AE240" i="28"/>
  <c r="AE241" i="28"/>
  <c r="AE242" i="28"/>
  <c r="AE243" i="28"/>
  <c r="AE244" i="28"/>
  <c r="AE245" i="28"/>
  <c r="AE246" i="28"/>
  <c r="AE247" i="28"/>
  <c r="AE248" i="28"/>
  <c r="AE249" i="28"/>
  <c r="AE250" i="28"/>
  <c r="AE251" i="28"/>
  <c r="AE252" i="28"/>
  <c r="AE253" i="28"/>
  <c r="AE254" i="28"/>
  <c r="AE255" i="28"/>
  <c r="AE256" i="28"/>
  <c r="AE257" i="28"/>
  <c r="AE258" i="28"/>
  <c r="AE259" i="28"/>
  <c r="AE260" i="28"/>
  <c r="AE261" i="28"/>
  <c r="AE262" i="28"/>
  <c r="AE263" i="28"/>
  <c r="AE264" i="28"/>
  <c r="AE265" i="28"/>
  <c r="AE266" i="28"/>
  <c r="AE267" i="28"/>
  <c r="AE268" i="28"/>
  <c r="AE269" i="28"/>
  <c r="AE270" i="28"/>
  <c r="AE271" i="28"/>
  <c r="AE272" i="28"/>
  <c r="AE273" i="28"/>
  <c r="AE274" i="28"/>
  <c r="AE275" i="28"/>
  <c r="AE276" i="28"/>
  <c r="AE277" i="28"/>
  <c r="AE278" i="28"/>
  <c r="AE279" i="28"/>
  <c r="AE280" i="28"/>
  <c r="AE281" i="28"/>
  <c r="AE282" i="28"/>
  <c r="AE283" i="28"/>
  <c r="AE284" i="28"/>
  <c r="AE285" i="28"/>
  <c r="AE286" i="28"/>
  <c r="AE287" i="28"/>
  <c r="AE288" i="28"/>
  <c r="AE289" i="28"/>
  <c r="AE290" i="28"/>
  <c r="AE291" i="28"/>
  <c r="AE292" i="28"/>
  <c r="AE293" i="28"/>
  <c r="AE294" i="28"/>
  <c r="AE295" i="28"/>
  <c r="AE296" i="28"/>
  <c r="AE297" i="28"/>
  <c r="AE298" i="28"/>
  <c r="AE299" i="28"/>
  <c r="AE300" i="28"/>
  <c r="AE301" i="28"/>
  <c r="AE302" i="28"/>
  <c r="AE303" i="28"/>
  <c r="AE304" i="28"/>
  <c r="AE305" i="28"/>
  <c r="AE306" i="28"/>
  <c r="AE307" i="28"/>
  <c r="AE308" i="28"/>
  <c r="AE309" i="28"/>
  <c r="AE310" i="28"/>
  <c r="AE311" i="28"/>
  <c r="AE312" i="28"/>
  <c r="AE313" i="28"/>
  <c r="AE314" i="28"/>
  <c r="AE315" i="28"/>
  <c r="AE316" i="28"/>
  <c r="AE317" i="28"/>
  <c r="AE318" i="28"/>
  <c r="AE319" i="28"/>
  <c r="AE320" i="28"/>
  <c r="AE321" i="28"/>
  <c r="AE322" i="28"/>
  <c r="AE323" i="28"/>
  <c r="AE324" i="28"/>
  <c r="AE325" i="28"/>
  <c r="AE326" i="28"/>
  <c r="AE327" i="28"/>
  <c r="AE328" i="28"/>
  <c r="AE329" i="28"/>
  <c r="AE330" i="28"/>
  <c r="AE331" i="28"/>
  <c r="AE332" i="28"/>
  <c r="AE333" i="28"/>
  <c r="AE334" i="28"/>
  <c r="AE335" i="28"/>
  <c r="AE336" i="28"/>
  <c r="AE337" i="28"/>
  <c r="AE338" i="28"/>
  <c r="AE339" i="28"/>
  <c r="AE340" i="28"/>
  <c r="AE341" i="28"/>
  <c r="AE342" i="28"/>
  <c r="AE343" i="28"/>
  <c r="AE344" i="28"/>
  <c r="AE345" i="28"/>
  <c r="AE346" i="28"/>
  <c r="AE347" i="28"/>
  <c r="AE348" i="28"/>
  <c r="AE349" i="28"/>
  <c r="AE350" i="28"/>
  <c r="AE351" i="28"/>
  <c r="AE352" i="28"/>
  <c r="AE353" i="28"/>
  <c r="AE354" i="28"/>
  <c r="AE355" i="28"/>
  <c r="AE356" i="28"/>
  <c r="AE357" i="28"/>
  <c r="AE358" i="28"/>
  <c r="AE359" i="28"/>
  <c r="AE360" i="28"/>
  <c r="AE361" i="28"/>
  <c r="AE362" i="28"/>
  <c r="AE363" i="28"/>
  <c r="AE364" i="28"/>
  <c r="AE365" i="28"/>
  <c r="AE366" i="28"/>
  <c r="AE367" i="28"/>
  <c r="AE368" i="28"/>
  <c r="AE369" i="28"/>
  <c r="AE370" i="28"/>
  <c r="AE371" i="28"/>
  <c r="AE372" i="28"/>
  <c r="AE373" i="28"/>
  <c r="AE374" i="28"/>
  <c r="AE375" i="28"/>
  <c r="AE376" i="28"/>
  <c r="AE377" i="28"/>
  <c r="AE378" i="28"/>
  <c r="AE379" i="28"/>
  <c r="AE380" i="28"/>
  <c r="AE381" i="28"/>
  <c r="AE382" i="28"/>
  <c r="AE383" i="28"/>
  <c r="AE384" i="28"/>
  <c r="AE385" i="28"/>
  <c r="AE386" i="28"/>
  <c r="AE387" i="28"/>
  <c r="AE388" i="28"/>
  <c r="AE389" i="28"/>
  <c r="AE390" i="28"/>
  <c r="AE391" i="28"/>
  <c r="AE392" i="28"/>
  <c r="AE393" i="28"/>
  <c r="AE394" i="28"/>
  <c r="AE395" i="28"/>
  <c r="AE396" i="28"/>
  <c r="AE397" i="28"/>
  <c r="AE398" i="28"/>
  <c r="AE399" i="28"/>
  <c r="AE400" i="28"/>
  <c r="AE401" i="28"/>
  <c r="AE402" i="28"/>
  <c r="AE403" i="28"/>
  <c r="AE404" i="28"/>
  <c r="AE405" i="28"/>
  <c r="AE406" i="28"/>
  <c r="AE407" i="28"/>
  <c r="AE408" i="28"/>
  <c r="AE409" i="28"/>
  <c r="AE410" i="28"/>
  <c r="AE411" i="28"/>
  <c r="AE412" i="28"/>
  <c r="AE413" i="28"/>
  <c r="AE414" i="28"/>
  <c r="AE415" i="28"/>
  <c r="AE416" i="28"/>
  <c r="AE417" i="28"/>
  <c r="AE418" i="28"/>
  <c r="AE419" i="28"/>
  <c r="AE420" i="28"/>
  <c r="AE421" i="28"/>
  <c r="AE422" i="28"/>
  <c r="AE423" i="28"/>
  <c r="AE424" i="28"/>
  <c r="AE425" i="28"/>
  <c r="AE426" i="28"/>
  <c r="AE427" i="28"/>
  <c r="AE428" i="28"/>
  <c r="AE429" i="28"/>
  <c r="AE430" i="28"/>
  <c r="AE431" i="28"/>
  <c r="AE432" i="28"/>
  <c r="AE433" i="28"/>
  <c r="AE434" i="28"/>
  <c r="AE435" i="28"/>
  <c r="AE436" i="28"/>
  <c r="AE437" i="28"/>
  <c r="AE438" i="28"/>
  <c r="AE439" i="28"/>
  <c r="AE440" i="28"/>
  <c r="AE441" i="28"/>
  <c r="AE442" i="28"/>
  <c r="AE443" i="28"/>
  <c r="AE444" i="28"/>
  <c r="AE445" i="28"/>
  <c r="AE446" i="28"/>
  <c r="AE447" i="28"/>
  <c r="AE448" i="28"/>
  <c r="AE449" i="28"/>
  <c r="AE450" i="28"/>
  <c r="AE451" i="28"/>
  <c r="AE452" i="28"/>
  <c r="AE453" i="28"/>
  <c r="AE454" i="28"/>
  <c r="AE455" i="28"/>
  <c r="AE456" i="28"/>
  <c r="AE457" i="28"/>
  <c r="AE458" i="28"/>
  <c r="AE459" i="28"/>
  <c r="AE460" i="28"/>
  <c r="AE461" i="28"/>
  <c r="AE462" i="28"/>
  <c r="AE463" i="28"/>
  <c r="AE464" i="28"/>
  <c r="AE465" i="28"/>
  <c r="AE466" i="28"/>
  <c r="AE467" i="28"/>
  <c r="AE468" i="28"/>
  <c r="AE469" i="28"/>
  <c r="AE470" i="28"/>
  <c r="AE471" i="28"/>
  <c r="AE472" i="28"/>
  <c r="AE473" i="28"/>
  <c r="AE474" i="28"/>
  <c r="AE475" i="28"/>
  <c r="AE476" i="28"/>
  <c r="AE477" i="28"/>
  <c r="AE478" i="28"/>
  <c r="AE479" i="28"/>
  <c r="AE480" i="28"/>
  <c r="AE481" i="28"/>
  <c r="AE482" i="28"/>
  <c r="AE483" i="28"/>
  <c r="AE484" i="28"/>
  <c r="AE485" i="28"/>
  <c r="AE486" i="28"/>
  <c r="AE487" i="28"/>
  <c r="AE488" i="28"/>
  <c r="AE489" i="28"/>
  <c r="AE490" i="28"/>
  <c r="AE491" i="28"/>
  <c r="AE492" i="28"/>
  <c r="AE493" i="28"/>
  <c r="AE494" i="28"/>
  <c r="AE495" i="28"/>
  <c r="AE496" i="28"/>
  <c r="AE497" i="28"/>
  <c r="AE498" i="28"/>
  <c r="AE499" i="28"/>
  <c r="AE500" i="28"/>
  <c r="AE501" i="28"/>
  <c r="AE502" i="28"/>
  <c r="AE503" i="28"/>
  <c r="AE504" i="28"/>
  <c r="AE505" i="28"/>
  <c r="AE506" i="28"/>
  <c r="AE507" i="28"/>
  <c r="AE508" i="28"/>
  <c r="AE509" i="28"/>
  <c r="AE510" i="28"/>
  <c r="AE511" i="28"/>
  <c r="AE512" i="28"/>
  <c r="AE513" i="28"/>
  <c r="AE514" i="28"/>
  <c r="AE515" i="28"/>
  <c r="AE516" i="28"/>
  <c r="AE517" i="28"/>
  <c r="AE518" i="28"/>
  <c r="AE519" i="28"/>
  <c r="AE520" i="28"/>
  <c r="AE521" i="28"/>
  <c r="AE522" i="28"/>
  <c r="AE523" i="28"/>
  <c r="AE524" i="28"/>
  <c r="AE525" i="28"/>
  <c r="AE526" i="28"/>
  <c r="AE527" i="28"/>
  <c r="AE528" i="28"/>
  <c r="AE529" i="28"/>
  <c r="AE530" i="28"/>
  <c r="AE531" i="28"/>
  <c r="AE532" i="28"/>
  <c r="AE533" i="28"/>
  <c r="AE534" i="28"/>
  <c r="AE535" i="28"/>
  <c r="AE536" i="28"/>
  <c r="AE537" i="28"/>
  <c r="AE538" i="28"/>
  <c r="AE539" i="28"/>
  <c r="AE540" i="28"/>
  <c r="AE541" i="28"/>
  <c r="AE542" i="28"/>
  <c r="AE543" i="28"/>
  <c r="AE544" i="28"/>
  <c r="AE545" i="28"/>
  <c r="AE546" i="28"/>
  <c r="AE547" i="28"/>
  <c r="AE548" i="28"/>
  <c r="AE549" i="28"/>
  <c r="AE550" i="28"/>
  <c r="AE551" i="28"/>
  <c r="AE552" i="28"/>
  <c r="AE553" i="28"/>
  <c r="AE554" i="28"/>
  <c r="AE555" i="28"/>
  <c r="AE556" i="28"/>
  <c r="AE557" i="28"/>
  <c r="AE558" i="28"/>
  <c r="AE559" i="28"/>
  <c r="AE560" i="28"/>
  <c r="AE561" i="28"/>
  <c r="AE562" i="28"/>
  <c r="AE563" i="28"/>
  <c r="AE564" i="28"/>
  <c r="AE565" i="28"/>
  <c r="AE566" i="28"/>
  <c r="AE567" i="28"/>
  <c r="AE568" i="28"/>
  <c r="AE569" i="28"/>
  <c r="AE570" i="28"/>
  <c r="AE571" i="28"/>
  <c r="AE572" i="28"/>
  <c r="AE573" i="28"/>
  <c r="AE574" i="28"/>
  <c r="AE575" i="28"/>
  <c r="AE576" i="28"/>
  <c r="AE577" i="28"/>
  <c r="AE578" i="28"/>
  <c r="AE579" i="28"/>
  <c r="AE580" i="28"/>
  <c r="AE581" i="28"/>
  <c r="AE582" i="28"/>
  <c r="AE583" i="28"/>
  <c r="AE584" i="28"/>
  <c r="AE585" i="28"/>
  <c r="AE586" i="28"/>
  <c r="AE587" i="28"/>
  <c r="AE588" i="28"/>
  <c r="AE589" i="28"/>
  <c r="AE590" i="28"/>
  <c r="AE591" i="28"/>
  <c r="AE592" i="28"/>
  <c r="AE593" i="28"/>
  <c r="AE594" i="28"/>
  <c r="AE595" i="28"/>
  <c r="AE596" i="28"/>
  <c r="AE597" i="28"/>
  <c r="AE598" i="28"/>
  <c r="AE599" i="28"/>
  <c r="AE600" i="28"/>
  <c r="AE601" i="28"/>
  <c r="AE602" i="28"/>
  <c r="AE603" i="28"/>
  <c r="AE604" i="28"/>
  <c r="AE605" i="28"/>
  <c r="AE606" i="28"/>
  <c r="AE607" i="28"/>
  <c r="AE608" i="28"/>
  <c r="AE609" i="28"/>
  <c r="AE610" i="28"/>
  <c r="AE611" i="28"/>
  <c r="AE612" i="28"/>
  <c r="AE613" i="28"/>
  <c r="AE614" i="28"/>
  <c r="AE615" i="28"/>
  <c r="AE616" i="28"/>
  <c r="AE617" i="28"/>
  <c r="AE618" i="28"/>
  <c r="AE619" i="28"/>
  <c r="AE620" i="28"/>
  <c r="AE621" i="28"/>
  <c r="AE622" i="28"/>
  <c r="AE623" i="28"/>
  <c r="AE624" i="28"/>
  <c r="AE625" i="28"/>
  <c r="AE626" i="28"/>
  <c r="AE627" i="28"/>
  <c r="AE628" i="28"/>
  <c r="AE629" i="28"/>
  <c r="AE630" i="28"/>
  <c r="AE631" i="28"/>
  <c r="AE632" i="28"/>
  <c r="AE633" i="28"/>
  <c r="AE634" i="28"/>
  <c r="AE635" i="28"/>
  <c r="AE636" i="28"/>
  <c r="AE637" i="28"/>
  <c r="AE638" i="28"/>
  <c r="AE639" i="28"/>
  <c r="AE640" i="28"/>
  <c r="AE641" i="28"/>
  <c r="AE642" i="28"/>
  <c r="AE643" i="28"/>
  <c r="AE644" i="28"/>
  <c r="AE645" i="28"/>
  <c r="AE646" i="28"/>
  <c r="AE647" i="28"/>
  <c r="AE648" i="28"/>
  <c r="AE649" i="28"/>
  <c r="AE650" i="28"/>
  <c r="AE651" i="28"/>
  <c r="AE652" i="28"/>
  <c r="AE653" i="28"/>
  <c r="AE654" i="28"/>
  <c r="AE655" i="28"/>
  <c r="AE656" i="28"/>
  <c r="AE657" i="28"/>
  <c r="AE658" i="28"/>
  <c r="AE659" i="28"/>
  <c r="AE660" i="28"/>
  <c r="AE661" i="28"/>
  <c r="AE662" i="28"/>
  <c r="AE663" i="28"/>
  <c r="AE664" i="28"/>
  <c r="AE665" i="28"/>
  <c r="AE666" i="28"/>
  <c r="AE667" i="28"/>
  <c r="AE668" i="28"/>
  <c r="AE669" i="28"/>
  <c r="AE670" i="28"/>
  <c r="AE671" i="28"/>
  <c r="AE672" i="28"/>
  <c r="AE673" i="28"/>
  <c r="AE674" i="28"/>
  <c r="AE675" i="28"/>
  <c r="AE676" i="28"/>
  <c r="AE677" i="28"/>
  <c r="AE678" i="28"/>
  <c r="AE679" i="28"/>
  <c r="AE680" i="28"/>
  <c r="AE681" i="28"/>
  <c r="AE682" i="28"/>
  <c r="AE683" i="28"/>
  <c r="AE684" i="28"/>
  <c r="AE685" i="28"/>
  <c r="AE686" i="28"/>
  <c r="AE687" i="28"/>
  <c r="AE688" i="28"/>
  <c r="AE689" i="28"/>
  <c r="AE690" i="28"/>
  <c r="AE691" i="28"/>
  <c r="AE692" i="28"/>
  <c r="AE693" i="28"/>
  <c r="AE694" i="28"/>
  <c r="AE695" i="28"/>
  <c r="AE696" i="28"/>
  <c r="AE697" i="28"/>
  <c r="AE698" i="28"/>
  <c r="AE699" i="28"/>
  <c r="AE700" i="28"/>
  <c r="AE701" i="28"/>
  <c r="AE702" i="28"/>
  <c r="AE703" i="28"/>
  <c r="AE704" i="28"/>
  <c r="AE705" i="28"/>
  <c r="AE706" i="28"/>
  <c r="AE707" i="28"/>
  <c r="AE708" i="28"/>
  <c r="AE709" i="28"/>
  <c r="AE710" i="28"/>
  <c r="AE711" i="28"/>
  <c r="AE712" i="28"/>
  <c r="AE713" i="28"/>
  <c r="AE714" i="28"/>
  <c r="AE715" i="28"/>
  <c r="AE716" i="28"/>
  <c r="AE717" i="28"/>
  <c r="AE718" i="28"/>
  <c r="AE719" i="28"/>
  <c r="AE720" i="28"/>
  <c r="AE721" i="28"/>
  <c r="AE722" i="28"/>
  <c r="AE723" i="28"/>
  <c r="AE724" i="28"/>
  <c r="AE725" i="28"/>
  <c r="AE726" i="28"/>
  <c r="AE727" i="28"/>
  <c r="AE728" i="28"/>
  <c r="AE729" i="28"/>
  <c r="AE730" i="28"/>
  <c r="AE731" i="28"/>
  <c r="AE732" i="28"/>
  <c r="AE733" i="28"/>
  <c r="AE734" i="28"/>
  <c r="AE735" i="28"/>
  <c r="AE736" i="28"/>
  <c r="AE737" i="28"/>
  <c r="AE738" i="28"/>
  <c r="AE739" i="28"/>
  <c r="AC648" i="28"/>
  <c r="Q661" i="28"/>
  <c r="AC672" i="28"/>
  <c r="AC673" i="28"/>
  <c r="AC686" i="28"/>
  <c r="Z688" i="28"/>
  <c r="N691" i="28"/>
  <c r="E692" i="28"/>
  <c r="F692" i="28" s="1"/>
  <c r="Q696" i="28"/>
  <c r="Q697" i="28"/>
  <c r="AC693" i="28"/>
  <c r="H702" i="28"/>
  <c r="N707" i="28"/>
  <c r="E708" i="28"/>
  <c r="F708" i="28" s="1"/>
  <c r="T708" i="28"/>
  <c r="AC703" i="28"/>
  <c r="AC705" i="28"/>
  <c r="AC710" i="28"/>
  <c r="E712" i="28"/>
  <c r="Q706" i="28"/>
  <c r="Z713" i="28"/>
  <c r="T715" i="28"/>
  <c r="K715" i="28"/>
  <c r="AC715" i="28"/>
  <c r="Q723" i="28"/>
  <c r="AC720" i="28"/>
  <c r="AC721" i="28"/>
  <c r="Z723" i="28"/>
  <c r="Z724" i="28"/>
  <c r="Z726" i="28"/>
  <c r="W724" i="28"/>
  <c r="N714" i="28"/>
  <c r="N715" i="28"/>
  <c r="N725" i="28"/>
  <c r="E729" i="28"/>
  <c r="F729" i="28" s="1"/>
  <c r="Q729" i="28"/>
  <c r="H730" i="28"/>
  <c r="K726" i="28"/>
  <c r="H732" i="28"/>
  <c r="H733" i="28"/>
  <c r="E731" i="28"/>
  <c r="F731" i="28" s="1"/>
  <c r="E734" i="28"/>
  <c r="F734" i="28" s="1"/>
  <c r="H735" i="28"/>
  <c r="H737" i="28"/>
  <c r="K735" i="28"/>
  <c r="K736" i="28"/>
  <c r="K738" i="28"/>
  <c r="N731" i="28"/>
  <c r="N735" i="28"/>
  <c r="Q734" i="28"/>
  <c r="W731" i="28"/>
  <c r="W735" i="28"/>
  <c r="Z737" i="28"/>
  <c r="Z738" i="28"/>
  <c r="AC729" i="28"/>
  <c r="AC732" i="28"/>
  <c r="AC735" i="28"/>
  <c r="AC738" i="28"/>
  <c r="AC739" i="28"/>
  <c r="Z739" i="28"/>
  <c r="W739" i="28"/>
  <c r="T739" i="28"/>
  <c r="Q739" i="28"/>
  <c r="N739" i="28"/>
  <c r="K739" i="28"/>
  <c r="H739" i="28"/>
  <c r="E739" i="28"/>
  <c r="F739" i="28" s="1"/>
  <c r="C739" i="28"/>
  <c r="T738" i="28"/>
  <c r="Q738" i="28"/>
  <c r="H738" i="28"/>
  <c r="C738" i="28"/>
  <c r="T737" i="28"/>
  <c r="N737" i="28"/>
  <c r="C737" i="28"/>
  <c r="AC736" i="28"/>
  <c r="Z736" i="28"/>
  <c r="E736" i="28"/>
  <c r="F736" i="28" s="1"/>
  <c r="C736" i="28"/>
  <c r="Q735" i="28"/>
  <c r="E735" i="28"/>
  <c r="C735" i="28"/>
  <c r="AC734" i="28"/>
  <c r="Z734" i="28"/>
  <c r="T734" i="28"/>
  <c r="K734" i="28"/>
  <c r="H734" i="28"/>
  <c r="C734" i="28"/>
  <c r="Z733" i="28"/>
  <c r="W733" i="28"/>
  <c r="T733" i="28"/>
  <c r="Q733" i="28"/>
  <c r="N733" i="28"/>
  <c r="E733" i="28"/>
  <c r="C733" i="28"/>
  <c r="Z732" i="28"/>
  <c r="W732" i="28"/>
  <c r="T732" i="28"/>
  <c r="N732" i="28"/>
  <c r="K732" i="28"/>
  <c r="E732" i="28"/>
  <c r="F732" i="28" s="1"/>
  <c r="C732" i="28"/>
  <c r="Z731" i="28"/>
  <c r="K731" i="28"/>
  <c r="H731" i="28"/>
  <c r="C731" i="28"/>
  <c r="AC730" i="28"/>
  <c r="W730" i="28"/>
  <c r="T730" i="28"/>
  <c r="Q730" i="28"/>
  <c r="N730" i="28"/>
  <c r="K730" i="28"/>
  <c r="E730" i="28"/>
  <c r="F730" i="28" s="1"/>
  <c r="C730" i="28"/>
  <c r="W729" i="28"/>
  <c r="T729" i="28"/>
  <c r="N729" i="28"/>
  <c r="H729" i="28"/>
  <c r="C729" i="28"/>
  <c r="AC728" i="28"/>
  <c r="Z728" i="28"/>
  <c r="W728" i="28"/>
  <c r="Q728" i="28"/>
  <c r="K728" i="28"/>
  <c r="E728" i="28"/>
  <c r="F728" i="28" s="1"/>
  <c r="C728" i="28"/>
  <c r="AC727" i="28"/>
  <c r="Z727" i="28"/>
  <c r="Q727" i="28"/>
  <c r="K727" i="28"/>
  <c r="H727" i="28"/>
  <c r="E727" i="28"/>
  <c r="C727" i="28"/>
  <c r="W726" i="28"/>
  <c r="N726" i="28"/>
  <c r="H726" i="28"/>
  <c r="E726" i="28"/>
  <c r="F726" i="28" s="1"/>
  <c r="C726" i="28"/>
  <c r="W725" i="28"/>
  <c r="T725" i="28"/>
  <c r="K725" i="28"/>
  <c r="H725" i="28"/>
  <c r="E725" i="28"/>
  <c r="C725" i="28"/>
  <c r="AC724" i="28"/>
  <c r="Q724" i="28"/>
  <c r="H724" i="28"/>
  <c r="E724" i="28"/>
  <c r="C724" i="28"/>
  <c r="AC723" i="28"/>
  <c r="W723" i="28"/>
  <c r="N723" i="28"/>
  <c r="K723" i="28"/>
  <c r="H723" i="28"/>
  <c r="C723" i="28"/>
  <c r="Z722" i="28"/>
  <c r="W722" i="28"/>
  <c r="T722" i="28"/>
  <c r="Q722" i="28"/>
  <c r="K722" i="28"/>
  <c r="E722" i="28"/>
  <c r="F722" i="28" s="1"/>
  <c r="C722" i="28"/>
  <c r="Z721" i="28"/>
  <c r="W721" i="28"/>
  <c r="T721" i="28"/>
  <c r="Q721" i="28"/>
  <c r="K721" i="28"/>
  <c r="C721" i="28"/>
  <c r="T720" i="28"/>
  <c r="Q720" i="28"/>
  <c r="N720" i="28"/>
  <c r="K720" i="28"/>
  <c r="H720" i="28"/>
  <c r="E720" i="28"/>
  <c r="F720" i="28" s="1"/>
  <c r="C720" i="28"/>
  <c r="Z719" i="28"/>
  <c r="W719" i="28"/>
  <c r="T719" i="28"/>
  <c r="Q719" i="28"/>
  <c r="N719" i="28"/>
  <c r="H719" i="28"/>
  <c r="E719" i="28"/>
  <c r="C719" i="28"/>
  <c r="AC718" i="28"/>
  <c r="Z718" i="28"/>
  <c r="W718" i="28"/>
  <c r="Q718" i="28"/>
  <c r="N718" i="28"/>
  <c r="H718" i="28"/>
  <c r="E718" i="28"/>
  <c r="F718" i="28" s="1"/>
  <c r="C718" i="28"/>
  <c r="AC717" i="28"/>
  <c r="Z717" i="28"/>
  <c r="T717" i="28"/>
  <c r="N717" i="28"/>
  <c r="K717" i="28"/>
  <c r="H717" i="28"/>
  <c r="E717" i="28"/>
  <c r="C717" i="28"/>
  <c r="AC716" i="28"/>
  <c r="W716" i="28"/>
  <c r="T716" i="28"/>
  <c r="N716" i="28"/>
  <c r="K716" i="28"/>
  <c r="H716" i="28"/>
  <c r="E716" i="28"/>
  <c r="C716" i="28"/>
  <c r="F716" i="28" s="1"/>
  <c r="Z715" i="28"/>
  <c r="W715" i="28"/>
  <c r="Q715" i="28"/>
  <c r="H715" i="28"/>
  <c r="C715" i="28"/>
  <c r="AC714" i="28"/>
  <c r="Z714" i="28"/>
  <c r="W714" i="28"/>
  <c r="T714" i="28"/>
  <c r="Q714" i="28"/>
  <c r="H714" i="28"/>
  <c r="C714" i="28"/>
  <c r="AC713" i="28"/>
  <c r="W713" i="28"/>
  <c r="T713" i="28"/>
  <c r="Q713" i="28"/>
  <c r="N713" i="28"/>
  <c r="K713" i="28"/>
  <c r="H713" i="28"/>
  <c r="E713" i="28"/>
  <c r="C713" i="28"/>
  <c r="F713" i="28" s="1"/>
  <c r="AC712" i="28"/>
  <c r="Z712" i="28"/>
  <c r="W712" i="28"/>
  <c r="K712" i="28"/>
  <c r="H712" i="28"/>
  <c r="C712" i="28"/>
  <c r="AC711" i="28"/>
  <c r="Z711" i="28"/>
  <c r="W711" i="28"/>
  <c r="T711" i="28"/>
  <c r="N711" i="28"/>
  <c r="H711" i="28"/>
  <c r="E711" i="28"/>
  <c r="F711" i="28" s="1"/>
  <c r="C711" i="28"/>
  <c r="Z710" i="28"/>
  <c r="W710" i="28"/>
  <c r="T710" i="28"/>
  <c r="N710" i="28"/>
  <c r="K710" i="28"/>
  <c r="H710" i="28"/>
  <c r="E710" i="28"/>
  <c r="C710" i="28"/>
  <c r="AC709" i="28"/>
  <c r="Z709" i="28"/>
  <c r="T709" i="28"/>
  <c r="N709" i="28"/>
  <c r="K709" i="28"/>
  <c r="H709" i="28"/>
  <c r="E709" i="28"/>
  <c r="F709" i="28" s="1"/>
  <c r="C709" i="28"/>
  <c r="Z708" i="28"/>
  <c r="W708" i="28"/>
  <c r="N708" i="28"/>
  <c r="K708" i="28"/>
  <c r="H708" i="28"/>
  <c r="C708" i="28"/>
  <c r="AC707" i="28"/>
  <c r="Z707" i="28"/>
  <c r="W707" i="28"/>
  <c r="T707" i="28"/>
  <c r="Q707" i="28"/>
  <c r="K707" i="28"/>
  <c r="H707" i="28"/>
  <c r="E707" i="28"/>
  <c r="C707" i="28"/>
  <c r="F707" i="28" s="1"/>
  <c r="AC706" i="28"/>
  <c r="Z706" i="28"/>
  <c r="W706" i="28"/>
  <c r="T706" i="28"/>
  <c r="N706" i="28"/>
  <c r="K706" i="28"/>
  <c r="H706" i="28"/>
  <c r="E706" i="28"/>
  <c r="C706" i="28"/>
  <c r="Z705" i="28"/>
  <c r="W705" i="28"/>
  <c r="T705" i="28"/>
  <c r="Q705" i="28"/>
  <c r="N705" i="28"/>
  <c r="K705" i="28"/>
  <c r="H705" i="28"/>
  <c r="E705" i="28"/>
  <c r="F705" i="28" s="1"/>
  <c r="C705" i="28"/>
  <c r="AC704" i="28"/>
  <c r="Z704" i="28"/>
  <c r="W704" i="28"/>
  <c r="T704" i="28"/>
  <c r="Q704" i="28"/>
  <c r="N704" i="28"/>
  <c r="K704" i="28"/>
  <c r="H704" i="28"/>
  <c r="E704" i="28"/>
  <c r="F704" i="28" s="1"/>
  <c r="C704" i="28"/>
  <c r="Z703" i="28"/>
  <c r="W703" i="28"/>
  <c r="T703" i="28"/>
  <c r="N703" i="28"/>
  <c r="K703" i="28"/>
  <c r="H703" i="28"/>
  <c r="E703" i="28"/>
  <c r="C703" i="28"/>
  <c r="AC702" i="28"/>
  <c r="Z702" i="28"/>
  <c r="W702" i="28"/>
  <c r="T702" i="28"/>
  <c r="Q702" i="28"/>
  <c r="N702" i="28"/>
  <c r="K702" i="28"/>
  <c r="E702" i="28"/>
  <c r="C702" i="28"/>
  <c r="F702" i="28" s="1"/>
  <c r="AC701" i="28"/>
  <c r="W701" i="28"/>
  <c r="T701" i="28"/>
  <c r="N701" i="28"/>
  <c r="K701" i="28"/>
  <c r="H701" i="28"/>
  <c r="E701" i="28"/>
  <c r="C701" i="28"/>
  <c r="F701" i="28" s="1"/>
  <c r="Z700" i="28"/>
  <c r="W700" i="28"/>
  <c r="T700" i="28"/>
  <c r="N700" i="28"/>
  <c r="K700" i="28"/>
  <c r="H700" i="28"/>
  <c r="F700" i="28"/>
  <c r="E700" i="28"/>
  <c r="C700" i="28"/>
  <c r="Z699" i="28"/>
  <c r="W699" i="28"/>
  <c r="T699" i="28"/>
  <c r="N699" i="28"/>
  <c r="H699" i="28"/>
  <c r="E699" i="28"/>
  <c r="C699" i="28"/>
  <c r="F699" i="28" s="1"/>
  <c r="AC698" i="28"/>
  <c r="Z698" i="28"/>
  <c r="W698" i="28"/>
  <c r="T698" i="28"/>
  <c r="Q698" i="28"/>
  <c r="N698" i="28"/>
  <c r="K698" i="28"/>
  <c r="H698" i="28"/>
  <c r="C698" i="28"/>
  <c r="W697" i="28"/>
  <c r="T697" i="28"/>
  <c r="N697" i="28"/>
  <c r="K697" i="28"/>
  <c r="H697" i="28"/>
  <c r="F697" i="28"/>
  <c r="E697" i="28"/>
  <c r="C697" i="28"/>
  <c r="AC696" i="28"/>
  <c r="Z696" i="28"/>
  <c r="W696" i="28"/>
  <c r="T696" i="28"/>
  <c r="N696" i="28"/>
  <c r="E696" i="28"/>
  <c r="F696" i="28" s="1"/>
  <c r="C696" i="28"/>
  <c r="AC695" i="28"/>
  <c r="Z695" i="28"/>
  <c r="W695" i="28"/>
  <c r="T695" i="28"/>
  <c r="Q695" i="28"/>
  <c r="N695" i="28"/>
  <c r="K695" i="28"/>
  <c r="H695" i="28"/>
  <c r="E695" i="28"/>
  <c r="F695" i="28" s="1"/>
  <c r="C695" i="28"/>
  <c r="Z694" i="28"/>
  <c r="T694" i="28"/>
  <c r="Q694" i="28"/>
  <c r="N694" i="28"/>
  <c r="K694" i="28"/>
  <c r="H694" i="28"/>
  <c r="E694" i="28"/>
  <c r="F694" i="28" s="1"/>
  <c r="C694" i="28"/>
  <c r="Z693" i="28"/>
  <c r="W693" i="28"/>
  <c r="T693" i="28"/>
  <c r="Q693" i="28"/>
  <c r="N693" i="28"/>
  <c r="K693" i="28"/>
  <c r="H693" i="28"/>
  <c r="E693" i="28"/>
  <c r="C693" i="28"/>
  <c r="Z692" i="28"/>
  <c r="W692" i="28"/>
  <c r="T692" i="28"/>
  <c r="Q692" i="28"/>
  <c r="N692" i="28"/>
  <c r="K692" i="28"/>
  <c r="H692" i="28"/>
  <c r="C692" i="28"/>
  <c r="AC691" i="28"/>
  <c r="Z691" i="28"/>
  <c r="W691" i="28"/>
  <c r="T691" i="28"/>
  <c r="Q691" i="28"/>
  <c r="K691" i="28"/>
  <c r="H691" i="28"/>
  <c r="E691" i="28"/>
  <c r="F691" i="28" s="1"/>
  <c r="C691" i="28"/>
  <c r="AC690" i="28"/>
  <c r="Z690" i="28"/>
  <c r="W690" i="28"/>
  <c r="T690" i="28"/>
  <c r="Q690" i="28"/>
  <c r="N690" i="28"/>
  <c r="K690" i="28"/>
  <c r="H690" i="28"/>
  <c r="E690" i="28"/>
  <c r="C690" i="28"/>
  <c r="AC689" i="28"/>
  <c r="Z689" i="28"/>
  <c r="W689" i="28"/>
  <c r="T689" i="28"/>
  <c r="Q689" i="28"/>
  <c r="N689" i="28"/>
  <c r="H689" i="28"/>
  <c r="E689" i="28"/>
  <c r="F689" i="28" s="1"/>
  <c r="C689" i="28"/>
  <c r="AC688" i="28"/>
  <c r="W688" i="28"/>
  <c r="T688" i="28"/>
  <c r="Q688" i="28"/>
  <c r="N688" i="28"/>
  <c r="K688" i="28"/>
  <c r="H688" i="28"/>
  <c r="E688" i="28"/>
  <c r="C688" i="28"/>
  <c r="AC687" i="28"/>
  <c r="Z687" i="28"/>
  <c r="W687" i="28"/>
  <c r="T687" i="28"/>
  <c r="Q687" i="28"/>
  <c r="N687" i="28"/>
  <c r="K687" i="28"/>
  <c r="H687" i="28"/>
  <c r="E687" i="28"/>
  <c r="F687" i="28" s="1"/>
  <c r="C687" i="28"/>
  <c r="Z686" i="28"/>
  <c r="W686" i="28"/>
  <c r="T686" i="28"/>
  <c r="Q686" i="28"/>
  <c r="K686" i="28"/>
  <c r="H686" i="28"/>
  <c r="F686" i="28"/>
  <c r="E686" i="28"/>
  <c r="C686" i="28"/>
  <c r="Z685" i="28"/>
  <c r="W685" i="28"/>
  <c r="T685" i="28"/>
  <c r="Q685" i="28"/>
  <c r="N685" i="28"/>
  <c r="K685" i="28"/>
  <c r="H685" i="28"/>
  <c r="E685" i="28"/>
  <c r="C685" i="28"/>
  <c r="AC684" i="28"/>
  <c r="Z684" i="28"/>
  <c r="W684" i="28"/>
  <c r="T684" i="28"/>
  <c r="N684" i="28"/>
  <c r="K684" i="28"/>
  <c r="H684" i="28"/>
  <c r="E684" i="28"/>
  <c r="F684" i="28" s="1"/>
  <c r="C684" i="28"/>
  <c r="AC683" i="28"/>
  <c r="Z683" i="28"/>
  <c r="W683" i="28"/>
  <c r="T683" i="28"/>
  <c r="Q683" i="28"/>
  <c r="N683" i="28"/>
  <c r="K683" i="28"/>
  <c r="H683" i="28"/>
  <c r="F683" i="28"/>
  <c r="E683" i="28"/>
  <c r="C683" i="28"/>
  <c r="Z682" i="28"/>
  <c r="W682" i="28"/>
  <c r="T682" i="28"/>
  <c r="Q682" i="28"/>
  <c r="N682" i="28"/>
  <c r="K682" i="28"/>
  <c r="H682" i="28"/>
  <c r="E682" i="28"/>
  <c r="C682" i="28"/>
  <c r="AC681" i="28"/>
  <c r="Z681" i="28"/>
  <c r="W681" i="28"/>
  <c r="T681" i="28"/>
  <c r="Q681" i="28"/>
  <c r="N681" i="28"/>
  <c r="K681" i="28"/>
  <c r="H681" i="28"/>
  <c r="E681" i="28"/>
  <c r="F681" i="28" s="1"/>
  <c r="C681" i="28"/>
  <c r="AC680" i="28"/>
  <c r="Z680" i="28"/>
  <c r="W680" i="28"/>
  <c r="T680" i="28"/>
  <c r="Q680" i="28"/>
  <c r="N680" i="28"/>
  <c r="K680" i="28"/>
  <c r="H680" i="28"/>
  <c r="E680" i="28"/>
  <c r="F680" i="28" s="1"/>
  <c r="C680" i="28"/>
  <c r="AC679" i="28"/>
  <c r="Z679" i="28"/>
  <c r="W679" i="28"/>
  <c r="T679" i="28"/>
  <c r="Q679" i="28"/>
  <c r="K679" i="28"/>
  <c r="H679" i="28"/>
  <c r="E679" i="28"/>
  <c r="F679" i="28" s="1"/>
  <c r="C679" i="28"/>
  <c r="AC678" i="28"/>
  <c r="W678" i="28"/>
  <c r="T678" i="28"/>
  <c r="Q678" i="28"/>
  <c r="N678" i="28"/>
  <c r="K678" i="28"/>
  <c r="H678" i="28"/>
  <c r="E678" i="28"/>
  <c r="F678" i="28" s="1"/>
  <c r="C678" i="28"/>
  <c r="Z677" i="28"/>
  <c r="W677" i="28"/>
  <c r="T677" i="28"/>
  <c r="Q677" i="28"/>
  <c r="N677" i="28"/>
  <c r="K677" i="28"/>
  <c r="H677" i="28"/>
  <c r="E677" i="28"/>
  <c r="C677" i="28"/>
  <c r="AC676" i="28"/>
  <c r="Z676" i="28"/>
  <c r="W676" i="28"/>
  <c r="T676" i="28"/>
  <c r="Q676" i="28"/>
  <c r="N676" i="28"/>
  <c r="K676" i="28"/>
  <c r="H676" i="28"/>
  <c r="E676" i="28"/>
  <c r="F676" i="28" s="1"/>
  <c r="C676" i="28"/>
  <c r="AC675" i="28"/>
  <c r="Z675" i="28"/>
  <c r="W675" i="28"/>
  <c r="T675" i="28"/>
  <c r="Q675" i="28"/>
  <c r="N675" i="28"/>
  <c r="K675" i="28"/>
  <c r="H675" i="28"/>
  <c r="F675" i="28"/>
  <c r="E675" i="28"/>
  <c r="C675" i="28"/>
  <c r="AC674" i="28"/>
  <c r="W674" i="28"/>
  <c r="T674" i="28"/>
  <c r="Q674" i="28"/>
  <c r="N674" i="28"/>
  <c r="K674" i="28"/>
  <c r="H674" i="28"/>
  <c r="E674" i="28"/>
  <c r="C674" i="28"/>
  <c r="Z673" i="28"/>
  <c r="W673" i="28"/>
  <c r="T673" i="28"/>
  <c r="Q673" i="28"/>
  <c r="N673" i="28"/>
  <c r="K673" i="28"/>
  <c r="H673" i="28"/>
  <c r="E673" i="28"/>
  <c r="F673" i="28" s="1"/>
  <c r="C673" i="28"/>
  <c r="Z672" i="28"/>
  <c r="W672" i="28"/>
  <c r="T672" i="28"/>
  <c r="Q672" i="28"/>
  <c r="N672" i="28"/>
  <c r="K672" i="28"/>
  <c r="H672" i="28"/>
  <c r="E672" i="28"/>
  <c r="F672" i="28" s="1"/>
  <c r="C672" i="28"/>
  <c r="AC671" i="28"/>
  <c r="Z671" i="28"/>
  <c r="W671" i="28"/>
  <c r="T671" i="28"/>
  <c r="Q671" i="28"/>
  <c r="N671" i="28"/>
  <c r="K671" i="28"/>
  <c r="H671" i="28"/>
  <c r="E671" i="28"/>
  <c r="F671" i="28" s="1"/>
  <c r="C671" i="28"/>
  <c r="AC670" i="28"/>
  <c r="Z670" i="28"/>
  <c r="W670" i="28"/>
  <c r="T670" i="28"/>
  <c r="Q670" i="28"/>
  <c r="N670" i="28"/>
  <c r="K670" i="28"/>
  <c r="H670" i="28"/>
  <c r="E670" i="28"/>
  <c r="F670" i="28" s="1"/>
  <c r="C670" i="28"/>
  <c r="AC669" i="28"/>
  <c r="Z669" i="28"/>
  <c r="W669" i="28"/>
  <c r="T669" i="28"/>
  <c r="Q669" i="28"/>
  <c r="N669" i="28"/>
  <c r="K669" i="28"/>
  <c r="H669" i="28"/>
  <c r="E669" i="28"/>
  <c r="C669" i="28"/>
  <c r="Z668" i="28"/>
  <c r="W668" i="28"/>
  <c r="T668" i="28"/>
  <c r="Q668" i="28"/>
  <c r="N668" i="28"/>
  <c r="K668" i="28"/>
  <c r="H668" i="28"/>
  <c r="E668" i="28"/>
  <c r="F668" i="28" s="1"/>
  <c r="C668" i="28"/>
  <c r="AC667" i="28"/>
  <c r="Z667" i="28"/>
  <c r="W667" i="28"/>
  <c r="T667" i="28"/>
  <c r="Q667" i="28"/>
  <c r="N667" i="28"/>
  <c r="K667" i="28"/>
  <c r="H667" i="28"/>
  <c r="E667" i="28"/>
  <c r="F667" i="28" s="1"/>
  <c r="C667" i="28"/>
  <c r="AC666" i="28"/>
  <c r="Z666" i="28"/>
  <c r="W666" i="28"/>
  <c r="T666" i="28"/>
  <c r="Q666" i="28"/>
  <c r="N666" i="28"/>
  <c r="K666" i="28"/>
  <c r="H666" i="28"/>
  <c r="E666" i="28"/>
  <c r="C666" i="28"/>
  <c r="AC665" i="28"/>
  <c r="Z665" i="28"/>
  <c r="W665" i="28"/>
  <c r="T665" i="28"/>
  <c r="Q665" i="28"/>
  <c r="N665" i="28"/>
  <c r="K665" i="28"/>
  <c r="H665" i="28"/>
  <c r="E665" i="28"/>
  <c r="F665" i="28" s="1"/>
  <c r="C665" i="28"/>
  <c r="AC664" i="28"/>
  <c r="Z664" i="28"/>
  <c r="W664" i="28"/>
  <c r="T664" i="28"/>
  <c r="K664" i="28"/>
  <c r="H664" i="28"/>
  <c r="E664" i="28"/>
  <c r="C664" i="28"/>
  <c r="AC663" i="28"/>
  <c r="Z663" i="28"/>
  <c r="W663" i="28"/>
  <c r="T663" i="28"/>
  <c r="Q663" i="28"/>
  <c r="N663" i="28"/>
  <c r="K663" i="28"/>
  <c r="H663" i="28"/>
  <c r="E663" i="28"/>
  <c r="F663" i="28" s="1"/>
  <c r="C663" i="28"/>
  <c r="AC662" i="28"/>
  <c r="Z662" i="28"/>
  <c r="W662" i="28"/>
  <c r="T662" i="28"/>
  <c r="Q662" i="28"/>
  <c r="N662" i="28"/>
  <c r="K662" i="28"/>
  <c r="H662" i="28"/>
  <c r="E662" i="28"/>
  <c r="F662" i="28" s="1"/>
  <c r="C662" i="28"/>
  <c r="AC661" i="28"/>
  <c r="Z661" i="28"/>
  <c r="W661" i="28"/>
  <c r="T661" i="28"/>
  <c r="N661" i="28"/>
  <c r="K661" i="28"/>
  <c r="H661" i="28"/>
  <c r="E661" i="28"/>
  <c r="C661" i="28"/>
  <c r="AC660" i="28"/>
  <c r="Z660" i="28"/>
  <c r="W660" i="28"/>
  <c r="T660" i="28"/>
  <c r="Q660" i="28"/>
  <c r="N660" i="28"/>
  <c r="K660" i="28"/>
  <c r="H660" i="28"/>
  <c r="E660" i="28"/>
  <c r="F660" i="28" s="1"/>
  <c r="C660" i="28"/>
  <c r="Z659" i="28"/>
  <c r="W659" i="28"/>
  <c r="T659" i="28"/>
  <c r="Q659" i="28"/>
  <c r="N659" i="28"/>
  <c r="K659" i="28"/>
  <c r="H659" i="28"/>
  <c r="E659" i="28"/>
  <c r="F659" i="28" s="1"/>
  <c r="C659" i="28"/>
  <c r="AC658" i="28"/>
  <c r="Z658" i="28"/>
  <c r="W658" i="28"/>
  <c r="T658" i="28"/>
  <c r="Q658" i="28"/>
  <c r="N658" i="28"/>
  <c r="K658" i="28"/>
  <c r="H658" i="28"/>
  <c r="E658" i="28"/>
  <c r="F658" i="28" s="1"/>
  <c r="C658" i="28"/>
  <c r="AC657" i="28"/>
  <c r="Z657" i="28"/>
  <c r="W657" i="28"/>
  <c r="T657" i="28"/>
  <c r="Q657" i="28"/>
  <c r="N657" i="28"/>
  <c r="K657" i="28"/>
  <c r="H657" i="28"/>
  <c r="E657" i="28"/>
  <c r="F657" i="28" s="1"/>
  <c r="C657" i="28"/>
  <c r="AC656" i="28"/>
  <c r="Z656" i="28"/>
  <c r="W656" i="28"/>
  <c r="T656" i="28"/>
  <c r="Q656" i="28"/>
  <c r="N656" i="28"/>
  <c r="K656" i="28"/>
  <c r="H656" i="28"/>
  <c r="E656" i="28"/>
  <c r="F656" i="28" s="1"/>
  <c r="C656" i="28"/>
  <c r="Z655" i="28"/>
  <c r="W655" i="28"/>
  <c r="T655" i="28"/>
  <c r="Q655" i="28"/>
  <c r="K655" i="28"/>
  <c r="H655" i="28"/>
  <c r="E655" i="28"/>
  <c r="C655" i="28"/>
  <c r="F655" i="28" s="1"/>
  <c r="AC654" i="28"/>
  <c r="Z654" i="28"/>
  <c r="W654" i="28"/>
  <c r="T654" i="28"/>
  <c r="Q654" i="28"/>
  <c r="N654" i="28"/>
  <c r="K654" i="28"/>
  <c r="H654" i="28"/>
  <c r="F654" i="28"/>
  <c r="E654" i="28"/>
  <c r="C654" i="28"/>
  <c r="AC653" i="28"/>
  <c r="Z653" i="28"/>
  <c r="W653" i="28"/>
  <c r="T653" i="28"/>
  <c r="Q653" i="28"/>
  <c r="N653" i="28"/>
  <c r="K653" i="28"/>
  <c r="H653" i="28"/>
  <c r="E653" i="28"/>
  <c r="C653" i="28"/>
  <c r="AC652" i="28"/>
  <c r="Z652" i="28"/>
  <c r="W652" i="28"/>
  <c r="T652" i="28"/>
  <c r="Q652" i="28"/>
  <c r="N652" i="28"/>
  <c r="K652" i="28"/>
  <c r="H652" i="28"/>
  <c r="E652" i="28"/>
  <c r="C652" i="28"/>
  <c r="F652" i="28" s="1"/>
  <c r="AC651" i="28"/>
  <c r="Z651" i="28"/>
  <c r="W651" i="28"/>
  <c r="T651" i="28"/>
  <c r="Q651" i="28"/>
  <c r="N651" i="28"/>
  <c r="K651" i="28"/>
  <c r="H651" i="28"/>
  <c r="F651" i="28"/>
  <c r="E651" i="28"/>
  <c r="C651" i="28"/>
  <c r="AC650" i="28"/>
  <c r="Z650" i="28"/>
  <c r="W650" i="28"/>
  <c r="T650" i="28"/>
  <c r="Q650" i="28"/>
  <c r="N650" i="28"/>
  <c r="K650" i="28"/>
  <c r="H650" i="28"/>
  <c r="E650" i="28"/>
  <c r="C650" i="28"/>
  <c r="AC649" i="28"/>
  <c r="Z649" i="28"/>
  <c r="W649" i="28"/>
  <c r="T649" i="28"/>
  <c r="Q649" i="28"/>
  <c r="N649" i="28"/>
  <c r="K649" i="28"/>
  <c r="H649" i="28"/>
  <c r="E649" i="28"/>
  <c r="C649" i="28"/>
  <c r="F649" i="28" s="1"/>
  <c r="Z648" i="28"/>
  <c r="W648" i="28"/>
  <c r="T648" i="28"/>
  <c r="Q648" i="28"/>
  <c r="N648" i="28"/>
  <c r="K648" i="28"/>
  <c r="H648" i="28"/>
  <c r="F648" i="28"/>
  <c r="E648" i="28"/>
  <c r="C648" i="28"/>
  <c r="AC647" i="28"/>
  <c r="Z647" i="28"/>
  <c r="W647" i="28"/>
  <c r="T647" i="28"/>
  <c r="Q647" i="28"/>
  <c r="N647" i="28"/>
  <c r="K647" i="28"/>
  <c r="H647" i="28"/>
  <c r="F647" i="28"/>
  <c r="E647" i="28"/>
  <c r="C647" i="28"/>
  <c r="AC646" i="28"/>
  <c r="Z646" i="28"/>
  <c r="W646" i="28"/>
  <c r="T646" i="28"/>
  <c r="Q646" i="28"/>
  <c r="N646" i="28"/>
  <c r="K646" i="28"/>
  <c r="H646" i="28"/>
  <c r="E646" i="28"/>
  <c r="C646" i="28"/>
  <c r="AC645" i="28"/>
  <c r="Z645" i="28"/>
  <c r="W645" i="28"/>
  <c r="T645" i="28"/>
  <c r="Q645" i="28"/>
  <c r="N645" i="28"/>
  <c r="K645" i="28"/>
  <c r="H645" i="28"/>
  <c r="E645" i="28"/>
  <c r="C645" i="28"/>
  <c r="AC644" i="28"/>
  <c r="Z644" i="28"/>
  <c r="W644" i="28"/>
  <c r="T644" i="28"/>
  <c r="Q644" i="28"/>
  <c r="N644" i="28"/>
  <c r="K644" i="28"/>
  <c r="H644" i="28"/>
  <c r="E644" i="28"/>
  <c r="F644" i="28" s="1"/>
  <c r="C644" i="28"/>
  <c r="AC643" i="28"/>
  <c r="Z643" i="28"/>
  <c r="W643" i="28"/>
  <c r="T643" i="28"/>
  <c r="Q643" i="28"/>
  <c r="N643" i="28"/>
  <c r="K643" i="28"/>
  <c r="H643" i="28"/>
  <c r="E643" i="28"/>
  <c r="F643" i="28" s="1"/>
  <c r="C643" i="28"/>
  <c r="AC642" i="28"/>
  <c r="Z642" i="28"/>
  <c r="W642" i="28"/>
  <c r="T642" i="28"/>
  <c r="Q642" i="28"/>
  <c r="N642" i="28"/>
  <c r="K642" i="28"/>
  <c r="H642" i="28"/>
  <c r="E642" i="28"/>
  <c r="C642" i="28"/>
  <c r="AC641" i="28"/>
  <c r="Z641" i="28"/>
  <c r="W641" i="28"/>
  <c r="T641" i="28"/>
  <c r="Q641" i="28"/>
  <c r="N641" i="28"/>
  <c r="K641" i="28"/>
  <c r="H641" i="28"/>
  <c r="E641" i="28"/>
  <c r="F641" i="28" s="1"/>
  <c r="C641" i="28"/>
  <c r="AC640" i="28"/>
  <c r="Z640" i="28"/>
  <c r="W640" i="28"/>
  <c r="T640" i="28"/>
  <c r="Q640" i="28"/>
  <c r="N640" i="28"/>
  <c r="K640" i="28"/>
  <c r="H640" i="28"/>
  <c r="E640" i="28"/>
  <c r="F640" i="28" s="1"/>
  <c r="C640" i="28"/>
  <c r="AC639" i="28"/>
  <c r="Z639" i="28"/>
  <c r="W639" i="28"/>
  <c r="T639" i="28"/>
  <c r="Q639" i="28"/>
  <c r="N639" i="28"/>
  <c r="K639" i="28"/>
  <c r="H639" i="28"/>
  <c r="E639" i="28"/>
  <c r="F639" i="28" s="1"/>
  <c r="C639" i="28"/>
  <c r="AC638" i="28"/>
  <c r="Z638" i="28"/>
  <c r="W638" i="28"/>
  <c r="T638" i="28"/>
  <c r="Q638" i="28"/>
  <c r="N638" i="28"/>
  <c r="K638" i="28"/>
  <c r="H638" i="28"/>
  <c r="E638" i="28"/>
  <c r="F638" i="28" s="1"/>
  <c r="C638" i="28"/>
  <c r="AC637" i="28"/>
  <c r="Z637" i="28"/>
  <c r="W637" i="28"/>
  <c r="T637" i="28"/>
  <c r="Q637" i="28"/>
  <c r="N637" i="28"/>
  <c r="K637" i="28"/>
  <c r="H637" i="28"/>
  <c r="E637" i="28"/>
  <c r="C637" i="28"/>
  <c r="Z636" i="28"/>
  <c r="W636" i="28"/>
  <c r="T636" i="28"/>
  <c r="Q636" i="28"/>
  <c r="N636" i="28"/>
  <c r="K636" i="28"/>
  <c r="H636" i="28"/>
  <c r="E636" i="28"/>
  <c r="F636" i="28" s="1"/>
  <c r="C636" i="28"/>
  <c r="AC635" i="28"/>
  <c r="Z635" i="28"/>
  <c r="W635" i="28"/>
  <c r="T635" i="28"/>
  <c r="Q635" i="28"/>
  <c r="N635" i="28"/>
  <c r="K635" i="28"/>
  <c r="H635" i="28"/>
  <c r="F635" i="28"/>
  <c r="E635" i="28"/>
  <c r="C635" i="28"/>
  <c r="AC634" i="28"/>
  <c r="Z634" i="28"/>
  <c r="W634" i="28"/>
  <c r="T634" i="28"/>
  <c r="Q634" i="28"/>
  <c r="N634" i="28"/>
  <c r="K634" i="28"/>
  <c r="H634" i="28"/>
  <c r="E634" i="28"/>
  <c r="C634" i="28"/>
  <c r="AC633" i="28"/>
  <c r="Z633" i="28"/>
  <c r="W633" i="28"/>
  <c r="T633" i="28"/>
  <c r="Q633" i="28"/>
  <c r="N633" i="28"/>
  <c r="K633" i="28"/>
  <c r="H633" i="28"/>
  <c r="E633" i="28"/>
  <c r="F633" i="28" s="1"/>
  <c r="C633" i="28"/>
  <c r="AC632" i="28"/>
  <c r="Z632" i="28"/>
  <c r="W632" i="28"/>
  <c r="T632" i="28"/>
  <c r="Q632" i="28"/>
  <c r="N632" i="28"/>
  <c r="K632" i="28"/>
  <c r="H632" i="28"/>
  <c r="E632" i="28"/>
  <c r="F632" i="28" s="1"/>
  <c r="C632" i="28"/>
  <c r="AC631" i="28"/>
  <c r="Z631" i="28"/>
  <c r="W631" i="28"/>
  <c r="T631" i="28"/>
  <c r="Q631" i="28"/>
  <c r="N631" i="28"/>
  <c r="K631" i="28"/>
  <c r="H631" i="28"/>
  <c r="F631" i="28"/>
  <c r="E631" i="28"/>
  <c r="C631" i="28"/>
  <c r="Z630" i="28"/>
  <c r="W630" i="28"/>
  <c r="T630" i="28"/>
  <c r="Q630" i="28"/>
  <c r="N630" i="28"/>
  <c r="K630" i="28"/>
  <c r="H630" i="28"/>
  <c r="E630" i="28"/>
  <c r="F630" i="28" s="1"/>
  <c r="C630" i="28"/>
  <c r="AC629" i="28"/>
  <c r="Z629" i="28"/>
  <c r="W629" i="28"/>
  <c r="T629" i="28"/>
  <c r="Q629" i="28"/>
  <c r="N629" i="28"/>
  <c r="K629" i="28"/>
  <c r="H629" i="28"/>
  <c r="E629" i="28"/>
  <c r="C629" i="28"/>
  <c r="AC628" i="28"/>
  <c r="Z628" i="28"/>
  <c r="W628" i="28"/>
  <c r="T628" i="28"/>
  <c r="Q628" i="28"/>
  <c r="N628" i="28"/>
  <c r="K628" i="28"/>
  <c r="H628" i="28"/>
  <c r="E628" i="28"/>
  <c r="C628" i="28"/>
  <c r="AC627" i="28"/>
  <c r="Z627" i="28"/>
  <c r="W627" i="28"/>
  <c r="T627" i="28"/>
  <c r="Q627" i="28"/>
  <c r="N627" i="28"/>
  <c r="K627" i="28"/>
  <c r="H627" i="28"/>
  <c r="E627" i="28"/>
  <c r="F627" i="28" s="1"/>
  <c r="C627" i="28"/>
  <c r="AC626" i="28"/>
  <c r="Z626" i="28"/>
  <c r="W626" i="28"/>
  <c r="T626" i="28"/>
  <c r="Q626" i="28"/>
  <c r="N626" i="28"/>
  <c r="K626" i="28"/>
  <c r="H626" i="28"/>
  <c r="E626" i="28"/>
  <c r="C626" i="28"/>
  <c r="AC625" i="28"/>
  <c r="Z625" i="28"/>
  <c r="W625" i="28"/>
  <c r="T625" i="28"/>
  <c r="Q625" i="28"/>
  <c r="N625" i="28"/>
  <c r="K625" i="28"/>
  <c r="H625" i="28"/>
  <c r="E625" i="28"/>
  <c r="F625" i="28" s="1"/>
  <c r="C625" i="28"/>
  <c r="AC624" i="28"/>
  <c r="Z624" i="28"/>
  <c r="W624" i="28"/>
  <c r="T624" i="28"/>
  <c r="Q624" i="28"/>
  <c r="N624" i="28"/>
  <c r="K624" i="28"/>
  <c r="H624" i="28"/>
  <c r="E624" i="28"/>
  <c r="C624" i="28"/>
  <c r="AC623" i="28"/>
  <c r="Z623" i="28"/>
  <c r="W623" i="28"/>
  <c r="T623" i="28"/>
  <c r="Q623" i="28"/>
  <c r="N623" i="28"/>
  <c r="K623" i="28"/>
  <c r="H623" i="28"/>
  <c r="E623" i="28"/>
  <c r="F623" i="28" s="1"/>
  <c r="C623" i="28"/>
  <c r="AC622" i="28"/>
  <c r="Z622" i="28"/>
  <c r="W622" i="28"/>
  <c r="T622" i="28"/>
  <c r="Q622" i="28"/>
  <c r="N622" i="28"/>
  <c r="K622" i="28"/>
  <c r="H622" i="28"/>
  <c r="F622" i="28"/>
  <c r="E622" i="28"/>
  <c r="C622" i="28"/>
  <c r="AC621" i="28"/>
  <c r="Z621" i="28"/>
  <c r="W621" i="28"/>
  <c r="T621" i="28"/>
  <c r="Q621" i="28"/>
  <c r="N621" i="28"/>
  <c r="K621" i="28"/>
  <c r="H621" i="28"/>
  <c r="E621" i="28"/>
  <c r="F621" i="28" s="1"/>
  <c r="C621" i="28"/>
  <c r="AC620" i="28"/>
  <c r="Z620" i="28"/>
  <c r="W620" i="28"/>
  <c r="T620" i="28"/>
  <c r="Q620" i="28"/>
  <c r="N620" i="28"/>
  <c r="K620" i="28"/>
  <c r="H620" i="28"/>
  <c r="E620" i="28"/>
  <c r="F620" i="28" s="1"/>
  <c r="C620" i="28"/>
  <c r="AC619" i="28"/>
  <c r="Z619" i="28"/>
  <c r="W619" i="28"/>
  <c r="T619" i="28"/>
  <c r="Q619" i="28"/>
  <c r="N619" i="28"/>
  <c r="K619" i="28"/>
  <c r="H619" i="28"/>
  <c r="F619" i="28"/>
  <c r="E619" i="28"/>
  <c r="C619" i="28"/>
  <c r="AC618" i="28"/>
  <c r="Z618" i="28"/>
  <c r="W618" i="28"/>
  <c r="T618" i="28"/>
  <c r="Q618" i="28"/>
  <c r="N618" i="28"/>
  <c r="K618" i="28"/>
  <c r="H618" i="28"/>
  <c r="E618" i="28"/>
  <c r="C618" i="28"/>
  <c r="F618" i="28" s="1"/>
  <c r="AC617" i="28"/>
  <c r="Z617" i="28"/>
  <c r="W617" i="28"/>
  <c r="T617" i="28"/>
  <c r="Q617" i="28"/>
  <c r="N617" i="28"/>
  <c r="K617" i="28"/>
  <c r="H617" i="28"/>
  <c r="E617" i="28"/>
  <c r="F617" i="28" s="1"/>
  <c r="C617" i="28"/>
  <c r="AC616" i="28"/>
  <c r="Z616" i="28"/>
  <c r="W616" i="28"/>
  <c r="T616" i="28"/>
  <c r="Q616" i="28"/>
  <c r="N616" i="28"/>
  <c r="K616" i="28"/>
  <c r="H616" i="28"/>
  <c r="F616" i="28"/>
  <c r="E616" i="28"/>
  <c r="C616" i="28"/>
  <c r="AC615" i="28"/>
  <c r="Z615" i="28"/>
  <c r="W615" i="28"/>
  <c r="T615" i="28"/>
  <c r="Q615" i="28"/>
  <c r="N615" i="28"/>
  <c r="K615" i="28"/>
  <c r="H615" i="28"/>
  <c r="E615" i="28"/>
  <c r="F615" i="28" s="1"/>
  <c r="C615" i="28"/>
  <c r="AC614" i="28"/>
  <c r="Z614" i="28"/>
  <c r="W614" i="28"/>
  <c r="T614" i="28"/>
  <c r="Q614" i="28"/>
  <c r="N614" i="28"/>
  <c r="K614" i="28"/>
  <c r="H614" i="28"/>
  <c r="E614" i="28"/>
  <c r="F614" i="28" s="1"/>
  <c r="C614" i="28"/>
  <c r="AC613" i="28"/>
  <c r="Z613" i="28"/>
  <c r="W613" i="28"/>
  <c r="T613" i="28"/>
  <c r="Q613" i="28"/>
  <c r="N613" i="28"/>
  <c r="K613" i="28"/>
  <c r="H613" i="28"/>
  <c r="E613" i="28"/>
  <c r="C613" i="28"/>
  <c r="AC612" i="28"/>
  <c r="Z612" i="28"/>
  <c r="W612" i="28"/>
  <c r="T612" i="28"/>
  <c r="Q612" i="28"/>
  <c r="N612" i="28"/>
  <c r="K612" i="28"/>
  <c r="H612" i="28"/>
  <c r="E612" i="28"/>
  <c r="F612" i="28" s="1"/>
  <c r="C612" i="28"/>
  <c r="AC611" i="28"/>
  <c r="Z611" i="28"/>
  <c r="W611" i="28"/>
  <c r="T611" i="28"/>
  <c r="Q611" i="28"/>
  <c r="N611" i="28"/>
  <c r="K611" i="28"/>
  <c r="H611" i="28"/>
  <c r="E611" i="28"/>
  <c r="F611" i="28" s="1"/>
  <c r="C611" i="28"/>
  <c r="AC610" i="28"/>
  <c r="Z610" i="28"/>
  <c r="W610" i="28"/>
  <c r="T610" i="28"/>
  <c r="Q610" i="28"/>
  <c r="N610" i="28"/>
  <c r="K610" i="28"/>
  <c r="H610" i="28"/>
  <c r="E610" i="28"/>
  <c r="C610" i="28"/>
  <c r="AC609" i="28"/>
  <c r="Z609" i="28"/>
  <c r="W609" i="28"/>
  <c r="T609" i="28"/>
  <c r="Q609" i="28"/>
  <c r="N609" i="28"/>
  <c r="K609" i="28"/>
  <c r="H609" i="28"/>
  <c r="E609" i="28"/>
  <c r="C609" i="28"/>
  <c r="AC608" i="28"/>
  <c r="Z608" i="28"/>
  <c r="W608" i="28"/>
  <c r="T608" i="28"/>
  <c r="Q608" i="28"/>
  <c r="N608" i="28"/>
  <c r="K608" i="28"/>
  <c r="H608" i="28"/>
  <c r="E608" i="28"/>
  <c r="F608" i="28" s="1"/>
  <c r="C608" i="28"/>
  <c r="AC607" i="28"/>
  <c r="Z607" i="28"/>
  <c r="W607" i="28"/>
  <c r="T607" i="28"/>
  <c r="Q607" i="28"/>
  <c r="N607" i="28"/>
  <c r="K607" i="28"/>
  <c r="H607" i="28"/>
  <c r="E607" i="28"/>
  <c r="C607" i="28"/>
  <c r="AC606" i="28"/>
  <c r="Z606" i="28"/>
  <c r="W606" i="28"/>
  <c r="T606" i="28"/>
  <c r="Q606" i="28"/>
  <c r="N606" i="28"/>
  <c r="K606" i="28"/>
  <c r="H606" i="28"/>
  <c r="E606" i="28"/>
  <c r="F606" i="28" s="1"/>
  <c r="C606" i="28"/>
  <c r="AC605" i="28"/>
  <c r="Z605" i="28"/>
  <c r="W605" i="28"/>
  <c r="T605" i="28"/>
  <c r="Q605" i="28"/>
  <c r="N605" i="28"/>
  <c r="K605" i="28"/>
  <c r="H605" i="28"/>
  <c r="E605" i="28"/>
  <c r="C605" i="28"/>
  <c r="AC604" i="28"/>
  <c r="Z604" i="28"/>
  <c r="W604" i="28"/>
  <c r="T604" i="28"/>
  <c r="Q604" i="28"/>
  <c r="N604" i="28"/>
  <c r="K604" i="28"/>
  <c r="H604" i="28"/>
  <c r="E604" i="28"/>
  <c r="F604" i="28" s="1"/>
  <c r="C604" i="28"/>
  <c r="AC603" i="28"/>
  <c r="Z603" i="28"/>
  <c r="W603" i="28"/>
  <c r="T603" i="28"/>
  <c r="Q603" i="28"/>
  <c r="N603" i="28"/>
  <c r="K603" i="28"/>
  <c r="H603" i="28"/>
  <c r="E603" i="28"/>
  <c r="C603" i="28"/>
  <c r="AC602" i="28"/>
  <c r="Z602" i="28"/>
  <c r="W602" i="28"/>
  <c r="T602" i="28"/>
  <c r="Q602" i="28"/>
  <c r="N602" i="28"/>
  <c r="K602" i="28"/>
  <c r="H602" i="28"/>
  <c r="F602" i="28"/>
  <c r="E602" i="28"/>
  <c r="C602" i="28"/>
  <c r="AC601" i="28"/>
  <c r="Z601" i="28"/>
  <c r="W601" i="28"/>
  <c r="T601" i="28"/>
  <c r="Q601" i="28"/>
  <c r="N601" i="28"/>
  <c r="K601" i="28"/>
  <c r="H601" i="28"/>
  <c r="E601" i="28"/>
  <c r="C601" i="28"/>
  <c r="AC600" i="28"/>
  <c r="Z600" i="28"/>
  <c r="W600" i="28"/>
  <c r="T600" i="28"/>
  <c r="Q600" i="28"/>
  <c r="N600" i="28"/>
  <c r="K600" i="28"/>
  <c r="H600" i="28"/>
  <c r="E600" i="28"/>
  <c r="F600" i="28" s="1"/>
  <c r="C600" i="28"/>
  <c r="AC599" i="28"/>
  <c r="Z599" i="28"/>
  <c r="W599" i="28"/>
  <c r="T599" i="28"/>
  <c r="Q599" i="28"/>
  <c r="N599" i="28"/>
  <c r="K599" i="28"/>
  <c r="H599" i="28"/>
  <c r="E599" i="28"/>
  <c r="F599" i="28" s="1"/>
  <c r="C599" i="28"/>
  <c r="AC598" i="28"/>
  <c r="Z598" i="28"/>
  <c r="W598" i="28"/>
  <c r="T598" i="28"/>
  <c r="Q598" i="28"/>
  <c r="N598" i="28"/>
  <c r="K598" i="28"/>
  <c r="H598" i="28"/>
  <c r="E598" i="28"/>
  <c r="C598" i="28"/>
  <c r="AC597" i="28"/>
  <c r="Z597" i="28"/>
  <c r="W597" i="28"/>
  <c r="T597" i="28"/>
  <c r="Q597" i="28"/>
  <c r="N597" i="28"/>
  <c r="K597" i="28"/>
  <c r="H597" i="28"/>
  <c r="E597" i="28"/>
  <c r="C597" i="28"/>
  <c r="F597" i="28" s="1"/>
  <c r="AC596" i="28"/>
  <c r="Z596" i="28"/>
  <c r="W596" i="28"/>
  <c r="T596" i="28"/>
  <c r="Q596" i="28"/>
  <c r="N596" i="28"/>
  <c r="K596" i="28"/>
  <c r="H596" i="28"/>
  <c r="E596" i="28"/>
  <c r="F596" i="28" s="1"/>
  <c r="C596" i="28"/>
  <c r="AC595" i="28"/>
  <c r="Z595" i="28"/>
  <c r="W595" i="28"/>
  <c r="T595" i="28"/>
  <c r="Q595" i="28"/>
  <c r="N595" i="28"/>
  <c r="K595" i="28"/>
  <c r="H595" i="28"/>
  <c r="E595" i="28"/>
  <c r="F595" i="28" s="1"/>
  <c r="C595" i="28"/>
  <c r="AC594" i="28"/>
  <c r="Z594" i="28"/>
  <c r="W594" i="28"/>
  <c r="T594" i="28"/>
  <c r="Q594" i="28"/>
  <c r="N594" i="28"/>
  <c r="K594" i="28"/>
  <c r="H594" i="28"/>
  <c r="E594" i="28"/>
  <c r="F594" i="28" s="1"/>
  <c r="C594" i="28"/>
  <c r="AC593" i="28"/>
  <c r="Z593" i="28"/>
  <c r="W593" i="28"/>
  <c r="T593" i="28"/>
  <c r="Q593" i="28"/>
  <c r="N593" i="28"/>
  <c r="K593" i="28"/>
  <c r="H593" i="28"/>
  <c r="E593" i="28"/>
  <c r="C593" i="28"/>
  <c r="AC592" i="28"/>
  <c r="Z592" i="28"/>
  <c r="W592" i="28"/>
  <c r="T592" i="28"/>
  <c r="Q592" i="28"/>
  <c r="N592" i="28"/>
  <c r="K592" i="28"/>
  <c r="H592" i="28"/>
  <c r="F592" i="28"/>
  <c r="E592" i="28"/>
  <c r="C592" i="28"/>
  <c r="AC591" i="28"/>
  <c r="Z591" i="28"/>
  <c r="W591" i="28"/>
  <c r="T591" i="28"/>
  <c r="Q591" i="28"/>
  <c r="N591" i="28"/>
  <c r="K591" i="28"/>
  <c r="H591" i="28"/>
  <c r="E591" i="28"/>
  <c r="C591" i="28"/>
  <c r="AC590" i="28"/>
  <c r="Z590" i="28"/>
  <c r="W590" i="28"/>
  <c r="T590" i="28"/>
  <c r="Q590" i="28"/>
  <c r="N590" i="28"/>
  <c r="K590" i="28"/>
  <c r="H590" i="28"/>
  <c r="E590" i="28"/>
  <c r="C590" i="28"/>
  <c r="F590" i="28" s="1"/>
  <c r="AC589" i="28"/>
  <c r="Z589" i="28"/>
  <c r="W589" i="28"/>
  <c r="T589" i="28"/>
  <c r="Q589" i="28"/>
  <c r="N589" i="28"/>
  <c r="K589" i="28"/>
  <c r="H589" i="28"/>
  <c r="E589" i="28"/>
  <c r="C589" i="28"/>
  <c r="AC588" i="28"/>
  <c r="Z588" i="28"/>
  <c r="W588" i="28"/>
  <c r="T588" i="28"/>
  <c r="Q588" i="28"/>
  <c r="N588" i="28"/>
  <c r="K588" i="28"/>
  <c r="H588" i="28"/>
  <c r="E588" i="28"/>
  <c r="C588" i="28"/>
  <c r="AC587" i="28"/>
  <c r="Z587" i="28"/>
  <c r="W587" i="28"/>
  <c r="T587" i="28"/>
  <c r="Q587" i="28"/>
  <c r="N587" i="28"/>
  <c r="K587" i="28"/>
  <c r="H587" i="28"/>
  <c r="E587" i="28"/>
  <c r="C587" i="28"/>
  <c r="AC586" i="28"/>
  <c r="Z586" i="28"/>
  <c r="W586" i="28"/>
  <c r="T586" i="28"/>
  <c r="Q586" i="28"/>
  <c r="N586" i="28"/>
  <c r="K586" i="28"/>
  <c r="H586" i="28"/>
  <c r="E586" i="28"/>
  <c r="C586" i="28"/>
  <c r="AC585" i="28"/>
  <c r="Z585" i="28"/>
  <c r="W585" i="28"/>
  <c r="T585" i="28"/>
  <c r="Q585" i="28"/>
  <c r="N585" i="28"/>
  <c r="K585" i="28"/>
  <c r="H585" i="28"/>
  <c r="E585" i="28"/>
  <c r="F585" i="28" s="1"/>
  <c r="C585" i="28"/>
  <c r="AC584" i="28"/>
  <c r="Z584" i="28"/>
  <c r="W584" i="28"/>
  <c r="T584" i="28"/>
  <c r="Q584" i="28"/>
  <c r="N584" i="28"/>
  <c r="K584" i="28"/>
  <c r="H584" i="28"/>
  <c r="E584" i="28"/>
  <c r="C584" i="28"/>
  <c r="F584" i="28" s="1"/>
  <c r="AC583" i="28"/>
  <c r="Z583" i="28"/>
  <c r="W583" i="28"/>
  <c r="T583" i="28"/>
  <c r="Q583" i="28"/>
  <c r="N583" i="28"/>
  <c r="K583" i="28"/>
  <c r="H583" i="28"/>
  <c r="E583" i="28"/>
  <c r="C583" i="28"/>
  <c r="F583" i="28" s="1"/>
  <c r="AC582" i="28"/>
  <c r="Z582" i="28"/>
  <c r="W582" i="28"/>
  <c r="T582" i="28"/>
  <c r="Q582" i="28"/>
  <c r="N582" i="28"/>
  <c r="K582" i="28"/>
  <c r="H582" i="28"/>
  <c r="E582" i="28"/>
  <c r="F582" i="28" s="1"/>
  <c r="C582" i="28"/>
  <c r="AC581" i="28"/>
  <c r="Z581" i="28"/>
  <c r="W581" i="28"/>
  <c r="T581" i="28"/>
  <c r="Q581" i="28"/>
  <c r="N581" i="28"/>
  <c r="K581" i="28"/>
  <c r="H581" i="28"/>
  <c r="E581" i="28"/>
  <c r="C581" i="28"/>
  <c r="AC580" i="28"/>
  <c r="Z580" i="28"/>
  <c r="W580" i="28"/>
  <c r="T580" i="28"/>
  <c r="Q580" i="28"/>
  <c r="N580" i="28"/>
  <c r="K580" i="28"/>
  <c r="H580" i="28"/>
  <c r="E580" i="28"/>
  <c r="C580" i="28"/>
  <c r="AC579" i="28"/>
  <c r="Z579" i="28"/>
  <c r="W579" i="28"/>
  <c r="T579" i="28"/>
  <c r="Q579" i="28"/>
  <c r="N579" i="28"/>
  <c r="K579" i="28"/>
  <c r="H579" i="28"/>
  <c r="E579" i="28"/>
  <c r="F579" i="28" s="1"/>
  <c r="C579" i="28"/>
  <c r="AC578" i="28"/>
  <c r="Z578" i="28"/>
  <c r="W578" i="28"/>
  <c r="T578" i="28"/>
  <c r="Q578" i="28"/>
  <c r="N578" i="28"/>
  <c r="K578" i="28"/>
  <c r="H578" i="28"/>
  <c r="E578" i="28"/>
  <c r="F578" i="28" s="1"/>
  <c r="C578" i="28"/>
  <c r="AC577" i="28"/>
  <c r="Z577" i="28"/>
  <c r="W577" i="28"/>
  <c r="T577" i="28"/>
  <c r="Q577" i="28"/>
  <c r="N577" i="28"/>
  <c r="K577" i="28"/>
  <c r="H577" i="28"/>
  <c r="E577" i="28"/>
  <c r="C577" i="28"/>
  <c r="AC576" i="28"/>
  <c r="Z576" i="28"/>
  <c r="W576" i="28"/>
  <c r="T576" i="28"/>
  <c r="Q576" i="28"/>
  <c r="N576" i="28"/>
  <c r="K576" i="28"/>
  <c r="H576" i="28"/>
  <c r="E576" i="28"/>
  <c r="F576" i="28" s="1"/>
  <c r="C576" i="28"/>
  <c r="AC575" i="28"/>
  <c r="Z575" i="28"/>
  <c r="W575" i="28"/>
  <c r="T575" i="28"/>
  <c r="Q575" i="28"/>
  <c r="N575" i="28"/>
  <c r="K575" i="28"/>
  <c r="H575" i="28"/>
  <c r="E575" i="28"/>
  <c r="F575" i="28" s="1"/>
  <c r="C575" i="28"/>
  <c r="AC574" i="28"/>
  <c r="Z574" i="28"/>
  <c r="W574" i="28"/>
  <c r="T574" i="28"/>
  <c r="Q574" i="28"/>
  <c r="N574" i="28"/>
  <c r="K574" i="28"/>
  <c r="H574" i="28"/>
  <c r="E574" i="28"/>
  <c r="C574" i="28"/>
  <c r="AC573" i="28"/>
  <c r="Z573" i="28"/>
  <c r="W573" i="28"/>
  <c r="T573" i="28"/>
  <c r="Q573" i="28"/>
  <c r="N573" i="28"/>
  <c r="K573" i="28"/>
  <c r="H573" i="28"/>
  <c r="E573" i="28"/>
  <c r="F573" i="28" s="1"/>
  <c r="C573" i="28"/>
  <c r="AC572" i="28"/>
  <c r="Z572" i="28"/>
  <c r="W572" i="28"/>
  <c r="T572" i="28"/>
  <c r="Q572" i="28"/>
  <c r="N572" i="28"/>
  <c r="K572" i="28"/>
  <c r="H572" i="28"/>
  <c r="E572" i="28"/>
  <c r="C572" i="28"/>
  <c r="AC571" i="28"/>
  <c r="Z571" i="28"/>
  <c r="W571" i="28"/>
  <c r="T571" i="28"/>
  <c r="Q571" i="28"/>
  <c r="N571" i="28"/>
  <c r="K571" i="28"/>
  <c r="H571" i="28"/>
  <c r="E571" i="28"/>
  <c r="F571" i="28" s="1"/>
  <c r="C571" i="28"/>
  <c r="AC570" i="28"/>
  <c r="Z570" i="28"/>
  <c r="W570" i="28"/>
  <c r="T570" i="28"/>
  <c r="Q570" i="28"/>
  <c r="N570" i="28"/>
  <c r="K570" i="28"/>
  <c r="H570" i="28"/>
  <c r="E570" i="28"/>
  <c r="F570" i="28" s="1"/>
  <c r="C570" i="28"/>
  <c r="AC569" i="28"/>
  <c r="Z569" i="28"/>
  <c r="W569" i="28"/>
  <c r="T569" i="28"/>
  <c r="Q569" i="28"/>
  <c r="N569" i="28"/>
  <c r="K569" i="28"/>
  <c r="H569" i="28"/>
  <c r="E569" i="28"/>
  <c r="F569" i="28" s="1"/>
  <c r="C569" i="28"/>
  <c r="AC568" i="28"/>
  <c r="Z568" i="28"/>
  <c r="W568" i="28"/>
  <c r="T568" i="28"/>
  <c r="Q568" i="28"/>
  <c r="N568" i="28"/>
  <c r="K568" i="28"/>
  <c r="H568" i="28"/>
  <c r="E568" i="28"/>
  <c r="C568" i="28"/>
  <c r="AC567" i="28"/>
  <c r="Z567" i="28"/>
  <c r="W567" i="28"/>
  <c r="T567" i="28"/>
  <c r="Q567" i="28"/>
  <c r="N567" i="28"/>
  <c r="K567" i="28"/>
  <c r="H567" i="28"/>
  <c r="E567" i="28"/>
  <c r="F567" i="28" s="1"/>
  <c r="C567" i="28"/>
  <c r="AC566" i="28"/>
  <c r="Z566" i="28"/>
  <c r="W566" i="28"/>
  <c r="T566" i="28"/>
  <c r="Q566" i="28"/>
  <c r="N566" i="28"/>
  <c r="K566" i="28"/>
  <c r="H566" i="28"/>
  <c r="E566" i="28"/>
  <c r="C566" i="28"/>
  <c r="F566" i="28" s="1"/>
  <c r="AC565" i="28"/>
  <c r="Z565" i="28"/>
  <c r="W565" i="28"/>
  <c r="T565" i="28"/>
  <c r="Q565" i="28"/>
  <c r="N565" i="28"/>
  <c r="K565" i="28"/>
  <c r="H565" i="28"/>
  <c r="E565" i="28"/>
  <c r="F565" i="28" s="1"/>
  <c r="C565" i="28"/>
  <c r="AC564" i="28"/>
  <c r="Z564" i="28"/>
  <c r="W564" i="28"/>
  <c r="T564" i="28"/>
  <c r="Q564" i="28"/>
  <c r="N564" i="28"/>
  <c r="K564" i="28"/>
  <c r="H564" i="28"/>
  <c r="E564" i="28"/>
  <c r="F564" i="28" s="1"/>
  <c r="C564" i="28"/>
  <c r="AC563" i="28"/>
  <c r="Z563" i="28"/>
  <c r="W563" i="28"/>
  <c r="T563" i="28"/>
  <c r="Q563" i="28"/>
  <c r="N563" i="28"/>
  <c r="K563" i="28"/>
  <c r="H563" i="28"/>
  <c r="E563" i="28"/>
  <c r="C563" i="28"/>
  <c r="AC562" i="28"/>
  <c r="Z562" i="28"/>
  <c r="W562" i="28"/>
  <c r="T562" i="28"/>
  <c r="Q562" i="28"/>
  <c r="N562" i="28"/>
  <c r="K562" i="28"/>
  <c r="H562" i="28"/>
  <c r="E562" i="28"/>
  <c r="F562" i="28" s="1"/>
  <c r="C562" i="28"/>
  <c r="AC561" i="28"/>
  <c r="Z561" i="28"/>
  <c r="W561" i="28"/>
  <c r="T561" i="28"/>
  <c r="Q561" i="28"/>
  <c r="N561" i="28"/>
  <c r="K561" i="28"/>
  <c r="H561" i="28"/>
  <c r="E561" i="28"/>
  <c r="F561" i="28" s="1"/>
  <c r="C561" i="28"/>
  <c r="AC560" i="28"/>
  <c r="Z560" i="28"/>
  <c r="W560" i="28"/>
  <c r="T560" i="28"/>
  <c r="Q560" i="28"/>
  <c r="N560" i="28"/>
  <c r="K560" i="28"/>
  <c r="H560" i="28"/>
  <c r="E560" i="28"/>
  <c r="C560" i="28"/>
  <c r="AC559" i="28"/>
  <c r="Z559" i="28"/>
  <c r="W559" i="28"/>
  <c r="T559" i="28"/>
  <c r="Q559" i="28"/>
  <c r="N559" i="28"/>
  <c r="K559" i="28"/>
  <c r="H559" i="28"/>
  <c r="E559" i="28"/>
  <c r="F559" i="28" s="1"/>
  <c r="C559" i="28"/>
  <c r="AC558" i="28"/>
  <c r="Z558" i="28"/>
  <c r="W558" i="28"/>
  <c r="T558" i="28"/>
  <c r="Q558" i="28"/>
  <c r="N558" i="28"/>
  <c r="K558" i="28"/>
  <c r="H558" i="28"/>
  <c r="E558" i="28"/>
  <c r="F558" i="28" s="1"/>
  <c r="C558" i="28"/>
  <c r="AC557" i="28"/>
  <c r="Z557" i="28"/>
  <c r="W557" i="28"/>
  <c r="T557" i="28"/>
  <c r="Q557" i="28"/>
  <c r="N557" i="28"/>
  <c r="K557" i="28"/>
  <c r="H557" i="28"/>
  <c r="F557" i="28"/>
  <c r="E557" i="28"/>
  <c r="C557" i="28"/>
  <c r="AC556" i="28"/>
  <c r="Z556" i="28"/>
  <c r="W556" i="28"/>
  <c r="T556" i="28"/>
  <c r="Q556" i="28"/>
  <c r="N556" i="28"/>
  <c r="K556" i="28"/>
  <c r="H556" i="28"/>
  <c r="E556" i="28"/>
  <c r="C556" i="28"/>
  <c r="AC555" i="28"/>
  <c r="Z555" i="28"/>
  <c r="W555" i="28"/>
  <c r="T555" i="28"/>
  <c r="Q555" i="28"/>
  <c r="N555" i="28"/>
  <c r="K555" i="28"/>
  <c r="H555" i="28"/>
  <c r="E555" i="28"/>
  <c r="C555" i="28"/>
  <c r="AC554" i="28"/>
  <c r="Z554" i="28"/>
  <c r="W554" i="28"/>
  <c r="T554" i="28"/>
  <c r="Q554" i="28"/>
  <c r="N554" i="28"/>
  <c r="K554" i="28"/>
  <c r="H554" i="28"/>
  <c r="E554" i="28"/>
  <c r="F554" i="28" s="1"/>
  <c r="C554" i="28"/>
  <c r="AC553" i="28"/>
  <c r="Z553" i="28"/>
  <c r="W553" i="28"/>
  <c r="T553" i="28"/>
  <c r="Q553" i="28"/>
  <c r="N553" i="28"/>
  <c r="K553" i="28"/>
  <c r="H553" i="28"/>
  <c r="E553" i="28"/>
  <c r="F553" i="28" s="1"/>
  <c r="C553" i="28"/>
  <c r="AC552" i="28"/>
  <c r="Z552" i="28"/>
  <c r="W552" i="28"/>
  <c r="T552" i="28"/>
  <c r="Q552" i="28"/>
  <c r="N552" i="28"/>
  <c r="K552" i="28"/>
  <c r="H552" i="28"/>
  <c r="E552" i="28"/>
  <c r="C552" i="28"/>
  <c r="AC551" i="28"/>
  <c r="Z551" i="28"/>
  <c r="W551" i="28"/>
  <c r="T551" i="28"/>
  <c r="Q551" i="28"/>
  <c r="N551" i="28"/>
  <c r="K551" i="28"/>
  <c r="H551" i="28"/>
  <c r="E551" i="28"/>
  <c r="F551" i="28" s="1"/>
  <c r="C551" i="28"/>
  <c r="AC550" i="28"/>
  <c r="Z550" i="28"/>
  <c r="W550" i="28"/>
  <c r="T550" i="28"/>
  <c r="Q550" i="28"/>
  <c r="N550" i="28"/>
  <c r="K550" i="28"/>
  <c r="H550" i="28"/>
  <c r="E550" i="28"/>
  <c r="C550" i="28"/>
  <c r="F550" i="28" s="1"/>
  <c r="AC549" i="28"/>
  <c r="Z549" i="28"/>
  <c r="W549" i="28"/>
  <c r="T549" i="28"/>
  <c r="Q549" i="28"/>
  <c r="N549" i="28"/>
  <c r="K549" i="28"/>
  <c r="H549" i="28"/>
  <c r="E549" i="28"/>
  <c r="F549" i="28" s="1"/>
  <c r="C549" i="28"/>
  <c r="AC548" i="28"/>
  <c r="Z548" i="28"/>
  <c r="W548" i="28"/>
  <c r="T548" i="28"/>
  <c r="Q548" i="28"/>
  <c r="N548" i="28"/>
  <c r="K548" i="28"/>
  <c r="H548" i="28"/>
  <c r="E548" i="28"/>
  <c r="F548" i="28" s="1"/>
  <c r="C548" i="28"/>
  <c r="AC547" i="28"/>
  <c r="Z547" i="28"/>
  <c r="W547" i="28"/>
  <c r="T547" i="28"/>
  <c r="Q547" i="28"/>
  <c r="N547" i="28"/>
  <c r="K547" i="28"/>
  <c r="H547" i="28"/>
  <c r="E547" i="28"/>
  <c r="C547" i="28"/>
  <c r="AC546" i="28"/>
  <c r="Z546" i="28"/>
  <c r="W546" i="28"/>
  <c r="T546" i="28"/>
  <c r="Q546" i="28"/>
  <c r="N546" i="28"/>
  <c r="K546" i="28"/>
  <c r="H546" i="28"/>
  <c r="E546" i="28"/>
  <c r="F546" i="28" s="1"/>
  <c r="C546" i="28"/>
  <c r="AC545" i="28"/>
  <c r="Z545" i="28"/>
  <c r="W545" i="28"/>
  <c r="T545" i="28"/>
  <c r="Q545" i="28"/>
  <c r="N545" i="28"/>
  <c r="K545" i="28"/>
  <c r="H545" i="28"/>
  <c r="E545" i="28"/>
  <c r="F545" i="28" s="1"/>
  <c r="C545" i="28"/>
  <c r="AC544" i="28"/>
  <c r="Z544" i="28"/>
  <c r="W544" i="28"/>
  <c r="T544" i="28"/>
  <c r="Q544" i="28"/>
  <c r="N544" i="28"/>
  <c r="K544" i="28"/>
  <c r="H544" i="28"/>
  <c r="E544" i="28"/>
  <c r="C544" i="28"/>
  <c r="AC543" i="28"/>
  <c r="Z543" i="28"/>
  <c r="W543" i="28"/>
  <c r="T543" i="28"/>
  <c r="Q543" i="28"/>
  <c r="N543" i="28"/>
  <c r="K543" i="28"/>
  <c r="H543" i="28"/>
  <c r="E543" i="28"/>
  <c r="F543" i="28" s="1"/>
  <c r="C543" i="28"/>
  <c r="AC542" i="28"/>
  <c r="Z542" i="28"/>
  <c r="W542" i="28"/>
  <c r="T542" i="28"/>
  <c r="Q542" i="28"/>
  <c r="N542" i="28"/>
  <c r="K542" i="28"/>
  <c r="H542" i="28"/>
  <c r="E542" i="28"/>
  <c r="C542" i="28"/>
  <c r="AC541" i="28"/>
  <c r="Z541" i="28"/>
  <c r="W541" i="28"/>
  <c r="T541" i="28"/>
  <c r="Q541" i="28"/>
  <c r="N541" i="28"/>
  <c r="K541" i="28"/>
  <c r="H541" i="28"/>
  <c r="E541" i="28"/>
  <c r="F541" i="28" s="1"/>
  <c r="C541" i="28"/>
  <c r="AC540" i="28"/>
  <c r="Z540" i="28"/>
  <c r="W540" i="28"/>
  <c r="T540" i="28"/>
  <c r="Q540" i="28"/>
  <c r="N540" i="28"/>
  <c r="K540" i="28"/>
  <c r="H540" i="28"/>
  <c r="E540" i="28"/>
  <c r="F540" i="28" s="1"/>
  <c r="C540" i="28"/>
  <c r="AC539" i="28"/>
  <c r="Z539" i="28"/>
  <c r="W539" i="28"/>
  <c r="T539" i="28"/>
  <c r="Q539" i="28"/>
  <c r="N539" i="28"/>
  <c r="K539" i="28"/>
  <c r="H539" i="28"/>
  <c r="E539" i="28"/>
  <c r="F539" i="28" s="1"/>
  <c r="C539" i="28"/>
  <c r="AC538" i="28"/>
  <c r="Z538" i="28"/>
  <c r="W538" i="28"/>
  <c r="T538" i="28"/>
  <c r="Q538" i="28"/>
  <c r="N538" i="28"/>
  <c r="K538" i="28"/>
  <c r="H538" i="28"/>
  <c r="E538" i="28"/>
  <c r="F538" i="28" s="1"/>
  <c r="C538" i="28"/>
  <c r="AC537" i="28"/>
  <c r="Z537" i="28"/>
  <c r="W537" i="28"/>
  <c r="T537" i="28"/>
  <c r="Q537" i="28"/>
  <c r="N537" i="28"/>
  <c r="K537" i="28"/>
  <c r="H537" i="28"/>
  <c r="F537" i="28"/>
  <c r="E537" i="28"/>
  <c r="C537" i="28"/>
  <c r="AC536" i="28"/>
  <c r="Z536" i="28"/>
  <c r="W536" i="28"/>
  <c r="T536" i="28"/>
  <c r="Q536" i="28"/>
  <c r="N536" i="28"/>
  <c r="K536" i="28"/>
  <c r="H536" i="28"/>
  <c r="E536" i="28"/>
  <c r="C536" i="28"/>
  <c r="AC535" i="28"/>
  <c r="Z535" i="28"/>
  <c r="W535" i="28"/>
  <c r="T535" i="28"/>
  <c r="Q535" i="28"/>
  <c r="N535" i="28"/>
  <c r="K535" i="28"/>
  <c r="H535" i="28"/>
  <c r="E535" i="28"/>
  <c r="C535" i="28"/>
  <c r="AC534" i="28"/>
  <c r="Z534" i="28"/>
  <c r="W534" i="28"/>
  <c r="T534" i="28"/>
  <c r="Q534" i="28"/>
  <c r="N534" i="28"/>
  <c r="K534" i="28"/>
  <c r="H534" i="28"/>
  <c r="E534" i="28"/>
  <c r="C534" i="28"/>
  <c r="AC533" i="28"/>
  <c r="Z533" i="28"/>
  <c r="W533" i="28"/>
  <c r="T533" i="28"/>
  <c r="Q533" i="28"/>
  <c r="N533" i="28"/>
  <c r="K533" i="28"/>
  <c r="H533" i="28"/>
  <c r="E533" i="28"/>
  <c r="C533" i="28"/>
  <c r="AC532" i="28"/>
  <c r="Z532" i="28"/>
  <c r="W532" i="28"/>
  <c r="T532" i="28"/>
  <c r="Q532" i="28"/>
  <c r="N532" i="28"/>
  <c r="K532" i="28"/>
  <c r="H532" i="28"/>
  <c r="E532" i="28"/>
  <c r="F532" i="28" s="1"/>
  <c r="C532" i="28"/>
  <c r="AC531" i="28"/>
  <c r="Z531" i="28"/>
  <c r="W531" i="28"/>
  <c r="T531" i="28"/>
  <c r="Q531" i="28"/>
  <c r="N531" i="28"/>
  <c r="K531" i="28"/>
  <c r="H531" i="28"/>
  <c r="E531" i="28"/>
  <c r="C531" i="28"/>
  <c r="AC530" i="28"/>
  <c r="Z530" i="28"/>
  <c r="W530" i="28"/>
  <c r="T530" i="28"/>
  <c r="Q530" i="28"/>
  <c r="N530" i="28"/>
  <c r="K530" i="28"/>
  <c r="H530" i="28"/>
  <c r="E530" i="28"/>
  <c r="C530" i="28"/>
  <c r="F530" i="28" s="1"/>
  <c r="AC529" i="28"/>
  <c r="Z529" i="28"/>
  <c r="W529" i="28"/>
  <c r="T529" i="28"/>
  <c r="Q529" i="28"/>
  <c r="N529" i="28"/>
  <c r="K529" i="28"/>
  <c r="H529" i="28"/>
  <c r="E529" i="28"/>
  <c r="C529" i="28"/>
  <c r="AC528" i="28"/>
  <c r="Z528" i="28"/>
  <c r="W528" i="28"/>
  <c r="T528" i="28"/>
  <c r="Q528" i="28"/>
  <c r="N528" i="28"/>
  <c r="K528" i="28"/>
  <c r="H528" i="28"/>
  <c r="E528" i="28"/>
  <c r="C528" i="28"/>
  <c r="AC527" i="28"/>
  <c r="Z527" i="28"/>
  <c r="W527" i="28"/>
  <c r="T527" i="28"/>
  <c r="Q527" i="28"/>
  <c r="N527" i="28"/>
  <c r="K527" i="28"/>
  <c r="H527" i="28"/>
  <c r="E527" i="28"/>
  <c r="C527" i="28"/>
  <c r="AC526" i="28"/>
  <c r="Z526" i="28"/>
  <c r="W526" i="28"/>
  <c r="T526" i="28"/>
  <c r="Q526" i="28"/>
  <c r="N526" i="28"/>
  <c r="K526" i="28"/>
  <c r="H526" i="28"/>
  <c r="E526" i="28"/>
  <c r="C526" i="28"/>
  <c r="AC525" i="28"/>
  <c r="Z525" i="28"/>
  <c r="W525" i="28"/>
  <c r="T525" i="28"/>
  <c r="Q525" i="28"/>
  <c r="N525" i="28"/>
  <c r="K525" i="28"/>
  <c r="H525" i="28"/>
  <c r="E525" i="28"/>
  <c r="F525" i="28" s="1"/>
  <c r="C525" i="28"/>
  <c r="AC524" i="28"/>
  <c r="Z524" i="28"/>
  <c r="W524" i="28"/>
  <c r="T524" i="28"/>
  <c r="Q524" i="28"/>
  <c r="N524" i="28"/>
  <c r="K524" i="28"/>
  <c r="H524" i="28"/>
  <c r="E524" i="28"/>
  <c r="F524" i="28" s="1"/>
  <c r="C524" i="28"/>
  <c r="AC523" i="28"/>
  <c r="Z523" i="28"/>
  <c r="W523" i="28"/>
  <c r="T523" i="28"/>
  <c r="Q523" i="28"/>
  <c r="N523" i="28"/>
  <c r="K523" i="28"/>
  <c r="H523" i="28"/>
  <c r="F523" i="28"/>
  <c r="E523" i="28"/>
  <c r="C523" i="28"/>
  <c r="AC522" i="28"/>
  <c r="Z522" i="28"/>
  <c r="W522" i="28"/>
  <c r="T522" i="28"/>
  <c r="Q522" i="28"/>
  <c r="N522" i="28"/>
  <c r="K522" i="28"/>
  <c r="H522" i="28"/>
  <c r="E522" i="28"/>
  <c r="F522" i="28" s="1"/>
  <c r="C522" i="28"/>
  <c r="AC521" i="28"/>
  <c r="Z521" i="28"/>
  <c r="W521" i="28"/>
  <c r="T521" i="28"/>
  <c r="Q521" i="28"/>
  <c r="N521" i="28"/>
  <c r="K521" i="28"/>
  <c r="H521" i="28"/>
  <c r="E521" i="28"/>
  <c r="F521" i="28" s="1"/>
  <c r="C521" i="28"/>
  <c r="AC520" i="28"/>
  <c r="Z520" i="28"/>
  <c r="W520" i="28"/>
  <c r="T520" i="28"/>
  <c r="Q520" i="28"/>
  <c r="N520" i="28"/>
  <c r="K520" i="28"/>
  <c r="H520" i="28"/>
  <c r="E520" i="28"/>
  <c r="F520" i="28" s="1"/>
  <c r="C520" i="28"/>
  <c r="AC519" i="28"/>
  <c r="Z519" i="28"/>
  <c r="W519" i="28"/>
  <c r="T519" i="28"/>
  <c r="Q519" i="28"/>
  <c r="N519" i="28"/>
  <c r="K519" i="28"/>
  <c r="H519" i="28"/>
  <c r="E519" i="28"/>
  <c r="C519" i="28"/>
  <c r="AC518" i="28"/>
  <c r="Z518" i="28"/>
  <c r="W518" i="28"/>
  <c r="T518" i="28"/>
  <c r="Q518" i="28"/>
  <c r="N518" i="28"/>
  <c r="K518" i="28"/>
  <c r="H518" i="28"/>
  <c r="E518" i="28"/>
  <c r="F518" i="28" s="1"/>
  <c r="C518" i="28"/>
  <c r="AC517" i="28"/>
  <c r="Z517" i="28"/>
  <c r="W517" i="28"/>
  <c r="T517" i="28"/>
  <c r="Q517" i="28"/>
  <c r="N517" i="28"/>
  <c r="K517" i="28"/>
  <c r="H517" i="28"/>
  <c r="F517" i="28"/>
  <c r="E517" i="28"/>
  <c r="C517" i="28"/>
  <c r="AC516" i="28"/>
  <c r="Z516" i="28"/>
  <c r="W516" i="28"/>
  <c r="T516" i="28"/>
  <c r="Q516" i="28"/>
  <c r="N516" i="28"/>
  <c r="K516" i="28"/>
  <c r="H516" i="28"/>
  <c r="E516" i="28"/>
  <c r="F516" i="28" s="1"/>
  <c r="C516" i="28"/>
  <c r="AC515" i="28"/>
  <c r="Z515" i="28"/>
  <c r="W515" i="28"/>
  <c r="T515" i="28"/>
  <c r="Q515" i="28"/>
  <c r="N515" i="28"/>
  <c r="K515" i="28"/>
  <c r="H515" i="28"/>
  <c r="E515" i="28"/>
  <c r="C515" i="28"/>
  <c r="AC514" i="28"/>
  <c r="Z514" i="28"/>
  <c r="W514" i="28"/>
  <c r="T514" i="28"/>
  <c r="Q514" i="28"/>
  <c r="N514" i="28"/>
  <c r="K514" i="28"/>
  <c r="H514" i="28"/>
  <c r="E514" i="28"/>
  <c r="C514" i="28"/>
  <c r="AC513" i="28"/>
  <c r="Z513" i="28"/>
  <c r="W513" i="28"/>
  <c r="T513" i="28"/>
  <c r="Q513" i="28"/>
  <c r="N513" i="28"/>
  <c r="K513" i="28"/>
  <c r="H513" i="28"/>
  <c r="E513" i="28"/>
  <c r="C513" i="28"/>
  <c r="AC512" i="28"/>
  <c r="Z512" i="28"/>
  <c r="W512" i="28"/>
  <c r="T512" i="28"/>
  <c r="Q512" i="28"/>
  <c r="N512" i="28"/>
  <c r="K512" i="28"/>
  <c r="H512" i="28"/>
  <c r="E512" i="28"/>
  <c r="F512" i="28" s="1"/>
  <c r="C512" i="28"/>
  <c r="AC511" i="28"/>
  <c r="Z511" i="28"/>
  <c r="W511" i="28"/>
  <c r="T511" i="28"/>
  <c r="Q511" i="28"/>
  <c r="N511" i="28"/>
  <c r="K511" i="28"/>
  <c r="H511" i="28"/>
  <c r="E511" i="28"/>
  <c r="F511" i="28" s="1"/>
  <c r="C511" i="28"/>
  <c r="AC510" i="28"/>
  <c r="Z510" i="28"/>
  <c r="W510" i="28"/>
  <c r="T510" i="28"/>
  <c r="Q510" i="28"/>
  <c r="N510" i="28"/>
  <c r="K510" i="28"/>
  <c r="H510" i="28"/>
  <c r="E510" i="28"/>
  <c r="C510" i="28"/>
  <c r="F510" i="28" s="1"/>
  <c r="AC509" i="28"/>
  <c r="Z509" i="28"/>
  <c r="W509" i="28"/>
  <c r="T509" i="28"/>
  <c r="Q509" i="28"/>
  <c r="N509" i="28"/>
  <c r="K509" i="28"/>
  <c r="H509" i="28"/>
  <c r="E509" i="28"/>
  <c r="F509" i="28" s="1"/>
  <c r="C509" i="28"/>
  <c r="AC508" i="28"/>
  <c r="Z508" i="28"/>
  <c r="W508" i="28"/>
  <c r="T508" i="28"/>
  <c r="Q508" i="28"/>
  <c r="N508" i="28"/>
  <c r="K508" i="28"/>
  <c r="H508" i="28"/>
  <c r="E508" i="28"/>
  <c r="C508" i="28"/>
  <c r="AC507" i="28"/>
  <c r="Z507" i="28"/>
  <c r="W507" i="28"/>
  <c r="T507" i="28"/>
  <c r="Q507" i="28"/>
  <c r="N507" i="28"/>
  <c r="K507" i="28"/>
  <c r="H507" i="28"/>
  <c r="E507" i="28"/>
  <c r="C507" i="28"/>
  <c r="AC506" i="28"/>
  <c r="Z506" i="28"/>
  <c r="W506" i="28"/>
  <c r="T506" i="28"/>
  <c r="Q506" i="28"/>
  <c r="N506" i="28"/>
  <c r="K506" i="28"/>
  <c r="H506" i="28"/>
  <c r="E506" i="28"/>
  <c r="C506" i="28"/>
  <c r="AC505" i="28"/>
  <c r="Z505" i="28"/>
  <c r="W505" i="28"/>
  <c r="T505" i="28"/>
  <c r="Q505" i="28"/>
  <c r="N505" i="28"/>
  <c r="K505" i="28"/>
  <c r="H505" i="28"/>
  <c r="E505" i="28"/>
  <c r="C505" i="28"/>
  <c r="AC504" i="28"/>
  <c r="Z504" i="28"/>
  <c r="W504" i="28"/>
  <c r="T504" i="28"/>
  <c r="Q504" i="28"/>
  <c r="N504" i="28"/>
  <c r="K504" i="28"/>
  <c r="H504" i="28"/>
  <c r="E504" i="28"/>
  <c r="F504" i="28" s="1"/>
  <c r="C504" i="28"/>
  <c r="AC503" i="28"/>
  <c r="Z503" i="28"/>
  <c r="W503" i="28"/>
  <c r="T503" i="28"/>
  <c r="Q503" i="28"/>
  <c r="N503" i="28"/>
  <c r="K503" i="28"/>
  <c r="H503" i="28"/>
  <c r="E503" i="28"/>
  <c r="F503" i="28" s="1"/>
  <c r="C503" i="28"/>
  <c r="AC502" i="28"/>
  <c r="Z502" i="28"/>
  <c r="W502" i="28"/>
  <c r="T502" i="28"/>
  <c r="Q502" i="28"/>
  <c r="N502" i="28"/>
  <c r="K502" i="28"/>
  <c r="H502" i="28"/>
  <c r="E502" i="28"/>
  <c r="F502" i="28" s="1"/>
  <c r="C502" i="28"/>
  <c r="AC501" i="28"/>
  <c r="Z501" i="28"/>
  <c r="W501" i="28"/>
  <c r="T501" i="28"/>
  <c r="Q501" i="28"/>
  <c r="N501" i="28"/>
  <c r="K501" i="28"/>
  <c r="H501" i="28"/>
  <c r="E501" i="28"/>
  <c r="F501" i="28" s="1"/>
  <c r="C501" i="28"/>
  <c r="AC500" i="28"/>
  <c r="Z500" i="28"/>
  <c r="W500" i="28"/>
  <c r="T500" i="28"/>
  <c r="Q500" i="28"/>
  <c r="N500" i="28"/>
  <c r="K500" i="28"/>
  <c r="H500" i="28"/>
  <c r="E500" i="28"/>
  <c r="F500" i="28" s="1"/>
  <c r="C500" i="28"/>
  <c r="AC499" i="28"/>
  <c r="Z499" i="28"/>
  <c r="W499" i="28"/>
  <c r="T499" i="28"/>
  <c r="Q499" i="28"/>
  <c r="N499" i="28"/>
  <c r="K499" i="28"/>
  <c r="H499" i="28"/>
  <c r="E499" i="28"/>
  <c r="F499" i="28" s="1"/>
  <c r="C499" i="28"/>
  <c r="AC498" i="28"/>
  <c r="Z498" i="28"/>
  <c r="W498" i="28"/>
  <c r="T498" i="28"/>
  <c r="Q498" i="28"/>
  <c r="N498" i="28"/>
  <c r="K498" i="28"/>
  <c r="H498" i="28"/>
  <c r="E498" i="28"/>
  <c r="C498" i="28"/>
  <c r="AC497" i="28"/>
  <c r="Z497" i="28"/>
  <c r="W497" i="28"/>
  <c r="T497" i="28"/>
  <c r="Q497" i="28"/>
  <c r="N497" i="28"/>
  <c r="K497" i="28"/>
  <c r="H497" i="28"/>
  <c r="F497" i="28"/>
  <c r="E497" i="28"/>
  <c r="C497" i="28"/>
  <c r="AC496" i="28"/>
  <c r="Z496" i="28"/>
  <c r="W496" i="28"/>
  <c r="T496" i="28"/>
  <c r="Q496" i="28"/>
  <c r="N496" i="28"/>
  <c r="K496" i="28"/>
  <c r="H496" i="28"/>
  <c r="E496" i="28"/>
  <c r="F496" i="28" s="1"/>
  <c r="C496" i="28"/>
  <c r="AC495" i="28"/>
  <c r="Z495" i="28"/>
  <c r="W495" i="28"/>
  <c r="T495" i="28"/>
  <c r="Q495" i="28"/>
  <c r="N495" i="28"/>
  <c r="K495" i="28"/>
  <c r="H495" i="28"/>
  <c r="E495" i="28"/>
  <c r="F495" i="28" s="1"/>
  <c r="C495" i="28"/>
  <c r="AC494" i="28"/>
  <c r="Z494" i="28"/>
  <c r="W494" i="28"/>
  <c r="T494" i="28"/>
  <c r="Q494" i="28"/>
  <c r="N494" i="28"/>
  <c r="K494" i="28"/>
  <c r="H494" i="28"/>
  <c r="E494" i="28"/>
  <c r="C494" i="28"/>
  <c r="AC493" i="28"/>
  <c r="Z493" i="28"/>
  <c r="W493" i="28"/>
  <c r="T493" i="28"/>
  <c r="Q493" i="28"/>
  <c r="N493" i="28"/>
  <c r="K493" i="28"/>
  <c r="H493" i="28"/>
  <c r="E493" i="28"/>
  <c r="C493" i="28"/>
  <c r="F493" i="28" s="1"/>
  <c r="AC492" i="28"/>
  <c r="Z492" i="28"/>
  <c r="W492" i="28"/>
  <c r="T492" i="28"/>
  <c r="Q492" i="28"/>
  <c r="N492" i="28"/>
  <c r="K492" i="28"/>
  <c r="H492" i="28"/>
  <c r="E492" i="28"/>
  <c r="C492" i="28"/>
  <c r="F492" i="28" s="1"/>
  <c r="AC491" i="28"/>
  <c r="Z491" i="28"/>
  <c r="W491" i="28"/>
  <c r="T491" i="28"/>
  <c r="Q491" i="28"/>
  <c r="N491" i="28"/>
  <c r="K491" i="28"/>
  <c r="H491" i="28"/>
  <c r="E491" i="28"/>
  <c r="F491" i="28" s="1"/>
  <c r="C491" i="28"/>
  <c r="AC490" i="28"/>
  <c r="Z490" i="28"/>
  <c r="W490" i="28"/>
  <c r="T490" i="28"/>
  <c r="Q490" i="28"/>
  <c r="N490" i="28"/>
  <c r="K490" i="28"/>
  <c r="H490" i="28"/>
  <c r="E490" i="28"/>
  <c r="C490" i="28"/>
  <c r="AC489" i="28"/>
  <c r="Z489" i="28"/>
  <c r="W489" i="28"/>
  <c r="T489" i="28"/>
  <c r="Q489" i="28"/>
  <c r="N489" i="28"/>
  <c r="K489" i="28"/>
  <c r="H489" i="28"/>
  <c r="E489" i="28"/>
  <c r="C489" i="28"/>
  <c r="AC488" i="28"/>
  <c r="Z488" i="28"/>
  <c r="W488" i="28"/>
  <c r="T488" i="28"/>
  <c r="Q488" i="28"/>
  <c r="N488" i="28"/>
  <c r="K488" i="28"/>
  <c r="H488" i="28"/>
  <c r="E488" i="28"/>
  <c r="F488" i="28" s="1"/>
  <c r="C488" i="28"/>
  <c r="AC487" i="28"/>
  <c r="Z487" i="28"/>
  <c r="W487" i="28"/>
  <c r="T487" i="28"/>
  <c r="Q487" i="28"/>
  <c r="N487" i="28"/>
  <c r="K487" i="28"/>
  <c r="H487" i="28"/>
  <c r="E487" i="28"/>
  <c r="F487" i="28" s="1"/>
  <c r="C487" i="28"/>
  <c r="AC486" i="28"/>
  <c r="Z486" i="28"/>
  <c r="W486" i="28"/>
  <c r="T486" i="28"/>
  <c r="Q486" i="28"/>
  <c r="N486" i="28"/>
  <c r="K486" i="28"/>
  <c r="H486" i="28"/>
  <c r="E486" i="28"/>
  <c r="C486" i="28"/>
  <c r="AC485" i="28"/>
  <c r="Z485" i="28"/>
  <c r="W485" i="28"/>
  <c r="T485" i="28"/>
  <c r="Q485" i="28"/>
  <c r="N485" i="28"/>
  <c r="K485" i="28"/>
  <c r="H485" i="28"/>
  <c r="E485" i="28"/>
  <c r="F485" i="28" s="1"/>
  <c r="C485" i="28"/>
  <c r="AC484" i="28"/>
  <c r="Z484" i="28"/>
  <c r="W484" i="28"/>
  <c r="T484" i="28"/>
  <c r="Q484" i="28"/>
  <c r="N484" i="28"/>
  <c r="K484" i="28"/>
  <c r="H484" i="28"/>
  <c r="E484" i="28"/>
  <c r="C484" i="28"/>
  <c r="F484" i="28" s="1"/>
  <c r="AC483" i="28"/>
  <c r="Z483" i="28"/>
  <c r="W483" i="28"/>
  <c r="T483" i="28"/>
  <c r="Q483" i="28"/>
  <c r="N483" i="28"/>
  <c r="K483" i="28"/>
  <c r="H483" i="28"/>
  <c r="E483" i="28"/>
  <c r="F483" i="28" s="1"/>
  <c r="C483" i="28"/>
  <c r="AC482" i="28"/>
  <c r="Z482" i="28"/>
  <c r="W482" i="28"/>
  <c r="T482" i="28"/>
  <c r="Q482" i="28"/>
  <c r="N482" i="28"/>
  <c r="K482" i="28"/>
  <c r="H482" i="28"/>
  <c r="E482" i="28"/>
  <c r="C482" i="28"/>
  <c r="AC481" i="28"/>
  <c r="Z481" i="28"/>
  <c r="W481" i="28"/>
  <c r="T481" i="28"/>
  <c r="Q481" i="28"/>
  <c r="N481" i="28"/>
  <c r="K481" i="28"/>
  <c r="H481" i="28"/>
  <c r="E481" i="28"/>
  <c r="F481" i="28" s="1"/>
  <c r="C481" i="28"/>
  <c r="AC480" i="28"/>
  <c r="Z480" i="28"/>
  <c r="W480" i="28"/>
  <c r="T480" i="28"/>
  <c r="Q480" i="28"/>
  <c r="N480" i="28"/>
  <c r="K480" i="28"/>
  <c r="H480" i="28"/>
  <c r="E480" i="28"/>
  <c r="F480" i="28" s="1"/>
  <c r="C480" i="28"/>
  <c r="AC479" i="28"/>
  <c r="Z479" i="28"/>
  <c r="W479" i="28"/>
  <c r="T479" i="28"/>
  <c r="Q479" i="28"/>
  <c r="N479" i="28"/>
  <c r="K479" i="28"/>
  <c r="H479" i="28"/>
  <c r="E479" i="28"/>
  <c r="F479" i="28" s="1"/>
  <c r="C479" i="28"/>
  <c r="AC478" i="28"/>
  <c r="Z478" i="28"/>
  <c r="W478" i="28"/>
  <c r="T478" i="28"/>
  <c r="Q478" i="28"/>
  <c r="N478" i="28"/>
  <c r="K478" i="28"/>
  <c r="H478" i="28"/>
  <c r="E478" i="28"/>
  <c r="F478" i="28" s="1"/>
  <c r="C478" i="28"/>
  <c r="AC477" i="28"/>
  <c r="Z477" i="28"/>
  <c r="W477" i="28"/>
  <c r="T477" i="28"/>
  <c r="Q477" i="28"/>
  <c r="N477" i="28"/>
  <c r="K477" i="28"/>
  <c r="H477" i="28"/>
  <c r="E477" i="28"/>
  <c r="C477" i="28"/>
  <c r="AC476" i="28"/>
  <c r="Z476" i="28"/>
  <c r="W476" i="28"/>
  <c r="T476" i="28"/>
  <c r="Q476" i="28"/>
  <c r="N476" i="28"/>
  <c r="K476" i="28"/>
  <c r="H476" i="28"/>
  <c r="E476" i="28"/>
  <c r="F476" i="28" s="1"/>
  <c r="C476" i="28"/>
  <c r="AC475" i="28"/>
  <c r="Z475" i="28"/>
  <c r="W475" i="28"/>
  <c r="T475" i="28"/>
  <c r="Q475" i="28"/>
  <c r="N475" i="28"/>
  <c r="K475" i="28"/>
  <c r="H475" i="28"/>
  <c r="E475" i="28"/>
  <c r="F475" i="28" s="1"/>
  <c r="C475" i="28"/>
  <c r="AC474" i="28"/>
  <c r="Z474" i="28"/>
  <c r="W474" i="28"/>
  <c r="T474" i="28"/>
  <c r="Q474" i="28"/>
  <c r="N474" i="28"/>
  <c r="K474" i="28"/>
  <c r="H474" i="28"/>
  <c r="E474" i="28"/>
  <c r="C474" i="28"/>
  <c r="AC473" i="28"/>
  <c r="Z473" i="28"/>
  <c r="W473" i="28"/>
  <c r="T473" i="28"/>
  <c r="Q473" i="28"/>
  <c r="N473" i="28"/>
  <c r="K473" i="28"/>
  <c r="H473" i="28"/>
  <c r="E473" i="28"/>
  <c r="F473" i="28" s="1"/>
  <c r="C473" i="28"/>
  <c r="AC472" i="28"/>
  <c r="Z472" i="28"/>
  <c r="W472" i="28"/>
  <c r="T472" i="28"/>
  <c r="Q472" i="28"/>
  <c r="N472" i="28"/>
  <c r="K472" i="28"/>
  <c r="H472" i="28"/>
  <c r="E472" i="28"/>
  <c r="F472" i="28" s="1"/>
  <c r="C472" i="28"/>
  <c r="AC471" i="28"/>
  <c r="Z471" i="28"/>
  <c r="W471" i="28"/>
  <c r="T471" i="28"/>
  <c r="Q471" i="28"/>
  <c r="N471" i="28"/>
  <c r="K471" i="28"/>
  <c r="H471" i="28"/>
  <c r="E471" i="28"/>
  <c r="F471" i="28" s="1"/>
  <c r="C471" i="28"/>
  <c r="AC470" i="28"/>
  <c r="Z470" i="28"/>
  <c r="W470" i="28"/>
  <c r="T470" i="28"/>
  <c r="Q470" i="28"/>
  <c r="N470" i="28"/>
  <c r="K470" i="28"/>
  <c r="H470" i="28"/>
  <c r="E470" i="28"/>
  <c r="C470" i="28"/>
  <c r="AC469" i="28"/>
  <c r="Z469" i="28"/>
  <c r="W469" i="28"/>
  <c r="T469" i="28"/>
  <c r="Q469" i="28"/>
  <c r="N469" i="28"/>
  <c r="K469" i="28"/>
  <c r="H469" i="28"/>
  <c r="F469" i="28"/>
  <c r="E469" i="28"/>
  <c r="C469" i="28"/>
  <c r="AC468" i="28"/>
  <c r="Z468" i="28"/>
  <c r="W468" i="28"/>
  <c r="T468" i="28"/>
  <c r="Q468" i="28"/>
  <c r="N468" i="28"/>
  <c r="K468" i="28"/>
  <c r="H468" i="28"/>
  <c r="E468" i="28"/>
  <c r="F468" i="28" s="1"/>
  <c r="C468" i="28"/>
  <c r="AC467" i="28"/>
  <c r="Z467" i="28"/>
  <c r="W467" i="28"/>
  <c r="T467" i="28"/>
  <c r="Q467" i="28"/>
  <c r="N467" i="28"/>
  <c r="K467" i="28"/>
  <c r="H467" i="28"/>
  <c r="E467" i="28"/>
  <c r="C467" i="28"/>
  <c r="AC466" i="28"/>
  <c r="Z466" i="28"/>
  <c r="W466" i="28"/>
  <c r="T466" i="28"/>
  <c r="Q466" i="28"/>
  <c r="N466" i="28"/>
  <c r="K466" i="28"/>
  <c r="H466" i="28"/>
  <c r="E466" i="28"/>
  <c r="C466" i="28"/>
  <c r="AC465" i="28"/>
  <c r="Z465" i="28"/>
  <c r="W465" i="28"/>
  <c r="T465" i="28"/>
  <c r="Q465" i="28"/>
  <c r="N465" i="28"/>
  <c r="K465" i="28"/>
  <c r="H465" i="28"/>
  <c r="F465" i="28"/>
  <c r="E465" i="28"/>
  <c r="C465" i="28"/>
  <c r="AC464" i="28"/>
  <c r="Z464" i="28"/>
  <c r="W464" i="28"/>
  <c r="T464" i="28"/>
  <c r="Q464" i="28"/>
  <c r="N464" i="28"/>
  <c r="K464" i="28"/>
  <c r="H464" i="28"/>
  <c r="E464" i="28"/>
  <c r="F464" i="28" s="1"/>
  <c r="C464" i="28"/>
  <c r="AC463" i="28"/>
  <c r="Z463" i="28"/>
  <c r="W463" i="28"/>
  <c r="T463" i="28"/>
  <c r="Q463" i="28"/>
  <c r="N463" i="28"/>
  <c r="K463" i="28"/>
  <c r="H463" i="28"/>
  <c r="E463" i="28"/>
  <c r="F463" i="28" s="1"/>
  <c r="C463" i="28"/>
  <c r="AC462" i="28"/>
  <c r="Z462" i="28"/>
  <c r="W462" i="28"/>
  <c r="T462" i="28"/>
  <c r="Q462" i="28"/>
  <c r="N462" i="28"/>
  <c r="K462" i="28"/>
  <c r="H462" i="28"/>
  <c r="E462" i="28"/>
  <c r="F462" i="28" s="1"/>
  <c r="C462" i="28"/>
  <c r="AC461" i="28"/>
  <c r="Z461" i="28"/>
  <c r="W461" i="28"/>
  <c r="T461" i="28"/>
  <c r="Q461" i="28"/>
  <c r="N461" i="28"/>
  <c r="K461" i="28"/>
  <c r="H461" i="28"/>
  <c r="E461" i="28"/>
  <c r="F461" i="28" s="1"/>
  <c r="C461" i="28"/>
  <c r="AC460" i="28"/>
  <c r="Z460" i="28"/>
  <c r="W460" i="28"/>
  <c r="T460" i="28"/>
  <c r="Q460" i="28"/>
  <c r="N460" i="28"/>
  <c r="K460" i="28"/>
  <c r="H460" i="28"/>
  <c r="E460" i="28"/>
  <c r="F460" i="28" s="1"/>
  <c r="C460" i="28"/>
  <c r="AC459" i="28"/>
  <c r="Z459" i="28"/>
  <c r="W459" i="28"/>
  <c r="T459" i="28"/>
  <c r="Q459" i="28"/>
  <c r="N459" i="28"/>
  <c r="K459" i="28"/>
  <c r="H459" i="28"/>
  <c r="E459" i="28"/>
  <c r="C459" i="28"/>
  <c r="AC458" i="28"/>
  <c r="Z458" i="28"/>
  <c r="W458" i="28"/>
  <c r="T458" i="28"/>
  <c r="Q458" i="28"/>
  <c r="N458" i="28"/>
  <c r="K458" i="28"/>
  <c r="H458" i="28"/>
  <c r="E458" i="28"/>
  <c r="C458" i="28"/>
  <c r="AC457" i="28"/>
  <c r="Z457" i="28"/>
  <c r="W457" i="28"/>
  <c r="T457" i="28"/>
  <c r="Q457" i="28"/>
  <c r="N457" i="28"/>
  <c r="K457" i="28"/>
  <c r="H457" i="28"/>
  <c r="E457" i="28"/>
  <c r="C457" i="28"/>
  <c r="AC456" i="28"/>
  <c r="Z456" i="28"/>
  <c r="W456" i="28"/>
  <c r="T456" i="28"/>
  <c r="Q456" i="28"/>
  <c r="N456" i="28"/>
  <c r="K456" i="28"/>
  <c r="H456" i="28"/>
  <c r="E456" i="28"/>
  <c r="F456" i="28" s="1"/>
  <c r="C456" i="28"/>
  <c r="AC455" i="28"/>
  <c r="Z455" i="28"/>
  <c r="W455" i="28"/>
  <c r="T455" i="28"/>
  <c r="Q455" i="28"/>
  <c r="N455" i="28"/>
  <c r="K455" i="28"/>
  <c r="H455" i="28"/>
  <c r="F455" i="28"/>
  <c r="E455" i="28"/>
  <c r="C455" i="28"/>
  <c r="AC454" i="28"/>
  <c r="Z454" i="28"/>
  <c r="W454" i="28"/>
  <c r="T454" i="28"/>
  <c r="Q454" i="28"/>
  <c r="N454" i="28"/>
  <c r="K454" i="28"/>
  <c r="H454" i="28"/>
  <c r="E454" i="28"/>
  <c r="C454" i="28"/>
  <c r="AC453" i="28"/>
  <c r="Z453" i="28"/>
  <c r="W453" i="28"/>
  <c r="T453" i="28"/>
  <c r="Q453" i="28"/>
  <c r="N453" i="28"/>
  <c r="K453" i="28"/>
  <c r="H453" i="28"/>
  <c r="E453" i="28"/>
  <c r="F453" i="28" s="1"/>
  <c r="C453" i="28"/>
  <c r="AC452" i="28"/>
  <c r="Z452" i="28"/>
  <c r="W452" i="28"/>
  <c r="T452" i="28"/>
  <c r="Q452" i="28"/>
  <c r="N452" i="28"/>
  <c r="K452" i="28"/>
  <c r="H452" i="28"/>
  <c r="E452" i="28"/>
  <c r="F452" i="28" s="1"/>
  <c r="C452" i="28"/>
  <c r="AC451" i="28"/>
  <c r="Z451" i="28"/>
  <c r="W451" i="28"/>
  <c r="T451" i="28"/>
  <c r="Q451" i="28"/>
  <c r="N451" i="28"/>
  <c r="K451" i="28"/>
  <c r="H451" i="28"/>
  <c r="E451" i="28"/>
  <c r="C451" i="28"/>
  <c r="AC450" i="28"/>
  <c r="Z450" i="28"/>
  <c r="W450" i="28"/>
  <c r="T450" i="28"/>
  <c r="Q450" i="28"/>
  <c r="N450" i="28"/>
  <c r="K450" i="28"/>
  <c r="H450" i="28"/>
  <c r="E450" i="28"/>
  <c r="C450" i="28"/>
  <c r="F450" i="28" s="1"/>
  <c r="AC449" i="28"/>
  <c r="Z449" i="28"/>
  <c r="W449" i="28"/>
  <c r="T449" i="28"/>
  <c r="Q449" i="28"/>
  <c r="N449" i="28"/>
  <c r="K449" i="28"/>
  <c r="H449" i="28"/>
  <c r="F449" i="28"/>
  <c r="E449" i="28"/>
  <c r="C449" i="28"/>
  <c r="AC448" i="28"/>
  <c r="Z448" i="28"/>
  <c r="W448" i="28"/>
  <c r="T448" i="28"/>
  <c r="Q448" i="28"/>
  <c r="N448" i="28"/>
  <c r="K448" i="28"/>
  <c r="H448" i="28"/>
  <c r="E448" i="28"/>
  <c r="F448" i="28" s="1"/>
  <c r="C448" i="28"/>
  <c r="AC447" i="28"/>
  <c r="Z447" i="28"/>
  <c r="W447" i="28"/>
  <c r="T447" i="28"/>
  <c r="Q447" i="28"/>
  <c r="N447" i="28"/>
  <c r="K447" i="28"/>
  <c r="H447" i="28"/>
  <c r="E447" i="28"/>
  <c r="C447" i="28"/>
  <c r="AC446" i="28"/>
  <c r="Z446" i="28"/>
  <c r="W446" i="28"/>
  <c r="T446" i="28"/>
  <c r="Q446" i="28"/>
  <c r="N446" i="28"/>
  <c r="K446" i="28"/>
  <c r="H446" i="28"/>
  <c r="E446" i="28"/>
  <c r="C446" i="28"/>
  <c r="AC445" i="28"/>
  <c r="Z445" i="28"/>
  <c r="W445" i="28"/>
  <c r="T445" i="28"/>
  <c r="Q445" i="28"/>
  <c r="N445" i="28"/>
  <c r="K445" i="28"/>
  <c r="H445" i="28"/>
  <c r="E445" i="28"/>
  <c r="F445" i="28" s="1"/>
  <c r="C445" i="28"/>
  <c r="AC444" i="28"/>
  <c r="Z444" i="28"/>
  <c r="W444" i="28"/>
  <c r="T444" i="28"/>
  <c r="Q444" i="28"/>
  <c r="N444" i="28"/>
  <c r="K444" i="28"/>
  <c r="H444" i="28"/>
  <c r="E444" i="28"/>
  <c r="F444" i="28" s="1"/>
  <c r="C444" i="28"/>
  <c r="AC443" i="28"/>
  <c r="Z443" i="28"/>
  <c r="W443" i="28"/>
  <c r="T443" i="28"/>
  <c r="Q443" i="28"/>
  <c r="N443" i="28"/>
  <c r="K443" i="28"/>
  <c r="H443" i="28"/>
  <c r="E443" i="28"/>
  <c r="C443" i="28"/>
  <c r="AC442" i="28"/>
  <c r="Z442" i="28"/>
  <c r="W442" i="28"/>
  <c r="T442" i="28"/>
  <c r="Q442" i="28"/>
  <c r="N442" i="28"/>
  <c r="K442" i="28"/>
  <c r="H442" i="28"/>
  <c r="E442" i="28"/>
  <c r="C442" i="28"/>
  <c r="AC441" i="28"/>
  <c r="Z441" i="28"/>
  <c r="W441" i="28"/>
  <c r="T441" i="28"/>
  <c r="Q441" i="28"/>
  <c r="N441" i="28"/>
  <c r="K441" i="28"/>
  <c r="H441" i="28"/>
  <c r="E441" i="28"/>
  <c r="C441" i="28"/>
  <c r="AC440" i="28"/>
  <c r="Z440" i="28"/>
  <c r="W440" i="28"/>
  <c r="T440" i="28"/>
  <c r="Q440" i="28"/>
  <c r="N440" i="28"/>
  <c r="K440" i="28"/>
  <c r="H440" i="28"/>
  <c r="E440" i="28"/>
  <c r="F440" i="28" s="1"/>
  <c r="C440" i="28"/>
  <c r="AC439" i="28"/>
  <c r="Z439" i="28"/>
  <c r="W439" i="28"/>
  <c r="T439" i="28"/>
  <c r="Q439" i="28"/>
  <c r="N439" i="28"/>
  <c r="K439" i="28"/>
  <c r="H439" i="28"/>
  <c r="E439" i="28"/>
  <c r="C439" i="28"/>
  <c r="AC438" i="28"/>
  <c r="Z438" i="28"/>
  <c r="W438" i="28"/>
  <c r="T438" i="28"/>
  <c r="Q438" i="28"/>
  <c r="N438" i="28"/>
  <c r="K438" i="28"/>
  <c r="H438" i="28"/>
  <c r="E438" i="28"/>
  <c r="F438" i="28" s="1"/>
  <c r="C438" i="28"/>
  <c r="AC437" i="28"/>
  <c r="Z437" i="28"/>
  <c r="W437" i="28"/>
  <c r="T437" i="28"/>
  <c r="Q437" i="28"/>
  <c r="N437" i="28"/>
  <c r="K437" i="28"/>
  <c r="H437" i="28"/>
  <c r="E437" i="28"/>
  <c r="F437" i="28" s="1"/>
  <c r="C437" i="28"/>
  <c r="AC436" i="28"/>
  <c r="Z436" i="28"/>
  <c r="W436" i="28"/>
  <c r="T436" i="28"/>
  <c r="Q436" i="28"/>
  <c r="N436" i="28"/>
  <c r="K436" i="28"/>
  <c r="H436" i="28"/>
  <c r="E436" i="28"/>
  <c r="F436" i="28" s="1"/>
  <c r="C436" i="28"/>
  <c r="AC435" i="28"/>
  <c r="Z435" i="28"/>
  <c r="W435" i="28"/>
  <c r="T435" i="28"/>
  <c r="Q435" i="28"/>
  <c r="N435" i="28"/>
  <c r="K435" i="28"/>
  <c r="H435" i="28"/>
  <c r="E435" i="28"/>
  <c r="F435" i="28" s="1"/>
  <c r="C435" i="28"/>
  <c r="AC434" i="28"/>
  <c r="Z434" i="28"/>
  <c r="W434" i="28"/>
  <c r="T434" i="28"/>
  <c r="Q434" i="28"/>
  <c r="N434" i="28"/>
  <c r="K434" i="28"/>
  <c r="H434" i="28"/>
  <c r="E434" i="28"/>
  <c r="F434" i="28" s="1"/>
  <c r="C434" i="28"/>
  <c r="AC433" i="28"/>
  <c r="Z433" i="28"/>
  <c r="W433" i="28"/>
  <c r="T433" i="28"/>
  <c r="Q433" i="28"/>
  <c r="N433" i="28"/>
  <c r="K433" i="28"/>
  <c r="H433" i="28"/>
  <c r="E433" i="28"/>
  <c r="F433" i="28" s="1"/>
  <c r="C433" i="28"/>
  <c r="AC432" i="28"/>
  <c r="Z432" i="28"/>
  <c r="W432" i="28"/>
  <c r="T432" i="28"/>
  <c r="Q432" i="28"/>
  <c r="N432" i="28"/>
  <c r="K432" i="28"/>
  <c r="H432" i="28"/>
  <c r="E432" i="28"/>
  <c r="F432" i="28" s="1"/>
  <c r="C432" i="28"/>
  <c r="AC431" i="28"/>
  <c r="Z431" i="28"/>
  <c r="W431" i="28"/>
  <c r="T431" i="28"/>
  <c r="Q431" i="28"/>
  <c r="N431" i="28"/>
  <c r="K431" i="28"/>
  <c r="H431" i="28"/>
  <c r="E431" i="28"/>
  <c r="C431" i="28"/>
  <c r="AC430" i="28"/>
  <c r="Z430" i="28"/>
  <c r="W430" i="28"/>
  <c r="T430" i="28"/>
  <c r="Q430" i="28"/>
  <c r="N430" i="28"/>
  <c r="K430" i="28"/>
  <c r="H430" i="28"/>
  <c r="E430" i="28"/>
  <c r="F430" i="28" s="1"/>
  <c r="C430" i="28"/>
  <c r="AC429" i="28"/>
  <c r="Z429" i="28"/>
  <c r="W429" i="28"/>
  <c r="T429" i="28"/>
  <c r="Q429" i="28"/>
  <c r="N429" i="28"/>
  <c r="K429" i="28"/>
  <c r="H429" i="28"/>
  <c r="E429" i="28"/>
  <c r="C429" i="28"/>
  <c r="AC428" i="28"/>
  <c r="Z428" i="28"/>
  <c r="W428" i="28"/>
  <c r="T428" i="28"/>
  <c r="Q428" i="28"/>
  <c r="N428" i="28"/>
  <c r="K428" i="28"/>
  <c r="H428" i="28"/>
  <c r="E428" i="28"/>
  <c r="F428" i="28" s="1"/>
  <c r="C428" i="28"/>
  <c r="AC427" i="28"/>
  <c r="Z427" i="28"/>
  <c r="W427" i="28"/>
  <c r="T427" i="28"/>
  <c r="Q427" i="28"/>
  <c r="N427" i="28"/>
  <c r="K427" i="28"/>
  <c r="H427" i="28"/>
  <c r="E427" i="28"/>
  <c r="C427" i="28"/>
  <c r="F427" i="28" s="1"/>
  <c r="AC426" i="28"/>
  <c r="Z426" i="28"/>
  <c r="W426" i="28"/>
  <c r="T426" i="28"/>
  <c r="Q426" i="28"/>
  <c r="N426" i="28"/>
  <c r="K426" i="28"/>
  <c r="H426" i="28"/>
  <c r="E426" i="28"/>
  <c r="F426" i="28" s="1"/>
  <c r="C426" i="28"/>
  <c r="AC425" i="28"/>
  <c r="Z425" i="28"/>
  <c r="W425" i="28"/>
  <c r="T425" i="28"/>
  <c r="Q425" i="28"/>
  <c r="N425" i="28"/>
  <c r="K425" i="28"/>
  <c r="H425" i="28"/>
  <c r="E425" i="28"/>
  <c r="C425" i="28"/>
  <c r="AC424" i="28"/>
  <c r="Z424" i="28"/>
  <c r="W424" i="28"/>
  <c r="T424" i="28"/>
  <c r="Q424" i="28"/>
  <c r="N424" i="28"/>
  <c r="K424" i="28"/>
  <c r="H424" i="28"/>
  <c r="E424" i="28"/>
  <c r="C424" i="28"/>
  <c r="AC423" i="28"/>
  <c r="Z423" i="28"/>
  <c r="W423" i="28"/>
  <c r="T423" i="28"/>
  <c r="Q423" i="28"/>
  <c r="N423" i="28"/>
  <c r="K423" i="28"/>
  <c r="H423" i="28"/>
  <c r="E423" i="28"/>
  <c r="C423" i="28"/>
  <c r="F423" i="28" s="1"/>
  <c r="AC422" i="28"/>
  <c r="Z422" i="28"/>
  <c r="W422" i="28"/>
  <c r="T422" i="28"/>
  <c r="Q422" i="28"/>
  <c r="N422" i="28"/>
  <c r="K422" i="28"/>
  <c r="H422" i="28"/>
  <c r="E422" i="28"/>
  <c r="F422" i="28" s="1"/>
  <c r="C422" i="28"/>
  <c r="AC421" i="28"/>
  <c r="Z421" i="28"/>
  <c r="W421" i="28"/>
  <c r="T421" i="28"/>
  <c r="Q421" i="28"/>
  <c r="N421" i="28"/>
  <c r="K421" i="28"/>
  <c r="H421" i="28"/>
  <c r="E421" i="28"/>
  <c r="F421" i="28" s="1"/>
  <c r="C421" i="28"/>
  <c r="AC420" i="28"/>
  <c r="Z420" i="28"/>
  <c r="W420" i="28"/>
  <c r="T420" i="28"/>
  <c r="Q420" i="28"/>
  <c r="N420" i="28"/>
  <c r="K420" i="28"/>
  <c r="H420" i="28"/>
  <c r="E420" i="28"/>
  <c r="C420" i="28"/>
  <c r="AC419" i="28"/>
  <c r="Z419" i="28"/>
  <c r="W419" i="28"/>
  <c r="T419" i="28"/>
  <c r="Q419" i="28"/>
  <c r="N419" i="28"/>
  <c r="K419" i="28"/>
  <c r="H419" i="28"/>
  <c r="E419" i="28"/>
  <c r="C419" i="28"/>
  <c r="F419" i="28" s="1"/>
  <c r="AC418" i="28"/>
  <c r="Z418" i="28"/>
  <c r="W418" i="28"/>
  <c r="T418" i="28"/>
  <c r="Q418" i="28"/>
  <c r="N418" i="28"/>
  <c r="K418" i="28"/>
  <c r="H418" i="28"/>
  <c r="E418" i="28"/>
  <c r="C418" i="28"/>
  <c r="AC417" i="28"/>
  <c r="Z417" i="28"/>
  <c r="W417" i="28"/>
  <c r="T417" i="28"/>
  <c r="Q417" i="28"/>
  <c r="N417" i="28"/>
  <c r="K417" i="28"/>
  <c r="H417" i="28"/>
  <c r="E417" i="28"/>
  <c r="F417" i="28" s="1"/>
  <c r="C417" i="28"/>
  <c r="AC416" i="28"/>
  <c r="Z416" i="28"/>
  <c r="W416" i="28"/>
  <c r="T416" i="28"/>
  <c r="Q416" i="28"/>
  <c r="N416" i="28"/>
  <c r="K416" i="28"/>
  <c r="H416" i="28"/>
  <c r="E416" i="28"/>
  <c r="F416" i="28" s="1"/>
  <c r="C416" i="28"/>
  <c r="AC415" i="28"/>
  <c r="Z415" i="28"/>
  <c r="W415" i="28"/>
  <c r="T415" i="28"/>
  <c r="Q415" i="28"/>
  <c r="N415" i="28"/>
  <c r="K415" i="28"/>
  <c r="H415" i="28"/>
  <c r="E415" i="28"/>
  <c r="C415" i="28"/>
  <c r="F415" i="28" s="1"/>
  <c r="AC414" i="28"/>
  <c r="Z414" i="28"/>
  <c r="W414" i="28"/>
  <c r="T414" i="28"/>
  <c r="Q414" i="28"/>
  <c r="N414" i="28"/>
  <c r="K414" i="28"/>
  <c r="H414" i="28"/>
  <c r="E414" i="28"/>
  <c r="F414" i="28" s="1"/>
  <c r="C414" i="28"/>
  <c r="AC413" i="28"/>
  <c r="Z413" i="28"/>
  <c r="W413" i="28"/>
  <c r="T413" i="28"/>
  <c r="Q413" i="28"/>
  <c r="N413" i="28"/>
  <c r="K413" i="28"/>
  <c r="H413" i="28"/>
  <c r="E413" i="28"/>
  <c r="C413" i="28"/>
  <c r="F413" i="28" s="1"/>
  <c r="AC412" i="28"/>
  <c r="Z412" i="28"/>
  <c r="W412" i="28"/>
  <c r="T412" i="28"/>
  <c r="Q412" i="28"/>
  <c r="N412" i="28"/>
  <c r="K412" i="28"/>
  <c r="H412" i="28"/>
  <c r="E412" i="28"/>
  <c r="C412" i="28"/>
  <c r="F412" i="28" s="1"/>
  <c r="AC411" i="28"/>
  <c r="Z411" i="28"/>
  <c r="W411" i="28"/>
  <c r="T411" i="28"/>
  <c r="Q411" i="28"/>
  <c r="N411" i="28"/>
  <c r="K411" i="28"/>
  <c r="H411" i="28"/>
  <c r="E411" i="28"/>
  <c r="C411" i="28"/>
  <c r="AC410" i="28"/>
  <c r="Z410" i="28"/>
  <c r="W410" i="28"/>
  <c r="T410" i="28"/>
  <c r="Q410" i="28"/>
  <c r="N410" i="28"/>
  <c r="K410" i="28"/>
  <c r="H410" i="28"/>
  <c r="E410" i="28"/>
  <c r="C410" i="28"/>
  <c r="AC409" i="28"/>
  <c r="Z409" i="28"/>
  <c r="W409" i="28"/>
  <c r="T409" i="28"/>
  <c r="Q409" i="28"/>
  <c r="N409" i="28"/>
  <c r="K409" i="28"/>
  <c r="H409" i="28"/>
  <c r="E409" i="28"/>
  <c r="C409" i="28"/>
  <c r="AC408" i="28"/>
  <c r="Z408" i="28"/>
  <c r="W408" i="28"/>
  <c r="T408" i="28"/>
  <c r="Q408" i="28"/>
  <c r="N408" i="28"/>
  <c r="K408" i="28"/>
  <c r="H408" i="28"/>
  <c r="E408" i="28"/>
  <c r="C408" i="28"/>
  <c r="AC407" i="28"/>
  <c r="Z407" i="28"/>
  <c r="W407" i="28"/>
  <c r="T407" i="28"/>
  <c r="Q407" i="28"/>
  <c r="N407" i="28"/>
  <c r="K407" i="28"/>
  <c r="H407" i="28"/>
  <c r="E407" i="28"/>
  <c r="F407" i="28" s="1"/>
  <c r="C407" i="28"/>
  <c r="AC406" i="28"/>
  <c r="Z406" i="28"/>
  <c r="W406" i="28"/>
  <c r="T406" i="28"/>
  <c r="Q406" i="28"/>
  <c r="N406" i="28"/>
  <c r="K406" i="28"/>
  <c r="H406" i="28"/>
  <c r="E406" i="28"/>
  <c r="C406" i="28"/>
  <c r="F406" i="28" s="1"/>
  <c r="AC405" i="28"/>
  <c r="Z405" i="28"/>
  <c r="W405" i="28"/>
  <c r="T405" i="28"/>
  <c r="Q405" i="28"/>
  <c r="N405" i="28"/>
  <c r="K405" i="28"/>
  <c r="H405" i="28"/>
  <c r="E405" i="28"/>
  <c r="F405" i="28" s="1"/>
  <c r="C405" i="28"/>
  <c r="AC404" i="28"/>
  <c r="Z404" i="28"/>
  <c r="W404" i="28"/>
  <c r="T404" i="28"/>
  <c r="Q404" i="28"/>
  <c r="N404" i="28"/>
  <c r="K404" i="28"/>
  <c r="H404" i="28"/>
  <c r="E404" i="28"/>
  <c r="C404" i="28"/>
  <c r="AC403" i="28"/>
  <c r="Z403" i="28"/>
  <c r="W403" i="28"/>
  <c r="T403" i="28"/>
  <c r="Q403" i="28"/>
  <c r="N403" i="28"/>
  <c r="K403" i="28"/>
  <c r="H403" i="28"/>
  <c r="E403" i="28"/>
  <c r="C403" i="28"/>
  <c r="AC402" i="28"/>
  <c r="Z402" i="28"/>
  <c r="W402" i="28"/>
  <c r="T402" i="28"/>
  <c r="Q402" i="28"/>
  <c r="N402" i="28"/>
  <c r="K402" i="28"/>
  <c r="H402" i="28"/>
  <c r="E402" i="28"/>
  <c r="C402" i="28"/>
  <c r="AC401" i="28"/>
  <c r="Z401" i="28"/>
  <c r="W401" i="28"/>
  <c r="T401" i="28"/>
  <c r="Q401" i="28"/>
  <c r="N401" i="28"/>
  <c r="K401" i="28"/>
  <c r="H401" i="28"/>
  <c r="E401" i="28"/>
  <c r="C401" i="28"/>
  <c r="F401" i="28" s="1"/>
  <c r="AC400" i="28"/>
  <c r="Z400" i="28"/>
  <c r="W400" i="28"/>
  <c r="T400" i="28"/>
  <c r="Q400" i="28"/>
  <c r="N400" i="28"/>
  <c r="K400" i="28"/>
  <c r="H400" i="28"/>
  <c r="E400" i="28"/>
  <c r="F400" i="28" s="1"/>
  <c r="C400" i="28"/>
  <c r="AC399" i="28"/>
  <c r="Z399" i="28"/>
  <c r="W399" i="28"/>
  <c r="T399" i="28"/>
  <c r="Q399" i="28"/>
  <c r="N399" i="28"/>
  <c r="K399" i="28"/>
  <c r="H399" i="28"/>
  <c r="E399" i="28"/>
  <c r="F399" i="28" s="1"/>
  <c r="C399" i="28"/>
  <c r="AC398" i="28"/>
  <c r="Z398" i="28"/>
  <c r="W398" i="28"/>
  <c r="T398" i="28"/>
  <c r="Q398" i="28"/>
  <c r="N398" i="28"/>
  <c r="K398" i="28"/>
  <c r="H398" i="28"/>
  <c r="E398" i="28"/>
  <c r="C398" i="28"/>
  <c r="AC397" i="28"/>
  <c r="Z397" i="28"/>
  <c r="W397" i="28"/>
  <c r="T397" i="28"/>
  <c r="Q397" i="28"/>
  <c r="N397" i="28"/>
  <c r="K397" i="28"/>
  <c r="H397" i="28"/>
  <c r="E397" i="28"/>
  <c r="F397" i="28" s="1"/>
  <c r="C397" i="28"/>
  <c r="AC396" i="28"/>
  <c r="Z396" i="28"/>
  <c r="W396" i="28"/>
  <c r="T396" i="28"/>
  <c r="Q396" i="28"/>
  <c r="N396" i="28"/>
  <c r="K396" i="28"/>
  <c r="H396" i="28"/>
  <c r="E396" i="28"/>
  <c r="F396" i="28" s="1"/>
  <c r="C396" i="28"/>
  <c r="AC395" i="28"/>
  <c r="Z395" i="28"/>
  <c r="W395" i="28"/>
  <c r="T395" i="28"/>
  <c r="Q395" i="28"/>
  <c r="N395" i="28"/>
  <c r="K395" i="28"/>
  <c r="H395" i="28"/>
  <c r="E395" i="28"/>
  <c r="F395" i="28" s="1"/>
  <c r="C395" i="28"/>
  <c r="AC394" i="28"/>
  <c r="Z394" i="28"/>
  <c r="W394" i="28"/>
  <c r="T394" i="28"/>
  <c r="Q394" i="28"/>
  <c r="N394" i="28"/>
  <c r="K394" i="28"/>
  <c r="H394" i="28"/>
  <c r="E394" i="28"/>
  <c r="C394" i="28"/>
  <c r="AC393" i="28"/>
  <c r="Z393" i="28"/>
  <c r="W393" i="28"/>
  <c r="T393" i="28"/>
  <c r="Q393" i="28"/>
  <c r="N393" i="28"/>
  <c r="K393" i="28"/>
  <c r="H393" i="28"/>
  <c r="E393" i="28"/>
  <c r="C393" i="28"/>
  <c r="F393" i="28" s="1"/>
  <c r="AC392" i="28"/>
  <c r="Z392" i="28"/>
  <c r="W392" i="28"/>
  <c r="T392" i="28"/>
  <c r="Q392" i="28"/>
  <c r="N392" i="28"/>
  <c r="K392" i="28"/>
  <c r="H392" i="28"/>
  <c r="E392" i="28"/>
  <c r="F392" i="28" s="1"/>
  <c r="C392" i="28"/>
  <c r="AC391" i="28"/>
  <c r="Z391" i="28"/>
  <c r="W391" i="28"/>
  <c r="T391" i="28"/>
  <c r="Q391" i="28"/>
  <c r="N391" i="28"/>
  <c r="K391" i="28"/>
  <c r="H391" i="28"/>
  <c r="E391" i="28"/>
  <c r="F391" i="28" s="1"/>
  <c r="C391" i="28"/>
  <c r="AC390" i="28"/>
  <c r="Z390" i="28"/>
  <c r="W390" i="28"/>
  <c r="T390" i="28"/>
  <c r="Q390" i="28"/>
  <c r="N390" i="28"/>
  <c r="K390" i="28"/>
  <c r="H390" i="28"/>
  <c r="E390" i="28"/>
  <c r="C390" i="28"/>
  <c r="AC389" i="28"/>
  <c r="Z389" i="28"/>
  <c r="W389" i="28"/>
  <c r="T389" i="28"/>
  <c r="Q389" i="28"/>
  <c r="N389" i="28"/>
  <c r="K389" i="28"/>
  <c r="H389" i="28"/>
  <c r="F389" i="28"/>
  <c r="E389" i="28"/>
  <c r="C389" i="28"/>
  <c r="AC388" i="28"/>
  <c r="Z388" i="28"/>
  <c r="W388" i="28"/>
  <c r="T388" i="28"/>
  <c r="Q388" i="28"/>
  <c r="N388" i="28"/>
  <c r="K388" i="28"/>
  <c r="H388" i="28"/>
  <c r="E388" i="28"/>
  <c r="F388" i="28" s="1"/>
  <c r="C388" i="28"/>
  <c r="AC387" i="28"/>
  <c r="Z387" i="28"/>
  <c r="W387" i="28"/>
  <c r="T387" i="28"/>
  <c r="Q387" i="28"/>
  <c r="N387" i="28"/>
  <c r="K387" i="28"/>
  <c r="H387" i="28"/>
  <c r="E387" i="28"/>
  <c r="F387" i="28" s="1"/>
  <c r="C387" i="28"/>
  <c r="AC386" i="28"/>
  <c r="Z386" i="28"/>
  <c r="W386" i="28"/>
  <c r="T386" i="28"/>
  <c r="Q386" i="28"/>
  <c r="N386" i="28"/>
  <c r="K386" i="28"/>
  <c r="H386" i="28"/>
  <c r="E386" i="28"/>
  <c r="C386" i="28"/>
  <c r="AC385" i="28"/>
  <c r="Z385" i="28"/>
  <c r="W385" i="28"/>
  <c r="T385" i="28"/>
  <c r="Q385" i="28"/>
  <c r="N385" i="28"/>
  <c r="K385" i="28"/>
  <c r="H385" i="28"/>
  <c r="E385" i="28"/>
  <c r="C385" i="28"/>
  <c r="F385" i="28" s="1"/>
  <c r="AC384" i="28"/>
  <c r="Z384" i="28"/>
  <c r="W384" i="28"/>
  <c r="T384" i="28"/>
  <c r="Q384" i="28"/>
  <c r="N384" i="28"/>
  <c r="K384" i="28"/>
  <c r="H384" i="28"/>
  <c r="E384" i="28"/>
  <c r="F384" i="28" s="1"/>
  <c r="C384" i="28"/>
  <c r="AC383" i="28"/>
  <c r="Z383" i="28"/>
  <c r="W383" i="28"/>
  <c r="T383" i="28"/>
  <c r="Q383" i="28"/>
  <c r="N383" i="28"/>
  <c r="K383" i="28"/>
  <c r="H383" i="28"/>
  <c r="E383" i="28"/>
  <c r="F383" i="28" s="1"/>
  <c r="C383" i="28"/>
  <c r="AC382" i="28"/>
  <c r="Z382" i="28"/>
  <c r="W382" i="28"/>
  <c r="T382" i="28"/>
  <c r="Q382" i="28"/>
  <c r="N382" i="28"/>
  <c r="K382" i="28"/>
  <c r="H382" i="28"/>
  <c r="E382" i="28"/>
  <c r="C382" i="28"/>
  <c r="AC381" i="28"/>
  <c r="Z381" i="28"/>
  <c r="W381" i="28"/>
  <c r="T381" i="28"/>
  <c r="Q381" i="28"/>
  <c r="N381" i="28"/>
  <c r="K381" i="28"/>
  <c r="H381" i="28"/>
  <c r="E381" i="28"/>
  <c r="F381" i="28" s="1"/>
  <c r="C381" i="28"/>
  <c r="AC380" i="28"/>
  <c r="Z380" i="28"/>
  <c r="W380" i="28"/>
  <c r="T380" i="28"/>
  <c r="Q380" i="28"/>
  <c r="N380" i="28"/>
  <c r="K380" i="28"/>
  <c r="H380" i="28"/>
  <c r="E380" i="28"/>
  <c r="C380" i="28"/>
  <c r="F380" i="28" s="1"/>
  <c r="AC379" i="28"/>
  <c r="Z379" i="28"/>
  <c r="W379" i="28"/>
  <c r="T379" i="28"/>
  <c r="Q379" i="28"/>
  <c r="N379" i="28"/>
  <c r="K379" i="28"/>
  <c r="H379" i="28"/>
  <c r="E379" i="28"/>
  <c r="F379" i="28" s="1"/>
  <c r="C379" i="28"/>
  <c r="AC378" i="28"/>
  <c r="Z378" i="28"/>
  <c r="W378" i="28"/>
  <c r="T378" i="28"/>
  <c r="Q378" i="28"/>
  <c r="N378" i="28"/>
  <c r="K378" i="28"/>
  <c r="H378" i="28"/>
  <c r="E378" i="28"/>
  <c r="C378" i="28"/>
  <c r="AC377" i="28"/>
  <c r="Z377" i="28"/>
  <c r="W377" i="28"/>
  <c r="T377" i="28"/>
  <c r="Q377" i="28"/>
  <c r="N377" i="28"/>
  <c r="K377" i="28"/>
  <c r="H377" i="28"/>
  <c r="E377" i="28"/>
  <c r="F377" i="28" s="1"/>
  <c r="C377" i="28"/>
  <c r="AC376" i="28"/>
  <c r="Z376" i="28"/>
  <c r="W376" i="28"/>
  <c r="T376" i="28"/>
  <c r="Q376" i="28"/>
  <c r="N376" i="28"/>
  <c r="K376" i="28"/>
  <c r="H376" i="28"/>
  <c r="F376" i="28"/>
  <c r="E376" i="28"/>
  <c r="C376" i="28"/>
  <c r="AC375" i="28"/>
  <c r="Z375" i="28"/>
  <c r="W375" i="28"/>
  <c r="T375" i="28"/>
  <c r="Q375" i="28"/>
  <c r="N375" i="28"/>
  <c r="K375" i="28"/>
  <c r="H375" i="28"/>
  <c r="E375" i="28"/>
  <c r="F375" i="28" s="1"/>
  <c r="C375" i="28"/>
  <c r="AC374" i="28"/>
  <c r="Z374" i="28"/>
  <c r="W374" i="28"/>
  <c r="T374" i="28"/>
  <c r="Q374" i="28"/>
  <c r="N374" i="28"/>
  <c r="K374" i="28"/>
  <c r="H374" i="28"/>
  <c r="E374" i="28"/>
  <c r="C374" i="28"/>
  <c r="AC373" i="28"/>
  <c r="Z373" i="28"/>
  <c r="W373" i="28"/>
  <c r="T373" i="28"/>
  <c r="Q373" i="28"/>
  <c r="N373" i="28"/>
  <c r="K373" i="28"/>
  <c r="H373" i="28"/>
  <c r="E373" i="28"/>
  <c r="C373" i="28"/>
  <c r="F373" i="28" s="1"/>
  <c r="AC372" i="28"/>
  <c r="Z372" i="28"/>
  <c r="W372" i="28"/>
  <c r="T372" i="28"/>
  <c r="Q372" i="28"/>
  <c r="N372" i="28"/>
  <c r="K372" i="28"/>
  <c r="H372" i="28"/>
  <c r="E372" i="28"/>
  <c r="F372" i="28" s="1"/>
  <c r="C372" i="28"/>
  <c r="AC371" i="28"/>
  <c r="Z371" i="28"/>
  <c r="W371" i="28"/>
  <c r="T371" i="28"/>
  <c r="Q371" i="28"/>
  <c r="N371" i="28"/>
  <c r="K371" i="28"/>
  <c r="H371" i="28"/>
  <c r="E371" i="28"/>
  <c r="F371" i="28" s="1"/>
  <c r="C371" i="28"/>
  <c r="AC370" i="28"/>
  <c r="Z370" i="28"/>
  <c r="W370" i="28"/>
  <c r="T370" i="28"/>
  <c r="Q370" i="28"/>
  <c r="N370" i="28"/>
  <c r="K370" i="28"/>
  <c r="H370" i="28"/>
  <c r="E370" i="28"/>
  <c r="C370" i="28"/>
  <c r="AC369" i="28"/>
  <c r="Z369" i="28"/>
  <c r="W369" i="28"/>
  <c r="T369" i="28"/>
  <c r="Q369" i="28"/>
  <c r="N369" i="28"/>
  <c r="K369" i="28"/>
  <c r="H369" i="28"/>
  <c r="E369" i="28"/>
  <c r="C369" i="28"/>
  <c r="AC368" i="28"/>
  <c r="Z368" i="28"/>
  <c r="W368" i="28"/>
  <c r="T368" i="28"/>
  <c r="Q368" i="28"/>
  <c r="N368" i="28"/>
  <c r="K368" i="28"/>
  <c r="H368" i="28"/>
  <c r="E368" i="28"/>
  <c r="F368" i="28" s="1"/>
  <c r="C368" i="28"/>
  <c r="AC367" i="28"/>
  <c r="Z367" i="28"/>
  <c r="W367" i="28"/>
  <c r="T367" i="28"/>
  <c r="Q367" i="28"/>
  <c r="N367" i="28"/>
  <c r="K367" i="28"/>
  <c r="H367" i="28"/>
  <c r="E367" i="28"/>
  <c r="F367" i="28" s="1"/>
  <c r="C367" i="28"/>
  <c r="AC366" i="28"/>
  <c r="Z366" i="28"/>
  <c r="W366" i="28"/>
  <c r="T366" i="28"/>
  <c r="Q366" i="28"/>
  <c r="N366" i="28"/>
  <c r="K366" i="28"/>
  <c r="H366" i="28"/>
  <c r="E366" i="28"/>
  <c r="C366" i="28"/>
  <c r="AC365" i="28"/>
  <c r="Z365" i="28"/>
  <c r="W365" i="28"/>
  <c r="T365" i="28"/>
  <c r="Q365" i="28"/>
  <c r="N365" i="28"/>
  <c r="K365" i="28"/>
  <c r="H365" i="28"/>
  <c r="E365" i="28"/>
  <c r="F365" i="28" s="1"/>
  <c r="C365" i="28"/>
  <c r="AC364" i="28"/>
  <c r="Z364" i="28"/>
  <c r="W364" i="28"/>
  <c r="T364" i="28"/>
  <c r="Q364" i="28"/>
  <c r="N364" i="28"/>
  <c r="K364" i="28"/>
  <c r="H364" i="28"/>
  <c r="E364" i="28"/>
  <c r="F364" i="28" s="1"/>
  <c r="C364" i="28"/>
  <c r="AC363" i="28"/>
  <c r="Z363" i="28"/>
  <c r="W363" i="28"/>
  <c r="T363" i="28"/>
  <c r="Q363" i="28"/>
  <c r="N363" i="28"/>
  <c r="K363" i="28"/>
  <c r="H363" i="28"/>
  <c r="E363" i="28"/>
  <c r="F363" i="28" s="1"/>
  <c r="C363" i="28"/>
  <c r="AC362" i="28"/>
  <c r="Z362" i="28"/>
  <c r="W362" i="28"/>
  <c r="T362" i="28"/>
  <c r="Q362" i="28"/>
  <c r="N362" i="28"/>
  <c r="K362" i="28"/>
  <c r="H362" i="28"/>
  <c r="E362" i="28"/>
  <c r="C362" i="28"/>
  <c r="AC361" i="28"/>
  <c r="Z361" i="28"/>
  <c r="W361" i="28"/>
  <c r="T361" i="28"/>
  <c r="Q361" i="28"/>
  <c r="N361" i="28"/>
  <c r="K361" i="28"/>
  <c r="H361" i="28"/>
  <c r="E361" i="28"/>
  <c r="F361" i="28" s="1"/>
  <c r="C361" i="28"/>
  <c r="AC360" i="28"/>
  <c r="Z360" i="28"/>
  <c r="W360" i="28"/>
  <c r="T360" i="28"/>
  <c r="Q360" i="28"/>
  <c r="N360" i="28"/>
  <c r="K360" i="28"/>
  <c r="H360" i="28"/>
  <c r="E360" i="28"/>
  <c r="F360" i="28" s="1"/>
  <c r="C360" i="28"/>
  <c r="AC359" i="28"/>
  <c r="Z359" i="28"/>
  <c r="W359" i="28"/>
  <c r="T359" i="28"/>
  <c r="Q359" i="28"/>
  <c r="N359" i="28"/>
  <c r="K359" i="28"/>
  <c r="H359" i="28"/>
  <c r="E359" i="28"/>
  <c r="F359" i="28" s="1"/>
  <c r="C359" i="28"/>
  <c r="AC358" i="28"/>
  <c r="Z358" i="28"/>
  <c r="W358" i="28"/>
  <c r="T358" i="28"/>
  <c r="Q358" i="28"/>
  <c r="N358" i="28"/>
  <c r="K358" i="28"/>
  <c r="H358" i="28"/>
  <c r="E358" i="28"/>
  <c r="C358" i="28"/>
  <c r="AC357" i="28"/>
  <c r="Z357" i="28"/>
  <c r="W357" i="28"/>
  <c r="T357" i="28"/>
  <c r="Q357" i="28"/>
  <c r="N357" i="28"/>
  <c r="K357" i="28"/>
  <c r="H357" i="28"/>
  <c r="E357" i="28"/>
  <c r="C357" i="28"/>
  <c r="F357" i="28" s="1"/>
  <c r="AC356" i="28"/>
  <c r="Z356" i="28"/>
  <c r="W356" i="28"/>
  <c r="T356" i="28"/>
  <c r="Q356" i="28"/>
  <c r="N356" i="28"/>
  <c r="K356" i="28"/>
  <c r="H356" i="28"/>
  <c r="F356" i="28"/>
  <c r="E356" i="28"/>
  <c r="C356" i="28"/>
  <c r="AC355" i="28"/>
  <c r="Z355" i="28"/>
  <c r="W355" i="28"/>
  <c r="T355" i="28"/>
  <c r="Q355" i="28"/>
  <c r="N355" i="28"/>
  <c r="K355" i="28"/>
  <c r="H355" i="28"/>
  <c r="E355" i="28"/>
  <c r="F355" i="28" s="1"/>
  <c r="C355" i="28"/>
  <c r="AC354" i="28"/>
  <c r="Z354" i="28"/>
  <c r="W354" i="28"/>
  <c r="T354" i="28"/>
  <c r="Q354" i="28"/>
  <c r="N354" i="28"/>
  <c r="K354" i="28"/>
  <c r="H354" i="28"/>
  <c r="E354" i="28"/>
  <c r="C354" i="28"/>
  <c r="AC353" i="28"/>
  <c r="Z353" i="28"/>
  <c r="W353" i="28"/>
  <c r="T353" i="28"/>
  <c r="Q353" i="28"/>
  <c r="N353" i="28"/>
  <c r="K353" i="28"/>
  <c r="H353" i="28"/>
  <c r="E353" i="28"/>
  <c r="C353" i="28"/>
  <c r="F353" i="28" s="1"/>
  <c r="AC352" i="28"/>
  <c r="Z352" i="28"/>
  <c r="W352" i="28"/>
  <c r="T352" i="28"/>
  <c r="Q352" i="28"/>
  <c r="N352" i="28"/>
  <c r="K352" i="28"/>
  <c r="H352" i="28"/>
  <c r="E352" i="28"/>
  <c r="F352" i="28" s="1"/>
  <c r="C352" i="28"/>
  <c r="AC351" i="28"/>
  <c r="Z351" i="28"/>
  <c r="W351" i="28"/>
  <c r="T351" i="28"/>
  <c r="Q351" i="28"/>
  <c r="N351" i="28"/>
  <c r="K351" i="28"/>
  <c r="H351" i="28"/>
  <c r="E351" i="28"/>
  <c r="F351" i="28" s="1"/>
  <c r="C351" i="28"/>
  <c r="AC350" i="28"/>
  <c r="Z350" i="28"/>
  <c r="W350" i="28"/>
  <c r="T350" i="28"/>
  <c r="Q350" i="28"/>
  <c r="N350" i="28"/>
  <c r="K350" i="28"/>
  <c r="H350" i="28"/>
  <c r="E350" i="28"/>
  <c r="C350" i="28"/>
  <c r="AC349" i="28"/>
  <c r="Z349" i="28"/>
  <c r="W349" i="28"/>
  <c r="T349" i="28"/>
  <c r="Q349" i="28"/>
  <c r="N349" i="28"/>
  <c r="K349" i="28"/>
  <c r="H349" i="28"/>
  <c r="E349" i="28"/>
  <c r="F349" i="28" s="1"/>
  <c r="C349" i="28"/>
  <c r="AC348" i="28"/>
  <c r="Z348" i="28"/>
  <c r="W348" i="28"/>
  <c r="T348" i="28"/>
  <c r="Q348" i="28"/>
  <c r="N348" i="28"/>
  <c r="K348" i="28"/>
  <c r="H348" i="28"/>
  <c r="E348" i="28"/>
  <c r="F348" i="28" s="1"/>
  <c r="C348" i="28"/>
  <c r="AC347" i="28"/>
  <c r="Z347" i="28"/>
  <c r="W347" i="28"/>
  <c r="T347" i="28"/>
  <c r="Q347" i="28"/>
  <c r="N347" i="28"/>
  <c r="K347" i="28"/>
  <c r="H347" i="28"/>
  <c r="E347" i="28"/>
  <c r="F347" i="28" s="1"/>
  <c r="C347" i="28"/>
  <c r="AC346" i="28"/>
  <c r="Z346" i="28"/>
  <c r="W346" i="28"/>
  <c r="T346" i="28"/>
  <c r="Q346" i="28"/>
  <c r="N346" i="28"/>
  <c r="K346" i="28"/>
  <c r="H346" i="28"/>
  <c r="E346" i="28"/>
  <c r="C346" i="28"/>
  <c r="AC345" i="28"/>
  <c r="Z345" i="28"/>
  <c r="W345" i="28"/>
  <c r="T345" i="28"/>
  <c r="Q345" i="28"/>
  <c r="N345" i="28"/>
  <c r="K345" i="28"/>
  <c r="H345" i="28"/>
  <c r="E345" i="28"/>
  <c r="F345" i="28" s="1"/>
  <c r="C345" i="28"/>
  <c r="AC344" i="28"/>
  <c r="Z344" i="28"/>
  <c r="W344" i="28"/>
  <c r="T344" i="28"/>
  <c r="Q344" i="28"/>
  <c r="N344" i="28"/>
  <c r="K344" i="28"/>
  <c r="H344" i="28"/>
  <c r="E344" i="28"/>
  <c r="C344" i="28"/>
  <c r="AC343" i="28"/>
  <c r="Z343" i="28"/>
  <c r="W343" i="28"/>
  <c r="T343" i="28"/>
  <c r="Q343" i="28"/>
  <c r="N343" i="28"/>
  <c r="K343" i="28"/>
  <c r="H343" i="28"/>
  <c r="E343" i="28"/>
  <c r="F343" i="28" s="1"/>
  <c r="C343" i="28"/>
  <c r="AC342" i="28"/>
  <c r="Z342" i="28"/>
  <c r="W342" i="28"/>
  <c r="T342" i="28"/>
  <c r="Q342" i="28"/>
  <c r="N342" i="28"/>
  <c r="K342" i="28"/>
  <c r="H342" i="28"/>
  <c r="E342" i="28"/>
  <c r="C342" i="28"/>
  <c r="AC341" i="28"/>
  <c r="Z341" i="28"/>
  <c r="W341" i="28"/>
  <c r="T341" i="28"/>
  <c r="Q341" i="28"/>
  <c r="N341" i="28"/>
  <c r="K341" i="28"/>
  <c r="H341" i="28"/>
  <c r="E341" i="28"/>
  <c r="F341" i="28" s="1"/>
  <c r="C341" i="28"/>
  <c r="AC340" i="28"/>
  <c r="Z340" i="28"/>
  <c r="W340" i="28"/>
  <c r="T340" i="28"/>
  <c r="Q340" i="28"/>
  <c r="N340" i="28"/>
  <c r="K340" i="28"/>
  <c r="H340" i="28"/>
  <c r="E340" i="28"/>
  <c r="F340" i="28" s="1"/>
  <c r="C340" i="28"/>
  <c r="AC339" i="28"/>
  <c r="Z339" i="28"/>
  <c r="W339" i="28"/>
  <c r="T339" i="28"/>
  <c r="Q339" i="28"/>
  <c r="N339" i="28"/>
  <c r="K339" i="28"/>
  <c r="H339" i="28"/>
  <c r="E339" i="28"/>
  <c r="C339" i="28"/>
  <c r="AC338" i="28"/>
  <c r="Z338" i="28"/>
  <c r="W338" i="28"/>
  <c r="T338" i="28"/>
  <c r="Q338" i="28"/>
  <c r="N338" i="28"/>
  <c r="K338" i="28"/>
  <c r="H338" i="28"/>
  <c r="E338" i="28"/>
  <c r="C338" i="28"/>
  <c r="AC337" i="28"/>
  <c r="Z337" i="28"/>
  <c r="W337" i="28"/>
  <c r="T337" i="28"/>
  <c r="Q337" i="28"/>
  <c r="N337" i="28"/>
  <c r="K337" i="28"/>
  <c r="H337" i="28"/>
  <c r="E337" i="28"/>
  <c r="C337" i="28"/>
  <c r="AC336" i="28"/>
  <c r="Z336" i="28"/>
  <c r="W336" i="28"/>
  <c r="T336" i="28"/>
  <c r="Q336" i="28"/>
  <c r="N336" i="28"/>
  <c r="K336" i="28"/>
  <c r="H336" i="28"/>
  <c r="E336" i="28"/>
  <c r="C336" i="28"/>
  <c r="AC335" i="28"/>
  <c r="Z335" i="28"/>
  <c r="W335" i="28"/>
  <c r="T335" i="28"/>
  <c r="Q335" i="28"/>
  <c r="N335" i="28"/>
  <c r="K335" i="28"/>
  <c r="H335" i="28"/>
  <c r="E335" i="28"/>
  <c r="F335" i="28" s="1"/>
  <c r="C335" i="28"/>
  <c r="AC334" i="28"/>
  <c r="Z334" i="28"/>
  <c r="W334" i="28"/>
  <c r="T334" i="28"/>
  <c r="Q334" i="28"/>
  <c r="N334" i="28"/>
  <c r="K334" i="28"/>
  <c r="H334" i="28"/>
  <c r="E334" i="28"/>
  <c r="C334" i="28"/>
  <c r="AC333" i="28"/>
  <c r="Z333" i="28"/>
  <c r="W333" i="28"/>
  <c r="T333" i="28"/>
  <c r="Q333" i="28"/>
  <c r="N333" i="28"/>
  <c r="K333" i="28"/>
  <c r="H333" i="28"/>
  <c r="E333" i="28"/>
  <c r="F333" i="28" s="1"/>
  <c r="C333" i="28"/>
  <c r="AC332" i="28"/>
  <c r="Z332" i="28"/>
  <c r="W332" i="28"/>
  <c r="T332" i="28"/>
  <c r="Q332" i="28"/>
  <c r="N332" i="28"/>
  <c r="K332" i="28"/>
  <c r="H332" i="28"/>
  <c r="E332" i="28"/>
  <c r="F332" i="28" s="1"/>
  <c r="C332" i="28"/>
  <c r="AC331" i="28"/>
  <c r="Z331" i="28"/>
  <c r="W331" i="28"/>
  <c r="T331" i="28"/>
  <c r="Q331" i="28"/>
  <c r="N331" i="28"/>
  <c r="K331" i="28"/>
  <c r="H331" i="28"/>
  <c r="E331" i="28"/>
  <c r="F331" i="28" s="1"/>
  <c r="C331" i="28"/>
  <c r="AC330" i="28"/>
  <c r="Z330" i="28"/>
  <c r="W330" i="28"/>
  <c r="T330" i="28"/>
  <c r="Q330" i="28"/>
  <c r="N330" i="28"/>
  <c r="K330" i="28"/>
  <c r="H330" i="28"/>
  <c r="E330" i="28"/>
  <c r="C330" i="28"/>
  <c r="F330" i="28" s="1"/>
  <c r="AC329" i="28"/>
  <c r="Z329" i="28"/>
  <c r="W329" i="28"/>
  <c r="T329" i="28"/>
  <c r="Q329" i="28"/>
  <c r="N329" i="28"/>
  <c r="K329" i="28"/>
  <c r="H329" i="28"/>
  <c r="E329" i="28"/>
  <c r="F329" i="28" s="1"/>
  <c r="C329" i="28"/>
  <c r="AC328" i="28"/>
  <c r="Z328" i="28"/>
  <c r="W328" i="28"/>
  <c r="T328" i="28"/>
  <c r="Q328" i="28"/>
  <c r="N328" i="28"/>
  <c r="K328" i="28"/>
  <c r="H328" i="28"/>
  <c r="F328" i="28"/>
  <c r="E328" i="28"/>
  <c r="C328" i="28"/>
  <c r="AC327" i="28"/>
  <c r="Z327" i="28"/>
  <c r="W327" i="28"/>
  <c r="T327" i="28"/>
  <c r="Q327" i="28"/>
  <c r="N327" i="28"/>
  <c r="K327" i="28"/>
  <c r="H327" i="28"/>
  <c r="E327" i="28"/>
  <c r="C327" i="28"/>
  <c r="AC326" i="28"/>
  <c r="Z326" i="28"/>
  <c r="W326" i="28"/>
  <c r="T326" i="28"/>
  <c r="Q326" i="28"/>
  <c r="N326" i="28"/>
  <c r="K326" i="28"/>
  <c r="H326" i="28"/>
  <c r="E326" i="28"/>
  <c r="F326" i="28" s="1"/>
  <c r="C326" i="28"/>
  <c r="AC325" i="28"/>
  <c r="Z325" i="28"/>
  <c r="W325" i="28"/>
  <c r="T325" i="28"/>
  <c r="Q325" i="28"/>
  <c r="N325" i="28"/>
  <c r="K325" i="28"/>
  <c r="H325" i="28"/>
  <c r="E325" i="28"/>
  <c r="C325" i="28"/>
  <c r="AC324" i="28"/>
  <c r="Z324" i="28"/>
  <c r="W324" i="28"/>
  <c r="T324" i="28"/>
  <c r="Q324" i="28"/>
  <c r="N324" i="28"/>
  <c r="K324" i="28"/>
  <c r="H324" i="28"/>
  <c r="E324" i="28"/>
  <c r="F324" i="28" s="1"/>
  <c r="C324" i="28"/>
  <c r="AC323" i="28"/>
  <c r="Z323" i="28"/>
  <c r="W323" i="28"/>
  <c r="T323" i="28"/>
  <c r="Q323" i="28"/>
  <c r="N323" i="28"/>
  <c r="K323" i="28"/>
  <c r="H323" i="28"/>
  <c r="E323" i="28"/>
  <c r="C323" i="28"/>
  <c r="AC322" i="28"/>
  <c r="Z322" i="28"/>
  <c r="W322" i="28"/>
  <c r="T322" i="28"/>
  <c r="Q322" i="28"/>
  <c r="N322" i="28"/>
  <c r="K322" i="28"/>
  <c r="H322" i="28"/>
  <c r="E322" i="28"/>
  <c r="C322" i="28"/>
  <c r="AC321" i="28"/>
  <c r="Z321" i="28"/>
  <c r="W321" i="28"/>
  <c r="T321" i="28"/>
  <c r="Q321" i="28"/>
  <c r="N321" i="28"/>
  <c r="K321" i="28"/>
  <c r="H321" i="28"/>
  <c r="E321" i="28"/>
  <c r="C321" i="28"/>
  <c r="AC320" i="28"/>
  <c r="Z320" i="28"/>
  <c r="W320" i="28"/>
  <c r="T320" i="28"/>
  <c r="Q320" i="28"/>
  <c r="N320" i="28"/>
  <c r="K320" i="28"/>
  <c r="H320" i="28"/>
  <c r="E320" i="28"/>
  <c r="C320" i="28"/>
  <c r="AC319" i="28"/>
  <c r="Z319" i="28"/>
  <c r="W319" i="28"/>
  <c r="T319" i="28"/>
  <c r="Q319" i="28"/>
  <c r="N319" i="28"/>
  <c r="K319" i="28"/>
  <c r="H319" i="28"/>
  <c r="E319" i="28"/>
  <c r="F319" i="28" s="1"/>
  <c r="C319" i="28"/>
  <c r="AC318" i="28"/>
  <c r="Z318" i="28"/>
  <c r="W318" i="28"/>
  <c r="T318" i="28"/>
  <c r="Q318" i="28"/>
  <c r="N318" i="28"/>
  <c r="K318" i="28"/>
  <c r="H318" i="28"/>
  <c r="E318" i="28"/>
  <c r="C318" i="28"/>
  <c r="AC317" i="28"/>
  <c r="Z317" i="28"/>
  <c r="W317" i="28"/>
  <c r="T317" i="28"/>
  <c r="Q317" i="28"/>
  <c r="N317" i="28"/>
  <c r="K317" i="28"/>
  <c r="H317" i="28"/>
  <c r="F317" i="28"/>
  <c r="E317" i="28"/>
  <c r="C317" i="28"/>
  <c r="AC316" i="28"/>
  <c r="Z316" i="28"/>
  <c r="W316" i="28"/>
  <c r="T316" i="28"/>
  <c r="Q316" i="28"/>
  <c r="N316" i="28"/>
  <c r="K316" i="28"/>
  <c r="H316" i="28"/>
  <c r="E316" i="28"/>
  <c r="C316" i="28"/>
  <c r="AC315" i="28"/>
  <c r="Z315" i="28"/>
  <c r="W315" i="28"/>
  <c r="T315" i="28"/>
  <c r="Q315" i="28"/>
  <c r="N315" i="28"/>
  <c r="K315" i="28"/>
  <c r="H315" i="28"/>
  <c r="E315" i="28"/>
  <c r="F315" i="28" s="1"/>
  <c r="C315" i="28"/>
  <c r="AC314" i="28"/>
  <c r="Z314" i="28"/>
  <c r="W314" i="28"/>
  <c r="T314" i="28"/>
  <c r="Q314" i="28"/>
  <c r="N314" i="28"/>
  <c r="K314" i="28"/>
  <c r="H314" i="28"/>
  <c r="E314" i="28"/>
  <c r="C314" i="28"/>
  <c r="AC313" i="28"/>
  <c r="Z313" i="28"/>
  <c r="W313" i="28"/>
  <c r="T313" i="28"/>
  <c r="Q313" i="28"/>
  <c r="N313" i="28"/>
  <c r="K313" i="28"/>
  <c r="H313" i="28"/>
  <c r="E313" i="28"/>
  <c r="C313" i="28"/>
  <c r="AC312" i="28"/>
  <c r="Z312" i="28"/>
  <c r="W312" i="28"/>
  <c r="T312" i="28"/>
  <c r="Q312" i="28"/>
  <c r="N312" i="28"/>
  <c r="K312" i="28"/>
  <c r="H312" i="28"/>
  <c r="E312" i="28"/>
  <c r="C312" i="28"/>
  <c r="F312" i="28" s="1"/>
  <c r="AC311" i="28"/>
  <c r="Z311" i="28"/>
  <c r="W311" i="28"/>
  <c r="T311" i="28"/>
  <c r="Q311" i="28"/>
  <c r="N311" i="28"/>
  <c r="K311" i="28"/>
  <c r="H311" i="28"/>
  <c r="E311" i="28"/>
  <c r="C311" i="28"/>
  <c r="F311" i="28" s="1"/>
  <c r="AC310" i="28"/>
  <c r="Z310" i="28"/>
  <c r="W310" i="28"/>
  <c r="T310" i="28"/>
  <c r="Q310" i="28"/>
  <c r="N310" i="28"/>
  <c r="K310" i="28"/>
  <c r="H310" i="28"/>
  <c r="E310" i="28"/>
  <c r="C310" i="28"/>
  <c r="AC309" i="28"/>
  <c r="Z309" i="28"/>
  <c r="W309" i="28"/>
  <c r="T309" i="28"/>
  <c r="Q309" i="28"/>
  <c r="N309" i="28"/>
  <c r="K309" i="28"/>
  <c r="H309" i="28"/>
  <c r="E309" i="28"/>
  <c r="C309" i="28"/>
  <c r="AC308" i="28"/>
  <c r="Z308" i="28"/>
  <c r="W308" i="28"/>
  <c r="T308" i="28"/>
  <c r="Q308" i="28"/>
  <c r="N308" i="28"/>
  <c r="K308" i="28"/>
  <c r="H308" i="28"/>
  <c r="E308" i="28"/>
  <c r="C308" i="28"/>
  <c r="AC307" i="28"/>
  <c r="Z307" i="28"/>
  <c r="W307" i="28"/>
  <c r="T307" i="28"/>
  <c r="Q307" i="28"/>
  <c r="N307" i="28"/>
  <c r="K307" i="28"/>
  <c r="H307" i="28"/>
  <c r="E307" i="28"/>
  <c r="F307" i="28" s="1"/>
  <c r="C307" i="28"/>
  <c r="AC306" i="28"/>
  <c r="Z306" i="28"/>
  <c r="W306" i="28"/>
  <c r="T306" i="28"/>
  <c r="Q306" i="28"/>
  <c r="N306" i="28"/>
  <c r="K306" i="28"/>
  <c r="H306" i="28"/>
  <c r="E306" i="28"/>
  <c r="C306" i="28"/>
  <c r="AC305" i="28"/>
  <c r="Z305" i="28"/>
  <c r="W305" i="28"/>
  <c r="T305" i="28"/>
  <c r="Q305" i="28"/>
  <c r="N305" i="28"/>
  <c r="K305" i="28"/>
  <c r="H305" i="28"/>
  <c r="E305" i="28"/>
  <c r="F305" i="28" s="1"/>
  <c r="C305" i="28"/>
  <c r="AC304" i="28"/>
  <c r="Z304" i="28"/>
  <c r="W304" i="28"/>
  <c r="T304" i="28"/>
  <c r="Q304" i="28"/>
  <c r="N304" i="28"/>
  <c r="K304" i="28"/>
  <c r="H304" i="28"/>
  <c r="E304" i="28"/>
  <c r="F304" i="28" s="1"/>
  <c r="C304" i="28"/>
  <c r="AC303" i="28"/>
  <c r="Z303" i="28"/>
  <c r="W303" i="28"/>
  <c r="T303" i="28"/>
  <c r="Q303" i="28"/>
  <c r="N303" i="28"/>
  <c r="K303" i="28"/>
  <c r="H303" i="28"/>
  <c r="E303" i="28"/>
  <c r="F303" i="28" s="1"/>
  <c r="C303" i="28"/>
  <c r="AC302" i="28"/>
  <c r="Z302" i="28"/>
  <c r="W302" i="28"/>
  <c r="T302" i="28"/>
  <c r="Q302" i="28"/>
  <c r="N302" i="28"/>
  <c r="K302" i="28"/>
  <c r="H302" i="28"/>
  <c r="E302" i="28"/>
  <c r="C302" i="28"/>
  <c r="AC301" i="28"/>
  <c r="Z301" i="28"/>
  <c r="W301" i="28"/>
  <c r="T301" i="28"/>
  <c r="Q301" i="28"/>
  <c r="N301" i="28"/>
  <c r="K301" i="28"/>
  <c r="H301" i="28"/>
  <c r="E301" i="28"/>
  <c r="F301" i="28" s="1"/>
  <c r="C301" i="28"/>
  <c r="AC300" i="28"/>
  <c r="Z300" i="28"/>
  <c r="W300" i="28"/>
  <c r="T300" i="28"/>
  <c r="Q300" i="28"/>
  <c r="N300" i="28"/>
  <c r="K300" i="28"/>
  <c r="H300" i="28"/>
  <c r="E300" i="28"/>
  <c r="C300" i="28"/>
  <c r="AC299" i="28"/>
  <c r="Z299" i="28"/>
  <c r="W299" i="28"/>
  <c r="T299" i="28"/>
  <c r="Q299" i="28"/>
  <c r="N299" i="28"/>
  <c r="K299" i="28"/>
  <c r="H299" i="28"/>
  <c r="E299" i="28"/>
  <c r="C299" i="28"/>
  <c r="F299" i="28" s="1"/>
  <c r="AC298" i="28"/>
  <c r="Z298" i="28"/>
  <c r="W298" i="28"/>
  <c r="T298" i="28"/>
  <c r="Q298" i="28"/>
  <c r="N298" i="28"/>
  <c r="K298" i="28"/>
  <c r="H298" i="28"/>
  <c r="E298" i="28"/>
  <c r="C298" i="28"/>
  <c r="F298" i="28" s="1"/>
  <c r="AC297" i="28"/>
  <c r="Z297" i="28"/>
  <c r="W297" i="28"/>
  <c r="T297" i="28"/>
  <c r="Q297" i="28"/>
  <c r="N297" i="28"/>
  <c r="K297" i="28"/>
  <c r="H297" i="28"/>
  <c r="E297" i="28"/>
  <c r="C297" i="28"/>
  <c r="AC296" i="28"/>
  <c r="Z296" i="28"/>
  <c r="W296" i="28"/>
  <c r="T296" i="28"/>
  <c r="Q296" i="28"/>
  <c r="N296" i="28"/>
  <c r="K296" i="28"/>
  <c r="H296" i="28"/>
  <c r="E296" i="28"/>
  <c r="C296" i="28"/>
  <c r="AC295" i="28"/>
  <c r="Z295" i="28"/>
  <c r="W295" i="28"/>
  <c r="T295" i="28"/>
  <c r="Q295" i="28"/>
  <c r="N295" i="28"/>
  <c r="K295" i="28"/>
  <c r="H295" i="28"/>
  <c r="E295" i="28"/>
  <c r="C295" i="28"/>
  <c r="F295" i="28" s="1"/>
  <c r="AC294" i="28"/>
  <c r="Z294" i="28"/>
  <c r="W294" i="28"/>
  <c r="T294" i="28"/>
  <c r="Q294" i="28"/>
  <c r="N294" i="28"/>
  <c r="K294" i="28"/>
  <c r="H294" i="28"/>
  <c r="E294" i="28"/>
  <c r="F294" i="28" s="1"/>
  <c r="C294" i="28"/>
  <c r="AC293" i="28"/>
  <c r="Z293" i="28"/>
  <c r="W293" i="28"/>
  <c r="T293" i="28"/>
  <c r="Q293" i="28"/>
  <c r="N293" i="28"/>
  <c r="K293" i="28"/>
  <c r="H293" i="28"/>
  <c r="E293" i="28"/>
  <c r="F293" i="28" s="1"/>
  <c r="C293" i="28"/>
  <c r="AC292" i="28"/>
  <c r="Z292" i="28"/>
  <c r="W292" i="28"/>
  <c r="T292" i="28"/>
  <c r="Q292" i="28"/>
  <c r="N292" i="28"/>
  <c r="K292" i="28"/>
  <c r="H292" i="28"/>
  <c r="E292" i="28"/>
  <c r="F292" i="28" s="1"/>
  <c r="C292" i="28"/>
  <c r="AC291" i="28"/>
  <c r="Z291" i="28"/>
  <c r="W291" i="28"/>
  <c r="T291" i="28"/>
  <c r="Q291" i="28"/>
  <c r="N291" i="28"/>
  <c r="K291" i="28"/>
  <c r="H291" i="28"/>
  <c r="E291" i="28"/>
  <c r="F291" i="28" s="1"/>
  <c r="C291" i="28"/>
  <c r="AC290" i="28"/>
  <c r="Z290" i="28"/>
  <c r="W290" i="28"/>
  <c r="T290" i="28"/>
  <c r="Q290" i="28"/>
  <c r="N290" i="28"/>
  <c r="K290" i="28"/>
  <c r="H290" i="28"/>
  <c r="E290" i="28"/>
  <c r="F290" i="28" s="1"/>
  <c r="C290" i="28"/>
  <c r="AC289" i="28"/>
  <c r="Z289" i="28"/>
  <c r="W289" i="28"/>
  <c r="T289" i="28"/>
  <c r="Q289" i="28"/>
  <c r="N289" i="28"/>
  <c r="K289" i="28"/>
  <c r="H289" i="28"/>
  <c r="E289" i="28"/>
  <c r="C289" i="28"/>
  <c r="AC288" i="28"/>
  <c r="Z288" i="28"/>
  <c r="W288" i="28"/>
  <c r="T288" i="28"/>
  <c r="Q288" i="28"/>
  <c r="N288" i="28"/>
  <c r="K288" i="28"/>
  <c r="H288" i="28"/>
  <c r="E288" i="28"/>
  <c r="F288" i="28" s="1"/>
  <c r="C288" i="28"/>
  <c r="AC287" i="28"/>
  <c r="Z287" i="28"/>
  <c r="W287" i="28"/>
  <c r="T287" i="28"/>
  <c r="Q287" i="28"/>
  <c r="N287" i="28"/>
  <c r="K287" i="28"/>
  <c r="H287" i="28"/>
  <c r="F287" i="28"/>
  <c r="E287" i="28"/>
  <c r="C287" i="28"/>
  <c r="AC286" i="28"/>
  <c r="Z286" i="28"/>
  <c r="W286" i="28"/>
  <c r="T286" i="28"/>
  <c r="Q286" i="28"/>
  <c r="N286" i="28"/>
  <c r="K286" i="28"/>
  <c r="H286" i="28"/>
  <c r="E286" i="28"/>
  <c r="F286" i="28" s="1"/>
  <c r="C286" i="28"/>
  <c r="AC285" i="28"/>
  <c r="Z285" i="28"/>
  <c r="W285" i="28"/>
  <c r="T285" i="28"/>
  <c r="Q285" i="28"/>
  <c r="N285" i="28"/>
  <c r="K285" i="28"/>
  <c r="H285" i="28"/>
  <c r="E285" i="28"/>
  <c r="C285" i="28"/>
  <c r="F285" i="28" s="1"/>
  <c r="AC284" i="28"/>
  <c r="Z284" i="28"/>
  <c r="W284" i="28"/>
  <c r="T284" i="28"/>
  <c r="Q284" i="28"/>
  <c r="N284" i="28"/>
  <c r="K284" i="28"/>
  <c r="H284" i="28"/>
  <c r="E284" i="28"/>
  <c r="C284" i="28"/>
  <c r="AC283" i="28"/>
  <c r="Z283" i="28"/>
  <c r="W283" i="28"/>
  <c r="T283" i="28"/>
  <c r="Q283" i="28"/>
  <c r="N283" i="28"/>
  <c r="K283" i="28"/>
  <c r="H283" i="28"/>
  <c r="E283" i="28"/>
  <c r="C283" i="28"/>
  <c r="F283" i="28" s="1"/>
  <c r="AC282" i="28"/>
  <c r="Z282" i="28"/>
  <c r="W282" i="28"/>
  <c r="T282" i="28"/>
  <c r="Q282" i="28"/>
  <c r="N282" i="28"/>
  <c r="K282" i="28"/>
  <c r="H282" i="28"/>
  <c r="E282" i="28"/>
  <c r="C282" i="28"/>
  <c r="AC281" i="28"/>
  <c r="Z281" i="28"/>
  <c r="W281" i="28"/>
  <c r="T281" i="28"/>
  <c r="Q281" i="28"/>
  <c r="N281" i="28"/>
  <c r="K281" i="28"/>
  <c r="H281" i="28"/>
  <c r="E281" i="28"/>
  <c r="F281" i="28" s="1"/>
  <c r="C281" i="28"/>
  <c r="AC280" i="28"/>
  <c r="Z280" i="28"/>
  <c r="W280" i="28"/>
  <c r="T280" i="28"/>
  <c r="Q280" i="28"/>
  <c r="N280" i="28"/>
  <c r="K280" i="28"/>
  <c r="H280" i="28"/>
  <c r="E280" i="28"/>
  <c r="F280" i="28" s="1"/>
  <c r="C280" i="28"/>
  <c r="AC279" i="28"/>
  <c r="Z279" i="28"/>
  <c r="W279" i="28"/>
  <c r="T279" i="28"/>
  <c r="Q279" i="28"/>
  <c r="N279" i="28"/>
  <c r="K279" i="28"/>
  <c r="H279" i="28"/>
  <c r="E279" i="28"/>
  <c r="C279" i="28"/>
  <c r="F279" i="28" s="1"/>
  <c r="AC278" i="28"/>
  <c r="Z278" i="28"/>
  <c r="W278" i="28"/>
  <c r="T278" i="28"/>
  <c r="Q278" i="28"/>
  <c r="N278" i="28"/>
  <c r="K278" i="28"/>
  <c r="H278" i="28"/>
  <c r="E278" i="28"/>
  <c r="F278" i="28" s="1"/>
  <c r="C278" i="28"/>
  <c r="AC277" i="28"/>
  <c r="Z277" i="28"/>
  <c r="W277" i="28"/>
  <c r="T277" i="28"/>
  <c r="Q277" i="28"/>
  <c r="N277" i="28"/>
  <c r="K277" i="28"/>
  <c r="H277" i="28"/>
  <c r="E277" i="28"/>
  <c r="C277" i="28"/>
  <c r="AC276" i="28"/>
  <c r="Z276" i="28"/>
  <c r="W276" i="28"/>
  <c r="T276" i="28"/>
  <c r="Q276" i="28"/>
  <c r="N276" i="28"/>
  <c r="K276" i="28"/>
  <c r="H276" i="28"/>
  <c r="E276" i="28"/>
  <c r="F276" i="28" s="1"/>
  <c r="C276" i="28"/>
  <c r="AC275" i="28"/>
  <c r="Z275" i="28"/>
  <c r="W275" i="28"/>
  <c r="T275" i="28"/>
  <c r="Q275" i="28"/>
  <c r="N275" i="28"/>
  <c r="K275" i="28"/>
  <c r="H275" i="28"/>
  <c r="E275" i="28"/>
  <c r="F275" i="28" s="1"/>
  <c r="C275" i="28"/>
  <c r="AC274" i="28"/>
  <c r="Z274" i="28"/>
  <c r="W274" i="28"/>
  <c r="T274" i="28"/>
  <c r="Q274" i="28"/>
  <c r="N274" i="28"/>
  <c r="K274" i="28"/>
  <c r="H274" i="28"/>
  <c r="E274" i="28"/>
  <c r="F274" i="28" s="1"/>
  <c r="C274" i="28"/>
  <c r="AC273" i="28"/>
  <c r="Z273" i="28"/>
  <c r="W273" i="28"/>
  <c r="T273" i="28"/>
  <c r="Q273" i="28"/>
  <c r="N273" i="28"/>
  <c r="K273" i="28"/>
  <c r="H273" i="28"/>
  <c r="E273" i="28"/>
  <c r="F273" i="28" s="1"/>
  <c r="C273" i="28"/>
  <c r="AC272" i="28"/>
  <c r="Z272" i="28"/>
  <c r="W272" i="28"/>
  <c r="T272" i="28"/>
  <c r="Q272" i="28"/>
  <c r="N272" i="28"/>
  <c r="K272" i="28"/>
  <c r="H272" i="28"/>
  <c r="E272" i="28"/>
  <c r="F272" i="28" s="1"/>
  <c r="C272" i="28"/>
  <c r="AC271" i="28"/>
  <c r="Z271" i="28"/>
  <c r="W271" i="28"/>
  <c r="T271" i="28"/>
  <c r="Q271" i="28"/>
  <c r="N271" i="28"/>
  <c r="K271" i="28"/>
  <c r="H271" i="28"/>
  <c r="E271" i="28"/>
  <c r="C271" i="28"/>
  <c r="AC270" i="28"/>
  <c r="Z270" i="28"/>
  <c r="W270" i="28"/>
  <c r="T270" i="28"/>
  <c r="Q270" i="28"/>
  <c r="N270" i="28"/>
  <c r="K270" i="28"/>
  <c r="H270" i="28"/>
  <c r="E270" i="28"/>
  <c r="F270" i="28" s="1"/>
  <c r="C270" i="28"/>
  <c r="AC269" i="28"/>
  <c r="Z269" i="28"/>
  <c r="W269" i="28"/>
  <c r="T269" i="28"/>
  <c r="Q269" i="28"/>
  <c r="N269" i="28"/>
  <c r="K269" i="28"/>
  <c r="H269" i="28"/>
  <c r="E269" i="28"/>
  <c r="F269" i="28" s="1"/>
  <c r="C269" i="28"/>
  <c r="AC268" i="28"/>
  <c r="Z268" i="28"/>
  <c r="W268" i="28"/>
  <c r="T268" i="28"/>
  <c r="Q268" i="28"/>
  <c r="N268" i="28"/>
  <c r="K268" i="28"/>
  <c r="H268" i="28"/>
  <c r="E268" i="28"/>
  <c r="F268" i="28" s="1"/>
  <c r="C268" i="28"/>
  <c r="AC267" i="28"/>
  <c r="Z267" i="28"/>
  <c r="W267" i="28"/>
  <c r="T267" i="28"/>
  <c r="Q267" i="28"/>
  <c r="N267" i="28"/>
  <c r="K267" i="28"/>
  <c r="H267" i="28"/>
  <c r="E267" i="28"/>
  <c r="F267" i="28" s="1"/>
  <c r="C267" i="28"/>
  <c r="AC266" i="28"/>
  <c r="Z266" i="28"/>
  <c r="W266" i="28"/>
  <c r="T266" i="28"/>
  <c r="Q266" i="28"/>
  <c r="N266" i="28"/>
  <c r="K266" i="28"/>
  <c r="H266" i="28"/>
  <c r="E266" i="28"/>
  <c r="C266" i="28"/>
  <c r="AC265" i="28"/>
  <c r="Z265" i="28"/>
  <c r="W265" i="28"/>
  <c r="T265" i="28"/>
  <c r="Q265" i="28"/>
  <c r="N265" i="28"/>
  <c r="K265" i="28"/>
  <c r="H265" i="28"/>
  <c r="E265" i="28"/>
  <c r="F265" i="28" s="1"/>
  <c r="C265" i="28"/>
  <c r="AC264" i="28"/>
  <c r="Z264" i="28"/>
  <c r="W264" i="28"/>
  <c r="T264" i="28"/>
  <c r="Q264" i="28"/>
  <c r="N264" i="28"/>
  <c r="K264" i="28"/>
  <c r="H264" i="28"/>
  <c r="E264" i="28"/>
  <c r="F264" i="28" s="1"/>
  <c r="C264" i="28"/>
  <c r="AC263" i="28"/>
  <c r="Z263" i="28"/>
  <c r="W263" i="28"/>
  <c r="T263" i="28"/>
  <c r="Q263" i="28"/>
  <c r="N263" i="28"/>
  <c r="K263" i="28"/>
  <c r="H263" i="28"/>
  <c r="E263" i="28"/>
  <c r="F263" i="28" s="1"/>
  <c r="C263" i="28"/>
  <c r="AC262" i="28"/>
  <c r="Z262" i="28"/>
  <c r="W262" i="28"/>
  <c r="T262" i="28"/>
  <c r="Q262" i="28"/>
  <c r="N262" i="28"/>
  <c r="K262" i="28"/>
  <c r="H262" i="28"/>
  <c r="E262" i="28"/>
  <c r="F262" i="28" s="1"/>
  <c r="C262" i="28"/>
  <c r="AC261" i="28"/>
  <c r="Z261" i="28"/>
  <c r="W261" i="28"/>
  <c r="T261" i="28"/>
  <c r="Q261" i="28"/>
  <c r="N261" i="28"/>
  <c r="K261" i="28"/>
  <c r="H261" i="28"/>
  <c r="E261" i="28"/>
  <c r="C261" i="28"/>
  <c r="F261" i="28" s="1"/>
  <c r="AC260" i="28"/>
  <c r="Z260" i="28"/>
  <c r="W260" i="28"/>
  <c r="T260" i="28"/>
  <c r="Q260" i="28"/>
  <c r="N260" i="28"/>
  <c r="K260" i="28"/>
  <c r="H260" i="28"/>
  <c r="E260" i="28"/>
  <c r="F260" i="28" s="1"/>
  <c r="C260" i="28"/>
  <c r="AC259" i="28"/>
  <c r="Z259" i="28"/>
  <c r="W259" i="28"/>
  <c r="T259" i="28"/>
  <c r="Q259" i="28"/>
  <c r="N259" i="28"/>
  <c r="K259" i="28"/>
  <c r="H259" i="28"/>
  <c r="E259" i="28"/>
  <c r="F259" i="28" s="1"/>
  <c r="C259" i="28"/>
  <c r="AC258" i="28"/>
  <c r="Z258" i="28"/>
  <c r="W258" i="28"/>
  <c r="T258" i="28"/>
  <c r="Q258" i="28"/>
  <c r="N258" i="28"/>
  <c r="K258" i="28"/>
  <c r="H258" i="28"/>
  <c r="E258" i="28"/>
  <c r="C258" i="28"/>
  <c r="AC257" i="28"/>
  <c r="Z257" i="28"/>
  <c r="W257" i="28"/>
  <c r="T257" i="28"/>
  <c r="Q257" i="28"/>
  <c r="N257" i="28"/>
  <c r="K257" i="28"/>
  <c r="H257" i="28"/>
  <c r="E257" i="28"/>
  <c r="F257" i="28" s="1"/>
  <c r="C257" i="28"/>
  <c r="AC256" i="28"/>
  <c r="Z256" i="28"/>
  <c r="W256" i="28"/>
  <c r="T256" i="28"/>
  <c r="Q256" i="28"/>
  <c r="N256" i="28"/>
  <c r="K256" i="28"/>
  <c r="H256" i="28"/>
  <c r="E256" i="28"/>
  <c r="F256" i="28" s="1"/>
  <c r="C256" i="28"/>
  <c r="AC255" i="28"/>
  <c r="Z255" i="28"/>
  <c r="W255" i="28"/>
  <c r="T255" i="28"/>
  <c r="Q255" i="28"/>
  <c r="N255" i="28"/>
  <c r="K255" i="28"/>
  <c r="H255" i="28"/>
  <c r="E255" i="28"/>
  <c r="F255" i="28" s="1"/>
  <c r="C255" i="28"/>
  <c r="AC254" i="28"/>
  <c r="Z254" i="28"/>
  <c r="W254" i="28"/>
  <c r="T254" i="28"/>
  <c r="Q254" i="28"/>
  <c r="N254" i="28"/>
  <c r="K254" i="28"/>
  <c r="H254" i="28"/>
  <c r="E254" i="28"/>
  <c r="F254" i="28" s="1"/>
  <c r="C254" i="28"/>
  <c r="AC253" i="28"/>
  <c r="Z253" i="28"/>
  <c r="W253" i="28"/>
  <c r="T253" i="28"/>
  <c r="Q253" i="28"/>
  <c r="N253" i="28"/>
  <c r="K253" i="28"/>
  <c r="H253" i="28"/>
  <c r="E253" i="28"/>
  <c r="F253" i="28" s="1"/>
  <c r="C253" i="28"/>
  <c r="AC252" i="28"/>
  <c r="Z252" i="28"/>
  <c r="W252" i="28"/>
  <c r="T252" i="28"/>
  <c r="Q252" i="28"/>
  <c r="N252" i="28"/>
  <c r="K252" i="28"/>
  <c r="H252" i="28"/>
  <c r="E252" i="28"/>
  <c r="C252" i="28"/>
  <c r="AC251" i="28"/>
  <c r="Z251" i="28"/>
  <c r="W251" i="28"/>
  <c r="T251" i="28"/>
  <c r="Q251" i="28"/>
  <c r="N251" i="28"/>
  <c r="K251" i="28"/>
  <c r="H251" i="28"/>
  <c r="E251" i="28"/>
  <c r="F251" i="28" s="1"/>
  <c r="C251" i="28"/>
  <c r="AC250" i="28"/>
  <c r="Z250" i="28"/>
  <c r="W250" i="28"/>
  <c r="T250" i="28"/>
  <c r="Q250" i="28"/>
  <c r="N250" i="28"/>
  <c r="K250" i="28"/>
  <c r="H250" i="28"/>
  <c r="E250" i="28"/>
  <c r="C250" i="28"/>
  <c r="AC249" i="28"/>
  <c r="Z249" i="28"/>
  <c r="W249" i="28"/>
  <c r="T249" i="28"/>
  <c r="Q249" i="28"/>
  <c r="N249" i="28"/>
  <c r="K249" i="28"/>
  <c r="H249" i="28"/>
  <c r="E249" i="28"/>
  <c r="F249" i="28" s="1"/>
  <c r="C249" i="28"/>
  <c r="AC248" i="28"/>
  <c r="Z248" i="28"/>
  <c r="W248" i="28"/>
  <c r="T248" i="28"/>
  <c r="Q248" i="28"/>
  <c r="N248" i="28"/>
  <c r="K248" i="28"/>
  <c r="H248" i="28"/>
  <c r="E248" i="28"/>
  <c r="F248" i="28" s="1"/>
  <c r="C248" i="28"/>
  <c r="AC247" i="28"/>
  <c r="Z247" i="28"/>
  <c r="W247" i="28"/>
  <c r="T247" i="28"/>
  <c r="Q247" i="28"/>
  <c r="N247" i="28"/>
  <c r="K247" i="28"/>
  <c r="H247" i="28"/>
  <c r="E247" i="28"/>
  <c r="F247" i="28" s="1"/>
  <c r="C247" i="28"/>
  <c r="AC246" i="28"/>
  <c r="Z246" i="28"/>
  <c r="W246" i="28"/>
  <c r="T246" i="28"/>
  <c r="Q246" i="28"/>
  <c r="N246" i="28"/>
  <c r="K246" i="28"/>
  <c r="H246" i="28"/>
  <c r="E246" i="28"/>
  <c r="F246" i="28" s="1"/>
  <c r="C246" i="28"/>
  <c r="AC245" i="28"/>
  <c r="Z245" i="28"/>
  <c r="W245" i="28"/>
  <c r="T245" i="28"/>
  <c r="Q245" i="28"/>
  <c r="N245" i="28"/>
  <c r="K245" i="28"/>
  <c r="H245" i="28"/>
  <c r="E245" i="28"/>
  <c r="C245" i="28"/>
  <c r="F245" i="28" s="1"/>
  <c r="AC244" i="28"/>
  <c r="Z244" i="28"/>
  <c r="W244" i="28"/>
  <c r="T244" i="28"/>
  <c r="Q244" i="28"/>
  <c r="N244" i="28"/>
  <c r="K244" i="28"/>
  <c r="H244" i="28"/>
  <c r="E244" i="28"/>
  <c r="F244" i="28" s="1"/>
  <c r="C244" i="28"/>
  <c r="AC243" i="28"/>
  <c r="Z243" i="28"/>
  <c r="W243" i="28"/>
  <c r="T243" i="28"/>
  <c r="Q243" i="28"/>
  <c r="N243" i="28"/>
  <c r="K243" i="28"/>
  <c r="H243" i="28"/>
  <c r="E243" i="28"/>
  <c r="F243" i="28" s="1"/>
  <c r="C243" i="28"/>
  <c r="AC242" i="28"/>
  <c r="Z242" i="28"/>
  <c r="W242" i="28"/>
  <c r="T242" i="28"/>
  <c r="Q242" i="28"/>
  <c r="N242" i="28"/>
  <c r="K242" i="28"/>
  <c r="H242" i="28"/>
  <c r="E242" i="28"/>
  <c r="F242" i="28" s="1"/>
  <c r="C242" i="28"/>
  <c r="AC241" i="28"/>
  <c r="Z241" i="28"/>
  <c r="W241" i="28"/>
  <c r="T241" i="28"/>
  <c r="Q241" i="28"/>
  <c r="N241" i="28"/>
  <c r="K241" i="28"/>
  <c r="H241" i="28"/>
  <c r="E241" i="28"/>
  <c r="F241" i="28" s="1"/>
  <c r="C241" i="28"/>
  <c r="AC240" i="28"/>
  <c r="Z240" i="28"/>
  <c r="W240" i="28"/>
  <c r="T240" i="28"/>
  <c r="Q240" i="28"/>
  <c r="N240" i="28"/>
  <c r="K240" i="28"/>
  <c r="H240" i="28"/>
  <c r="E240" i="28"/>
  <c r="C240" i="28"/>
  <c r="AC239" i="28"/>
  <c r="Z239" i="28"/>
  <c r="W239" i="28"/>
  <c r="T239" i="28"/>
  <c r="Q239" i="28"/>
  <c r="N239" i="28"/>
  <c r="K239" i="28"/>
  <c r="H239" i="28"/>
  <c r="E239" i="28"/>
  <c r="C239" i="28"/>
  <c r="AC238" i="28"/>
  <c r="Z238" i="28"/>
  <c r="W238" i="28"/>
  <c r="T238" i="28"/>
  <c r="Q238" i="28"/>
  <c r="N238" i="28"/>
  <c r="K238" i="28"/>
  <c r="H238" i="28"/>
  <c r="E238" i="28"/>
  <c r="F238" i="28" s="1"/>
  <c r="C238" i="28"/>
  <c r="AC237" i="28"/>
  <c r="Z237" i="28"/>
  <c r="W237" i="28"/>
  <c r="T237" i="28"/>
  <c r="Q237" i="28"/>
  <c r="N237" i="28"/>
  <c r="K237" i="28"/>
  <c r="H237" i="28"/>
  <c r="E237" i="28"/>
  <c r="C237" i="28"/>
  <c r="AC236" i="28"/>
  <c r="Z236" i="28"/>
  <c r="W236" i="28"/>
  <c r="T236" i="28"/>
  <c r="Q236" i="28"/>
  <c r="N236" i="28"/>
  <c r="K236" i="28"/>
  <c r="H236" i="28"/>
  <c r="E236" i="28"/>
  <c r="C236" i="28"/>
  <c r="F236" i="28" s="1"/>
  <c r="AC235" i="28"/>
  <c r="Z235" i="28"/>
  <c r="W235" i="28"/>
  <c r="T235" i="28"/>
  <c r="Q235" i="28"/>
  <c r="N235" i="28"/>
  <c r="K235" i="28"/>
  <c r="H235" i="28"/>
  <c r="E235" i="28"/>
  <c r="F235" i="28" s="1"/>
  <c r="C235" i="28"/>
  <c r="AC234" i="28"/>
  <c r="Z234" i="28"/>
  <c r="W234" i="28"/>
  <c r="T234" i="28"/>
  <c r="Q234" i="28"/>
  <c r="N234" i="28"/>
  <c r="K234" i="28"/>
  <c r="H234" i="28"/>
  <c r="E234" i="28"/>
  <c r="F234" i="28" s="1"/>
  <c r="C234" i="28"/>
  <c r="AC233" i="28"/>
  <c r="Z233" i="28"/>
  <c r="W233" i="28"/>
  <c r="T233" i="28"/>
  <c r="Q233" i="28"/>
  <c r="N233" i="28"/>
  <c r="K233" i="28"/>
  <c r="H233" i="28"/>
  <c r="E233" i="28"/>
  <c r="F233" i="28" s="1"/>
  <c r="C233" i="28"/>
  <c r="AC232" i="28"/>
  <c r="Z232" i="28"/>
  <c r="W232" i="28"/>
  <c r="T232" i="28"/>
  <c r="Q232" i="28"/>
  <c r="N232" i="28"/>
  <c r="K232" i="28"/>
  <c r="H232" i="28"/>
  <c r="E232" i="28"/>
  <c r="F232" i="28" s="1"/>
  <c r="C232" i="28"/>
  <c r="AC231" i="28"/>
  <c r="Z231" i="28"/>
  <c r="W231" i="28"/>
  <c r="T231" i="28"/>
  <c r="Q231" i="28"/>
  <c r="N231" i="28"/>
  <c r="K231" i="28"/>
  <c r="H231" i="28"/>
  <c r="E231" i="28"/>
  <c r="F231" i="28" s="1"/>
  <c r="C231" i="28"/>
  <c r="AC230" i="28"/>
  <c r="Z230" i="28"/>
  <c r="W230" i="28"/>
  <c r="T230" i="28"/>
  <c r="Q230" i="28"/>
  <c r="N230" i="28"/>
  <c r="K230" i="28"/>
  <c r="H230" i="28"/>
  <c r="E230" i="28"/>
  <c r="F230" i="28" s="1"/>
  <c r="C230" i="28"/>
  <c r="AC229" i="28"/>
  <c r="Z229" i="28"/>
  <c r="W229" i="28"/>
  <c r="T229" i="28"/>
  <c r="Q229" i="28"/>
  <c r="N229" i="28"/>
  <c r="K229" i="28"/>
  <c r="H229" i="28"/>
  <c r="E229" i="28"/>
  <c r="C229" i="28"/>
  <c r="F229" i="28" s="1"/>
  <c r="AC228" i="28"/>
  <c r="Z228" i="28"/>
  <c r="W228" i="28"/>
  <c r="T228" i="28"/>
  <c r="Q228" i="28"/>
  <c r="N228" i="28"/>
  <c r="K228" i="28"/>
  <c r="H228" i="28"/>
  <c r="E228" i="28"/>
  <c r="C228" i="28"/>
  <c r="AC227" i="28"/>
  <c r="Z227" i="28"/>
  <c r="W227" i="28"/>
  <c r="T227" i="28"/>
  <c r="Q227" i="28"/>
  <c r="N227" i="28"/>
  <c r="K227" i="28"/>
  <c r="H227" i="28"/>
  <c r="E227" i="28"/>
  <c r="F227" i="28" s="1"/>
  <c r="C227" i="28"/>
  <c r="AC226" i="28"/>
  <c r="Z226" i="28"/>
  <c r="W226" i="28"/>
  <c r="T226" i="28"/>
  <c r="Q226" i="28"/>
  <c r="N226" i="28"/>
  <c r="K226" i="28"/>
  <c r="H226" i="28"/>
  <c r="E226" i="28"/>
  <c r="C226" i="28"/>
  <c r="AC225" i="28"/>
  <c r="Z225" i="28"/>
  <c r="W225" i="28"/>
  <c r="T225" i="28"/>
  <c r="Q225" i="28"/>
  <c r="N225" i="28"/>
  <c r="K225" i="28"/>
  <c r="H225" i="28"/>
  <c r="E225" i="28"/>
  <c r="C225" i="28"/>
  <c r="AC224" i="28"/>
  <c r="Z224" i="28"/>
  <c r="W224" i="28"/>
  <c r="T224" i="28"/>
  <c r="Q224" i="28"/>
  <c r="N224" i="28"/>
  <c r="K224" i="28"/>
  <c r="H224" i="28"/>
  <c r="E224" i="28"/>
  <c r="F224" i="28" s="1"/>
  <c r="C224" i="28"/>
  <c r="AC223" i="28"/>
  <c r="Z223" i="28"/>
  <c r="W223" i="28"/>
  <c r="T223" i="28"/>
  <c r="Q223" i="28"/>
  <c r="N223" i="28"/>
  <c r="K223" i="28"/>
  <c r="H223" i="28"/>
  <c r="E223" i="28"/>
  <c r="C223" i="28"/>
  <c r="AC222" i="28"/>
  <c r="Z222" i="28"/>
  <c r="W222" i="28"/>
  <c r="T222" i="28"/>
  <c r="Q222" i="28"/>
  <c r="N222" i="28"/>
  <c r="K222" i="28"/>
  <c r="H222" i="28"/>
  <c r="E222" i="28"/>
  <c r="F222" i="28" s="1"/>
  <c r="C222" i="28"/>
  <c r="AC221" i="28"/>
  <c r="Z221" i="28"/>
  <c r="W221" i="28"/>
  <c r="T221" i="28"/>
  <c r="Q221" i="28"/>
  <c r="N221" i="28"/>
  <c r="K221" i="28"/>
  <c r="H221" i="28"/>
  <c r="E221" i="28"/>
  <c r="F221" i="28" s="1"/>
  <c r="C221" i="28"/>
  <c r="AC220" i="28"/>
  <c r="Z220" i="28"/>
  <c r="W220" i="28"/>
  <c r="T220" i="28"/>
  <c r="Q220" i="28"/>
  <c r="N220" i="28"/>
  <c r="K220" i="28"/>
  <c r="H220" i="28"/>
  <c r="E220" i="28"/>
  <c r="F220" i="28" s="1"/>
  <c r="C220" i="28"/>
  <c r="AC219" i="28"/>
  <c r="Z219" i="28"/>
  <c r="W219" i="28"/>
  <c r="T219" i="28"/>
  <c r="Q219" i="28"/>
  <c r="N219" i="28"/>
  <c r="K219" i="28"/>
  <c r="H219" i="28"/>
  <c r="E219" i="28"/>
  <c r="F219" i="28" s="1"/>
  <c r="C219" i="28"/>
  <c r="AC218" i="28"/>
  <c r="Z218" i="28"/>
  <c r="W218" i="28"/>
  <c r="T218" i="28"/>
  <c r="Q218" i="28"/>
  <c r="N218" i="28"/>
  <c r="K218" i="28"/>
  <c r="H218" i="28"/>
  <c r="E218" i="28"/>
  <c r="C218" i="28"/>
  <c r="AC217" i="28"/>
  <c r="Z217" i="28"/>
  <c r="W217" i="28"/>
  <c r="T217" i="28"/>
  <c r="Q217" i="28"/>
  <c r="N217" i="28"/>
  <c r="K217" i="28"/>
  <c r="H217" i="28"/>
  <c r="E217" i="28"/>
  <c r="F217" i="28" s="1"/>
  <c r="C217" i="28"/>
  <c r="AC216" i="28"/>
  <c r="Z216" i="28"/>
  <c r="W216" i="28"/>
  <c r="T216" i="28"/>
  <c r="Q216" i="28"/>
  <c r="N216" i="28"/>
  <c r="K216" i="28"/>
  <c r="H216" i="28"/>
  <c r="E216" i="28"/>
  <c r="F216" i="28" s="1"/>
  <c r="C216" i="28"/>
  <c r="AC215" i="28"/>
  <c r="Z215" i="28"/>
  <c r="W215" i="28"/>
  <c r="T215" i="28"/>
  <c r="Q215" i="28"/>
  <c r="N215" i="28"/>
  <c r="K215" i="28"/>
  <c r="H215" i="28"/>
  <c r="F215" i="28"/>
  <c r="E215" i="28"/>
  <c r="C215" i="28"/>
  <c r="AC214" i="28"/>
  <c r="Z214" i="28"/>
  <c r="W214" i="28"/>
  <c r="T214" i="28"/>
  <c r="Q214" i="28"/>
  <c r="N214" i="28"/>
  <c r="K214" i="28"/>
  <c r="H214" i="28"/>
  <c r="E214" i="28"/>
  <c r="C214" i="28"/>
  <c r="F214" i="28" s="1"/>
  <c r="AC213" i="28"/>
  <c r="Z213" i="28"/>
  <c r="W213" i="28"/>
  <c r="T213" i="28"/>
  <c r="Q213" i="28"/>
  <c r="N213" i="28"/>
  <c r="K213" i="28"/>
  <c r="H213" i="28"/>
  <c r="E213" i="28"/>
  <c r="F213" i="28" s="1"/>
  <c r="C213" i="28"/>
  <c r="AC212" i="28"/>
  <c r="Z212" i="28"/>
  <c r="W212" i="28"/>
  <c r="T212" i="28"/>
  <c r="Q212" i="28"/>
  <c r="N212" i="28"/>
  <c r="K212" i="28"/>
  <c r="H212" i="28"/>
  <c r="E212" i="28"/>
  <c r="F212" i="28" s="1"/>
  <c r="C212" i="28"/>
  <c r="AC211" i="28"/>
  <c r="Z211" i="28"/>
  <c r="W211" i="28"/>
  <c r="T211" i="28"/>
  <c r="Q211" i="28"/>
  <c r="N211" i="28"/>
  <c r="K211" i="28"/>
  <c r="H211" i="28"/>
  <c r="E211" i="28"/>
  <c r="F211" i="28" s="1"/>
  <c r="C211" i="28"/>
  <c r="AC210" i="28"/>
  <c r="Z210" i="28"/>
  <c r="W210" i="28"/>
  <c r="T210" i="28"/>
  <c r="Q210" i="28"/>
  <c r="N210" i="28"/>
  <c r="K210" i="28"/>
  <c r="H210" i="28"/>
  <c r="E210" i="28"/>
  <c r="C210" i="28"/>
  <c r="AC209" i="28"/>
  <c r="Z209" i="28"/>
  <c r="W209" i="28"/>
  <c r="T209" i="28"/>
  <c r="Q209" i="28"/>
  <c r="N209" i="28"/>
  <c r="K209" i="28"/>
  <c r="H209" i="28"/>
  <c r="F209" i="28"/>
  <c r="E209" i="28"/>
  <c r="C209" i="28"/>
  <c r="AC208" i="28"/>
  <c r="Z208" i="28"/>
  <c r="W208" i="28"/>
  <c r="T208" i="28"/>
  <c r="Q208" i="28"/>
  <c r="N208" i="28"/>
  <c r="K208" i="28"/>
  <c r="H208" i="28"/>
  <c r="E208" i="28"/>
  <c r="C208" i="28"/>
  <c r="AC207" i="28"/>
  <c r="Z207" i="28"/>
  <c r="W207" i="28"/>
  <c r="T207" i="28"/>
  <c r="Q207" i="28"/>
  <c r="N207" i="28"/>
  <c r="K207" i="28"/>
  <c r="H207" i="28"/>
  <c r="E207" i="28"/>
  <c r="F207" i="28" s="1"/>
  <c r="C207" i="28"/>
  <c r="AC206" i="28"/>
  <c r="Z206" i="28"/>
  <c r="W206" i="28"/>
  <c r="T206" i="28"/>
  <c r="Q206" i="28"/>
  <c r="N206" i="28"/>
  <c r="K206" i="28"/>
  <c r="H206" i="28"/>
  <c r="E206" i="28"/>
  <c r="C206" i="28"/>
  <c r="AC205" i="28"/>
  <c r="Z205" i="28"/>
  <c r="W205" i="28"/>
  <c r="T205" i="28"/>
  <c r="Q205" i="28"/>
  <c r="N205" i="28"/>
  <c r="K205" i="28"/>
  <c r="H205" i="28"/>
  <c r="E205" i="28"/>
  <c r="F205" i="28" s="1"/>
  <c r="C205" i="28"/>
  <c r="AC204" i="28"/>
  <c r="Z204" i="28"/>
  <c r="W204" i="28"/>
  <c r="T204" i="28"/>
  <c r="Q204" i="28"/>
  <c r="N204" i="28"/>
  <c r="K204" i="28"/>
  <c r="H204" i="28"/>
  <c r="E204" i="28"/>
  <c r="F204" i="28" s="1"/>
  <c r="C204" i="28"/>
  <c r="AC203" i="28"/>
  <c r="Z203" i="28"/>
  <c r="W203" i="28"/>
  <c r="T203" i="28"/>
  <c r="Q203" i="28"/>
  <c r="N203" i="28"/>
  <c r="K203" i="28"/>
  <c r="H203" i="28"/>
  <c r="E203" i="28"/>
  <c r="F203" i="28" s="1"/>
  <c r="C203" i="28"/>
  <c r="AC202" i="28"/>
  <c r="Z202" i="28"/>
  <c r="W202" i="28"/>
  <c r="T202" i="28"/>
  <c r="Q202" i="28"/>
  <c r="N202" i="28"/>
  <c r="K202" i="28"/>
  <c r="H202" i="28"/>
  <c r="E202" i="28"/>
  <c r="C202" i="28"/>
  <c r="AC201" i="28"/>
  <c r="Z201" i="28"/>
  <c r="W201" i="28"/>
  <c r="T201" i="28"/>
  <c r="Q201" i="28"/>
  <c r="N201" i="28"/>
  <c r="K201" i="28"/>
  <c r="H201" i="28"/>
  <c r="E201" i="28"/>
  <c r="F201" i="28" s="1"/>
  <c r="C201" i="28"/>
  <c r="AC200" i="28"/>
  <c r="Z200" i="28"/>
  <c r="W200" i="28"/>
  <c r="T200" i="28"/>
  <c r="Q200" i="28"/>
  <c r="N200" i="28"/>
  <c r="K200" i="28"/>
  <c r="H200" i="28"/>
  <c r="E200" i="28"/>
  <c r="C200" i="28"/>
  <c r="F200" i="28" s="1"/>
  <c r="AC199" i="28"/>
  <c r="Z199" i="28"/>
  <c r="W199" i="28"/>
  <c r="T199" i="28"/>
  <c r="Q199" i="28"/>
  <c r="N199" i="28"/>
  <c r="K199" i="28"/>
  <c r="H199" i="28"/>
  <c r="F199" i="28"/>
  <c r="E199" i="28"/>
  <c r="C199" i="28"/>
  <c r="AC198" i="28"/>
  <c r="Z198" i="28"/>
  <c r="W198" i="28"/>
  <c r="T198" i="28"/>
  <c r="Q198" i="28"/>
  <c r="N198" i="28"/>
  <c r="K198" i="28"/>
  <c r="H198" i="28"/>
  <c r="E198" i="28"/>
  <c r="F198" i="28" s="1"/>
  <c r="C198" i="28"/>
  <c r="AC197" i="28"/>
  <c r="Z197" i="28"/>
  <c r="W197" i="28"/>
  <c r="T197" i="28"/>
  <c r="Q197" i="28"/>
  <c r="N197" i="28"/>
  <c r="K197" i="28"/>
  <c r="H197" i="28"/>
  <c r="E197" i="28"/>
  <c r="F197" i="28" s="1"/>
  <c r="C197" i="28"/>
  <c r="AC196" i="28"/>
  <c r="AD196" i="28" s="1"/>
  <c r="Z196" i="28"/>
  <c r="W196" i="28"/>
  <c r="T196" i="28"/>
  <c r="Q196" i="28"/>
  <c r="N196" i="28"/>
  <c r="K196" i="28"/>
  <c r="H196" i="28"/>
  <c r="E196" i="28"/>
  <c r="F196" i="28" s="1"/>
  <c r="C196" i="28"/>
  <c r="AC195" i="28"/>
  <c r="Z195" i="28"/>
  <c r="W195" i="28"/>
  <c r="T195" i="28"/>
  <c r="Q195" i="28"/>
  <c r="N195" i="28"/>
  <c r="K195" i="28"/>
  <c r="H195" i="28"/>
  <c r="E195" i="28"/>
  <c r="C195" i="28"/>
  <c r="AC194" i="28"/>
  <c r="Z194" i="28"/>
  <c r="W194" i="28"/>
  <c r="T194" i="28"/>
  <c r="Q194" i="28"/>
  <c r="N194" i="28"/>
  <c r="K194" i="28"/>
  <c r="H194" i="28"/>
  <c r="E194" i="28"/>
  <c r="C194" i="28"/>
  <c r="AC193" i="28"/>
  <c r="Z193" i="28"/>
  <c r="W193" i="28"/>
  <c r="T193" i="28"/>
  <c r="Q193" i="28"/>
  <c r="N193" i="28"/>
  <c r="K193" i="28"/>
  <c r="H193" i="28"/>
  <c r="E193" i="28"/>
  <c r="C193" i="28"/>
  <c r="AC192" i="28"/>
  <c r="Z192" i="28"/>
  <c r="W192" i="28"/>
  <c r="T192" i="28"/>
  <c r="Q192" i="28"/>
  <c r="N192" i="28"/>
  <c r="K192" i="28"/>
  <c r="H192" i="28"/>
  <c r="E192" i="28"/>
  <c r="F192" i="28" s="1"/>
  <c r="C192" i="28"/>
  <c r="AC191" i="28"/>
  <c r="Z191" i="28"/>
  <c r="W191" i="28"/>
  <c r="T191" i="28"/>
  <c r="Q191" i="28"/>
  <c r="N191" i="28"/>
  <c r="K191" i="28"/>
  <c r="H191" i="28"/>
  <c r="E191" i="28"/>
  <c r="C191" i="28"/>
  <c r="AC190" i="28"/>
  <c r="Z190" i="28"/>
  <c r="W190" i="28"/>
  <c r="T190" i="28"/>
  <c r="Q190" i="28"/>
  <c r="N190" i="28"/>
  <c r="K190" i="28"/>
  <c r="H190" i="28"/>
  <c r="E190" i="28"/>
  <c r="C190" i="28"/>
  <c r="AC189" i="28"/>
  <c r="Z189" i="28"/>
  <c r="W189" i="28"/>
  <c r="T189" i="28"/>
  <c r="Q189" i="28"/>
  <c r="N189" i="28"/>
  <c r="K189" i="28"/>
  <c r="H189" i="28"/>
  <c r="E189" i="28"/>
  <c r="F189" i="28" s="1"/>
  <c r="C189" i="28"/>
  <c r="AC188" i="28"/>
  <c r="Z188" i="28"/>
  <c r="W188" i="28"/>
  <c r="T188" i="28"/>
  <c r="Q188" i="28"/>
  <c r="N188" i="28"/>
  <c r="K188" i="28"/>
  <c r="H188" i="28"/>
  <c r="E188" i="28"/>
  <c r="F188" i="28" s="1"/>
  <c r="C188" i="28"/>
  <c r="AC187" i="28"/>
  <c r="Z187" i="28"/>
  <c r="W187" i="28"/>
  <c r="T187" i="28"/>
  <c r="Q187" i="28"/>
  <c r="N187" i="28"/>
  <c r="K187" i="28"/>
  <c r="H187" i="28"/>
  <c r="F187" i="28"/>
  <c r="E187" i="28"/>
  <c r="C187" i="28"/>
  <c r="AC186" i="28"/>
  <c r="Z186" i="28"/>
  <c r="W186" i="28"/>
  <c r="T186" i="28"/>
  <c r="Q186" i="28"/>
  <c r="N186" i="28"/>
  <c r="K186" i="28"/>
  <c r="H186" i="28"/>
  <c r="E186" i="28"/>
  <c r="C186" i="28"/>
  <c r="AC185" i="28"/>
  <c r="Z185" i="28"/>
  <c r="W185" i="28"/>
  <c r="T185" i="28"/>
  <c r="Q185" i="28"/>
  <c r="N185" i="28"/>
  <c r="K185" i="28"/>
  <c r="H185" i="28"/>
  <c r="E185" i="28"/>
  <c r="F185" i="28" s="1"/>
  <c r="C185" i="28"/>
  <c r="AC184" i="28"/>
  <c r="Z184" i="28"/>
  <c r="W184" i="28"/>
  <c r="T184" i="28"/>
  <c r="Q184" i="28"/>
  <c r="N184" i="28"/>
  <c r="K184" i="28"/>
  <c r="H184" i="28"/>
  <c r="F184" i="28"/>
  <c r="E184" i="28"/>
  <c r="C184" i="28"/>
  <c r="AC183" i="28"/>
  <c r="Z183" i="28"/>
  <c r="W183" i="28"/>
  <c r="T183" i="28"/>
  <c r="Q183" i="28"/>
  <c r="N183" i="28"/>
  <c r="K183" i="28"/>
  <c r="H183" i="28"/>
  <c r="E183" i="28"/>
  <c r="F183" i="28" s="1"/>
  <c r="C183" i="28"/>
  <c r="AC182" i="28"/>
  <c r="Z182" i="28"/>
  <c r="W182" i="28"/>
  <c r="T182" i="28"/>
  <c r="Q182" i="28"/>
  <c r="N182" i="28"/>
  <c r="K182" i="28"/>
  <c r="H182" i="28"/>
  <c r="E182" i="28"/>
  <c r="F182" i="28" s="1"/>
  <c r="C182" i="28"/>
  <c r="AC181" i="28"/>
  <c r="Z181" i="28"/>
  <c r="W181" i="28"/>
  <c r="T181" i="28"/>
  <c r="Q181" i="28"/>
  <c r="N181" i="28"/>
  <c r="K181" i="28"/>
  <c r="H181" i="28"/>
  <c r="E181" i="28"/>
  <c r="C181" i="28"/>
  <c r="F181" i="28" s="1"/>
  <c r="AC180" i="28"/>
  <c r="Z180" i="28"/>
  <c r="W180" i="28"/>
  <c r="T180" i="28"/>
  <c r="Q180" i="28"/>
  <c r="N180" i="28"/>
  <c r="K180" i="28"/>
  <c r="H180" i="28"/>
  <c r="E180" i="28"/>
  <c r="F180" i="28" s="1"/>
  <c r="C180" i="28"/>
  <c r="AC179" i="28"/>
  <c r="Z179" i="28"/>
  <c r="W179" i="28"/>
  <c r="T179" i="28"/>
  <c r="Q179" i="28"/>
  <c r="N179" i="28"/>
  <c r="K179" i="28"/>
  <c r="H179" i="28"/>
  <c r="E179" i="28"/>
  <c r="F179" i="28" s="1"/>
  <c r="C179" i="28"/>
  <c r="AC178" i="28"/>
  <c r="Z178" i="28"/>
  <c r="W178" i="28"/>
  <c r="T178" i="28"/>
  <c r="Q178" i="28"/>
  <c r="N178" i="28"/>
  <c r="K178" i="28"/>
  <c r="H178" i="28"/>
  <c r="E178" i="28"/>
  <c r="C178" i="28"/>
  <c r="F178" i="28" s="1"/>
  <c r="AC177" i="28"/>
  <c r="Z177" i="28"/>
  <c r="W177" i="28"/>
  <c r="T177" i="28"/>
  <c r="Q177" i="28"/>
  <c r="N177" i="28"/>
  <c r="K177" i="28"/>
  <c r="H177" i="28"/>
  <c r="E177" i="28"/>
  <c r="C177" i="28"/>
  <c r="AC176" i="28"/>
  <c r="Z176" i="28"/>
  <c r="W176" i="28"/>
  <c r="T176" i="28"/>
  <c r="Q176" i="28"/>
  <c r="N176" i="28"/>
  <c r="K176" i="28"/>
  <c r="H176" i="28"/>
  <c r="F176" i="28"/>
  <c r="E176" i="28"/>
  <c r="C176" i="28"/>
  <c r="AC175" i="28"/>
  <c r="Z175" i="28"/>
  <c r="W175" i="28"/>
  <c r="T175" i="28"/>
  <c r="Q175" i="28"/>
  <c r="N175" i="28"/>
  <c r="K175" i="28"/>
  <c r="H175" i="28"/>
  <c r="E175" i="28"/>
  <c r="F175" i="28" s="1"/>
  <c r="C175" i="28"/>
  <c r="AC174" i="28"/>
  <c r="Z174" i="28"/>
  <c r="W174" i="28"/>
  <c r="T174" i="28"/>
  <c r="Q174" i="28"/>
  <c r="N174" i="28"/>
  <c r="K174" i="28"/>
  <c r="H174" i="28"/>
  <c r="E174" i="28"/>
  <c r="C174" i="28"/>
  <c r="AC173" i="28"/>
  <c r="Z173" i="28"/>
  <c r="W173" i="28"/>
  <c r="T173" i="28"/>
  <c r="Q173" i="28"/>
  <c r="N173" i="28"/>
  <c r="K173" i="28"/>
  <c r="H173" i="28"/>
  <c r="E173" i="28"/>
  <c r="C173" i="28"/>
  <c r="AC172" i="28"/>
  <c r="Z172" i="28"/>
  <c r="W172" i="28"/>
  <c r="T172" i="28"/>
  <c r="Q172" i="28"/>
  <c r="N172" i="28"/>
  <c r="K172" i="28"/>
  <c r="H172" i="28"/>
  <c r="E172" i="28"/>
  <c r="F172" i="28" s="1"/>
  <c r="C172" i="28"/>
  <c r="AC171" i="28"/>
  <c r="Z171" i="28"/>
  <c r="W171" i="28"/>
  <c r="T171" i="28"/>
  <c r="Q171" i="28"/>
  <c r="N171" i="28"/>
  <c r="K171" i="28"/>
  <c r="H171" i="28"/>
  <c r="E171" i="28"/>
  <c r="C171" i="28"/>
  <c r="AC170" i="28"/>
  <c r="Z170" i="28"/>
  <c r="W170" i="28"/>
  <c r="T170" i="28"/>
  <c r="Q170" i="28"/>
  <c r="N170" i="28"/>
  <c r="K170" i="28"/>
  <c r="H170" i="28"/>
  <c r="E170" i="28"/>
  <c r="F170" i="28" s="1"/>
  <c r="C170" i="28"/>
  <c r="AC169" i="28"/>
  <c r="Z169" i="28"/>
  <c r="W169" i="28"/>
  <c r="T169" i="28"/>
  <c r="Q169" i="28"/>
  <c r="N169" i="28"/>
  <c r="K169" i="28"/>
  <c r="H169" i="28"/>
  <c r="E169" i="28"/>
  <c r="C169" i="28"/>
  <c r="AC168" i="28"/>
  <c r="Z168" i="28"/>
  <c r="W168" i="28"/>
  <c r="T168" i="28"/>
  <c r="Q168" i="28"/>
  <c r="N168" i="28"/>
  <c r="K168" i="28"/>
  <c r="H168" i="28"/>
  <c r="E168" i="28"/>
  <c r="F168" i="28" s="1"/>
  <c r="C168" i="28"/>
  <c r="AC167" i="28"/>
  <c r="Z167" i="28"/>
  <c r="W167" i="28"/>
  <c r="T167" i="28"/>
  <c r="Q167" i="28"/>
  <c r="N167" i="28"/>
  <c r="K167" i="28"/>
  <c r="H167" i="28"/>
  <c r="E167" i="28"/>
  <c r="F167" i="28" s="1"/>
  <c r="C167" i="28"/>
  <c r="AC166" i="28"/>
  <c r="Z166" i="28"/>
  <c r="W166" i="28"/>
  <c r="T166" i="28"/>
  <c r="Q166" i="28"/>
  <c r="N166" i="28"/>
  <c r="K166" i="28"/>
  <c r="H166" i="28"/>
  <c r="E166" i="28"/>
  <c r="C166" i="28"/>
  <c r="AC165" i="28"/>
  <c r="Z165" i="28"/>
  <c r="W165" i="28"/>
  <c r="T165" i="28"/>
  <c r="Q165" i="28"/>
  <c r="N165" i="28"/>
  <c r="K165" i="28"/>
  <c r="H165" i="28"/>
  <c r="E165" i="28"/>
  <c r="F165" i="28" s="1"/>
  <c r="C165" i="28"/>
  <c r="AC164" i="28"/>
  <c r="Z164" i="28"/>
  <c r="W164" i="28"/>
  <c r="T164" i="28"/>
  <c r="U164" i="28" s="1"/>
  <c r="Q164" i="28"/>
  <c r="N164" i="28"/>
  <c r="K164" i="28"/>
  <c r="H164" i="28"/>
  <c r="E164" i="28"/>
  <c r="F164" i="28" s="1"/>
  <c r="C164" i="28"/>
  <c r="AC163" i="28"/>
  <c r="Z163" i="28"/>
  <c r="W163" i="28"/>
  <c r="T163" i="28"/>
  <c r="Q163" i="28"/>
  <c r="N163" i="28"/>
  <c r="K163" i="28"/>
  <c r="H163" i="28"/>
  <c r="E163" i="28"/>
  <c r="C163" i="28"/>
  <c r="F163" i="28" s="1"/>
  <c r="AC162" i="28"/>
  <c r="Z162" i="28"/>
  <c r="W162" i="28"/>
  <c r="T162" i="28"/>
  <c r="Q162" i="28"/>
  <c r="N162" i="28"/>
  <c r="K162" i="28"/>
  <c r="H162" i="28"/>
  <c r="E162" i="28"/>
  <c r="F162" i="28" s="1"/>
  <c r="C162" i="28"/>
  <c r="AC161" i="28"/>
  <c r="Z161" i="28"/>
  <c r="W161" i="28"/>
  <c r="T161" i="28"/>
  <c r="Q161" i="28"/>
  <c r="N161" i="28"/>
  <c r="K161" i="28"/>
  <c r="H161" i="28"/>
  <c r="E161" i="28"/>
  <c r="F161" i="28" s="1"/>
  <c r="C161" i="28"/>
  <c r="AC160" i="28"/>
  <c r="Z160" i="28"/>
  <c r="W160" i="28"/>
  <c r="T160" i="28"/>
  <c r="Q160" i="28"/>
  <c r="N160" i="28"/>
  <c r="K160" i="28"/>
  <c r="H160" i="28"/>
  <c r="E160" i="28"/>
  <c r="F160" i="28" s="1"/>
  <c r="C160" i="28"/>
  <c r="AC159" i="28"/>
  <c r="Z159" i="28"/>
  <c r="W159" i="28"/>
  <c r="T159" i="28"/>
  <c r="Q159" i="28"/>
  <c r="N159" i="28"/>
  <c r="K159" i="28"/>
  <c r="H159" i="28"/>
  <c r="E159" i="28"/>
  <c r="F159" i="28" s="1"/>
  <c r="C159" i="28"/>
  <c r="AC158" i="28"/>
  <c r="Z158" i="28"/>
  <c r="W158" i="28"/>
  <c r="T158" i="28"/>
  <c r="Q158" i="28"/>
  <c r="N158" i="28"/>
  <c r="K158" i="28"/>
  <c r="H158" i="28"/>
  <c r="E158" i="28"/>
  <c r="C158" i="28"/>
  <c r="AC157" i="28"/>
  <c r="Z157" i="28"/>
  <c r="W157" i="28"/>
  <c r="T157" i="28"/>
  <c r="Q157" i="28"/>
  <c r="N157" i="28"/>
  <c r="K157" i="28"/>
  <c r="H157" i="28"/>
  <c r="E157" i="28"/>
  <c r="C157" i="28"/>
  <c r="AC156" i="28"/>
  <c r="Z156" i="28"/>
  <c r="W156" i="28"/>
  <c r="T156" i="28"/>
  <c r="Q156" i="28"/>
  <c r="N156" i="28"/>
  <c r="K156" i="28"/>
  <c r="H156" i="28"/>
  <c r="E156" i="28"/>
  <c r="F156" i="28" s="1"/>
  <c r="C156" i="28"/>
  <c r="AC155" i="28"/>
  <c r="Z155" i="28"/>
  <c r="W155" i="28"/>
  <c r="T155" i="28"/>
  <c r="Q155" i="28"/>
  <c r="N155" i="28"/>
  <c r="K155" i="28"/>
  <c r="H155" i="28"/>
  <c r="E155" i="28"/>
  <c r="C155" i="28"/>
  <c r="AC154" i="28"/>
  <c r="Z154" i="28"/>
  <c r="W154" i="28"/>
  <c r="T154" i="28"/>
  <c r="Q154" i="28"/>
  <c r="N154" i="28"/>
  <c r="K154" i="28"/>
  <c r="H154" i="28"/>
  <c r="E154" i="28"/>
  <c r="F154" i="28" s="1"/>
  <c r="C154" i="28"/>
  <c r="AC153" i="28"/>
  <c r="Z153" i="28"/>
  <c r="W153" i="28"/>
  <c r="T153" i="28"/>
  <c r="Q153" i="28"/>
  <c r="N153" i="28"/>
  <c r="K153" i="28"/>
  <c r="H153" i="28"/>
  <c r="E153" i="28"/>
  <c r="C153" i="28"/>
  <c r="AC152" i="28"/>
  <c r="Z152" i="28"/>
  <c r="W152" i="28"/>
  <c r="T152" i="28"/>
  <c r="Q152" i="28"/>
  <c r="N152" i="28"/>
  <c r="K152" i="28"/>
  <c r="H152" i="28"/>
  <c r="F152" i="28"/>
  <c r="E152" i="28"/>
  <c r="C152" i="28"/>
  <c r="AC151" i="28"/>
  <c r="Z151" i="28"/>
  <c r="W151" i="28"/>
  <c r="T151" i="28"/>
  <c r="Q151" i="28"/>
  <c r="N151" i="28"/>
  <c r="K151" i="28"/>
  <c r="H151" i="28"/>
  <c r="E151" i="28"/>
  <c r="F151" i="28" s="1"/>
  <c r="C151" i="28"/>
  <c r="AC150" i="28"/>
  <c r="Z150" i="28"/>
  <c r="W150" i="28"/>
  <c r="T150" i="28"/>
  <c r="Q150" i="28"/>
  <c r="N150" i="28"/>
  <c r="K150" i="28"/>
  <c r="H150" i="28"/>
  <c r="E150" i="28"/>
  <c r="F150" i="28" s="1"/>
  <c r="C150" i="28"/>
  <c r="AC149" i="28"/>
  <c r="Z149" i="28"/>
  <c r="W149" i="28"/>
  <c r="T149" i="28"/>
  <c r="Q149" i="28"/>
  <c r="N149" i="28"/>
  <c r="K149" i="28"/>
  <c r="H149" i="28"/>
  <c r="I149" i="28" s="1"/>
  <c r="E149" i="28"/>
  <c r="C149" i="28"/>
  <c r="AC148" i="28"/>
  <c r="Z148" i="28"/>
  <c r="W148" i="28"/>
  <c r="T148" i="28"/>
  <c r="Q148" i="28"/>
  <c r="N148" i="28"/>
  <c r="K148" i="28"/>
  <c r="H148" i="28"/>
  <c r="E148" i="28"/>
  <c r="C148" i="28"/>
  <c r="F148" i="28" s="1"/>
  <c r="AC147" i="28"/>
  <c r="Z147" i="28"/>
  <c r="W147" i="28"/>
  <c r="T147" i="28"/>
  <c r="Q147" i="28"/>
  <c r="N147" i="28"/>
  <c r="K147" i="28"/>
  <c r="H147" i="28"/>
  <c r="E147" i="28"/>
  <c r="C147" i="28"/>
  <c r="AC146" i="28"/>
  <c r="Z146" i="28"/>
  <c r="W146" i="28"/>
  <c r="T146" i="28"/>
  <c r="Q146" i="28"/>
  <c r="N146" i="28"/>
  <c r="K146" i="28"/>
  <c r="H146" i="28"/>
  <c r="E146" i="28"/>
  <c r="C146" i="28"/>
  <c r="AC145" i="28"/>
  <c r="Z145" i="28"/>
  <c r="W145" i="28"/>
  <c r="T145" i="28"/>
  <c r="U145" i="28" s="1"/>
  <c r="Q145" i="28"/>
  <c r="N145" i="28"/>
  <c r="K145" i="28"/>
  <c r="H145" i="28"/>
  <c r="E145" i="28"/>
  <c r="C145" i="28"/>
  <c r="AC144" i="28"/>
  <c r="Z144" i="28"/>
  <c r="W144" i="28"/>
  <c r="T144" i="28"/>
  <c r="Q144" i="28"/>
  <c r="N144" i="28"/>
  <c r="K144" i="28"/>
  <c r="H144" i="28"/>
  <c r="E144" i="28"/>
  <c r="F144" i="28" s="1"/>
  <c r="C144" i="28"/>
  <c r="AC143" i="28"/>
  <c r="Z143" i="28"/>
  <c r="W143" i="28"/>
  <c r="T143" i="28"/>
  <c r="Q143" i="28"/>
  <c r="N143" i="28"/>
  <c r="K143" i="28"/>
  <c r="H143" i="28"/>
  <c r="E143" i="28"/>
  <c r="F143" i="28" s="1"/>
  <c r="C143" i="28"/>
  <c r="AC142" i="28"/>
  <c r="Z142" i="28"/>
  <c r="W142" i="28"/>
  <c r="T142" i="28"/>
  <c r="Q142" i="28"/>
  <c r="N142" i="28"/>
  <c r="K142" i="28"/>
  <c r="H142" i="28"/>
  <c r="E142" i="28"/>
  <c r="F142" i="28" s="1"/>
  <c r="C142" i="28"/>
  <c r="AC141" i="28"/>
  <c r="Z141" i="28"/>
  <c r="W141" i="28"/>
  <c r="T141" i="28"/>
  <c r="Q141" i="28"/>
  <c r="N141" i="28"/>
  <c r="K141" i="28"/>
  <c r="H141" i="28"/>
  <c r="E141" i="28"/>
  <c r="C141" i="28"/>
  <c r="AC140" i="28"/>
  <c r="Z140" i="28"/>
  <c r="W140" i="28"/>
  <c r="T140" i="28"/>
  <c r="Q140" i="28"/>
  <c r="N140" i="28"/>
  <c r="K140" i="28"/>
  <c r="H140" i="28"/>
  <c r="E140" i="28"/>
  <c r="F140" i="28" s="1"/>
  <c r="C140" i="28"/>
  <c r="AC139" i="28"/>
  <c r="Z139" i="28"/>
  <c r="W139" i="28"/>
  <c r="T139" i="28"/>
  <c r="Q139" i="28"/>
  <c r="N139" i="28"/>
  <c r="K139" i="28"/>
  <c r="H139" i="28"/>
  <c r="E139" i="28"/>
  <c r="F139" i="28" s="1"/>
  <c r="C139" i="28"/>
  <c r="AC138" i="28"/>
  <c r="Z138" i="28"/>
  <c r="W138" i="28"/>
  <c r="T138" i="28"/>
  <c r="Q138" i="28"/>
  <c r="N138" i="28"/>
  <c r="K138" i="28"/>
  <c r="H138" i="28"/>
  <c r="E138" i="28"/>
  <c r="F138" i="28" s="1"/>
  <c r="C138" i="28"/>
  <c r="AC137" i="28"/>
  <c r="Z137" i="28"/>
  <c r="W137" i="28"/>
  <c r="T137" i="28"/>
  <c r="Q137" i="28"/>
  <c r="N137" i="28"/>
  <c r="K137" i="28"/>
  <c r="H137" i="28"/>
  <c r="E137" i="28"/>
  <c r="F137" i="28" s="1"/>
  <c r="C137" i="28"/>
  <c r="AC136" i="28"/>
  <c r="Z136" i="28"/>
  <c r="W136" i="28"/>
  <c r="T136" i="28"/>
  <c r="Q136" i="28"/>
  <c r="N136" i="28"/>
  <c r="K136" i="28"/>
  <c r="H136" i="28"/>
  <c r="E136" i="28"/>
  <c r="F136" i="28" s="1"/>
  <c r="C136" i="28"/>
  <c r="AC135" i="28"/>
  <c r="Z135" i="28"/>
  <c r="W135" i="28"/>
  <c r="T135" i="28"/>
  <c r="U135" i="28" s="1"/>
  <c r="Q135" i="28"/>
  <c r="N135" i="28"/>
  <c r="K135" i="28"/>
  <c r="H135" i="28"/>
  <c r="E135" i="28"/>
  <c r="F135" i="28" s="1"/>
  <c r="C135" i="28"/>
  <c r="AC134" i="28"/>
  <c r="Z134" i="28"/>
  <c r="W134" i="28"/>
  <c r="T134" i="28"/>
  <c r="Q134" i="28"/>
  <c r="N134" i="28"/>
  <c r="K134" i="28"/>
  <c r="L134" i="28" s="1"/>
  <c r="H134" i="28"/>
  <c r="I134" i="28" s="1"/>
  <c r="E134" i="28"/>
  <c r="C134" i="28"/>
  <c r="F134" i="28" s="1"/>
  <c r="AC133" i="28"/>
  <c r="Z133" i="28"/>
  <c r="W133" i="28"/>
  <c r="T133" i="28"/>
  <c r="Q133" i="28"/>
  <c r="N133" i="28"/>
  <c r="K133" i="28"/>
  <c r="H133" i="28"/>
  <c r="E133" i="28"/>
  <c r="C133" i="28"/>
  <c r="AC132" i="28"/>
  <c r="AD132" i="28" s="1"/>
  <c r="Z132" i="28"/>
  <c r="W132" i="28"/>
  <c r="T132" i="28"/>
  <c r="Q132" i="28"/>
  <c r="N132" i="28"/>
  <c r="K132" i="28"/>
  <c r="H132" i="28"/>
  <c r="E132" i="28"/>
  <c r="F132" i="28" s="1"/>
  <c r="C132" i="28"/>
  <c r="AC131" i="28"/>
  <c r="Z131" i="28"/>
  <c r="W131" i="28"/>
  <c r="T131" i="28"/>
  <c r="Q131" i="28"/>
  <c r="N131" i="28"/>
  <c r="K131" i="28"/>
  <c r="H131" i="28"/>
  <c r="E131" i="28"/>
  <c r="C131" i="28"/>
  <c r="AC130" i="28"/>
  <c r="Z130" i="28"/>
  <c r="W130" i="28"/>
  <c r="T130" i="28"/>
  <c r="Q130" i="28"/>
  <c r="N130" i="28"/>
  <c r="K130" i="28"/>
  <c r="H130" i="28"/>
  <c r="E130" i="28"/>
  <c r="F130" i="28" s="1"/>
  <c r="C130" i="28"/>
  <c r="AC129" i="28"/>
  <c r="Z129" i="28"/>
  <c r="W129" i="28"/>
  <c r="T129" i="28"/>
  <c r="Q129" i="28"/>
  <c r="N129" i="28"/>
  <c r="K129" i="28"/>
  <c r="H129" i="28"/>
  <c r="E129" i="28"/>
  <c r="C129" i="28"/>
  <c r="AC128" i="28"/>
  <c r="Z128" i="28"/>
  <c r="W128" i="28"/>
  <c r="T128" i="28"/>
  <c r="Q128" i="28"/>
  <c r="N128" i="28"/>
  <c r="K128" i="28"/>
  <c r="H128" i="28"/>
  <c r="E128" i="28"/>
  <c r="F128" i="28" s="1"/>
  <c r="C128" i="28"/>
  <c r="AC127" i="28"/>
  <c r="Z127" i="28"/>
  <c r="W127" i="28"/>
  <c r="T127" i="28"/>
  <c r="Q127" i="28"/>
  <c r="N127" i="28"/>
  <c r="O127" i="28" s="1"/>
  <c r="K127" i="28"/>
  <c r="H127" i="28"/>
  <c r="E127" i="28"/>
  <c r="C127" i="28"/>
  <c r="AC126" i="28"/>
  <c r="Z126" i="28"/>
  <c r="W126" i="28"/>
  <c r="T126" i="28"/>
  <c r="Q126" i="28"/>
  <c r="N126" i="28"/>
  <c r="K126" i="28"/>
  <c r="H126" i="28"/>
  <c r="E126" i="28"/>
  <c r="F126" i="28" s="1"/>
  <c r="C126" i="28"/>
  <c r="AC125" i="28"/>
  <c r="Z125" i="28"/>
  <c r="W125" i="28"/>
  <c r="T125" i="28"/>
  <c r="Q125" i="28"/>
  <c r="N125" i="28"/>
  <c r="K125" i="28"/>
  <c r="H125" i="28"/>
  <c r="I125" i="28" s="1"/>
  <c r="E125" i="28"/>
  <c r="C125" i="28"/>
  <c r="AC124" i="28"/>
  <c r="Z124" i="28"/>
  <c r="W124" i="28"/>
  <c r="T124" i="28"/>
  <c r="Q124" i="28"/>
  <c r="N124" i="28"/>
  <c r="K124" i="28"/>
  <c r="H124" i="28"/>
  <c r="E124" i="28"/>
  <c r="F124" i="28" s="1"/>
  <c r="C124" i="28"/>
  <c r="AC123" i="28"/>
  <c r="Z123" i="28"/>
  <c r="W123" i="28"/>
  <c r="T123" i="28"/>
  <c r="Q123" i="28"/>
  <c r="N123" i="28"/>
  <c r="K123" i="28"/>
  <c r="H123" i="28"/>
  <c r="E123" i="28"/>
  <c r="F123" i="28" s="1"/>
  <c r="C123" i="28"/>
  <c r="AC122" i="28"/>
  <c r="Z122" i="28"/>
  <c r="W122" i="28"/>
  <c r="T122" i="28"/>
  <c r="Q122" i="28"/>
  <c r="N122" i="28"/>
  <c r="K122" i="28"/>
  <c r="H122" i="28"/>
  <c r="E122" i="28"/>
  <c r="C122" i="28"/>
  <c r="F122" i="28" s="1"/>
  <c r="AC121" i="28"/>
  <c r="Z121" i="28"/>
  <c r="W121" i="28"/>
  <c r="T121" i="28"/>
  <c r="Q121" i="28"/>
  <c r="N121" i="28"/>
  <c r="K121" i="28"/>
  <c r="H121" i="28"/>
  <c r="E121" i="28"/>
  <c r="C121" i="28"/>
  <c r="AC120" i="28"/>
  <c r="Z120" i="28"/>
  <c r="W120" i="28"/>
  <c r="T120" i="28"/>
  <c r="U120" i="28" s="1"/>
  <c r="Q120" i="28"/>
  <c r="N120" i="28"/>
  <c r="K120" i="28"/>
  <c r="H120" i="28"/>
  <c r="E120" i="28"/>
  <c r="C120" i="28"/>
  <c r="AC119" i="28"/>
  <c r="Z119" i="28"/>
  <c r="W119" i="28"/>
  <c r="X119" i="28" s="1"/>
  <c r="T119" i="28"/>
  <c r="Q119" i="28"/>
  <c r="N119" i="28"/>
  <c r="K119" i="28"/>
  <c r="H119" i="28"/>
  <c r="E119" i="28"/>
  <c r="F119" i="28" s="1"/>
  <c r="C119" i="28"/>
  <c r="AC118" i="28"/>
  <c r="AD118" i="28" s="1"/>
  <c r="Z118" i="28"/>
  <c r="W118" i="28"/>
  <c r="T118" i="28"/>
  <c r="Q118" i="28"/>
  <c r="N118" i="28"/>
  <c r="K118" i="28"/>
  <c r="H118" i="28"/>
  <c r="F118" i="28"/>
  <c r="E118" i="28"/>
  <c r="C118" i="28"/>
  <c r="AC117" i="28"/>
  <c r="Z117" i="28"/>
  <c r="W117" i="28"/>
  <c r="X117" i="28" s="1"/>
  <c r="T117" i="28"/>
  <c r="Q117" i="28"/>
  <c r="N117" i="28"/>
  <c r="K117" i="28"/>
  <c r="H117" i="28"/>
  <c r="E117" i="28"/>
  <c r="F117" i="28" s="1"/>
  <c r="C117" i="28"/>
  <c r="AC116" i="28"/>
  <c r="Z116" i="28"/>
  <c r="W116" i="28"/>
  <c r="T116" i="28"/>
  <c r="Q116" i="28"/>
  <c r="N116" i="28"/>
  <c r="K116" i="28"/>
  <c r="H116" i="28"/>
  <c r="E116" i="28"/>
  <c r="F116" i="28" s="1"/>
  <c r="C116" i="28"/>
  <c r="AC115" i="28"/>
  <c r="Z115" i="28"/>
  <c r="W115" i="28"/>
  <c r="T115" i="28"/>
  <c r="Q115" i="28"/>
  <c r="N115" i="28"/>
  <c r="K115" i="28"/>
  <c r="H115" i="28"/>
  <c r="E115" i="28"/>
  <c r="F115" i="28" s="1"/>
  <c r="C115" i="28"/>
  <c r="AC114" i="28"/>
  <c r="Z114" i="28"/>
  <c r="W114" i="28"/>
  <c r="X114" i="28" s="1"/>
  <c r="T114" i="28"/>
  <c r="Q114" i="28"/>
  <c r="N114" i="28"/>
  <c r="K114" i="28"/>
  <c r="H114" i="28"/>
  <c r="E114" i="28"/>
  <c r="F114" i="28" s="1"/>
  <c r="C114" i="28"/>
  <c r="AC113" i="28"/>
  <c r="Z113" i="28"/>
  <c r="W113" i="28"/>
  <c r="T113" i="28"/>
  <c r="Q113" i="28"/>
  <c r="N113" i="28"/>
  <c r="K113" i="28"/>
  <c r="H113" i="28"/>
  <c r="E113" i="28"/>
  <c r="C113" i="28"/>
  <c r="AC112" i="28"/>
  <c r="Z112" i="28"/>
  <c r="W112" i="28"/>
  <c r="T112" i="28"/>
  <c r="Q112" i="28"/>
  <c r="N112" i="28"/>
  <c r="K112" i="28"/>
  <c r="H112" i="28"/>
  <c r="I112" i="28" s="1"/>
  <c r="E112" i="28"/>
  <c r="F112" i="28" s="1"/>
  <c r="C112" i="28"/>
  <c r="AC111" i="28"/>
  <c r="Z111" i="28"/>
  <c r="W111" i="28"/>
  <c r="X111" i="28" s="1"/>
  <c r="T111" i="28"/>
  <c r="Q111" i="28"/>
  <c r="N111" i="28"/>
  <c r="K111" i="28"/>
  <c r="H111" i="28"/>
  <c r="E111" i="28"/>
  <c r="F111" i="28" s="1"/>
  <c r="C111" i="28"/>
  <c r="AC110" i="28"/>
  <c r="Z110" i="28"/>
  <c r="W110" i="28"/>
  <c r="T110" i="28"/>
  <c r="Q110" i="28"/>
  <c r="N110" i="28"/>
  <c r="K110" i="28"/>
  <c r="H110" i="28"/>
  <c r="E110" i="28"/>
  <c r="C110" i="28"/>
  <c r="F110" i="28" s="1"/>
  <c r="AC109" i="28"/>
  <c r="Z109" i="28"/>
  <c r="W109" i="28"/>
  <c r="T109" i="28"/>
  <c r="U109" i="28" s="1"/>
  <c r="Q109" i="28"/>
  <c r="N109" i="28"/>
  <c r="K109" i="28"/>
  <c r="H109" i="28"/>
  <c r="E109" i="28"/>
  <c r="C109" i="28"/>
  <c r="AC108" i="28"/>
  <c r="Z108" i="28"/>
  <c r="W108" i="28"/>
  <c r="T108" i="28"/>
  <c r="Q108" i="28"/>
  <c r="N108" i="28"/>
  <c r="K108" i="28"/>
  <c r="H108" i="28"/>
  <c r="E108" i="28"/>
  <c r="C108" i="28"/>
  <c r="F108" i="28" s="1"/>
  <c r="AC107" i="28"/>
  <c r="Z107" i="28"/>
  <c r="W107" i="28"/>
  <c r="T107" i="28"/>
  <c r="U107" i="28" s="1"/>
  <c r="Q107" i="28"/>
  <c r="N107" i="28"/>
  <c r="K107" i="28"/>
  <c r="H107" i="28"/>
  <c r="E107" i="28"/>
  <c r="F107" i="28" s="1"/>
  <c r="C107" i="28"/>
  <c r="AC106" i="28"/>
  <c r="Z106" i="28"/>
  <c r="W106" i="28"/>
  <c r="T106" i="28"/>
  <c r="Q106" i="28"/>
  <c r="N106" i="28"/>
  <c r="K106" i="28"/>
  <c r="H106" i="28"/>
  <c r="E106" i="28"/>
  <c r="F106" i="28" s="1"/>
  <c r="C106" i="28"/>
  <c r="AC105" i="28"/>
  <c r="Z105" i="28"/>
  <c r="W105" i="28"/>
  <c r="T105" i="28"/>
  <c r="Q105" i="28"/>
  <c r="N105" i="28"/>
  <c r="K105" i="28"/>
  <c r="H105" i="28"/>
  <c r="F105" i="28"/>
  <c r="E105" i="28"/>
  <c r="C105" i="28"/>
  <c r="AC104" i="28"/>
  <c r="Z104" i="28"/>
  <c r="W104" i="28"/>
  <c r="T104" i="28"/>
  <c r="Q104" i="28"/>
  <c r="N104" i="28"/>
  <c r="K104" i="28"/>
  <c r="H104" i="28"/>
  <c r="E104" i="28"/>
  <c r="C104" i="28"/>
  <c r="AC103" i="28"/>
  <c r="Z103" i="28"/>
  <c r="W103" i="28"/>
  <c r="T103" i="28"/>
  <c r="Q103" i="28"/>
  <c r="N103" i="28"/>
  <c r="K103" i="28"/>
  <c r="H103" i="28"/>
  <c r="E103" i="28"/>
  <c r="C103" i="28"/>
  <c r="AC102" i="28"/>
  <c r="AD102" i="28" s="1"/>
  <c r="Z102" i="28"/>
  <c r="W102" i="28"/>
  <c r="T102" i="28"/>
  <c r="Q102" i="28"/>
  <c r="N102" i="28"/>
  <c r="K102" i="28"/>
  <c r="H102" i="28"/>
  <c r="E102" i="28"/>
  <c r="F102" i="28" s="1"/>
  <c r="C102" i="28"/>
  <c r="AC101" i="28"/>
  <c r="Z101" i="28"/>
  <c r="W101" i="28"/>
  <c r="T101" i="28"/>
  <c r="Q101" i="28"/>
  <c r="N101" i="28"/>
  <c r="K101" i="28"/>
  <c r="H101" i="28"/>
  <c r="E101" i="28"/>
  <c r="C101" i="28"/>
  <c r="F101" i="28" s="1"/>
  <c r="AC100" i="28"/>
  <c r="Z100" i="28"/>
  <c r="W100" i="28"/>
  <c r="T100" i="28"/>
  <c r="Q100" i="28"/>
  <c r="N100" i="28"/>
  <c r="K100" i="28"/>
  <c r="H100" i="28"/>
  <c r="E100" i="28"/>
  <c r="F100" i="28" s="1"/>
  <c r="C100" i="28"/>
  <c r="AC99" i="28"/>
  <c r="Z99" i="28"/>
  <c r="W99" i="28"/>
  <c r="T99" i="28"/>
  <c r="Q99" i="28"/>
  <c r="R99" i="28" s="1"/>
  <c r="N99" i="28"/>
  <c r="K99" i="28"/>
  <c r="H99" i="28"/>
  <c r="E99" i="28"/>
  <c r="F99" i="28" s="1"/>
  <c r="C99" i="28"/>
  <c r="AC98" i="28"/>
  <c r="Z98" i="28"/>
  <c r="W98" i="28"/>
  <c r="T98" i="28"/>
  <c r="Q98" i="28"/>
  <c r="N98" i="28"/>
  <c r="K98" i="28"/>
  <c r="H98" i="28"/>
  <c r="E98" i="28"/>
  <c r="F98" i="28" s="1"/>
  <c r="C98" i="28"/>
  <c r="AC97" i="28"/>
  <c r="Z97" i="28"/>
  <c r="W97" i="28"/>
  <c r="T97" i="28"/>
  <c r="Q97" i="28"/>
  <c r="R97" i="28" s="1"/>
  <c r="N97" i="28"/>
  <c r="K97" i="28"/>
  <c r="H97" i="28"/>
  <c r="E97" i="28"/>
  <c r="F97" i="28" s="1"/>
  <c r="C97" i="28"/>
  <c r="AC96" i="28"/>
  <c r="Z96" i="28"/>
  <c r="W96" i="28"/>
  <c r="T96" i="28"/>
  <c r="Q96" i="28"/>
  <c r="N96" i="28"/>
  <c r="K96" i="28"/>
  <c r="H96" i="28"/>
  <c r="E96" i="28"/>
  <c r="F96" i="28" s="1"/>
  <c r="C96" i="28"/>
  <c r="AC95" i="28"/>
  <c r="Z95" i="28"/>
  <c r="W95" i="28"/>
  <c r="T95" i="28"/>
  <c r="Q95" i="28"/>
  <c r="N95" i="28"/>
  <c r="K95" i="28"/>
  <c r="H95" i="28"/>
  <c r="E95" i="28"/>
  <c r="F95" i="28" s="1"/>
  <c r="C95" i="28"/>
  <c r="AC94" i="28"/>
  <c r="Z94" i="28"/>
  <c r="W94" i="28"/>
  <c r="T94" i="28"/>
  <c r="Q94" i="28"/>
  <c r="N94" i="28"/>
  <c r="K94" i="28"/>
  <c r="H94" i="28"/>
  <c r="E94" i="28"/>
  <c r="F94" i="28" s="1"/>
  <c r="C94" i="28"/>
  <c r="AC93" i="28"/>
  <c r="Z93" i="28"/>
  <c r="W93" i="28"/>
  <c r="T93" i="28"/>
  <c r="Q93" i="28"/>
  <c r="N93" i="28"/>
  <c r="K93" i="28"/>
  <c r="H93" i="28"/>
  <c r="E93" i="28"/>
  <c r="F93" i="28" s="1"/>
  <c r="C93" i="28"/>
  <c r="AC92" i="28"/>
  <c r="Z92" i="28"/>
  <c r="W92" i="28"/>
  <c r="T92" i="28"/>
  <c r="Q92" i="28"/>
  <c r="N92" i="28"/>
  <c r="K92" i="28"/>
  <c r="H92" i="28"/>
  <c r="E92" i="28"/>
  <c r="C92" i="28"/>
  <c r="F92" i="28" s="1"/>
  <c r="AC91" i="28"/>
  <c r="Z91" i="28"/>
  <c r="W91" i="28"/>
  <c r="T91" i="28"/>
  <c r="Q91" i="28"/>
  <c r="N91" i="28"/>
  <c r="K91" i="28"/>
  <c r="H91" i="28"/>
  <c r="E91" i="28"/>
  <c r="F91" i="28" s="1"/>
  <c r="C91" i="28"/>
  <c r="AC90" i="28"/>
  <c r="Z90" i="28"/>
  <c r="W90" i="28"/>
  <c r="T90" i="28"/>
  <c r="Q90" i="28"/>
  <c r="N90" i="28"/>
  <c r="K90" i="28"/>
  <c r="H90" i="28"/>
  <c r="E90" i="28"/>
  <c r="F90" i="28" s="1"/>
  <c r="C90" i="28"/>
  <c r="AC89" i="28"/>
  <c r="Z89" i="28"/>
  <c r="W89" i="28"/>
  <c r="T89" i="28"/>
  <c r="Q89" i="28"/>
  <c r="N89" i="28"/>
  <c r="K89" i="28"/>
  <c r="H89" i="28"/>
  <c r="E89" i="28"/>
  <c r="C89" i="28"/>
  <c r="F89" i="28" s="1"/>
  <c r="AC88" i="28"/>
  <c r="Z88" i="28"/>
  <c r="W88" i="28"/>
  <c r="T88" i="28"/>
  <c r="U88" i="28" s="1"/>
  <c r="Q88" i="28"/>
  <c r="N88" i="28"/>
  <c r="K88" i="28"/>
  <c r="H88" i="28"/>
  <c r="E88" i="28"/>
  <c r="F88" i="28" s="1"/>
  <c r="C88" i="28"/>
  <c r="AC87" i="28"/>
  <c r="Z87" i="28"/>
  <c r="W87" i="28"/>
  <c r="T87" i="28"/>
  <c r="Q87" i="28"/>
  <c r="N87" i="28"/>
  <c r="K87" i="28"/>
  <c r="H87" i="28"/>
  <c r="E87" i="28"/>
  <c r="F87" i="28" s="1"/>
  <c r="C87" i="28"/>
  <c r="AC86" i="28"/>
  <c r="Z86" i="28"/>
  <c r="W86" i="28"/>
  <c r="T86" i="28"/>
  <c r="Q86" i="28"/>
  <c r="N86" i="28"/>
  <c r="K86" i="28"/>
  <c r="H86" i="28"/>
  <c r="E86" i="28"/>
  <c r="C86" i="28"/>
  <c r="F86" i="28" s="1"/>
  <c r="AC85" i="28"/>
  <c r="Z85" i="28"/>
  <c r="W85" i="28"/>
  <c r="T85" i="28"/>
  <c r="Q85" i="28"/>
  <c r="N85" i="28"/>
  <c r="K85" i="28"/>
  <c r="H85" i="28"/>
  <c r="E85" i="28"/>
  <c r="F85" i="28" s="1"/>
  <c r="C85" i="28"/>
  <c r="AC84" i="28"/>
  <c r="Z84" i="28"/>
  <c r="W84" i="28"/>
  <c r="T84" i="28"/>
  <c r="U84" i="28" s="1"/>
  <c r="Q84" i="28"/>
  <c r="N84" i="28"/>
  <c r="K84" i="28"/>
  <c r="H84" i="28"/>
  <c r="E84" i="28"/>
  <c r="F84" i="28" s="1"/>
  <c r="C84" i="28"/>
  <c r="AC83" i="28"/>
  <c r="Z83" i="28"/>
  <c r="W83" i="28"/>
  <c r="T83" i="28"/>
  <c r="Q83" i="28"/>
  <c r="N83" i="28"/>
  <c r="K83" i="28"/>
  <c r="H83" i="28"/>
  <c r="E83" i="28"/>
  <c r="C83" i="28"/>
  <c r="AC82" i="28"/>
  <c r="Z82" i="28"/>
  <c r="W82" i="28"/>
  <c r="X82" i="28" s="1"/>
  <c r="T82" i="28"/>
  <c r="Q82" i="28"/>
  <c r="N82" i="28"/>
  <c r="K82" i="28"/>
  <c r="H82" i="28"/>
  <c r="E82" i="28"/>
  <c r="F82" i="28" s="1"/>
  <c r="C82" i="28"/>
  <c r="AC81" i="28"/>
  <c r="Z81" i="28"/>
  <c r="W81" i="28"/>
  <c r="T81" i="28"/>
  <c r="Q81" i="28"/>
  <c r="N81" i="28"/>
  <c r="K81" i="28"/>
  <c r="H81" i="28"/>
  <c r="E81" i="28"/>
  <c r="C81" i="28"/>
  <c r="AC80" i="28"/>
  <c r="Z80" i="28"/>
  <c r="W80" i="28"/>
  <c r="T80" i="28"/>
  <c r="Q80" i="28"/>
  <c r="N80" i="28"/>
  <c r="K80" i="28"/>
  <c r="H80" i="28"/>
  <c r="E80" i="28"/>
  <c r="C80" i="28"/>
  <c r="F80" i="28" s="1"/>
  <c r="AC79" i="28"/>
  <c r="Z79" i="28"/>
  <c r="W79" i="28"/>
  <c r="T79" i="28"/>
  <c r="Q79" i="28"/>
  <c r="N79" i="28"/>
  <c r="K79" i="28"/>
  <c r="H79" i="28"/>
  <c r="E79" i="28"/>
  <c r="F79" i="28" s="1"/>
  <c r="C79" i="28"/>
  <c r="AC78" i="28"/>
  <c r="Z78" i="28"/>
  <c r="W78" i="28"/>
  <c r="T78" i="28"/>
  <c r="Q78" i="28"/>
  <c r="N78" i="28"/>
  <c r="K78" i="28"/>
  <c r="H78" i="28"/>
  <c r="E78" i="28"/>
  <c r="F78" i="28" s="1"/>
  <c r="C78" i="28"/>
  <c r="AC77" i="28"/>
  <c r="Z77" i="28"/>
  <c r="W77" i="28"/>
  <c r="T77" i="28"/>
  <c r="Q77" i="28"/>
  <c r="N77" i="28"/>
  <c r="K77" i="28"/>
  <c r="H77" i="28"/>
  <c r="E77" i="28"/>
  <c r="C77" i="28"/>
  <c r="F77" i="28" s="1"/>
  <c r="AC76" i="28"/>
  <c r="Z76" i="28"/>
  <c r="W76" i="28"/>
  <c r="X76" i="28" s="1"/>
  <c r="T76" i="28"/>
  <c r="Q76" i="28"/>
  <c r="N76" i="28"/>
  <c r="K76" i="28"/>
  <c r="H76" i="28"/>
  <c r="E76" i="28"/>
  <c r="F76" i="28" s="1"/>
  <c r="C76" i="28"/>
  <c r="AC75" i="28"/>
  <c r="Z75" i="28"/>
  <c r="W75" i="28"/>
  <c r="T75" i="28"/>
  <c r="Q75" i="28"/>
  <c r="N75" i="28"/>
  <c r="K75" i="28"/>
  <c r="H75" i="28"/>
  <c r="E75" i="28"/>
  <c r="C75" i="28"/>
  <c r="AC74" i="28"/>
  <c r="Z74" i="28"/>
  <c r="W74" i="28"/>
  <c r="T74" i="28"/>
  <c r="Q74" i="28"/>
  <c r="N74" i="28"/>
  <c r="K74" i="28"/>
  <c r="H74" i="28"/>
  <c r="E74" i="28"/>
  <c r="C74" i="28"/>
  <c r="AC73" i="28"/>
  <c r="AD73" i="28" s="1"/>
  <c r="Z73" i="28"/>
  <c r="W73" i="28"/>
  <c r="T73" i="28"/>
  <c r="Q73" i="28"/>
  <c r="N73" i="28"/>
  <c r="K73" i="28"/>
  <c r="H73" i="28"/>
  <c r="E73" i="28"/>
  <c r="F73" i="28" s="1"/>
  <c r="C73" i="28"/>
  <c r="AC72" i="28"/>
  <c r="AA72" i="28"/>
  <c r="Z72" i="28"/>
  <c r="W72" i="28"/>
  <c r="T72" i="28"/>
  <c r="Q72" i="28"/>
  <c r="N72" i="28"/>
  <c r="K72" i="28"/>
  <c r="H72" i="28"/>
  <c r="E72" i="28"/>
  <c r="C72" i="28"/>
  <c r="AC71" i="28"/>
  <c r="Z71" i="28"/>
  <c r="W71" i="28"/>
  <c r="X71" i="28" s="1"/>
  <c r="T71" i="28"/>
  <c r="Q71" i="28"/>
  <c r="N71" i="28"/>
  <c r="O71" i="28" s="1"/>
  <c r="K71" i="28"/>
  <c r="H71" i="28"/>
  <c r="E71" i="28"/>
  <c r="F71" i="28" s="1"/>
  <c r="C71" i="28"/>
  <c r="AC70" i="28"/>
  <c r="Z70" i="28"/>
  <c r="W70" i="28"/>
  <c r="T70" i="28"/>
  <c r="Q70" i="28"/>
  <c r="N70" i="28"/>
  <c r="K70" i="28"/>
  <c r="H70" i="28"/>
  <c r="E70" i="28"/>
  <c r="C70" i="28"/>
  <c r="F70" i="28" s="1"/>
  <c r="AC69" i="28"/>
  <c r="Z69" i="28"/>
  <c r="W69" i="28"/>
  <c r="T69" i="28"/>
  <c r="Q69" i="28"/>
  <c r="N69" i="28"/>
  <c r="K69" i="28"/>
  <c r="H69" i="28"/>
  <c r="F69" i="28"/>
  <c r="E69" i="28"/>
  <c r="C69" i="28"/>
  <c r="AC68" i="28"/>
  <c r="Z68" i="28"/>
  <c r="W68" i="28"/>
  <c r="U68" i="28"/>
  <c r="T68" i="28"/>
  <c r="Q68" i="28"/>
  <c r="N68" i="28"/>
  <c r="K68" i="28"/>
  <c r="H68" i="28"/>
  <c r="E68" i="28"/>
  <c r="F68" i="28" s="1"/>
  <c r="C68" i="28"/>
  <c r="AC67" i="28"/>
  <c r="Z67" i="28"/>
  <c r="W67" i="28"/>
  <c r="T67" i="28"/>
  <c r="U67" i="28" s="1"/>
  <c r="Q67" i="28"/>
  <c r="N67" i="28"/>
  <c r="K67" i="28"/>
  <c r="H67" i="28"/>
  <c r="E67" i="28"/>
  <c r="C67" i="28"/>
  <c r="AC66" i="28"/>
  <c r="Z66" i="28"/>
  <c r="W66" i="28"/>
  <c r="T66" i="28"/>
  <c r="U66" i="28" s="1"/>
  <c r="Q66" i="28"/>
  <c r="N66" i="28"/>
  <c r="K66" i="28"/>
  <c r="H66" i="28"/>
  <c r="E66" i="28"/>
  <c r="C66" i="28"/>
  <c r="AC65" i="28"/>
  <c r="Z65" i="28"/>
  <c r="W65" i="28"/>
  <c r="T65" i="28"/>
  <c r="R65" i="28"/>
  <c r="Q65" i="28"/>
  <c r="N65" i="28"/>
  <c r="K65" i="28"/>
  <c r="H65" i="28"/>
  <c r="E65" i="28"/>
  <c r="C65" i="28"/>
  <c r="F65" i="28" s="1"/>
  <c r="AC64" i="28"/>
  <c r="Z64" i="28"/>
  <c r="W64" i="28"/>
  <c r="T64" i="28"/>
  <c r="Q64" i="28"/>
  <c r="R64" i="28" s="1"/>
  <c r="N64" i="28"/>
  <c r="K64" i="28"/>
  <c r="L64" i="28" s="1"/>
  <c r="H64" i="28"/>
  <c r="F64" i="28"/>
  <c r="E64" i="28"/>
  <c r="C64" i="28"/>
  <c r="AC63" i="28"/>
  <c r="Z63" i="28"/>
  <c r="W63" i="28"/>
  <c r="T63" i="28"/>
  <c r="Q63" i="28"/>
  <c r="R63" i="28" s="1"/>
  <c r="N63" i="28"/>
  <c r="K63" i="28"/>
  <c r="H63" i="28"/>
  <c r="E63" i="28"/>
  <c r="C63" i="28"/>
  <c r="AC62" i="28"/>
  <c r="Z62" i="28"/>
  <c r="W62" i="28"/>
  <c r="T62" i="28"/>
  <c r="U62" i="28" s="1"/>
  <c r="Q62" i="28"/>
  <c r="N62" i="28"/>
  <c r="K62" i="28"/>
  <c r="H62" i="28"/>
  <c r="E62" i="28"/>
  <c r="C62" i="28"/>
  <c r="F62" i="28" s="1"/>
  <c r="AC61" i="28"/>
  <c r="Z61" i="28"/>
  <c r="W61" i="28"/>
  <c r="T61" i="28"/>
  <c r="Q61" i="28"/>
  <c r="N61" i="28"/>
  <c r="K61" i="28"/>
  <c r="L61" i="28" s="1"/>
  <c r="H61" i="28"/>
  <c r="E61" i="28"/>
  <c r="F61" i="28" s="1"/>
  <c r="C61" i="28"/>
  <c r="AC60" i="28"/>
  <c r="Z60" i="28"/>
  <c r="W60" i="28"/>
  <c r="T60" i="28"/>
  <c r="Q60" i="28"/>
  <c r="N60" i="28"/>
  <c r="K60" i="28"/>
  <c r="H60" i="28"/>
  <c r="E60" i="28"/>
  <c r="C60" i="28"/>
  <c r="F60" i="28" s="1"/>
  <c r="AC59" i="28"/>
  <c r="Z59" i="28"/>
  <c r="W59" i="28"/>
  <c r="T59" i="28"/>
  <c r="U59" i="28" s="1"/>
  <c r="Q59" i="28"/>
  <c r="N59" i="28"/>
  <c r="K59" i="28"/>
  <c r="H59" i="28"/>
  <c r="E59" i="28"/>
  <c r="F59" i="28" s="1"/>
  <c r="C59" i="28"/>
  <c r="AC58" i="28"/>
  <c r="Z58" i="28"/>
  <c r="W58" i="28"/>
  <c r="U58" i="28"/>
  <c r="T58" i="28"/>
  <c r="Q58" i="28"/>
  <c r="N58" i="28"/>
  <c r="K58" i="28"/>
  <c r="H58" i="28"/>
  <c r="E58" i="28"/>
  <c r="C58" i="28"/>
  <c r="F58" i="28" s="1"/>
  <c r="AC57" i="28"/>
  <c r="Z57" i="28"/>
  <c r="W57" i="28"/>
  <c r="T57" i="28"/>
  <c r="U57" i="28" s="1"/>
  <c r="Q57" i="28"/>
  <c r="N57" i="28"/>
  <c r="K57" i="28"/>
  <c r="H57" i="28"/>
  <c r="E57" i="28"/>
  <c r="F57" i="28" s="1"/>
  <c r="C57" i="28"/>
  <c r="AC56" i="28"/>
  <c r="Z56" i="28"/>
  <c r="W56" i="28"/>
  <c r="X56" i="28" s="1"/>
  <c r="T56" i="28"/>
  <c r="Q56" i="28"/>
  <c r="N56" i="28"/>
  <c r="K56" i="28"/>
  <c r="H56" i="28"/>
  <c r="E56" i="28"/>
  <c r="C56" i="28"/>
  <c r="AC55" i="28"/>
  <c r="Z55" i="28"/>
  <c r="AA55" i="28" s="1"/>
  <c r="W55" i="28"/>
  <c r="X55" i="28" s="1"/>
  <c r="T55" i="28"/>
  <c r="Q55" i="28"/>
  <c r="N55" i="28"/>
  <c r="K55" i="28"/>
  <c r="H55" i="28"/>
  <c r="E55" i="28"/>
  <c r="F55" i="28" s="1"/>
  <c r="C55" i="28"/>
  <c r="AC54" i="28"/>
  <c r="Z54" i="28"/>
  <c r="AA54" i="28" s="1"/>
  <c r="W54" i="28"/>
  <c r="T54" i="28"/>
  <c r="Q54" i="28"/>
  <c r="N54" i="28"/>
  <c r="L54" i="28"/>
  <c r="K54" i="28"/>
  <c r="H54" i="28"/>
  <c r="E54" i="28"/>
  <c r="F54" i="28" s="1"/>
  <c r="C54" i="28"/>
  <c r="AC53" i="28"/>
  <c r="AD53" i="28" s="1"/>
  <c r="Z53" i="28"/>
  <c r="W53" i="28"/>
  <c r="T53" i="28"/>
  <c r="Q53" i="28"/>
  <c r="N53" i="28"/>
  <c r="K53" i="28"/>
  <c r="H53" i="28"/>
  <c r="E53" i="28"/>
  <c r="C53" i="28"/>
  <c r="F53" i="28" s="1"/>
  <c r="AC52" i="28"/>
  <c r="AD52" i="28" s="1"/>
  <c r="Z52" i="28"/>
  <c r="W52" i="28"/>
  <c r="T52" i="28"/>
  <c r="Q52" i="28"/>
  <c r="R52" i="28" s="1"/>
  <c r="N52" i="28"/>
  <c r="K52" i="28"/>
  <c r="H52" i="28"/>
  <c r="E52" i="28"/>
  <c r="F52" i="28" s="1"/>
  <c r="C52" i="28"/>
  <c r="AC51" i="28"/>
  <c r="Z51" i="28"/>
  <c r="W51" i="28"/>
  <c r="T51" i="28"/>
  <c r="U51" i="28" s="1"/>
  <c r="Q51" i="28"/>
  <c r="N51" i="28"/>
  <c r="K51" i="28"/>
  <c r="H51" i="28"/>
  <c r="I51" i="28" s="1"/>
  <c r="E51" i="28"/>
  <c r="F51" i="28" s="1"/>
  <c r="C51" i="28"/>
  <c r="AC50" i="28"/>
  <c r="Z50" i="28"/>
  <c r="W50" i="28"/>
  <c r="T50" i="28"/>
  <c r="Q50" i="28"/>
  <c r="N50" i="28"/>
  <c r="O50" i="28" s="1"/>
  <c r="K50" i="28"/>
  <c r="L50" i="28" s="1"/>
  <c r="H50" i="28"/>
  <c r="E50" i="28"/>
  <c r="F50" i="28" s="1"/>
  <c r="C50" i="28"/>
  <c r="AC49" i="28"/>
  <c r="Z49" i="28"/>
  <c r="AA49" i="28" s="1"/>
  <c r="W49" i="28"/>
  <c r="T49" i="28"/>
  <c r="Q49" i="28"/>
  <c r="N49" i="28"/>
  <c r="O49" i="28" s="1"/>
  <c r="K49" i="28"/>
  <c r="H49" i="28"/>
  <c r="E49" i="28"/>
  <c r="C49" i="28"/>
  <c r="AC48" i="28"/>
  <c r="Z48" i="28"/>
  <c r="W48" i="28"/>
  <c r="T48" i="28"/>
  <c r="U48" i="28" s="1"/>
  <c r="Q48" i="28"/>
  <c r="N48" i="28"/>
  <c r="K48" i="28"/>
  <c r="H48" i="28"/>
  <c r="E48" i="28"/>
  <c r="F48" i="28" s="1"/>
  <c r="C48" i="28"/>
  <c r="AC47" i="28"/>
  <c r="AD47" i="28" s="1"/>
  <c r="Z47" i="28"/>
  <c r="X47" i="28"/>
  <c r="W47" i="28"/>
  <c r="T47" i="28"/>
  <c r="Q47" i="28"/>
  <c r="N47" i="28"/>
  <c r="K47" i="28"/>
  <c r="H47" i="28"/>
  <c r="E47" i="28"/>
  <c r="F47" i="28" s="1"/>
  <c r="C47" i="28"/>
  <c r="AC46" i="28"/>
  <c r="AD46" i="28" s="1"/>
  <c r="Z46" i="28"/>
  <c r="W46" i="28"/>
  <c r="T46" i="28"/>
  <c r="Q46" i="28"/>
  <c r="N46" i="28"/>
  <c r="O46" i="28" s="1"/>
  <c r="K46" i="28"/>
  <c r="L46" i="28" s="1"/>
  <c r="H46" i="28"/>
  <c r="E46" i="28"/>
  <c r="F46" i="28" s="1"/>
  <c r="C46" i="28"/>
  <c r="AC45" i="28"/>
  <c r="Z45" i="28"/>
  <c r="W45" i="28"/>
  <c r="T45" i="28"/>
  <c r="U45" i="28" s="1"/>
  <c r="Q45" i="28"/>
  <c r="N45" i="28"/>
  <c r="O45" i="28" s="1"/>
  <c r="K45" i="28"/>
  <c r="I45" i="28"/>
  <c r="H45" i="28"/>
  <c r="E45" i="28"/>
  <c r="C45" i="28"/>
  <c r="F45" i="28" s="1"/>
  <c r="AC44" i="28"/>
  <c r="Z44" i="28"/>
  <c r="W44" i="28"/>
  <c r="T44" i="28"/>
  <c r="U44" i="28" s="1"/>
  <c r="Q44" i="28"/>
  <c r="N44" i="28"/>
  <c r="O44" i="28" s="1"/>
  <c r="K44" i="28"/>
  <c r="H44" i="28"/>
  <c r="I44" i="28" s="1"/>
  <c r="E44" i="28"/>
  <c r="F44" i="28" s="1"/>
  <c r="C44" i="28"/>
  <c r="AC43" i="28"/>
  <c r="AD43" i="28" s="1"/>
  <c r="Z43" i="28"/>
  <c r="W43" i="28"/>
  <c r="T43" i="28"/>
  <c r="Q43" i="28"/>
  <c r="R43" i="28" s="1"/>
  <c r="N43" i="28"/>
  <c r="K43" i="28"/>
  <c r="H43" i="28"/>
  <c r="E43" i="28"/>
  <c r="F43" i="28" s="1"/>
  <c r="C43" i="28"/>
  <c r="AC42" i="28"/>
  <c r="AD42" i="28" s="1"/>
  <c r="Z42" i="28"/>
  <c r="AA42" i="28" s="1"/>
  <c r="W42" i="28"/>
  <c r="T42" i="28"/>
  <c r="Q42" i="28"/>
  <c r="N42" i="28"/>
  <c r="K42" i="28"/>
  <c r="H42" i="28"/>
  <c r="E42" i="28"/>
  <c r="C42" i="28"/>
  <c r="F42" i="28" s="1"/>
  <c r="AC41" i="28"/>
  <c r="Z41" i="28"/>
  <c r="AA41" i="28" s="1"/>
  <c r="W41" i="28"/>
  <c r="T41" i="28"/>
  <c r="Q41" i="28"/>
  <c r="N41" i="28"/>
  <c r="O41" i="28" s="1"/>
  <c r="K41" i="28"/>
  <c r="H41" i="28"/>
  <c r="E41" i="28"/>
  <c r="C41" i="28"/>
  <c r="AC40" i="28"/>
  <c r="Z40" i="28"/>
  <c r="W40" i="28"/>
  <c r="T40" i="28"/>
  <c r="Q40" i="28"/>
  <c r="N40" i="28"/>
  <c r="O40" i="28" s="1"/>
  <c r="K40" i="28"/>
  <c r="L40" i="28" s="1"/>
  <c r="H40" i="28"/>
  <c r="I40" i="28" s="1"/>
  <c r="E40" i="28"/>
  <c r="F40" i="28" s="1"/>
  <c r="C40" i="28"/>
  <c r="AC39" i="28"/>
  <c r="Z39" i="28"/>
  <c r="W39" i="28"/>
  <c r="T39" i="28"/>
  <c r="Q39" i="28"/>
  <c r="N39" i="28"/>
  <c r="K39" i="28"/>
  <c r="L39" i="28" s="1"/>
  <c r="H39" i="28"/>
  <c r="E39" i="28"/>
  <c r="F39" i="28" s="1"/>
  <c r="C39" i="28"/>
  <c r="AC38" i="28"/>
  <c r="Z38" i="28"/>
  <c r="W38" i="28"/>
  <c r="X38" i="28" s="1"/>
  <c r="T38" i="28"/>
  <c r="U38" i="28" s="1"/>
  <c r="Q38" i="28"/>
  <c r="N38" i="28"/>
  <c r="K38" i="28"/>
  <c r="H38" i="28"/>
  <c r="E38" i="28"/>
  <c r="C38" i="28"/>
  <c r="AC37" i="28"/>
  <c r="Z37" i="28"/>
  <c r="AA37" i="28" s="1"/>
  <c r="W37" i="28"/>
  <c r="T37" i="28"/>
  <c r="Q37" i="28"/>
  <c r="N37" i="28"/>
  <c r="K37" i="28"/>
  <c r="H37" i="28"/>
  <c r="I37" i="28" s="1"/>
  <c r="E37" i="28"/>
  <c r="C37" i="28"/>
  <c r="AC36" i="28"/>
  <c r="AD36" i="28" s="1"/>
  <c r="Z36" i="28"/>
  <c r="AA36" i="28" s="1"/>
  <c r="W36" i="28"/>
  <c r="T36" i="28"/>
  <c r="U36" i="28" s="1"/>
  <c r="Q36" i="28"/>
  <c r="N36" i="28"/>
  <c r="K36" i="28"/>
  <c r="H36" i="28"/>
  <c r="I36" i="28" s="1"/>
  <c r="E36" i="28"/>
  <c r="C36" i="28"/>
  <c r="AC35" i="28"/>
  <c r="Z35" i="28"/>
  <c r="W35" i="28"/>
  <c r="T35" i="28"/>
  <c r="Q35" i="28"/>
  <c r="R35" i="28" s="1"/>
  <c r="N35" i="28"/>
  <c r="K35" i="28"/>
  <c r="L35" i="28" s="1"/>
  <c r="H35" i="28"/>
  <c r="E35" i="28"/>
  <c r="F35" i="28" s="1"/>
  <c r="C35" i="28"/>
  <c r="AC34" i="28"/>
  <c r="Z34" i="28"/>
  <c r="W34" i="28"/>
  <c r="T34" i="28"/>
  <c r="Q34" i="28"/>
  <c r="R34" i="28" s="1"/>
  <c r="N34" i="28"/>
  <c r="O34" i="28" s="1"/>
  <c r="K34" i="28"/>
  <c r="L34" i="28" s="1"/>
  <c r="H34" i="28"/>
  <c r="E34" i="28"/>
  <c r="F34" i="28" s="1"/>
  <c r="C34" i="28"/>
  <c r="AC33" i="28"/>
  <c r="Z33" i="28"/>
  <c r="W33" i="28"/>
  <c r="T33" i="28"/>
  <c r="Q33" i="28"/>
  <c r="N33" i="28"/>
  <c r="K33" i="28"/>
  <c r="H33" i="28"/>
  <c r="E33" i="28"/>
  <c r="C33" i="28"/>
  <c r="AC32" i="28"/>
  <c r="AD32" i="28" s="1"/>
  <c r="Z32" i="28"/>
  <c r="AA32" i="28" s="1"/>
  <c r="W32" i="28"/>
  <c r="X32" i="28" s="1"/>
  <c r="T32" i="28"/>
  <c r="Q32" i="28"/>
  <c r="N32" i="28"/>
  <c r="K32" i="28"/>
  <c r="H32" i="28"/>
  <c r="E32" i="28"/>
  <c r="C32" i="28"/>
  <c r="AC31" i="28"/>
  <c r="Z31" i="28"/>
  <c r="W31" i="28"/>
  <c r="X31" i="28" s="1"/>
  <c r="T31" i="28"/>
  <c r="Q31" i="28"/>
  <c r="R31" i="28" s="1"/>
  <c r="N31" i="28"/>
  <c r="K31" i="28"/>
  <c r="H31" i="28"/>
  <c r="E31" i="28"/>
  <c r="F31" i="28" s="1"/>
  <c r="C31" i="28"/>
  <c r="AC30" i="28"/>
  <c r="AD30" i="28" s="1"/>
  <c r="Z30" i="28"/>
  <c r="W30" i="28"/>
  <c r="T30" i="28"/>
  <c r="Q30" i="28"/>
  <c r="N30" i="28"/>
  <c r="L30" i="28"/>
  <c r="K30" i="28"/>
  <c r="I30" i="28"/>
  <c r="H30" i="28"/>
  <c r="F30" i="28"/>
  <c r="E30" i="28"/>
  <c r="C30" i="28"/>
  <c r="AC29" i="28"/>
  <c r="Z29" i="28"/>
  <c r="W29" i="28"/>
  <c r="T29" i="28"/>
  <c r="Q29" i="28"/>
  <c r="N29" i="28"/>
  <c r="K29" i="28"/>
  <c r="H29" i="28"/>
  <c r="I29" i="28" s="1"/>
  <c r="E29" i="28"/>
  <c r="C29" i="28"/>
  <c r="AC28" i="28"/>
  <c r="Z28" i="28"/>
  <c r="W28" i="28"/>
  <c r="T28" i="28"/>
  <c r="U28" i="28" s="1"/>
  <c r="Q28" i="28"/>
  <c r="R28" i="28" s="1"/>
  <c r="N28" i="28"/>
  <c r="K28" i="28"/>
  <c r="H28" i="28"/>
  <c r="E28" i="28"/>
  <c r="C28" i="28"/>
  <c r="F28" i="28" s="1"/>
  <c r="AC27" i="28"/>
  <c r="AD27" i="28" s="1"/>
  <c r="Z27" i="28"/>
  <c r="W27" i="28"/>
  <c r="T27" i="28"/>
  <c r="Q27" i="28"/>
  <c r="R27" i="28" s="1"/>
  <c r="N27" i="28"/>
  <c r="K27" i="28"/>
  <c r="H27" i="28"/>
  <c r="E27" i="28"/>
  <c r="F27" i="28" s="1"/>
  <c r="C27" i="28"/>
  <c r="AC26" i="28"/>
  <c r="AA26" i="28"/>
  <c r="Z26" i="28"/>
  <c r="X26" i="28"/>
  <c r="W26" i="28"/>
  <c r="T26" i="28"/>
  <c r="Q26" i="28"/>
  <c r="N26" i="28"/>
  <c r="O26" i="28" s="1"/>
  <c r="K26" i="28"/>
  <c r="H26" i="28"/>
  <c r="E26" i="28"/>
  <c r="C26" i="28"/>
  <c r="AC25" i="28"/>
  <c r="Z25" i="28"/>
  <c r="W25" i="28"/>
  <c r="T25" i="28"/>
  <c r="U25" i="28" s="1"/>
  <c r="Q25" i="28"/>
  <c r="O25" i="28"/>
  <c r="N25" i="28"/>
  <c r="K25" i="28"/>
  <c r="H25" i="28"/>
  <c r="E25" i="28"/>
  <c r="C25" i="28"/>
  <c r="AC24" i="28"/>
  <c r="Z24" i="28"/>
  <c r="W24" i="28"/>
  <c r="T24" i="28"/>
  <c r="Q24" i="28"/>
  <c r="N24" i="28"/>
  <c r="L24" i="28"/>
  <c r="K24" i="28"/>
  <c r="I24" i="28"/>
  <c r="H24" i="28"/>
  <c r="E24" i="28"/>
  <c r="F24" i="28" s="1"/>
  <c r="C24" i="28"/>
  <c r="AC23" i="28"/>
  <c r="Z23" i="28"/>
  <c r="W23" i="28"/>
  <c r="X23" i="28" s="1"/>
  <c r="T23" i="28"/>
  <c r="Q23" i="28"/>
  <c r="N23" i="28"/>
  <c r="K23" i="28"/>
  <c r="H23" i="28"/>
  <c r="I23" i="28" s="1"/>
  <c r="E23" i="28"/>
  <c r="C23" i="28"/>
  <c r="AC22" i="28"/>
  <c r="Z22" i="28"/>
  <c r="W22" i="28"/>
  <c r="T22" i="28"/>
  <c r="U22" i="28" s="1"/>
  <c r="Q22" i="28"/>
  <c r="R22" i="28" s="1"/>
  <c r="N22" i="28"/>
  <c r="K22" i="28"/>
  <c r="H22" i="28"/>
  <c r="E22" i="28"/>
  <c r="C22" i="28"/>
  <c r="AC21" i="28"/>
  <c r="Z21" i="28"/>
  <c r="AA21" i="28" s="1"/>
  <c r="W21" i="28"/>
  <c r="T21" i="28"/>
  <c r="Q21" i="28"/>
  <c r="N21" i="28"/>
  <c r="K21" i="28"/>
  <c r="H21" i="28"/>
  <c r="I21" i="28" s="1"/>
  <c r="E21" i="28"/>
  <c r="C21" i="28"/>
  <c r="AC20" i="28"/>
  <c r="Z20" i="28"/>
  <c r="AA20" i="28" s="1"/>
  <c r="W20" i="28"/>
  <c r="T20" i="28"/>
  <c r="U20" i="28" s="1"/>
  <c r="Q20" i="28"/>
  <c r="R20" i="28" s="1"/>
  <c r="N20" i="28"/>
  <c r="K20" i="28"/>
  <c r="H20" i="28"/>
  <c r="I20" i="28" s="1"/>
  <c r="E20" i="28"/>
  <c r="C20" i="28"/>
  <c r="F20" i="28" s="1"/>
  <c r="AC19" i="28"/>
  <c r="AD19" i="28" s="1"/>
  <c r="Z19" i="28"/>
  <c r="W19" i="28"/>
  <c r="T19" i="28"/>
  <c r="R19" i="28"/>
  <c r="Q19" i="28"/>
  <c r="N19" i="28"/>
  <c r="O19" i="28" s="1"/>
  <c r="K19" i="28"/>
  <c r="H19" i="28"/>
  <c r="F19" i="28"/>
  <c r="E19" i="28"/>
  <c r="C19" i="28"/>
  <c r="AC18" i="28"/>
  <c r="Z18" i="28"/>
  <c r="AA18" i="28" s="1"/>
  <c r="W18" i="28"/>
  <c r="T18" i="28"/>
  <c r="Q18" i="28"/>
  <c r="R18" i="28" s="1"/>
  <c r="N18" i="28"/>
  <c r="O18" i="28" s="1"/>
  <c r="K18" i="28"/>
  <c r="L18" i="28" s="1"/>
  <c r="H18" i="28"/>
  <c r="E18" i="28"/>
  <c r="F18" i="28" s="1"/>
  <c r="C18" i="28"/>
  <c r="AC17" i="28"/>
  <c r="Z17" i="28"/>
  <c r="AA17" i="28" s="1"/>
  <c r="W17" i="28"/>
  <c r="T17" i="28"/>
  <c r="Q17" i="28"/>
  <c r="N17" i="28"/>
  <c r="O17" i="28" s="1"/>
  <c r="K17" i="28"/>
  <c r="H17" i="28"/>
  <c r="E17" i="28"/>
  <c r="F17" i="28" s="1"/>
  <c r="C17" i="28"/>
  <c r="AC16" i="28"/>
  <c r="AD16" i="28" s="1"/>
  <c r="Z16" i="28"/>
  <c r="AA16" i="28" s="1"/>
  <c r="W16" i="28"/>
  <c r="T16" i="28"/>
  <c r="U16" i="28" s="1"/>
  <c r="Q16" i="28"/>
  <c r="N16" i="28"/>
  <c r="K16" i="28"/>
  <c r="L16" i="28" s="1"/>
  <c r="H16" i="28"/>
  <c r="E16" i="28"/>
  <c r="F16" i="28" s="1"/>
  <c r="C16" i="28"/>
  <c r="AC15" i="28"/>
  <c r="AD15" i="28" s="1"/>
  <c r="Z15" i="28"/>
  <c r="X15" i="28"/>
  <c r="W15" i="28"/>
  <c r="T15" i="28"/>
  <c r="Q15" i="28"/>
  <c r="N15" i="28"/>
  <c r="K15" i="28"/>
  <c r="L15" i="28" s="1"/>
  <c r="H15" i="28"/>
  <c r="E15" i="28"/>
  <c r="F15" i="28" s="1"/>
  <c r="C15" i="28"/>
  <c r="AC14" i="28"/>
  <c r="AD14" i="28" s="1"/>
  <c r="Z14" i="28"/>
  <c r="W14" i="28"/>
  <c r="U14" i="28"/>
  <c r="T14" i="28"/>
  <c r="Q14" i="28"/>
  <c r="R14" i="28" s="1"/>
  <c r="N14" i="28"/>
  <c r="K14" i="28"/>
  <c r="H14" i="28"/>
  <c r="I14" i="28" s="1"/>
  <c r="E14" i="28"/>
  <c r="F14" i="28" s="1"/>
  <c r="C14" i="28"/>
  <c r="AC13" i="28"/>
  <c r="Z13" i="28"/>
  <c r="W13" i="28"/>
  <c r="T13" i="28"/>
  <c r="Q13" i="28"/>
  <c r="R13" i="28" s="1"/>
  <c r="N13" i="28"/>
  <c r="K13" i="28"/>
  <c r="L13" i="28" s="1"/>
  <c r="H13" i="28"/>
  <c r="I13" i="28" s="1"/>
  <c r="E13" i="28"/>
  <c r="F13" i="28" s="1"/>
  <c r="C13" i="28"/>
  <c r="AC12" i="28"/>
  <c r="AD12" i="28" s="1"/>
  <c r="Z12" i="28"/>
  <c r="W12" i="28"/>
  <c r="T12" i="28"/>
  <c r="U12" i="28" s="1"/>
  <c r="Q12" i="28"/>
  <c r="R12" i="28" s="1"/>
  <c r="N12" i="28"/>
  <c r="O12" i="28" s="1"/>
  <c r="K12" i="28"/>
  <c r="L12" i="28" s="1"/>
  <c r="H12" i="28"/>
  <c r="F12" i="28"/>
  <c r="E12" i="28"/>
  <c r="C12" i="28"/>
  <c r="AC11" i="28"/>
  <c r="AD11" i="28" s="1"/>
  <c r="Z11" i="28"/>
  <c r="W11" i="28"/>
  <c r="T11" i="28"/>
  <c r="Q11" i="28"/>
  <c r="R11" i="28" s="1"/>
  <c r="N11" i="28"/>
  <c r="K11" i="28"/>
  <c r="H11" i="28"/>
  <c r="I11" i="28" s="1"/>
  <c r="E11" i="28"/>
  <c r="F11" i="28" s="1"/>
  <c r="C11" i="28"/>
  <c r="AC10" i="28"/>
  <c r="Z10" i="28"/>
  <c r="AA10" i="28" s="1"/>
  <c r="W10" i="28"/>
  <c r="X10" i="28" s="1"/>
  <c r="T10" i="28"/>
  <c r="Q10" i="28"/>
  <c r="N10" i="28"/>
  <c r="O10" i="28" s="1"/>
  <c r="K10" i="28"/>
  <c r="H10" i="28"/>
  <c r="I10" i="28" s="1"/>
  <c r="E10" i="28"/>
  <c r="C10" i="28"/>
  <c r="F10" i="28" s="1"/>
  <c r="AC9" i="28"/>
  <c r="Z9" i="28"/>
  <c r="AA9" i="28" s="1"/>
  <c r="W9" i="28"/>
  <c r="T9" i="28"/>
  <c r="Q9" i="28"/>
  <c r="N9" i="28"/>
  <c r="O9" i="28" s="1"/>
  <c r="K9" i="28"/>
  <c r="H9" i="28"/>
  <c r="E9" i="28"/>
  <c r="F9" i="28" s="1"/>
  <c r="C9" i="28"/>
  <c r="AC8" i="28"/>
  <c r="AD8" i="28" s="1"/>
  <c r="Z8" i="28"/>
  <c r="X8" i="28"/>
  <c r="W8" i="28"/>
  <c r="T8" i="28"/>
  <c r="Q8" i="28"/>
  <c r="N8" i="28"/>
  <c r="O8" i="28" s="1"/>
  <c r="K8" i="28"/>
  <c r="H8" i="28"/>
  <c r="E8" i="28"/>
  <c r="F8" i="28" s="1"/>
  <c r="C8" i="28"/>
  <c r="AC7" i="28"/>
  <c r="Z7" i="28"/>
  <c r="AA7" i="28" s="1"/>
  <c r="W7" i="28"/>
  <c r="X7" i="28" s="1"/>
  <c r="T7" i="28"/>
  <c r="Q7" i="28"/>
  <c r="N7" i="28"/>
  <c r="O7" i="28" s="1"/>
  <c r="K7" i="28"/>
  <c r="L7" i="28" s="1"/>
  <c r="H7" i="28"/>
  <c r="E7" i="28"/>
  <c r="F7" i="28" s="1"/>
  <c r="C7" i="28"/>
  <c r="U156" i="28" s="1"/>
  <c r="I9" i="28" l="1"/>
  <c r="R10" i="28"/>
  <c r="AA13" i="28"/>
  <c r="U18" i="28"/>
  <c r="L22" i="28"/>
  <c r="R23" i="28"/>
  <c r="U24" i="28"/>
  <c r="AD25" i="28"/>
  <c r="R29" i="28"/>
  <c r="X30" i="28"/>
  <c r="U39" i="28"/>
  <c r="U49" i="28"/>
  <c r="AD50" i="28"/>
  <c r="L60" i="28"/>
  <c r="AA61" i="28"/>
  <c r="L63" i="28"/>
  <c r="L70" i="28"/>
  <c r="R95" i="28"/>
  <c r="U104" i="28"/>
  <c r="R122" i="28"/>
  <c r="F533" i="28"/>
  <c r="F664" i="28"/>
  <c r="L9" i="28"/>
  <c r="U11" i="28"/>
  <c r="AD13" i="28"/>
  <c r="R17" i="28"/>
  <c r="X18" i="28"/>
  <c r="F21" i="28"/>
  <c r="U23" i="28"/>
  <c r="F26" i="28"/>
  <c r="F32" i="28"/>
  <c r="F37" i="28"/>
  <c r="AA40" i="28"/>
  <c r="I42" i="28"/>
  <c r="R44" i="28"/>
  <c r="AA45" i="28"/>
  <c r="O48" i="28"/>
  <c r="X49" i="28"/>
  <c r="L52" i="28"/>
  <c r="AD61" i="28"/>
  <c r="U77" i="28"/>
  <c r="U101" i="28"/>
  <c r="F103" i="28"/>
  <c r="F121" i="28"/>
  <c r="L133" i="28"/>
  <c r="L154" i="28"/>
  <c r="AD155" i="28"/>
  <c r="F225" i="28"/>
  <c r="F369" i="28"/>
  <c r="F431" i="28"/>
  <c r="F507" i="28"/>
  <c r="F712" i="28"/>
  <c r="I8" i="28"/>
  <c r="U10" i="28"/>
  <c r="X11" i="28"/>
  <c r="X12" i="28"/>
  <c r="O16" i="28"/>
  <c r="U17" i="28"/>
  <c r="X24" i="28"/>
  <c r="I27" i="28"/>
  <c r="O28" i="28"/>
  <c r="U29" i="28"/>
  <c r="I32" i="28"/>
  <c r="O33" i="28"/>
  <c r="U34" i="28"/>
  <c r="AD35" i="28"/>
  <c r="R38" i="28"/>
  <c r="X39" i="28"/>
  <c r="L42" i="28"/>
  <c r="O52" i="28"/>
  <c r="X57" i="28"/>
  <c r="AD71" i="28"/>
  <c r="X80" i="28"/>
  <c r="I85" i="28"/>
  <c r="AA92" i="28"/>
  <c r="L106" i="28"/>
  <c r="I121" i="28"/>
  <c r="AD128" i="28"/>
  <c r="O148" i="28"/>
  <c r="O154" i="28"/>
  <c r="U180" i="28"/>
  <c r="F603" i="28"/>
  <c r="F629" i="28"/>
  <c r="AA11" i="28"/>
  <c r="AA12" i="28"/>
  <c r="I15" i="28"/>
  <c r="X17" i="28"/>
  <c r="AA24" i="28"/>
  <c r="I26" i="28"/>
  <c r="L27" i="28"/>
  <c r="R33" i="28"/>
  <c r="X34" i="28"/>
  <c r="F36" i="28"/>
  <c r="I47" i="28"/>
  <c r="R56" i="28"/>
  <c r="U70" i="28"/>
  <c r="O73" i="28"/>
  <c r="AA77" i="28"/>
  <c r="AA89" i="28"/>
  <c r="F147" i="28"/>
  <c r="F173" i="28"/>
  <c r="F309" i="28"/>
  <c r="F403" i="28"/>
  <c r="F442" i="28"/>
  <c r="F527" i="28"/>
  <c r="F555" i="28"/>
  <c r="F572" i="28"/>
  <c r="I7" i="28"/>
  <c r="L8" i="28"/>
  <c r="R9" i="28"/>
  <c r="AD18" i="28"/>
  <c r="L21" i="28"/>
  <c r="AA23" i="28"/>
  <c r="L26" i="28"/>
  <c r="O27" i="28"/>
  <c r="AA29" i="28"/>
  <c r="O32" i="28"/>
  <c r="U33" i="28"/>
  <c r="F41" i="28"/>
  <c r="R42" i="28"/>
  <c r="U43" i="28"/>
  <c r="X44" i="28"/>
  <c r="L59" i="28"/>
  <c r="U63" i="28"/>
  <c r="L69" i="28"/>
  <c r="AD86" i="28"/>
  <c r="AD92" i="28"/>
  <c r="AD98" i="28"/>
  <c r="O100" i="28"/>
  <c r="F129" i="28"/>
  <c r="F193" i="28"/>
  <c r="F306" i="28"/>
  <c r="F337" i="28"/>
  <c r="F439" i="28"/>
  <c r="F470" i="28"/>
  <c r="F535" i="28"/>
  <c r="F646" i="28"/>
  <c r="U9" i="28"/>
  <c r="O21" i="28"/>
  <c r="AD23" i="28"/>
  <c r="AD29" i="28"/>
  <c r="X33" i="28"/>
  <c r="AD34" i="28"/>
  <c r="O37" i="28"/>
  <c r="I41" i="28"/>
  <c r="X43" i="28"/>
  <c r="AA44" i="28"/>
  <c r="L47" i="28"/>
  <c r="I55" i="28"/>
  <c r="AA60" i="28"/>
  <c r="U73" i="28"/>
  <c r="F75" i="28"/>
  <c r="R79" i="28"/>
  <c r="O118" i="28"/>
  <c r="R121" i="28"/>
  <c r="X145" i="28"/>
  <c r="L176" i="28"/>
  <c r="AD177" i="28"/>
  <c r="AA231" i="28"/>
  <c r="F314" i="28"/>
  <c r="F425" i="28"/>
  <c r="F703" i="28"/>
  <c r="F717" i="28"/>
  <c r="X9" i="28"/>
  <c r="O15" i="28"/>
  <c r="AD17" i="28"/>
  <c r="L20" i="28"/>
  <c r="R21" i="28"/>
  <c r="F25" i="28"/>
  <c r="I31" i="28"/>
  <c r="L41" i="28"/>
  <c r="AA43" i="28"/>
  <c r="X48" i="28"/>
  <c r="O51" i="28"/>
  <c r="X52" i="28"/>
  <c r="AD60" i="28"/>
  <c r="I65" i="28"/>
  <c r="L72" i="28"/>
  <c r="F81" i="28"/>
  <c r="R94" i="28"/>
  <c r="X115" i="28"/>
  <c r="U124" i="28"/>
  <c r="F529" i="28"/>
  <c r="R8" i="28"/>
  <c r="R15" i="28"/>
  <c r="X16" i="28"/>
  <c r="O20" i="28"/>
  <c r="X22" i="28"/>
  <c r="I25" i="28"/>
  <c r="R26" i="28"/>
  <c r="U27" i="28"/>
  <c r="X28" i="28"/>
  <c r="U32" i="28"/>
  <c r="AA33" i="28"/>
  <c r="L36" i="28"/>
  <c r="AA38" i="28"/>
  <c r="X42" i="28"/>
  <c r="I46" i="28"/>
  <c r="R47" i="28"/>
  <c r="R51" i="28"/>
  <c r="R69" i="28"/>
  <c r="X91" i="28"/>
  <c r="U97" i="28"/>
  <c r="X109" i="28"/>
  <c r="F120" i="28"/>
  <c r="F325" i="28"/>
  <c r="F574" i="28"/>
  <c r="R7" i="28"/>
  <c r="U8" i="28"/>
  <c r="AD10" i="28"/>
  <c r="L14" i="28"/>
  <c r="U15" i="28"/>
  <c r="I19" i="28"/>
  <c r="U21" i="28"/>
  <c r="AA22" i="28"/>
  <c r="L25" i="28"/>
  <c r="X27" i="28"/>
  <c r="AA28" i="28"/>
  <c r="L31" i="28"/>
  <c r="O36" i="28"/>
  <c r="U37" i="28"/>
  <c r="AD38" i="28"/>
  <c r="AD48" i="28"/>
  <c r="I54" i="28"/>
  <c r="U69" i="28"/>
  <c r="O75" i="28"/>
  <c r="O84" i="28"/>
  <c r="L87" i="28"/>
  <c r="L90" i="28"/>
  <c r="I96" i="28"/>
  <c r="L108" i="28"/>
  <c r="L123" i="28"/>
  <c r="F489" i="28"/>
  <c r="F526" i="28"/>
  <c r="U7" i="28"/>
  <c r="AD9" i="28"/>
  <c r="I12" i="28"/>
  <c r="O14" i="28"/>
  <c r="L19" i="28"/>
  <c r="X21" i="28"/>
  <c r="AD22" i="28"/>
  <c r="AA27" i="28"/>
  <c r="I35" i="28"/>
  <c r="X37" i="28"/>
  <c r="F49" i="28"/>
  <c r="O58" i="28"/>
  <c r="AD66" i="28"/>
  <c r="O68" i="28"/>
  <c r="U72" i="28"/>
  <c r="R75" i="28"/>
  <c r="L78" i="28"/>
  <c r="O81" i="28"/>
  <c r="AA94" i="28"/>
  <c r="O114" i="28"/>
  <c r="F131" i="28"/>
  <c r="U141" i="28"/>
  <c r="F146" i="28"/>
  <c r="F155" i="28"/>
  <c r="F218" i="28"/>
  <c r="F297" i="28"/>
  <c r="F441" i="28"/>
  <c r="F486" i="28"/>
  <c r="F514" i="28"/>
  <c r="F534" i="28"/>
  <c r="F733" i="28"/>
  <c r="AA8" i="28"/>
  <c r="O13" i="28"/>
  <c r="AA15" i="28"/>
  <c r="AD21" i="28"/>
  <c r="F23" i="28"/>
  <c r="R25" i="28"/>
  <c r="F29" i="28"/>
  <c r="U31" i="28"/>
  <c r="O35" i="28"/>
  <c r="AD37" i="28"/>
  <c r="L45" i="28"/>
  <c r="R46" i="28"/>
  <c r="AA47" i="28"/>
  <c r="I49" i="28"/>
  <c r="AA51" i="28"/>
  <c r="F74" i="28"/>
  <c r="R78" i="28"/>
  <c r="F83" i="28"/>
  <c r="X84" i="28"/>
  <c r="F104" i="28"/>
  <c r="U105" i="28"/>
  <c r="F125" i="28"/>
  <c r="X126" i="28"/>
  <c r="I137" i="28"/>
  <c r="AD147" i="28"/>
  <c r="F169" i="28"/>
  <c r="U190" i="28"/>
  <c r="F226" i="28"/>
  <c r="F240" i="28"/>
  <c r="F277" i="28"/>
  <c r="F336" i="28"/>
  <c r="F410" i="28"/>
  <c r="F446" i="28"/>
  <c r="F477" i="28"/>
  <c r="F494" i="28"/>
  <c r="F508" i="28"/>
  <c r="F531" i="28"/>
  <c r="F542" i="28"/>
  <c r="F613" i="28"/>
  <c r="F642" i="28"/>
  <c r="F688" i="28"/>
  <c r="F719" i="28"/>
  <c r="F727" i="28"/>
  <c r="AD7" i="28"/>
  <c r="L10" i="28"/>
  <c r="L11" i="28"/>
  <c r="X14" i="28"/>
  <c r="I17" i="28"/>
  <c r="U19" i="28"/>
  <c r="F22" i="28"/>
  <c r="X25" i="28"/>
  <c r="O30" i="28"/>
  <c r="F33" i="28"/>
  <c r="F38" i="28"/>
  <c r="R45" i="28"/>
  <c r="X46" i="28"/>
  <c r="U50" i="28"/>
  <c r="AD55" i="28"/>
  <c r="L74" i="28"/>
  <c r="I77" i="28"/>
  <c r="L83" i="28"/>
  <c r="AA87" i="28"/>
  <c r="L92" i="28"/>
  <c r="I98" i="28"/>
  <c r="L104" i="28"/>
  <c r="AA108" i="28"/>
  <c r="R131" i="28"/>
  <c r="R155" i="28"/>
  <c r="F157" i="28"/>
  <c r="F177" i="28"/>
  <c r="F237" i="28"/>
  <c r="F271" i="28"/>
  <c r="F282" i="28"/>
  <c r="F310" i="28"/>
  <c r="F344" i="28"/>
  <c r="F404" i="28"/>
  <c r="F443" i="28"/>
  <c r="F454" i="28"/>
  <c r="F505" i="28"/>
  <c r="F556" i="28"/>
  <c r="F587" i="28"/>
  <c r="F607" i="28"/>
  <c r="F710" i="28"/>
  <c r="F724" i="28"/>
  <c r="F738" i="28"/>
  <c r="O11" i="28"/>
  <c r="U13" i="28"/>
  <c r="L17" i="28"/>
  <c r="X19" i="28"/>
  <c r="L23" i="28"/>
  <c r="O24" i="28"/>
  <c r="AD26" i="28"/>
  <c r="L29" i="28"/>
  <c r="R30" i="28"/>
  <c r="AA31" i="28"/>
  <c r="O39" i="28"/>
  <c r="R40" i="28"/>
  <c r="AD41" i="28"/>
  <c r="X50" i="28"/>
  <c r="L53" i="28"/>
  <c r="O57" i="28"/>
  <c r="U61" i="28"/>
  <c r="AD65" i="28"/>
  <c r="AA78" i="28"/>
  <c r="AA96" i="28"/>
  <c r="O104" i="28"/>
  <c r="L110" i="28"/>
  <c r="O116" i="28"/>
  <c r="AA117" i="28"/>
  <c r="AD123" i="28"/>
  <c r="U131" i="28"/>
  <c r="F321" i="28"/>
  <c r="F418" i="28"/>
  <c r="F451" i="28"/>
  <c r="F601" i="28"/>
  <c r="X13" i="28"/>
  <c r="I16" i="28"/>
  <c r="AA19" i="28"/>
  <c r="AD20" i="28"/>
  <c r="I22" i="28"/>
  <c r="O23" i="28"/>
  <c r="R24" i="28"/>
  <c r="AA25" i="28"/>
  <c r="I28" i="28"/>
  <c r="O29" i="28"/>
  <c r="AD31" i="28"/>
  <c r="I33" i="28"/>
  <c r="X35" i="28"/>
  <c r="L38" i="28"/>
  <c r="R39" i="28"/>
  <c r="U40" i="28"/>
  <c r="I48" i="28"/>
  <c r="R49" i="28"/>
  <c r="O53" i="28"/>
  <c r="F56" i="28"/>
  <c r="X61" i="28"/>
  <c r="F66" i="28"/>
  <c r="F109" i="28"/>
  <c r="F127" i="28"/>
  <c r="F133" i="28"/>
  <c r="F171" i="28"/>
  <c r="F208" i="28"/>
  <c r="F228" i="28"/>
  <c r="F296" i="28"/>
  <c r="F598" i="28"/>
  <c r="F624" i="28"/>
  <c r="L51" i="28"/>
  <c r="I52" i="28"/>
  <c r="X59" i="28"/>
  <c r="X60" i="28"/>
  <c r="U65" i="28"/>
  <c r="X68" i="28"/>
  <c r="AA71" i="28"/>
  <c r="AD72" i="28"/>
  <c r="I76" i="28"/>
  <c r="L77" i="28"/>
  <c r="O78" i="28"/>
  <c r="U79" i="28"/>
  <c r="AA80" i="28"/>
  <c r="I82" i="28"/>
  <c r="AD89" i="28"/>
  <c r="I91" i="28"/>
  <c r="R92" i="28"/>
  <c r="U93" i="28"/>
  <c r="X101" i="28"/>
  <c r="AA105" i="28"/>
  <c r="R108" i="28"/>
  <c r="AA109" i="28"/>
  <c r="O112" i="28"/>
  <c r="AA113" i="28"/>
  <c r="I115" i="28"/>
  <c r="U116" i="28"/>
  <c r="L119" i="28"/>
  <c r="R127" i="28"/>
  <c r="AA135" i="28"/>
  <c r="I140" i="28"/>
  <c r="X141" i="28"/>
  <c r="X167" i="28"/>
  <c r="I172" i="28"/>
  <c r="I182" i="28"/>
  <c r="L198" i="28"/>
  <c r="AA199" i="28"/>
  <c r="AD202" i="28"/>
  <c r="AD214" i="28"/>
  <c r="AA228" i="28"/>
  <c r="X248" i="28"/>
  <c r="X294" i="28"/>
  <c r="AD54" i="28"/>
  <c r="AA56" i="28"/>
  <c r="AA57" i="28"/>
  <c r="X58" i="28"/>
  <c r="X62" i="28"/>
  <c r="X63" i="28"/>
  <c r="U64" i="28"/>
  <c r="X66" i="28"/>
  <c r="X67" i="28"/>
  <c r="X69" i="28"/>
  <c r="AA70" i="28"/>
  <c r="I75" i="28"/>
  <c r="L76" i="28"/>
  <c r="O77" i="28"/>
  <c r="X79" i="28"/>
  <c r="R83" i="28"/>
  <c r="AD84" i="28"/>
  <c r="O87" i="28"/>
  <c r="X88" i="28"/>
  <c r="L91" i="28"/>
  <c r="U92" i="28"/>
  <c r="X93" i="28"/>
  <c r="AA101" i="28"/>
  <c r="I107" i="28"/>
  <c r="U108" i="28"/>
  <c r="R112" i="28"/>
  <c r="AD113" i="28"/>
  <c r="L115" i="28"/>
  <c r="X116" i="28"/>
  <c r="X124" i="28"/>
  <c r="AD135" i="28"/>
  <c r="O137" i="28"/>
  <c r="AD138" i="28"/>
  <c r="R144" i="28"/>
  <c r="AD161" i="28"/>
  <c r="I169" i="28"/>
  <c r="O179" i="28"/>
  <c r="R186" i="28"/>
  <c r="L189" i="28"/>
  <c r="AA190" i="28"/>
  <c r="AD277" i="28"/>
  <c r="O401" i="28"/>
  <c r="AA58" i="28"/>
  <c r="X64" i="28"/>
  <c r="AA68" i="28"/>
  <c r="AA69" i="28"/>
  <c r="O82" i="28"/>
  <c r="U83" i="28"/>
  <c r="R87" i="28"/>
  <c r="AA88" i="28"/>
  <c r="AA93" i="28"/>
  <c r="O96" i="28"/>
  <c r="AA97" i="28"/>
  <c r="I99" i="28"/>
  <c r="U100" i="28"/>
  <c r="L103" i="28"/>
  <c r="AD105" i="28"/>
  <c r="L107" i="28"/>
  <c r="L111" i="28"/>
  <c r="O119" i="28"/>
  <c r="AA120" i="28"/>
  <c r="I122" i="28"/>
  <c r="R123" i="28"/>
  <c r="AA124" i="28"/>
  <c r="L126" i="28"/>
  <c r="R137" i="28"/>
  <c r="AD141" i="28"/>
  <c r="U144" i="28"/>
  <c r="R147" i="28"/>
  <c r="I156" i="28"/>
  <c r="L169" i="28"/>
  <c r="AD170" i="28"/>
  <c r="AA173" i="28"/>
  <c r="AD183" i="28"/>
  <c r="AA210" i="28"/>
  <c r="X213" i="28"/>
  <c r="R233" i="28"/>
  <c r="O247" i="28"/>
  <c r="O250" i="28"/>
  <c r="AA48" i="28"/>
  <c r="R50" i="28"/>
  <c r="I53" i="28"/>
  <c r="AD56" i="28"/>
  <c r="AD57" i="28"/>
  <c r="AD59" i="28"/>
  <c r="AA62" i="28"/>
  <c r="AA63" i="28"/>
  <c r="AA65" i="28"/>
  <c r="AA66" i="28"/>
  <c r="AA67" i="28"/>
  <c r="AD68" i="28"/>
  <c r="AD70" i="28"/>
  <c r="I74" i="28"/>
  <c r="L75" i="28"/>
  <c r="R76" i="28"/>
  <c r="AA79" i="28"/>
  <c r="R82" i="28"/>
  <c r="X83" i="28"/>
  <c r="I86" i="28"/>
  <c r="AD88" i="28"/>
  <c r="R91" i="28"/>
  <c r="R96" i="28"/>
  <c r="AD97" i="28"/>
  <c r="L99" i="28"/>
  <c r="X100" i="28"/>
  <c r="O111" i="28"/>
  <c r="X112" i="28"/>
  <c r="AD116" i="28"/>
  <c r="R119" i="28"/>
  <c r="O126" i="28"/>
  <c r="AA127" i="28"/>
  <c r="I129" i="28"/>
  <c r="R130" i="28"/>
  <c r="X134" i="28"/>
  <c r="AA151" i="28"/>
  <c r="L153" i="28"/>
  <c r="R163" i="28"/>
  <c r="U198" i="28"/>
  <c r="U201" i="28"/>
  <c r="L261" i="28"/>
  <c r="L270" i="28"/>
  <c r="R284" i="28"/>
  <c r="AD63" i="28"/>
  <c r="AD67" i="28"/>
  <c r="F72" i="28"/>
  <c r="I73" i="28"/>
  <c r="U78" i="28"/>
  <c r="AD79" i="28"/>
  <c r="I81" i="28"/>
  <c r="L86" i="28"/>
  <c r="L95" i="28"/>
  <c r="O103" i="28"/>
  <c r="AA104" i="28"/>
  <c r="R107" i="28"/>
  <c r="R111" i="28"/>
  <c r="AA112" i="28"/>
  <c r="I114" i="28"/>
  <c r="R115" i="28"/>
  <c r="X123" i="28"/>
  <c r="AD127" i="28"/>
  <c r="U130" i="28"/>
  <c r="X137" i="28"/>
  <c r="AA144" i="28"/>
  <c r="O153" i="28"/>
  <c r="AD154" i="28"/>
  <c r="AA157" i="28"/>
  <c r="L159" i="28"/>
  <c r="U163" i="28"/>
  <c r="I188" i="28"/>
  <c r="R212" i="28"/>
  <c r="AD62" i="28"/>
  <c r="AD64" i="28"/>
  <c r="X77" i="28"/>
  <c r="X78" i="28"/>
  <c r="AD83" i="28"/>
  <c r="O86" i="28"/>
  <c r="X87" i="28"/>
  <c r="U91" i="28"/>
  <c r="O95" i="28"/>
  <c r="X96" i="28"/>
  <c r="AD100" i="28"/>
  <c r="R103" i="28"/>
  <c r="AD104" i="28"/>
  <c r="I110" i="28"/>
  <c r="U115" i="28"/>
  <c r="L118" i="28"/>
  <c r="O122" i="28"/>
  <c r="U126" i="28"/>
  <c r="O129" i="28"/>
  <c r="X130" i="28"/>
  <c r="AA134" i="28"/>
  <c r="I136" i="28"/>
  <c r="AA137" i="28"/>
  <c r="I139" i="28"/>
  <c r="R143" i="28"/>
  <c r="AA160" i="28"/>
  <c r="I165" i="28"/>
  <c r="X166" i="28"/>
  <c r="U172" i="28"/>
  <c r="AD195" i="28"/>
  <c r="L200" i="28"/>
  <c r="L232" i="28"/>
  <c r="R241" i="28"/>
  <c r="AA179" i="28"/>
  <c r="AA189" i="28"/>
  <c r="U238" i="28"/>
  <c r="O255" i="28"/>
  <c r="U258" i="28"/>
  <c r="O278" i="28"/>
  <c r="L55" i="28"/>
  <c r="I56" i="28"/>
  <c r="I57" i="28"/>
  <c r="I58" i="28"/>
  <c r="F63" i="28"/>
  <c r="F67" i="28"/>
  <c r="O74" i="28"/>
  <c r="L85" i="28"/>
  <c r="U86" i="28"/>
  <c r="AD87" i="28"/>
  <c r="I89" i="28"/>
  <c r="O90" i="28"/>
  <c r="I94" i="28"/>
  <c r="U99" i="28"/>
  <c r="L102" i="28"/>
  <c r="X107" i="28"/>
  <c r="F113" i="28"/>
  <c r="R114" i="28"/>
  <c r="AA119" i="28"/>
  <c r="L121" i="28"/>
  <c r="I128" i="28"/>
  <c r="AD130" i="28"/>
  <c r="O136" i="28"/>
  <c r="AA140" i="28"/>
  <c r="X143" i="28"/>
  <c r="R162" i="28"/>
  <c r="AD179" i="28"/>
  <c r="AD244" i="28"/>
  <c r="AD707" i="28"/>
  <c r="O705" i="28"/>
  <c r="X703" i="28"/>
  <c r="I701" i="28"/>
  <c r="R699" i="28"/>
  <c r="AA697" i="28"/>
  <c r="R683" i="28"/>
  <c r="AA681" i="28"/>
  <c r="L679" i="28"/>
  <c r="U677" i="28"/>
  <c r="AD675" i="28"/>
  <c r="O673" i="28"/>
  <c r="X671" i="28"/>
  <c r="I669" i="28"/>
  <c r="R667" i="28"/>
  <c r="AA665" i="28"/>
  <c r="L663" i="28"/>
  <c r="U661" i="28"/>
  <c r="AD659" i="28"/>
  <c r="O657" i="28"/>
  <c r="X655" i="28"/>
  <c r="I653" i="28"/>
  <c r="R651" i="28"/>
  <c r="AA649" i="28"/>
  <c r="L647" i="28"/>
  <c r="U645" i="28"/>
  <c r="R635" i="28"/>
  <c r="AA633" i="28"/>
  <c r="L631" i="28"/>
  <c r="U629" i="28"/>
  <c r="AD627" i="28"/>
  <c r="O625" i="28"/>
  <c r="X623" i="28"/>
  <c r="I621" i="28"/>
  <c r="R619" i="28"/>
  <c r="AA617" i="28"/>
  <c r="L615" i="28"/>
  <c r="U613" i="28"/>
  <c r="AD611" i="28"/>
  <c r="O609" i="28"/>
  <c r="X607" i="28"/>
  <c r="I605" i="28"/>
  <c r="R603" i="28"/>
  <c r="AA601" i="28"/>
  <c r="R656" i="28"/>
  <c r="AA654" i="28"/>
  <c r="L652" i="28"/>
  <c r="U650" i="28"/>
  <c r="AD648" i="28"/>
  <c r="O646" i="28"/>
  <c r="X644" i="28"/>
  <c r="I642" i="28"/>
  <c r="R640" i="28"/>
  <c r="AA638" i="28"/>
  <c r="L636" i="28"/>
  <c r="U634" i="28"/>
  <c r="AD632" i="28"/>
  <c r="O630" i="28"/>
  <c r="X628" i="28"/>
  <c r="I626" i="28"/>
  <c r="R624" i="28"/>
  <c r="AA622" i="28"/>
  <c r="L620" i="28"/>
  <c r="U618" i="28"/>
  <c r="AD616" i="28"/>
  <c r="O614" i="28"/>
  <c r="X612" i="28"/>
  <c r="I610" i="28"/>
  <c r="R608" i="28"/>
  <c r="AA606" i="28"/>
  <c r="L604" i="28"/>
  <c r="U602" i="28"/>
  <c r="AD600" i="28"/>
  <c r="AD733" i="28"/>
  <c r="O731" i="28"/>
  <c r="X729" i="28"/>
  <c r="I727" i="28"/>
  <c r="R725" i="28"/>
  <c r="AA723" i="28"/>
  <c r="L721" i="28"/>
  <c r="U719" i="28"/>
  <c r="AD717" i="28"/>
  <c r="O715" i="28"/>
  <c r="X713" i="28"/>
  <c r="I711" i="28"/>
  <c r="R709" i="28"/>
  <c r="AA707" i="28"/>
  <c r="L705" i="28"/>
  <c r="U703" i="28"/>
  <c r="AD701" i="28"/>
  <c r="AA737" i="28"/>
  <c r="L735" i="28"/>
  <c r="U733" i="28"/>
  <c r="AD731" i="28"/>
  <c r="O729" i="28"/>
  <c r="X727" i="28"/>
  <c r="I725" i="28"/>
  <c r="R723" i="28"/>
  <c r="AA721" i="28"/>
  <c r="L719" i="28"/>
  <c r="U717" i="28"/>
  <c r="AD715" i="28"/>
  <c r="O713" i="28"/>
  <c r="X711" i="28"/>
  <c r="I709" i="28"/>
  <c r="R707" i="28"/>
  <c r="AA705" i="28"/>
  <c r="L703" i="28"/>
  <c r="U701" i="28"/>
  <c r="AD699" i="28"/>
  <c r="O697" i="28"/>
  <c r="X695" i="28"/>
  <c r="I693" i="28"/>
  <c r="R691" i="28"/>
  <c r="AA689" i="28"/>
  <c r="L687" i="28"/>
  <c r="U685" i="28"/>
  <c r="AD683" i="28"/>
  <c r="O681" i="28"/>
  <c r="X679" i="28"/>
  <c r="I677" i="28"/>
  <c r="R675" i="28"/>
  <c r="AA673" i="28"/>
  <c r="L671" i="28"/>
  <c r="U669" i="28"/>
  <c r="AD667" i="28"/>
  <c r="O665" i="28"/>
  <c r="X663" i="28"/>
  <c r="I661" i="28"/>
  <c r="R659" i="28"/>
  <c r="AA657" i="28"/>
  <c r="L655" i="28"/>
  <c r="U653" i="28"/>
  <c r="AD651" i="28"/>
  <c r="O649" i="28"/>
  <c r="X647" i="28"/>
  <c r="I645" i="28"/>
  <c r="R643" i="28"/>
  <c r="AA641" i="28"/>
  <c r="L639" i="28"/>
  <c r="U637" i="28"/>
  <c r="AD635" i="28"/>
  <c r="O633" i="28"/>
  <c r="X631" i="28"/>
  <c r="L738" i="28"/>
  <c r="U736" i="28"/>
  <c r="AD734" i="28"/>
  <c r="O732" i="28"/>
  <c r="X730" i="28"/>
  <c r="I728" i="28"/>
  <c r="R726" i="28"/>
  <c r="AA724" i="28"/>
  <c r="L722" i="28"/>
  <c r="U720" i="28"/>
  <c r="AD718" i="28"/>
  <c r="O716" i="28"/>
  <c r="X714" i="28"/>
  <c r="I712" i="28"/>
  <c r="R710" i="28"/>
  <c r="AA708" i="28"/>
  <c r="L706" i="28"/>
  <c r="U704" i="28"/>
  <c r="AD702" i="28"/>
  <c r="O700" i="28"/>
  <c r="X698" i="28"/>
  <c r="I696" i="28"/>
  <c r="R694" i="28"/>
  <c r="AA692" i="28"/>
  <c r="L690" i="28"/>
  <c r="U688" i="28"/>
  <c r="AD686" i="28"/>
  <c r="O684" i="28"/>
  <c r="X682" i="28"/>
  <c r="I680" i="28"/>
  <c r="R678" i="28"/>
  <c r="AA676" i="28"/>
  <c r="L674" i="28"/>
  <c r="U672" i="28"/>
  <c r="AD670" i="28"/>
  <c r="O668" i="28"/>
  <c r="X666" i="28"/>
  <c r="I664" i="28"/>
  <c r="R662" i="28"/>
  <c r="AA660" i="28"/>
  <c r="L658" i="28"/>
  <c r="U656" i="28"/>
  <c r="AD654" i="28"/>
  <c r="O652" i="28"/>
  <c r="X650" i="28"/>
  <c r="I648" i="28"/>
  <c r="R646" i="28"/>
  <c r="AA644" i="28"/>
  <c r="L642" i="28"/>
  <c r="U640" i="28"/>
  <c r="AD638" i="28"/>
  <c r="O636" i="28"/>
  <c r="X634" i="28"/>
  <c r="I632" i="28"/>
  <c r="R630" i="28"/>
  <c r="U734" i="28"/>
  <c r="AA719" i="28"/>
  <c r="L701" i="28"/>
  <c r="AA628" i="28"/>
  <c r="X618" i="28"/>
  <c r="AD606" i="28"/>
  <c r="AA735" i="28"/>
  <c r="L717" i="28"/>
  <c r="R676" i="28"/>
  <c r="R660" i="28"/>
  <c r="AA645" i="28"/>
  <c r="L643" i="28"/>
  <c r="AA629" i="28"/>
  <c r="R627" i="28"/>
  <c r="O626" i="28"/>
  <c r="AA621" i="28"/>
  <c r="O615" i="28"/>
  <c r="I612" i="28"/>
  <c r="AD607" i="28"/>
  <c r="AA605" i="28"/>
  <c r="AA604" i="28"/>
  <c r="AA603" i="28"/>
  <c r="AA602" i="28"/>
  <c r="X600" i="28"/>
  <c r="AD598" i="28"/>
  <c r="L595" i="28"/>
  <c r="U592" i="28"/>
  <c r="AA590" i="28"/>
  <c r="L588" i="28"/>
  <c r="U586" i="28"/>
  <c r="AD584" i="28"/>
  <c r="O582" i="28"/>
  <c r="X580" i="28"/>
  <c r="L733" i="28"/>
  <c r="R692" i="28"/>
  <c r="X677" i="28"/>
  <c r="I675" i="28"/>
  <c r="X661" i="28"/>
  <c r="I659" i="28"/>
  <c r="R644" i="28"/>
  <c r="AD622" i="28"/>
  <c r="O617" i="28"/>
  <c r="I613" i="28"/>
  <c r="X725" i="28"/>
  <c r="I723" i="28"/>
  <c r="AD700" i="28"/>
  <c r="U683" i="28"/>
  <c r="O682" i="28"/>
  <c r="U667" i="28"/>
  <c r="O666" i="28"/>
  <c r="U651" i="28"/>
  <c r="O650" i="28"/>
  <c r="U635" i="28"/>
  <c r="O634" i="28"/>
  <c r="AA609" i="28"/>
  <c r="I739" i="28"/>
  <c r="AD716" i="28"/>
  <c r="U699" i="28"/>
  <c r="O698" i="28"/>
  <c r="U622" i="28"/>
  <c r="O620" i="28"/>
  <c r="AA610" i="28"/>
  <c r="O601" i="28"/>
  <c r="I594" i="28"/>
  <c r="U731" i="28"/>
  <c r="O730" i="28"/>
  <c r="AD727" i="28"/>
  <c r="U721" i="28"/>
  <c r="U710" i="28"/>
  <c r="O709" i="28"/>
  <c r="L704" i="28"/>
  <c r="AA690" i="28"/>
  <c r="R689" i="28"/>
  <c r="AA685" i="28"/>
  <c r="AA674" i="28"/>
  <c r="R673" i="28"/>
  <c r="AA669" i="28"/>
  <c r="AA658" i="28"/>
  <c r="R657" i="28"/>
  <c r="AA653" i="28"/>
  <c r="AA642" i="28"/>
  <c r="R641" i="28"/>
  <c r="AA637" i="28"/>
  <c r="X624" i="28"/>
  <c r="AD614" i="28"/>
  <c r="AA612" i="28"/>
  <c r="X611" i="28"/>
  <c r="X610" i="28"/>
  <c r="U609" i="28"/>
  <c r="O605" i="28"/>
  <c r="O604" i="28"/>
  <c r="L720" i="28"/>
  <c r="AA706" i="28"/>
  <c r="R705" i="28"/>
  <c r="AA625" i="28"/>
  <c r="L736" i="28"/>
  <c r="AA722" i="28"/>
  <c r="R721" i="28"/>
  <c r="I629" i="28"/>
  <c r="U624" i="28"/>
  <c r="AD713" i="28"/>
  <c r="X712" i="28"/>
  <c r="I710" i="28"/>
  <c r="O695" i="28"/>
  <c r="U686" i="28"/>
  <c r="U670" i="28"/>
  <c r="U654" i="28"/>
  <c r="O647" i="28"/>
  <c r="U638" i="28"/>
  <c r="O631" i="28"/>
  <c r="AD619" i="28"/>
  <c r="AD729" i="28"/>
  <c r="R724" i="28"/>
  <c r="L685" i="28"/>
  <c r="I681" i="28"/>
  <c r="AD676" i="28"/>
  <c r="U665" i="28"/>
  <c r="L624" i="28"/>
  <c r="AD603" i="28"/>
  <c r="X602" i="28"/>
  <c r="O600" i="28"/>
  <c r="L599" i="28"/>
  <c r="I598" i="28"/>
  <c r="X590" i="28"/>
  <c r="X587" i="28"/>
  <c r="X586" i="28"/>
  <c r="X583" i="28"/>
  <c r="AA581" i="28"/>
  <c r="AA580" i="28"/>
  <c r="I574" i="28"/>
  <c r="U571" i="28"/>
  <c r="AD569" i="28"/>
  <c r="O567" i="28"/>
  <c r="X565" i="28"/>
  <c r="I563" i="28"/>
  <c r="R561" i="28"/>
  <c r="AA559" i="28"/>
  <c r="L557" i="28"/>
  <c r="U555" i="28"/>
  <c r="AD553" i="28"/>
  <c r="O551" i="28"/>
  <c r="X549" i="28"/>
  <c r="I547" i="28"/>
  <c r="R545" i="28"/>
  <c r="AA543" i="28"/>
  <c r="L541" i="28"/>
  <c r="U539" i="28"/>
  <c r="AD537" i="28"/>
  <c r="O535" i="28"/>
  <c r="X533" i="28"/>
  <c r="I531" i="28"/>
  <c r="R529" i="28"/>
  <c r="AA527" i="28"/>
  <c r="L525" i="28"/>
  <c r="U523" i="28"/>
  <c r="AD521" i="28"/>
  <c r="O519" i="28"/>
  <c r="X517" i="28"/>
  <c r="I515" i="28"/>
  <c r="R513" i="28"/>
  <c r="AA511" i="28"/>
  <c r="R732" i="28"/>
  <c r="AD711" i="28"/>
  <c r="AD697" i="28"/>
  <c r="X693" i="28"/>
  <c r="AD649" i="28"/>
  <c r="X648" i="28"/>
  <c r="L640" i="28"/>
  <c r="U625" i="28"/>
  <c r="U621" i="28"/>
  <c r="AD594" i="28"/>
  <c r="U589" i="28"/>
  <c r="U585" i="28"/>
  <c r="X579" i="28"/>
  <c r="L546" i="28"/>
  <c r="U544" i="28"/>
  <c r="AD542" i="28"/>
  <c r="O540" i="28"/>
  <c r="X538" i="28"/>
  <c r="I536" i="28"/>
  <c r="R534" i="28"/>
  <c r="AA532" i="28"/>
  <c r="L530" i="28"/>
  <c r="U528" i="28"/>
  <c r="AD526" i="28"/>
  <c r="O524" i="28"/>
  <c r="X522" i="28"/>
  <c r="I520" i="28"/>
  <c r="R518" i="28"/>
  <c r="AA516" i="28"/>
  <c r="L514" i="28"/>
  <c r="U512" i="28"/>
  <c r="AD510" i="28"/>
  <c r="O717" i="28"/>
  <c r="AD687" i="28"/>
  <c r="I678" i="28"/>
  <c r="L672" i="28"/>
  <c r="I643" i="28"/>
  <c r="AD618" i="28"/>
  <c r="R612" i="28"/>
  <c r="R607" i="28"/>
  <c r="AD596" i="28"/>
  <c r="U718" i="28"/>
  <c r="I689" i="28"/>
  <c r="O629" i="28"/>
  <c r="AA626" i="28"/>
  <c r="U617" i="28"/>
  <c r="AD604" i="28"/>
  <c r="L601" i="28"/>
  <c r="I600" i="28"/>
  <c r="AA594" i="28"/>
  <c r="X592" i="28"/>
  <c r="AD574" i="28"/>
  <c r="O714" i="28"/>
  <c r="R711" i="28"/>
  <c r="U694" i="28"/>
  <c r="AD639" i="28"/>
  <c r="R592" i="28"/>
  <c r="L591" i="28"/>
  <c r="L587" i="28"/>
  <c r="O581" i="28"/>
  <c r="U715" i="28"/>
  <c r="I707" i="28"/>
  <c r="AD681" i="28"/>
  <c r="X680" i="28"/>
  <c r="AD671" i="28"/>
  <c r="I662" i="28"/>
  <c r="L656" i="28"/>
  <c r="I641" i="28"/>
  <c r="U604" i="28"/>
  <c r="I729" i="28"/>
  <c r="O722" i="28"/>
  <c r="I718" i="28"/>
  <c r="O711" i="28"/>
  <c r="R708" i="28"/>
  <c r="X691" i="28"/>
  <c r="I673" i="28"/>
  <c r="X667" i="28"/>
  <c r="AA639" i="28"/>
  <c r="O613" i="28"/>
  <c r="R609" i="28"/>
  <c r="L608" i="28"/>
  <c r="R595" i="28"/>
  <c r="O593" i="28"/>
  <c r="I591" i="28"/>
  <c r="I590" i="28"/>
  <c r="I588" i="28"/>
  <c r="I586" i="28"/>
  <c r="I585" i="28"/>
  <c r="L582" i="28"/>
  <c r="L580" i="28"/>
  <c r="L579" i="28"/>
  <c r="R575" i="28"/>
  <c r="I571" i="28"/>
  <c r="R569" i="28"/>
  <c r="AA567" i="28"/>
  <c r="L565" i="28"/>
  <c r="U563" i="28"/>
  <c r="AD561" i="28"/>
  <c r="O559" i="28"/>
  <c r="X557" i="28"/>
  <c r="I555" i="28"/>
  <c r="R553" i="28"/>
  <c r="R737" i="28"/>
  <c r="R719" i="28"/>
  <c r="U705" i="28"/>
  <c r="AA671" i="28"/>
  <c r="O645" i="28"/>
  <c r="AD636" i="28"/>
  <c r="I630" i="28"/>
  <c r="L626" i="28"/>
  <c r="O618" i="28"/>
  <c r="R596" i="28"/>
  <c r="L592" i="28"/>
  <c r="I584" i="28"/>
  <c r="I581" i="28"/>
  <c r="L578" i="28"/>
  <c r="O576" i="28"/>
  <c r="X573" i="28"/>
  <c r="AA572" i="28"/>
  <c r="L570" i="28"/>
  <c r="U568" i="28"/>
  <c r="AD566" i="28"/>
  <c r="O564" i="28"/>
  <c r="X562" i="28"/>
  <c r="I560" i="28"/>
  <c r="R558" i="28"/>
  <c r="AA556" i="28"/>
  <c r="L554" i="28"/>
  <c r="U552" i="28"/>
  <c r="AD550" i="28"/>
  <c r="O548" i="28"/>
  <c r="X546" i="28"/>
  <c r="I544" i="28"/>
  <c r="R542" i="28"/>
  <c r="AA540" i="28"/>
  <c r="L538" i="28"/>
  <c r="X709" i="28"/>
  <c r="AD668" i="28"/>
  <c r="O663" i="28"/>
  <c r="L653" i="28"/>
  <c r="I649" i="28"/>
  <c r="U646" i="28"/>
  <c r="AD620" i="28"/>
  <c r="R614" i="28"/>
  <c r="U605" i="28"/>
  <c r="O595" i="28"/>
  <c r="AA738" i="28"/>
  <c r="AD735" i="28"/>
  <c r="AD724" i="28"/>
  <c r="X720" i="28"/>
  <c r="U702" i="28"/>
  <c r="I694" i="28"/>
  <c r="U681" i="28"/>
  <c r="AD633" i="28"/>
  <c r="X632" i="28"/>
  <c r="X615" i="28"/>
  <c r="AD601" i="28"/>
  <c r="L594" i="28"/>
  <c r="I578" i="28"/>
  <c r="I577" i="28"/>
  <c r="L731" i="28"/>
  <c r="X728" i="28"/>
  <c r="X696" i="28"/>
  <c r="AD652" i="28"/>
  <c r="R647" i="28"/>
  <c r="I646" i="28"/>
  <c r="U633" i="28"/>
  <c r="X629" i="28"/>
  <c r="R620" i="28"/>
  <c r="AD617" i="28"/>
  <c r="R611" i="28"/>
  <c r="L610" i="28"/>
  <c r="U601" i="28"/>
  <c r="AD592" i="28"/>
  <c r="AD591" i="28"/>
  <c r="X588" i="28"/>
  <c r="AA582" i="28"/>
  <c r="AD576" i="28"/>
  <c r="O573" i="28"/>
  <c r="R572" i="28"/>
  <c r="AA570" i="28"/>
  <c r="L568" i="28"/>
  <c r="U566" i="28"/>
  <c r="AD564" i="28"/>
  <c r="O562" i="28"/>
  <c r="X560" i="28"/>
  <c r="I558" i="28"/>
  <c r="R556" i="28"/>
  <c r="AA554" i="28"/>
  <c r="L688" i="28"/>
  <c r="AD665" i="28"/>
  <c r="AA618" i="28"/>
  <c r="I726" i="28"/>
  <c r="O679" i="28"/>
  <c r="U649" i="28"/>
  <c r="I633" i="28"/>
  <c r="AD587" i="28"/>
  <c r="AD583" i="28"/>
  <c r="R578" i="28"/>
  <c r="I567" i="28"/>
  <c r="AD565" i="28"/>
  <c r="O557" i="28"/>
  <c r="U543" i="28"/>
  <c r="L536" i="28"/>
  <c r="I528" i="28"/>
  <c r="I527" i="28"/>
  <c r="L522" i="28"/>
  <c r="L521" i="28"/>
  <c r="R519" i="28"/>
  <c r="R517" i="28"/>
  <c r="U515" i="28"/>
  <c r="AA510" i="28"/>
  <c r="AD509" i="28"/>
  <c r="I507" i="28"/>
  <c r="R505" i="28"/>
  <c r="AA503" i="28"/>
  <c r="L501" i="28"/>
  <c r="U499" i="28"/>
  <c r="AD497" i="28"/>
  <c r="O495" i="28"/>
  <c r="X493" i="28"/>
  <c r="I491" i="28"/>
  <c r="R489" i="28"/>
  <c r="AA487" i="28"/>
  <c r="L485" i="28"/>
  <c r="U483" i="28"/>
  <c r="AD481" i="28"/>
  <c r="O479" i="28"/>
  <c r="X477" i="28"/>
  <c r="I475" i="28"/>
  <c r="R473" i="28"/>
  <c r="AA471" i="28"/>
  <c r="L469" i="28"/>
  <c r="U467" i="28"/>
  <c r="AD465" i="28"/>
  <c r="O463" i="28"/>
  <c r="X461" i="28"/>
  <c r="I459" i="28"/>
  <c r="R457" i="28"/>
  <c r="AA455" i="28"/>
  <c r="L453" i="28"/>
  <c r="U451" i="28"/>
  <c r="I691" i="28"/>
  <c r="X643" i="28"/>
  <c r="L627" i="28"/>
  <c r="L607" i="28"/>
  <c r="U564" i="28"/>
  <c r="X544" i="28"/>
  <c r="I526" i="28"/>
  <c r="I524" i="28"/>
  <c r="I523" i="28"/>
  <c r="O520" i="28"/>
  <c r="O518" i="28"/>
  <c r="R516" i="28"/>
  <c r="U514" i="28"/>
  <c r="X513" i="28"/>
  <c r="X512" i="28"/>
  <c r="O621" i="28"/>
  <c r="U608" i="28"/>
  <c r="AD602" i="28"/>
  <c r="X594" i="28"/>
  <c r="AA587" i="28"/>
  <c r="R582" i="28"/>
  <c r="AA565" i="28"/>
  <c r="AD548" i="28"/>
  <c r="I539" i="28"/>
  <c r="X510" i="28"/>
  <c r="AA687" i="28"/>
  <c r="AD684" i="28"/>
  <c r="AD660" i="28"/>
  <c r="AD623" i="28"/>
  <c r="R615" i="28"/>
  <c r="AA584" i="28"/>
  <c r="L574" i="28"/>
  <c r="R570" i="28"/>
  <c r="R554" i="28"/>
  <c r="U547" i="28"/>
  <c r="O544" i="28"/>
  <c r="I542" i="28"/>
  <c r="AA534" i="28"/>
  <c r="O514" i="28"/>
  <c r="X699" i="28"/>
  <c r="X616" i="28"/>
  <c r="I601" i="28"/>
  <c r="O598" i="28"/>
  <c r="X595" i="28"/>
  <c r="U576" i="28"/>
  <c r="X571" i="28"/>
  <c r="I569" i="28"/>
  <c r="X555" i="28"/>
  <c r="I553" i="28"/>
  <c r="U548" i="28"/>
  <c r="AA536" i="28"/>
  <c r="O512" i="28"/>
  <c r="AD732" i="28"/>
  <c r="I665" i="28"/>
  <c r="O612" i="28"/>
  <c r="L605" i="28"/>
  <c r="O602" i="28"/>
  <c r="I575" i="28"/>
  <c r="AD562" i="28"/>
  <c r="AA538" i="28"/>
  <c r="X528" i="28"/>
  <c r="AA522" i="28"/>
  <c r="O693" i="28"/>
  <c r="U606" i="28"/>
  <c r="AA589" i="28"/>
  <c r="AD581" i="28"/>
  <c r="U561" i="28"/>
  <c r="O560" i="28"/>
  <c r="AA551" i="28"/>
  <c r="U534" i="28"/>
  <c r="AA520" i="28"/>
  <c r="X506" i="28"/>
  <c r="I737" i="28"/>
  <c r="AA703" i="28"/>
  <c r="L669" i="28"/>
  <c r="AD655" i="28"/>
  <c r="X596" i="28"/>
  <c r="O588" i="28"/>
  <c r="O584" i="28"/>
  <c r="AD573" i="28"/>
  <c r="U550" i="28"/>
  <c r="U536" i="28"/>
  <c r="AD516" i="28"/>
  <c r="X542" i="28"/>
  <c r="L534" i="28"/>
  <c r="O530" i="28"/>
  <c r="R524" i="28"/>
  <c r="R506" i="28"/>
  <c r="I616" i="28"/>
  <c r="I595" i="28"/>
  <c r="O589" i="28"/>
  <c r="AD578" i="28"/>
  <c r="L563" i="28"/>
  <c r="L552" i="28"/>
  <c r="I548" i="28"/>
  <c r="R536" i="28"/>
  <c r="I535" i="28"/>
  <c r="U532" i="28"/>
  <c r="O531" i="28"/>
  <c r="AD528" i="28"/>
  <c r="I510" i="28"/>
  <c r="AD507" i="28"/>
  <c r="L497" i="28"/>
  <c r="L496" i="28"/>
  <c r="L481" i="28"/>
  <c r="L480" i="28"/>
  <c r="AA467" i="28"/>
  <c r="U464" i="28"/>
  <c r="O460" i="28"/>
  <c r="O727" i="28"/>
  <c r="I721" i="28"/>
  <c r="AA571" i="28"/>
  <c r="R567" i="28"/>
  <c r="AD533" i="28"/>
  <c r="L526" i="28"/>
  <c r="L505" i="28"/>
  <c r="AD501" i="28"/>
  <c r="AD493" i="28"/>
  <c r="L489" i="28"/>
  <c r="AD485" i="28"/>
  <c r="AD477" i="28"/>
  <c r="L473" i="28"/>
  <c r="AD469" i="28"/>
  <c r="O445" i="28"/>
  <c r="X443" i="28"/>
  <c r="I441" i="28"/>
  <c r="R439" i="28"/>
  <c r="AA437" i="28"/>
  <c r="L435" i="28"/>
  <c r="U433" i="28"/>
  <c r="AD431" i="28"/>
  <c r="O429" i="28"/>
  <c r="X427" i="28"/>
  <c r="I425" i="28"/>
  <c r="R423" i="28"/>
  <c r="AA421" i="28"/>
  <c r="L419" i="28"/>
  <c r="U417" i="28"/>
  <c r="AD415" i="28"/>
  <c r="O413" i="28"/>
  <c r="X411" i="28"/>
  <c r="I409" i="28"/>
  <c r="AD597" i="28"/>
  <c r="X561" i="28"/>
  <c r="R541" i="28"/>
  <c r="I540" i="28"/>
  <c r="O536" i="28"/>
  <c r="O527" i="28"/>
  <c r="X518" i="28"/>
  <c r="AA513" i="28"/>
  <c r="O506" i="28"/>
  <c r="O498" i="28"/>
  <c r="O490" i="28"/>
  <c r="O482" i="28"/>
  <c r="O474" i="28"/>
  <c r="AD453" i="28"/>
  <c r="I447" i="28"/>
  <c r="L623" i="28"/>
  <c r="AA568" i="28"/>
  <c r="I556" i="28"/>
  <c r="L553" i="28"/>
  <c r="L549" i="28"/>
  <c r="R537" i="28"/>
  <c r="AA524" i="28"/>
  <c r="R512" i="28"/>
  <c r="X645" i="28"/>
  <c r="I614" i="28"/>
  <c r="X558" i="28"/>
  <c r="O546" i="28"/>
  <c r="AD543" i="28"/>
  <c r="R538" i="28"/>
  <c r="I532" i="28"/>
  <c r="O528" i="28"/>
  <c r="U508" i="28"/>
  <c r="R501" i="28"/>
  <c r="R485" i="28"/>
  <c r="R469" i="28"/>
  <c r="O467" i="28"/>
  <c r="X456" i="28"/>
  <c r="U454" i="28"/>
  <c r="U630" i="28"/>
  <c r="X569" i="28"/>
  <c r="AD559" i="28"/>
  <c r="L550" i="28"/>
  <c r="X534" i="28"/>
  <c r="AD530" i="28"/>
  <c r="X514" i="28"/>
  <c r="U502" i="28"/>
  <c r="U494" i="28"/>
  <c r="R493" i="28"/>
  <c r="U486" i="28"/>
  <c r="U478" i="28"/>
  <c r="R477" i="28"/>
  <c r="U470" i="28"/>
  <c r="AA458" i="28"/>
  <c r="U455" i="28"/>
  <c r="X449" i="28"/>
  <c r="AA555" i="28"/>
  <c r="U551" i="28"/>
  <c r="L542" i="28"/>
  <c r="X539" i="28"/>
  <c r="O538" i="28"/>
  <c r="L528" i="28"/>
  <c r="X520" i="28"/>
  <c r="L518" i="28"/>
  <c r="O501" i="28"/>
  <c r="L500" i="28"/>
  <c r="L492" i="28"/>
  <c r="O485" i="28"/>
  <c r="L484" i="28"/>
  <c r="L476" i="28"/>
  <c r="O469" i="28"/>
  <c r="L468" i="28"/>
  <c r="I466" i="28"/>
  <c r="AD460" i="28"/>
  <c r="X457" i="28"/>
  <c r="R454" i="28"/>
  <c r="U452" i="28"/>
  <c r="U450" i="28"/>
  <c r="X448" i="28"/>
  <c r="AA446" i="28"/>
  <c r="I444" i="28"/>
  <c r="R442" i="28"/>
  <c r="AA440" i="28"/>
  <c r="L438" i="28"/>
  <c r="AA655" i="28"/>
  <c r="R579" i="28"/>
  <c r="L513" i="28"/>
  <c r="R509" i="28"/>
  <c r="O508" i="28"/>
  <c r="X504" i="28"/>
  <c r="U503" i="28"/>
  <c r="U495" i="28"/>
  <c r="X488" i="28"/>
  <c r="U487" i="28"/>
  <c r="U479" i="28"/>
  <c r="X472" i="28"/>
  <c r="U471" i="28"/>
  <c r="AD462" i="28"/>
  <c r="AD461" i="28"/>
  <c r="AA459" i="28"/>
  <c r="X458" i="28"/>
  <c r="R456" i="28"/>
  <c r="R453" i="28"/>
  <c r="X447" i="28"/>
  <c r="AA445" i="28"/>
  <c r="L443" i="28"/>
  <c r="U441" i="28"/>
  <c r="AD439" i="28"/>
  <c r="O437" i="28"/>
  <c r="X435" i="28"/>
  <c r="I657" i="28"/>
  <c r="AA607" i="28"/>
  <c r="I597" i="28"/>
  <c r="AD586" i="28"/>
  <c r="AD580" i="28"/>
  <c r="AA563" i="28"/>
  <c r="AA552" i="28"/>
  <c r="X530" i="28"/>
  <c r="R525" i="28"/>
  <c r="X496" i="28"/>
  <c r="X480" i="28"/>
  <c r="R452" i="28"/>
  <c r="L723" i="28"/>
  <c r="L558" i="28"/>
  <c r="X526" i="28"/>
  <c r="R520" i="28"/>
  <c r="AD511" i="28"/>
  <c r="U510" i="28"/>
  <c r="X505" i="28"/>
  <c r="X497" i="28"/>
  <c r="X489" i="28"/>
  <c r="X481" i="28"/>
  <c r="X473" i="28"/>
  <c r="AD590" i="28"/>
  <c r="AD546" i="28"/>
  <c r="X541" i="28"/>
  <c r="R522" i="28"/>
  <c r="AA517" i="28"/>
  <c r="AA512" i="28"/>
  <c r="U511" i="28"/>
  <c r="U506" i="28"/>
  <c r="L504" i="28"/>
  <c r="AD500" i="28"/>
  <c r="AA499" i="28"/>
  <c r="U498" i="28"/>
  <c r="I495" i="28"/>
  <c r="AD492" i="28"/>
  <c r="AA491" i="28"/>
  <c r="U490" i="28"/>
  <c r="L488" i="28"/>
  <c r="AD484" i="28"/>
  <c r="AA483" i="28"/>
  <c r="U482" i="28"/>
  <c r="I479" i="28"/>
  <c r="AD476" i="28"/>
  <c r="AA475" i="28"/>
  <c r="U474" i="28"/>
  <c r="L472" i="28"/>
  <c r="AD468" i="28"/>
  <c r="U463" i="28"/>
  <c r="R461" i="28"/>
  <c r="O459" i="28"/>
  <c r="I450" i="28"/>
  <c r="O447" i="28"/>
  <c r="O446" i="28"/>
  <c r="R445" i="28"/>
  <c r="AA443" i="28"/>
  <c r="L441" i="28"/>
  <c r="U439" i="28"/>
  <c r="AD437" i="28"/>
  <c r="O523" i="28"/>
  <c r="I508" i="28"/>
  <c r="AD503" i="28"/>
  <c r="R488" i="28"/>
  <c r="U446" i="28"/>
  <c r="R440" i="28"/>
  <c r="L439" i="28"/>
  <c r="L569" i="28"/>
  <c r="L566" i="28"/>
  <c r="O515" i="28"/>
  <c r="X463" i="28"/>
  <c r="AA452" i="28"/>
  <c r="L450" i="28"/>
  <c r="X434" i="28"/>
  <c r="X433" i="28"/>
  <c r="U431" i="28"/>
  <c r="R427" i="28"/>
  <c r="R426" i="28"/>
  <c r="R425" i="28"/>
  <c r="O421" i="28"/>
  <c r="R419" i="28"/>
  <c r="R415" i="28"/>
  <c r="U413" i="28"/>
  <c r="X408" i="28"/>
  <c r="X407" i="28"/>
  <c r="I403" i="28"/>
  <c r="R401" i="28"/>
  <c r="AA399" i="28"/>
  <c r="L397" i="28"/>
  <c r="U395" i="28"/>
  <c r="AD393" i="28"/>
  <c r="O391" i="28"/>
  <c r="X389" i="28"/>
  <c r="I387" i="28"/>
  <c r="R385" i="28"/>
  <c r="AA383" i="28"/>
  <c r="L381" i="28"/>
  <c r="U379" i="28"/>
  <c r="AD377" i="28"/>
  <c r="O375" i="28"/>
  <c r="X373" i="28"/>
  <c r="I371" i="28"/>
  <c r="R369" i="28"/>
  <c r="AA367" i="28"/>
  <c r="L365" i="28"/>
  <c r="U363" i="28"/>
  <c r="AD361" i="28"/>
  <c r="O359" i="28"/>
  <c r="X357" i="28"/>
  <c r="I355" i="28"/>
  <c r="R353" i="28"/>
  <c r="AA351" i="28"/>
  <c r="L349" i="28"/>
  <c r="U347" i="28"/>
  <c r="AD345" i="28"/>
  <c r="O343" i="28"/>
  <c r="X341" i="28"/>
  <c r="I339" i="28"/>
  <c r="R337" i="28"/>
  <c r="AA335" i="28"/>
  <c r="L333" i="28"/>
  <c r="U331" i="28"/>
  <c r="AD329" i="28"/>
  <c r="L545" i="28"/>
  <c r="O539" i="28"/>
  <c r="U516" i="28"/>
  <c r="R492" i="28"/>
  <c r="I455" i="28"/>
  <c r="O451" i="28"/>
  <c r="I445" i="28"/>
  <c r="L423" i="28"/>
  <c r="O417" i="28"/>
  <c r="R411" i="28"/>
  <c r="AA405" i="28"/>
  <c r="I572" i="28"/>
  <c r="AD534" i="28"/>
  <c r="I519" i="28"/>
  <c r="L509" i="28"/>
  <c r="I498" i="28"/>
  <c r="AA482" i="28"/>
  <c r="I470" i="28"/>
  <c r="I462" i="28"/>
  <c r="R431" i="28"/>
  <c r="O419" i="28"/>
  <c r="R413" i="28"/>
  <c r="U407" i="28"/>
  <c r="AD403" i="28"/>
  <c r="U577" i="28"/>
  <c r="AA574" i="28"/>
  <c r="R540" i="28"/>
  <c r="R521" i="28"/>
  <c r="L520" i="28"/>
  <c r="I506" i="28"/>
  <c r="AA490" i="28"/>
  <c r="I478" i="28"/>
  <c r="O475" i="28"/>
  <c r="I471" i="28"/>
  <c r="R468" i="28"/>
  <c r="R460" i="28"/>
  <c r="AD449" i="28"/>
  <c r="U437" i="28"/>
  <c r="U405" i="28"/>
  <c r="L637" i="28"/>
  <c r="X553" i="28"/>
  <c r="I516" i="28"/>
  <c r="AD514" i="28"/>
  <c r="AD487" i="28"/>
  <c r="X465" i="28"/>
  <c r="I463" i="28"/>
  <c r="I456" i="28"/>
  <c r="AA438" i="28"/>
  <c r="O435" i="28"/>
  <c r="I415" i="28"/>
  <c r="I413" i="28"/>
  <c r="AA586" i="28"/>
  <c r="O543" i="28"/>
  <c r="O521" i="28"/>
  <c r="I503" i="28"/>
  <c r="R500" i="28"/>
  <c r="AA494" i="28"/>
  <c r="X664" i="28"/>
  <c r="AA544" i="28"/>
  <c r="AD532" i="28"/>
  <c r="L517" i="28"/>
  <c r="R504" i="28"/>
  <c r="R476" i="28"/>
  <c r="L464" i="28"/>
  <c r="O453" i="28"/>
  <c r="R448" i="28"/>
  <c r="X444" i="28"/>
  <c r="AA439" i="28"/>
  <c r="I433" i="28"/>
  <c r="I431" i="28"/>
  <c r="AD422" i="28"/>
  <c r="AD421" i="28"/>
  <c r="AD419" i="28"/>
  <c r="I408" i="28"/>
  <c r="L407" i="28"/>
  <c r="L406" i="28"/>
  <c r="R404" i="28"/>
  <c r="U403" i="28"/>
  <c r="AD401" i="28"/>
  <c r="O399" i="28"/>
  <c r="X397" i="28"/>
  <c r="I395" i="28"/>
  <c r="R393" i="28"/>
  <c r="AA391" i="28"/>
  <c r="L389" i="28"/>
  <c r="U387" i="28"/>
  <c r="AD385" i="28"/>
  <c r="O383" i="28"/>
  <c r="X381" i="28"/>
  <c r="I379" i="28"/>
  <c r="R377" i="28"/>
  <c r="AA375" i="28"/>
  <c r="L373" i="28"/>
  <c r="U371" i="28"/>
  <c r="AD369" i="28"/>
  <c r="O367" i="28"/>
  <c r="X365" i="28"/>
  <c r="I363" i="28"/>
  <c r="R361" i="28"/>
  <c r="AA359" i="28"/>
  <c r="L357" i="28"/>
  <c r="U355" i="28"/>
  <c r="AD353" i="28"/>
  <c r="O351" i="28"/>
  <c r="X349" i="28"/>
  <c r="I347" i="28"/>
  <c r="R345" i="28"/>
  <c r="AA343" i="28"/>
  <c r="L341" i="28"/>
  <c r="U339" i="28"/>
  <c r="AD337" i="28"/>
  <c r="AD529" i="28"/>
  <c r="U518" i="28"/>
  <c r="I482" i="28"/>
  <c r="AA466" i="28"/>
  <c r="L457" i="28"/>
  <c r="AA450" i="28"/>
  <c r="I442" i="28"/>
  <c r="L436" i="28"/>
  <c r="AD545" i="28"/>
  <c r="I534" i="28"/>
  <c r="O448" i="28"/>
  <c r="AA425" i="28"/>
  <c r="R526" i="28"/>
  <c r="AD471" i="28"/>
  <c r="AD467" i="28"/>
  <c r="U462" i="28"/>
  <c r="O458" i="28"/>
  <c r="L449" i="28"/>
  <c r="AD434" i="28"/>
  <c r="AA429" i="28"/>
  <c r="U423" i="28"/>
  <c r="X417" i="28"/>
  <c r="AA411" i="28"/>
  <c r="AA409" i="28"/>
  <c r="O466" i="28"/>
  <c r="X429" i="28"/>
  <c r="X425" i="28"/>
  <c r="O403" i="28"/>
  <c r="O387" i="28"/>
  <c r="O371" i="28"/>
  <c r="O355" i="28"/>
  <c r="L345" i="28"/>
  <c r="L344" i="28"/>
  <c r="I343" i="28"/>
  <c r="O335" i="28"/>
  <c r="O331" i="28"/>
  <c r="R325" i="28"/>
  <c r="I576" i="28"/>
  <c r="L527" i="28"/>
  <c r="O491" i="28"/>
  <c r="AD448" i="28"/>
  <c r="O444" i="28"/>
  <c r="I440" i="28"/>
  <c r="O433" i="28"/>
  <c r="O428" i="28"/>
  <c r="U415" i="28"/>
  <c r="X405" i="28"/>
  <c r="I402" i="28"/>
  <c r="AD399" i="28"/>
  <c r="R396" i="28"/>
  <c r="O395" i="28"/>
  <c r="I394" i="28"/>
  <c r="R388" i="28"/>
  <c r="I386" i="28"/>
  <c r="AD383" i="28"/>
  <c r="R380" i="28"/>
  <c r="O379" i="28"/>
  <c r="I378" i="28"/>
  <c r="R372" i="28"/>
  <c r="I370" i="28"/>
  <c r="AD367" i="28"/>
  <c r="R364" i="28"/>
  <c r="O363" i="28"/>
  <c r="I362" i="28"/>
  <c r="R356" i="28"/>
  <c r="I354" i="28"/>
  <c r="AD351" i="28"/>
  <c r="U349" i="28"/>
  <c r="O346" i="28"/>
  <c r="AD340" i="28"/>
  <c r="AA339" i="28"/>
  <c r="U337" i="28"/>
  <c r="O333" i="28"/>
  <c r="L329" i="28"/>
  <c r="O327" i="28"/>
  <c r="O326" i="28"/>
  <c r="R323" i="28"/>
  <c r="U321" i="28"/>
  <c r="AA317" i="28"/>
  <c r="L315" i="28"/>
  <c r="U313" i="28"/>
  <c r="AD311" i="28"/>
  <c r="O309" i="28"/>
  <c r="X307" i="28"/>
  <c r="I305" i="28"/>
  <c r="R303" i="28"/>
  <c r="AA301" i="28"/>
  <c r="L299" i="28"/>
  <c r="U297" i="28"/>
  <c r="AD295" i="28"/>
  <c r="O293" i="28"/>
  <c r="X291" i="28"/>
  <c r="I289" i="28"/>
  <c r="R287" i="28"/>
  <c r="AA285" i="28"/>
  <c r="L283" i="28"/>
  <c r="U281" i="28"/>
  <c r="AD279" i="28"/>
  <c r="L454" i="28"/>
  <c r="X430" i="28"/>
  <c r="U425" i="28"/>
  <c r="R420" i="28"/>
  <c r="AD406" i="28"/>
  <c r="R397" i="28"/>
  <c r="R381" i="28"/>
  <c r="R365" i="28"/>
  <c r="R348" i="28"/>
  <c r="AD341" i="28"/>
  <c r="L328" i="28"/>
  <c r="U319" i="28"/>
  <c r="R628" i="28"/>
  <c r="X519" i="28"/>
  <c r="AA498" i="28"/>
  <c r="I494" i="28"/>
  <c r="AD435" i="28"/>
  <c r="R429" i="28"/>
  <c r="U421" i="28"/>
  <c r="L409" i="28"/>
  <c r="U398" i="28"/>
  <c r="U390" i="28"/>
  <c r="R389" i="28"/>
  <c r="U382" i="28"/>
  <c r="U374" i="28"/>
  <c r="R373" i="28"/>
  <c r="U366" i="28"/>
  <c r="U358" i="28"/>
  <c r="R357" i="28"/>
  <c r="U350" i="28"/>
  <c r="R349" i="28"/>
  <c r="O347" i="28"/>
  <c r="I331" i="28"/>
  <c r="R321" i="28"/>
  <c r="AA560" i="28"/>
  <c r="U513" i="28"/>
  <c r="AD549" i="28"/>
  <c r="AD520" i="28"/>
  <c r="AA474" i="28"/>
  <c r="I451" i="28"/>
  <c r="O430" i="28"/>
  <c r="L425" i="28"/>
  <c r="X412" i="28"/>
  <c r="I410" i="28"/>
  <c r="X392" i="28"/>
  <c r="X376" i="28"/>
  <c r="X360" i="28"/>
  <c r="L321" i="28"/>
  <c r="R557" i="28"/>
  <c r="I429" i="28"/>
  <c r="AD423" i="28"/>
  <c r="X401" i="28"/>
  <c r="X393" i="28"/>
  <c r="X385" i="28"/>
  <c r="X377" i="28"/>
  <c r="X369" i="28"/>
  <c r="X361" i="28"/>
  <c r="X353" i="28"/>
  <c r="R340" i="28"/>
  <c r="O339" i="28"/>
  <c r="I323" i="28"/>
  <c r="R435" i="28"/>
  <c r="AA427" i="28"/>
  <c r="R422" i="28"/>
  <c r="AA413" i="28"/>
  <c r="AA402" i="28"/>
  <c r="R400" i="28"/>
  <c r="AA394" i="28"/>
  <c r="AA386" i="28"/>
  <c r="R384" i="28"/>
  <c r="AA378" i="28"/>
  <c r="AA370" i="28"/>
  <c r="R368" i="28"/>
  <c r="AA362" i="28"/>
  <c r="AA354" i="28"/>
  <c r="R352" i="28"/>
  <c r="X343" i="28"/>
  <c r="U342" i="28"/>
  <c r="R341" i="28"/>
  <c r="I338" i="28"/>
  <c r="AD333" i="28"/>
  <c r="AD332" i="28"/>
  <c r="AD331" i="28"/>
  <c r="AD330" i="28"/>
  <c r="AD328" i="28"/>
  <c r="AD326" i="28"/>
  <c r="I320" i="28"/>
  <c r="L319" i="28"/>
  <c r="U316" i="28"/>
  <c r="AD314" i="28"/>
  <c r="O312" i="28"/>
  <c r="X310" i="28"/>
  <c r="I308" i="28"/>
  <c r="R306" i="28"/>
  <c r="AA304" i="28"/>
  <c r="U505" i="28"/>
  <c r="L442" i="28"/>
  <c r="O431" i="28"/>
  <c r="I421" i="28"/>
  <c r="I411" i="28"/>
  <c r="I398" i="28"/>
  <c r="I390" i="28"/>
  <c r="I382" i="28"/>
  <c r="I374" i="28"/>
  <c r="I366" i="28"/>
  <c r="I358" i="28"/>
  <c r="I350" i="28"/>
  <c r="R480" i="28"/>
  <c r="X453" i="28"/>
  <c r="U436" i="28"/>
  <c r="AD433" i="28"/>
  <c r="U418" i="28"/>
  <c r="R407" i="28"/>
  <c r="I399" i="28"/>
  <c r="I383" i="28"/>
  <c r="I367" i="28"/>
  <c r="I351" i="28"/>
  <c r="X345" i="28"/>
  <c r="X344" i="28"/>
  <c r="U343" i="28"/>
  <c r="AA330" i="28"/>
  <c r="X329" i="28"/>
  <c r="I486" i="28"/>
  <c r="O483" i="28"/>
  <c r="R443" i="28"/>
  <c r="AA403" i="28"/>
  <c r="L400" i="28"/>
  <c r="AD396" i="28"/>
  <c r="AA395" i="28"/>
  <c r="I391" i="28"/>
  <c r="AD388" i="28"/>
  <c r="AA387" i="28"/>
  <c r="L384" i="28"/>
  <c r="AD380" i="28"/>
  <c r="AA379" i="28"/>
  <c r="I375" i="28"/>
  <c r="AD372" i="28"/>
  <c r="AA371" i="28"/>
  <c r="L368" i="28"/>
  <c r="AD364" i="28"/>
  <c r="AA363" i="28"/>
  <c r="I359" i="28"/>
  <c r="AD356" i="28"/>
  <c r="AA355" i="28"/>
  <c r="L352" i="28"/>
  <c r="AA346" i="28"/>
  <c r="X333" i="28"/>
  <c r="L317" i="28"/>
  <c r="R573" i="28"/>
  <c r="AA451" i="28"/>
  <c r="O450" i="28"/>
  <c r="U447" i="28"/>
  <c r="I443" i="28"/>
  <c r="AA441" i="28"/>
  <c r="AD438" i="28"/>
  <c r="I432" i="28"/>
  <c r="AD430" i="28"/>
  <c r="R424" i="28"/>
  <c r="X415" i="28"/>
  <c r="X410" i="28"/>
  <c r="AA389" i="28"/>
  <c r="AA373" i="28"/>
  <c r="AA357" i="28"/>
  <c r="X348" i="28"/>
  <c r="X347" i="28"/>
  <c r="AA338" i="28"/>
  <c r="X337" i="28"/>
  <c r="R333" i="28"/>
  <c r="R332" i="28"/>
  <c r="O329" i="28"/>
  <c r="R327" i="28"/>
  <c r="U323" i="28"/>
  <c r="X321" i="28"/>
  <c r="AA319" i="28"/>
  <c r="AD317" i="28"/>
  <c r="O315" i="28"/>
  <c r="X313" i="28"/>
  <c r="I311" i="28"/>
  <c r="O499" i="28"/>
  <c r="AA404" i="28"/>
  <c r="L392" i="28"/>
  <c r="O378" i="28"/>
  <c r="U314" i="28"/>
  <c r="X297" i="28"/>
  <c r="U287" i="28"/>
  <c r="X281" i="28"/>
  <c r="AA506" i="28"/>
  <c r="I502" i="28"/>
  <c r="AA417" i="28"/>
  <c r="L396" i="28"/>
  <c r="X372" i="28"/>
  <c r="L360" i="28"/>
  <c r="AA347" i="28"/>
  <c r="I342" i="28"/>
  <c r="AD320" i="28"/>
  <c r="I306" i="28"/>
  <c r="AA303" i="28"/>
  <c r="U301" i="28"/>
  <c r="U300" i="28"/>
  <c r="U299" i="28"/>
  <c r="R291" i="28"/>
  <c r="R290" i="28"/>
  <c r="R286" i="28"/>
  <c r="R285" i="28"/>
  <c r="U283" i="28"/>
  <c r="U280" i="28"/>
  <c r="U279" i="28"/>
  <c r="X277" i="28"/>
  <c r="O271" i="28"/>
  <c r="R270" i="28"/>
  <c r="U269" i="28"/>
  <c r="AA267" i="28"/>
  <c r="L265" i="28"/>
  <c r="U263" i="28"/>
  <c r="AD261" i="28"/>
  <c r="O259" i="28"/>
  <c r="X257" i="28"/>
  <c r="I255" i="28"/>
  <c r="R253" i="28"/>
  <c r="AA251" i="28"/>
  <c r="L249" i="28"/>
  <c r="U247" i="28"/>
  <c r="AD245" i="28"/>
  <c r="O243" i="28"/>
  <c r="X241" i="28"/>
  <c r="I239" i="28"/>
  <c r="R237" i="28"/>
  <c r="AA235" i="28"/>
  <c r="L233" i="28"/>
  <c r="U231" i="28"/>
  <c r="AD229" i="28"/>
  <c r="O227" i="28"/>
  <c r="X225" i="28"/>
  <c r="I223" i="28"/>
  <c r="R221" i="28"/>
  <c r="AA219" i="28"/>
  <c r="L217" i="28"/>
  <c r="U215" i="28"/>
  <c r="AD213" i="28"/>
  <c r="O211" i="28"/>
  <c r="X209" i="28"/>
  <c r="I207" i="28"/>
  <c r="R205" i="28"/>
  <c r="AA203" i="28"/>
  <c r="L201" i="28"/>
  <c r="U199" i="28"/>
  <c r="AD197" i="28"/>
  <c r="O195" i="28"/>
  <c r="X193" i="28"/>
  <c r="O441" i="28"/>
  <c r="O432" i="28"/>
  <c r="AD405" i="28"/>
  <c r="U375" i="28"/>
  <c r="R339" i="28"/>
  <c r="X336" i="28"/>
  <c r="R293" i="28"/>
  <c r="I273" i="28"/>
  <c r="L393" i="28"/>
  <c r="O386" i="28"/>
  <c r="U383" i="28"/>
  <c r="O354" i="28"/>
  <c r="U351" i="28"/>
  <c r="AD348" i="28"/>
  <c r="R328" i="28"/>
  <c r="I327" i="28"/>
  <c r="AA320" i="28"/>
  <c r="O296" i="28"/>
  <c r="L271" i="28"/>
  <c r="L420" i="28"/>
  <c r="AD373" i="28"/>
  <c r="L361" i="28"/>
  <c r="L323" i="28"/>
  <c r="R309" i="28"/>
  <c r="AA486" i="28"/>
  <c r="U489" i="28"/>
  <c r="R421" i="28"/>
  <c r="L404" i="28"/>
  <c r="L401" i="28"/>
  <c r="X384" i="28"/>
  <c r="AD381" i="28"/>
  <c r="I361" i="28"/>
  <c r="X352" i="28"/>
  <c r="AD349" i="28"/>
  <c r="X325" i="28"/>
  <c r="AA305" i="28"/>
  <c r="I293" i="28"/>
  <c r="L289" i="28"/>
  <c r="AA273" i="28"/>
  <c r="L465" i="28"/>
  <c r="L456" i="28"/>
  <c r="U445" i="28"/>
  <c r="O436" i="28"/>
  <c r="R405" i="28"/>
  <c r="O394" i="28"/>
  <c r="L369" i="28"/>
  <c r="R329" i="28"/>
  <c r="O310" i="28"/>
  <c r="L302" i="28"/>
  <c r="I295" i="28"/>
  <c r="O277" i="28"/>
  <c r="X409" i="28"/>
  <c r="O362" i="28"/>
  <c r="U317" i="28"/>
  <c r="O316" i="28"/>
  <c r="I309" i="28"/>
  <c r="R304" i="28"/>
  <c r="I301" i="28"/>
  <c r="I281" i="28"/>
  <c r="I280" i="28"/>
  <c r="O276" i="28"/>
  <c r="R275" i="28"/>
  <c r="X273" i="28"/>
  <c r="AA272" i="28"/>
  <c r="L268" i="28"/>
  <c r="U266" i="28"/>
  <c r="AD264" i="28"/>
  <c r="O262" i="28"/>
  <c r="X260" i="28"/>
  <c r="I258" i="28"/>
  <c r="R256" i="28"/>
  <c r="AA254" i="28"/>
  <c r="L252" i="28"/>
  <c r="U250" i="28"/>
  <c r="AD248" i="28"/>
  <c r="O246" i="28"/>
  <c r="X244" i="28"/>
  <c r="I242" i="28"/>
  <c r="R240" i="28"/>
  <c r="AA238" i="28"/>
  <c r="L236" i="28"/>
  <c r="U234" i="28"/>
  <c r="AD232" i="28"/>
  <c r="O230" i="28"/>
  <c r="X228" i="28"/>
  <c r="I226" i="28"/>
  <c r="R224" i="28"/>
  <c r="AA222" i="28"/>
  <c r="L220" i="28"/>
  <c r="U218" i="28"/>
  <c r="AD216" i="28"/>
  <c r="O214" i="28"/>
  <c r="X212" i="28"/>
  <c r="U391" i="28"/>
  <c r="X388" i="28"/>
  <c r="L376" i="28"/>
  <c r="X356" i="28"/>
  <c r="L303" i="28"/>
  <c r="I279" i="28"/>
  <c r="AA478" i="28"/>
  <c r="I474" i="28"/>
  <c r="X431" i="28"/>
  <c r="L427" i="28"/>
  <c r="O402" i="28"/>
  <c r="U399" i="28"/>
  <c r="U359" i="28"/>
  <c r="L348" i="28"/>
  <c r="AA342" i="28"/>
  <c r="L316" i="28"/>
  <c r="X428" i="28"/>
  <c r="X419" i="28"/>
  <c r="L418" i="28"/>
  <c r="AD389" i="28"/>
  <c r="O370" i="28"/>
  <c r="U367" i="28"/>
  <c r="L337" i="28"/>
  <c r="U326" i="28"/>
  <c r="AA307" i="28"/>
  <c r="AD285" i="28"/>
  <c r="AD283" i="28"/>
  <c r="I277" i="28"/>
  <c r="U419" i="28"/>
  <c r="L415" i="28"/>
  <c r="X400" i="28"/>
  <c r="AD397" i="28"/>
  <c r="X364" i="28"/>
  <c r="I490" i="28"/>
  <c r="I487" i="28"/>
  <c r="X464" i="28"/>
  <c r="L385" i="28"/>
  <c r="L353" i="28"/>
  <c r="I334" i="28"/>
  <c r="AD315" i="28"/>
  <c r="O313" i="28"/>
  <c r="X308" i="28"/>
  <c r="R307" i="28"/>
  <c r="L306" i="28"/>
  <c r="X292" i="28"/>
  <c r="U285" i="28"/>
  <c r="X283" i="28"/>
  <c r="X279" i="28"/>
  <c r="AA277" i="28"/>
  <c r="I274" i="28"/>
  <c r="R271" i="28"/>
  <c r="X269" i="28"/>
  <c r="AA268" i="28"/>
  <c r="AD267" i="28"/>
  <c r="O265" i="28"/>
  <c r="X263" i="28"/>
  <c r="I261" i="28"/>
  <c r="R259" i="28"/>
  <c r="AA257" i="28"/>
  <c r="L255" i="28"/>
  <c r="U253" i="28"/>
  <c r="AD251" i="28"/>
  <c r="O249" i="28"/>
  <c r="X247" i="28"/>
  <c r="I245" i="28"/>
  <c r="R243" i="28"/>
  <c r="AA241" i="28"/>
  <c r="L239" i="28"/>
  <c r="U237" i="28"/>
  <c r="AD235" i="28"/>
  <c r="O233" i="28"/>
  <c r="X231" i="28"/>
  <c r="I229" i="28"/>
  <c r="R227" i="28"/>
  <c r="AA225" i="28"/>
  <c r="L223" i="28"/>
  <c r="U221" i="28"/>
  <c r="AD219" i="28"/>
  <c r="O217" i="28"/>
  <c r="X215" i="28"/>
  <c r="I213" i="28"/>
  <c r="R211" i="28"/>
  <c r="AA209" i="28"/>
  <c r="AD407" i="28"/>
  <c r="X380" i="28"/>
  <c r="U335" i="28"/>
  <c r="I325" i="28"/>
  <c r="AA323" i="28"/>
  <c r="X314" i="28"/>
  <c r="AA297" i="28"/>
  <c r="X288" i="28"/>
  <c r="L274" i="28"/>
  <c r="O269" i="28"/>
  <c r="AA266" i="28"/>
  <c r="AD302" i="28"/>
  <c r="AA289" i="28"/>
  <c r="L287" i="28"/>
  <c r="AA284" i="28"/>
  <c r="AD280" i="28"/>
  <c r="R265" i="28"/>
  <c r="L264" i="28"/>
  <c r="R244" i="28"/>
  <c r="AD230" i="28"/>
  <c r="X229" i="28"/>
  <c r="I227" i="28"/>
  <c r="X224" i="28"/>
  <c r="I222" i="28"/>
  <c r="AD220" i="28"/>
  <c r="I208" i="28"/>
  <c r="AA204" i="28"/>
  <c r="U202" i="28"/>
  <c r="R201" i="28"/>
  <c r="R197" i="28"/>
  <c r="U196" i="28"/>
  <c r="X194" i="28"/>
  <c r="X190" i="28"/>
  <c r="X189" i="28"/>
  <c r="AA188" i="28"/>
  <c r="AA187" i="28"/>
  <c r="AD185" i="28"/>
  <c r="O181" i="28"/>
  <c r="R180" i="28"/>
  <c r="U179" i="28"/>
  <c r="AA177" i="28"/>
  <c r="I175" i="28"/>
  <c r="R172" i="28"/>
  <c r="AA170" i="28"/>
  <c r="L168" i="28"/>
  <c r="U166" i="28"/>
  <c r="AD164" i="28"/>
  <c r="O162" i="28"/>
  <c r="X160" i="28"/>
  <c r="I158" i="28"/>
  <c r="R156" i="28"/>
  <c r="AA154" i="28"/>
  <c r="L152" i="28"/>
  <c r="U150" i="28"/>
  <c r="AD148" i="28"/>
  <c r="O146" i="28"/>
  <c r="X144" i="28"/>
  <c r="I142" i="28"/>
  <c r="R140" i="28"/>
  <c r="I454" i="28"/>
  <c r="O338" i="28"/>
  <c r="X311" i="28"/>
  <c r="AD298" i="28"/>
  <c r="L296" i="28"/>
  <c r="X293" i="28"/>
  <c r="O283" i="28"/>
  <c r="O279" i="28"/>
  <c r="AD246" i="28"/>
  <c r="X245" i="28"/>
  <c r="I243" i="28"/>
  <c r="O228" i="28"/>
  <c r="U219" i="28"/>
  <c r="U203" i="28"/>
  <c r="O199" i="28"/>
  <c r="L173" i="28"/>
  <c r="AD357" i="28"/>
  <c r="AD312" i="28"/>
  <c r="X289" i="28"/>
  <c r="AD262" i="28"/>
  <c r="X261" i="28"/>
  <c r="I259" i="28"/>
  <c r="O244" i="28"/>
  <c r="U235" i="28"/>
  <c r="AA220" i="28"/>
  <c r="O201" i="28"/>
  <c r="R193" i="28"/>
  <c r="U189" i="28"/>
  <c r="X177" i="28"/>
  <c r="I377" i="28"/>
  <c r="L305" i="28"/>
  <c r="X290" i="28"/>
  <c r="AA281" i="28"/>
  <c r="I275" i="28"/>
  <c r="L250" i="28"/>
  <c r="AA207" i="28"/>
  <c r="U205" i="28"/>
  <c r="R484" i="28"/>
  <c r="O381" i="28"/>
  <c r="U327" i="28"/>
  <c r="R318" i="28"/>
  <c r="AA299" i="28"/>
  <c r="L266" i="28"/>
  <c r="R225" i="28"/>
  <c r="O212" i="28"/>
  <c r="I211" i="28"/>
  <c r="I197" i="28"/>
  <c r="AD181" i="28"/>
  <c r="R177" i="28"/>
  <c r="O345" i="28"/>
  <c r="AA286" i="28"/>
  <c r="AD282" i="28"/>
  <c r="AD278" i="28"/>
  <c r="I271" i="28"/>
  <c r="AA263" i="28"/>
  <c r="R408" i="28"/>
  <c r="AA337" i="28"/>
  <c r="U303" i="28"/>
  <c r="X295" i="28"/>
  <c r="AA291" i="28"/>
  <c r="R277" i="28"/>
  <c r="R272" i="28"/>
  <c r="R257" i="28"/>
  <c r="X242" i="28"/>
  <c r="I240" i="28"/>
  <c r="I179" i="28"/>
  <c r="I422" i="28"/>
  <c r="U414" i="28"/>
  <c r="I393" i="28"/>
  <c r="AA300" i="28"/>
  <c r="L285" i="28"/>
  <c r="AA282" i="28"/>
  <c r="X258" i="28"/>
  <c r="I256" i="28"/>
  <c r="AD233" i="28"/>
  <c r="AD217" i="28"/>
  <c r="L205" i="28"/>
  <c r="AD200" i="28"/>
  <c r="I191" i="28"/>
  <c r="U183" i="28"/>
  <c r="U346" i="28"/>
  <c r="I312" i="28"/>
  <c r="L290" i="28"/>
  <c r="O281" i="28"/>
  <c r="AA269" i="28"/>
  <c r="AD249" i="28"/>
  <c r="U232" i="28"/>
  <c r="O231" i="28"/>
  <c r="AD201" i="28"/>
  <c r="O185" i="28"/>
  <c r="X181" i="28"/>
  <c r="AD365" i="28"/>
  <c r="L295" i="28"/>
  <c r="L253" i="28"/>
  <c r="AA239" i="28"/>
  <c r="R238" i="28"/>
  <c r="X210" i="28"/>
  <c r="R209" i="28"/>
  <c r="L207" i="28"/>
  <c r="AD203" i="28"/>
  <c r="X199" i="28"/>
  <c r="AA191" i="28"/>
  <c r="O183" i="28"/>
  <c r="R173" i="28"/>
  <c r="O349" i="28"/>
  <c r="O300" i="28"/>
  <c r="AA270" i="28"/>
  <c r="L234" i="28"/>
  <c r="U197" i="28"/>
  <c r="L183" i="28"/>
  <c r="X179" i="28"/>
  <c r="I177" i="28"/>
  <c r="U173" i="28"/>
  <c r="L171" i="28"/>
  <c r="AD167" i="28"/>
  <c r="AA166" i="28"/>
  <c r="U165" i="28"/>
  <c r="I162" i="28"/>
  <c r="AD159" i="28"/>
  <c r="AA158" i="28"/>
  <c r="U157" i="28"/>
  <c r="L155" i="28"/>
  <c r="I154" i="28"/>
  <c r="X148" i="28"/>
  <c r="X147" i="28"/>
  <c r="U146" i="28"/>
  <c r="L143" i="28"/>
  <c r="AD136" i="28"/>
  <c r="I132" i="28"/>
  <c r="L131" i="28"/>
  <c r="O130" i="28"/>
  <c r="AD124" i="28"/>
  <c r="L122" i="28"/>
  <c r="U119" i="28"/>
  <c r="AD117" i="28"/>
  <c r="O115" i="28"/>
  <c r="X113" i="28"/>
  <c r="I111" i="28"/>
  <c r="R109" i="28"/>
  <c r="AA107" i="28"/>
  <c r="L105" i="28"/>
  <c r="U103" i="28"/>
  <c r="AD101" i="28"/>
  <c r="O99" i="28"/>
  <c r="X97" i="28"/>
  <c r="I95" i="28"/>
  <c r="R93" i="28"/>
  <c r="AA91" i="28"/>
  <c r="L89" i="28"/>
  <c r="U87" i="28"/>
  <c r="AD85" i="28"/>
  <c r="O83" i="28"/>
  <c r="X81" i="28"/>
  <c r="I79" i="28"/>
  <c r="R77" i="28"/>
  <c r="AA75" i="28"/>
  <c r="L73" i="28"/>
  <c r="U71" i="28"/>
  <c r="AD69" i="28"/>
  <c r="O67" i="28"/>
  <c r="X65" i="28"/>
  <c r="I63" i="28"/>
  <c r="R61" i="28"/>
  <c r="AA59" i="28"/>
  <c r="L57" i="28"/>
  <c r="R228" i="28"/>
  <c r="I224" i="28"/>
  <c r="L221" i="28"/>
  <c r="O196" i="28"/>
  <c r="I195" i="28"/>
  <c r="X180" i="28"/>
  <c r="L164" i="28"/>
  <c r="L163" i="28"/>
  <c r="AA149" i="28"/>
  <c r="R128" i="28"/>
  <c r="U76" i="28"/>
  <c r="AD74" i="28"/>
  <c r="O72" i="28"/>
  <c r="X70" i="28"/>
  <c r="I68" i="28"/>
  <c r="R66" i="28"/>
  <c r="AA64" i="28"/>
  <c r="L62" i="28"/>
  <c r="U60" i="28"/>
  <c r="AD58" i="28"/>
  <c r="O56" i="28"/>
  <c r="X54" i="28"/>
  <c r="O297" i="28"/>
  <c r="X270" i="28"/>
  <c r="AA236" i="28"/>
  <c r="AA215" i="28"/>
  <c r="U214" i="28"/>
  <c r="O213" i="28"/>
  <c r="X192" i="28"/>
  <c r="AD187" i="28"/>
  <c r="L172" i="28"/>
  <c r="AD168" i="28"/>
  <c r="AD160" i="28"/>
  <c r="L156" i="28"/>
  <c r="AD151" i="28"/>
  <c r="R146" i="28"/>
  <c r="I144" i="28"/>
  <c r="AD134" i="28"/>
  <c r="AA298" i="28"/>
  <c r="O266" i="28"/>
  <c r="AD260" i="28"/>
  <c r="L248" i="28"/>
  <c r="L218" i="28"/>
  <c r="AD193" i="28"/>
  <c r="L185" i="28"/>
  <c r="O173" i="28"/>
  <c r="O165" i="28"/>
  <c r="O157" i="28"/>
  <c r="AD152" i="28"/>
  <c r="AA150" i="28"/>
  <c r="AA138" i="28"/>
  <c r="I130" i="28"/>
  <c r="L120" i="28"/>
  <c r="AA292" i="28"/>
  <c r="O273" i="28"/>
  <c r="R249" i="28"/>
  <c r="O242" i="28"/>
  <c r="R222" i="28"/>
  <c r="L197" i="28"/>
  <c r="L191" i="28"/>
  <c r="X368" i="28"/>
  <c r="L291" i="28"/>
  <c r="AA283" i="28"/>
  <c r="U267" i="28"/>
  <c r="AD257" i="28"/>
  <c r="AA250" i="28"/>
  <c r="I235" i="28"/>
  <c r="X226" i="28"/>
  <c r="AD204" i="28"/>
  <c r="AD194" i="28"/>
  <c r="AA193" i="28"/>
  <c r="AD189" i="28"/>
  <c r="I185" i="28"/>
  <c r="U181" i="28"/>
  <c r="AA169" i="28"/>
  <c r="AA161" i="28"/>
  <c r="O158" i="28"/>
  <c r="X151" i="28"/>
  <c r="X150" i="28"/>
  <c r="AA141" i="28"/>
  <c r="U137" i="28"/>
  <c r="U136" i="28"/>
  <c r="X135" i="28"/>
  <c r="AA133" i="28"/>
  <c r="AD131" i="28"/>
  <c r="L128" i="28"/>
  <c r="R126" i="28"/>
  <c r="U125" i="28"/>
  <c r="AA123" i="28"/>
  <c r="I120" i="28"/>
  <c r="R118" i="28"/>
  <c r="AA116" i="28"/>
  <c r="L114" i="28"/>
  <c r="U112" i="28"/>
  <c r="AD110" i="28"/>
  <c r="O108" i="28"/>
  <c r="X106" i="28"/>
  <c r="I104" i="28"/>
  <c r="R102" i="28"/>
  <c r="AA100" i="28"/>
  <c r="L98" i="28"/>
  <c r="U96" i="28"/>
  <c r="AD94" i="28"/>
  <c r="O92" i="28"/>
  <c r="X90" i="28"/>
  <c r="I88" i="28"/>
  <c r="R86" i="28"/>
  <c r="AA84" i="28"/>
  <c r="L82" i="28"/>
  <c r="U80" i="28"/>
  <c r="AD78" i="28"/>
  <c r="O76" i="28"/>
  <c r="X74" i="28"/>
  <c r="I72" i="28"/>
  <c r="R310" i="28"/>
  <c r="AD299" i="28"/>
  <c r="O263" i="28"/>
  <c r="L256" i="28"/>
  <c r="R236" i="28"/>
  <c r="AA223" i="28"/>
  <c r="I206" i="28"/>
  <c r="AA200" i="28"/>
  <c r="O192" i="28"/>
  <c r="U187" i="28"/>
  <c r="R167" i="28"/>
  <c r="O166" i="28"/>
  <c r="R159" i="28"/>
  <c r="L148" i="28"/>
  <c r="L147" i="28"/>
  <c r="I146" i="28"/>
  <c r="X140" i="28"/>
  <c r="U138" i="28"/>
  <c r="AA122" i="28"/>
  <c r="U243" i="28"/>
  <c r="X237" i="28"/>
  <c r="U216" i="28"/>
  <c r="O215" i="28"/>
  <c r="I214" i="28"/>
  <c r="X211" i="28"/>
  <c r="L180" i="28"/>
  <c r="X176" i="28"/>
  <c r="R168" i="28"/>
  <c r="O149" i="28"/>
  <c r="AD143" i="28"/>
  <c r="AA142" i="28"/>
  <c r="X132" i="28"/>
  <c r="AD120" i="28"/>
  <c r="L388" i="28"/>
  <c r="L356" i="28"/>
  <c r="X322" i="28"/>
  <c r="U264" i="28"/>
  <c r="I219" i="28"/>
  <c r="I210" i="28"/>
  <c r="U169" i="28"/>
  <c r="AD163" i="28"/>
  <c r="U161" i="28"/>
  <c r="R160" i="28"/>
  <c r="R151" i="28"/>
  <c r="I148" i="28"/>
  <c r="AD144" i="28"/>
  <c r="U140" i="28"/>
  <c r="U134" i="28"/>
  <c r="U133" i="28"/>
  <c r="X131" i="28"/>
  <c r="AA130" i="28"/>
  <c r="AD129" i="28"/>
  <c r="I127" i="28"/>
  <c r="R124" i="28"/>
  <c r="X122" i="28"/>
  <c r="AA121" i="28"/>
  <c r="I119" i="28"/>
  <c r="R117" i="28"/>
  <c r="AA115" i="28"/>
  <c r="L113" i="28"/>
  <c r="U111" i="28"/>
  <c r="AD109" i="28"/>
  <c r="O107" i="28"/>
  <c r="X105" i="28"/>
  <c r="I103" i="28"/>
  <c r="R101" i="28"/>
  <c r="AA99" i="28"/>
  <c r="L97" i="28"/>
  <c r="U95" i="28"/>
  <c r="AD93" i="28"/>
  <c r="O91" i="28"/>
  <c r="X89" i="28"/>
  <c r="I87" i="28"/>
  <c r="R85" i="28"/>
  <c r="AA83" i="28"/>
  <c r="L81" i="28"/>
  <c r="AD265" i="28"/>
  <c r="O260" i="28"/>
  <c r="AD212" i="28"/>
  <c r="I203" i="28"/>
  <c r="U200" i="28"/>
  <c r="R188" i="28"/>
  <c r="O175" i="28"/>
  <c r="U153" i="28"/>
  <c r="R152" i="28"/>
  <c r="O150" i="28"/>
  <c r="AD429" i="28"/>
  <c r="X287" i="28"/>
  <c r="X275" i="28"/>
  <c r="U254" i="28"/>
  <c r="U230" i="28"/>
  <c r="R204" i="28"/>
  <c r="X195" i="28"/>
  <c r="O193" i="28"/>
  <c r="X183" i="28"/>
  <c r="R176" i="28"/>
  <c r="X171" i="28"/>
  <c r="U170" i="28"/>
  <c r="U162" i="28"/>
  <c r="X155" i="28"/>
  <c r="U154" i="28"/>
  <c r="L139" i="28"/>
  <c r="U122" i="28"/>
  <c r="L377" i="28"/>
  <c r="O305" i="28"/>
  <c r="AA258" i="28"/>
  <c r="U251" i="28"/>
  <c r="U227" i="28"/>
  <c r="L216" i="28"/>
  <c r="R208" i="28"/>
  <c r="R189" i="28"/>
  <c r="I187" i="28"/>
  <c r="I181" i="28"/>
  <c r="AA178" i="28"/>
  <c r="U177" i="28"/>
  <c r="L175" i="28"/>
  <c r="O169" i="28"/>
  <c r="X163" i="28"/>
  <c r="O161" i="28"/>
  <c r="O152" i="28"/>
  <c r="L151" i="28"/>
  <c r="AA145" i="28"/>
  <c r="R142" i="28"/>
  <c r="L136" i="28"/>
  <c r="O134" i="28"/>
  <c r="O133" i="28"/>
  <c r="AA128" i="28"/>
  <c r="I126" i="28"/>
  <c r="U121" i="28"/>
  <c r="X120" i="28"/>
  <c r="I118" i="28"/>
  <c r="R116" i="28"/>
  <c r="AA114" i="28"/>
  <c r="L112" i="28"/>
  <c r="U110" i="28"/>
  <c r="AD108" i="28"/>
  <c r="O106" i="28"/>
  <c r="X104" i="28"/>
  <c r="I102" i="28"/>
  <c r="R100" i="28"/>
  <c r="AA98" i="28"/>
  <c r="L96" i="28"/>
  <c r="U94" i="28"/>
  <c r="O299" i="28"/>
  <c r="R278" i="28"/>
  <c r="AA255" i="28"/>
  <c r="R254" i="28"/>
  <c r="L237" i="28"/>
  <c r="R217" i="28"/>
  <c r="O194" i="28"/>
  <c r="L188" i="28"/>
  <c r="L182" i="28"/>
  <c r="X172" i="28"/>
  <c r="X164" i="28"/>
  <c r="X156" i="28"/>
  <c r="O141" i="28"/>
  <c r="L140" i="28"/>
  <c r="I138" i="28"/>
  <c r="L124" i="28"/>
  <c r="L204" i="28"/>
  <c r="R195" i="28"/>
  <c r="X396" i="28"/>
  <c r="AD301" i="28"/>
  <c r="L275" i="28"/>
  <c r="U248" i="28"/>
  <c r="AA206" i="28"/>
  <c r="I194" i="28"/>
  <c r="I170" i="28"/>
  <c r="I153" i="28"/>
  <c r="L142" i="28"/>
  <c r="I141" i="28"/>
  <c r="I133" i="28"/>
  <c r="U128" i="28"/>
  <c r="X127" i="28"/>
  <c r="AA126" i="28"/>
  <c r="I123" i="28"/>
  <c r="O121" i="28"/>
  <c r="R120" i="28"/>
  <c r="AA118" i="28"/>
  <c r="L116" i="28"/>
  <c r="U114" i="28"/>
  <c r="AD112" i="28"/>
  <c r="O110" i="28"/>
  <c r="X108" i="28"/>
  <c r="I106" i="28"/>
  <c r="R104" i="28"/>
  <c r="AA102" i="28"/>
  <c r="L100" i="28"/>
  <c r="U98" i="28"/>
  <c r="AD96" i="28"/>
  <c r="O94" i="28"/>
  <c r="X92" i="28"/>
  <c r="I90" i="28"/>
  <c r="R88" i="28"/>
  <c r="AA86" i="28"/>
  <c r="L84" i="28"/>
  <c r="U82" i="28"/>
  <c r="AD80" i="28"/>
  <c r="X29" i="28"/>
  <c r="O31" i="28"/>
  <c r="AD33" i="28"/>
  <c r="U35" i="28"/>
  <c r="L37" i="28"/>
  <c r="AA39" i="28"/>
  <c r="R41" i="28"/>
  <c r="I43" i="28"/>
  <c r="X45" i="28"/>
  <c r="O47" i="28"/>
  <c r="AD49" i="28"/>
  <c r="X51" i="28"/>
  <c r="U52" i="28"/>
  <c r="O54" i="28"/>
  <c r="L56" i="28"/>
  <c r="I59" i="28"/>
  <c r="I60" i="28"/>
  <c r="I61" i="28"/>
  <c r="I62" i="28"/>
  <c r="I69" i="28"/>
  <c r="I70" i="28"/>
  <c r="I71" i="28"/>
  <c r="R73" i="28"/>
  <c r="U75" i="28"/>
  <c r="AA76" i="28"/>
  <c r="R81" i="28"/>
  <c r="AA82" i="28"/>
  <c r="I84" i="28"/>
  <c r="O85" i="28"/>
  <c r="X86" i="28"/>
  <c r="R90" i="28"/>
  <c r="L94" i="28"/>
  <c r="X95" i="28"/>
  <c r="O98" i="28"/>
  <c r="X99" i="28"/>
  <c r="O102" i="28"/>
  <c r="X103" i="28"/>
  <c r="I109" i="28"/>
  <c r="AA111" i="28"/>
  <c r="I113" i="28"/>
  <c r="AD115" i="28"/>
  <c r="I117" i="28"/>
  <c r="U118" i="28"/>
  <c r="AD119" i="28"/>
  <c r="O125" i="28"/>
  <c r="U129" i="28"/>
  <c r="L132" i="28"/>
  <c r="R136" i="28"/>
  <c r="R139" i="28"/>
  <c r="O142" i="28"/>
  <c r="I152" i="28"/>
  <c r="AA153" i="28"/>
  <c r="X159" i="28"/>
  <c r="O168" i="28"/>
  <c r="AD169" i="28"/>
  <c r="O174" i="28"/>
  <c r="AA175" i="28"/>
  <c r="U178" i="28"/>
  <c r="R181" i="28"/>
  <c r="X185" i="28"/>
  <c r="R191" i="28"/>
  <c r="L208" i="28"/>
  <c r="O226" i="28"/>
  <c r="I237" i="28"/>
  <c r="AD28" i="28"/>
  <c r="U30" i="28"/>
  <c r="L32" i="28"/>
  <c r="AA34" i="28"/>
  <c r="R36" i="28"/>
  <c r="I38" i="28"/>
  <c r="X40" i="28"/>
  <c r="O42" i="28"/>
  <c r="AD44" i="28"/>
  <c r="U46" i="28"/>
  <c r="L48" i="28"/>
  <c r="AA50" i="28"/>
  <c r="R53" i="28"/>
  <c r="O55" i="28"/>
  <c r="L58" i="28"/>
  <c r="I64" i="28"/>
  <c r="I66" i="28"/>
  <c r="I67" i="28"/>
  <c r="L68" i="28"/>
  <c r="L71" i="28"/>
  <c r="R72" i="28"/>
  <c r="R74" i="28"/>
  <c r="X75" i="28"/>
  <c r="AD77" i="28"/>
  <c r="I80" i="28"/>
  <c r="U81" i="28"/>
  <c r="AD82" i="28"/>
  <c r="U90" i="28"/>
  <c r="AD91" i="28"/>
  <c r="R98" i="28"/>
  <c r="AA103" i="28"/>
  <c r="I105" i="28"/>
  <c r="R106" i="28"/>
  <c r="R110" i="28"/>
  <c r="AD111" i="28"/>
  <c r="L117" i="28"/>
  <c r="X118" i="28"/>
  <c r="R125" i="28"/>
  <c r="AD126" i="28"/>
  <c r="O128" i="28"/>
  <c r="X129" i="28"/>
  <c r="O132" i="28"/>
  <c r="I145" i="28"/>
  <c r="AD150" i="28"/>
  <c r="L158" i="28"/>
  <c r="R171" i="28"/>
  <c r="X178" i="28"/>
  <c r="AA185" i="28"/>
  <c r="X197" i="28"/>
  <c r="AD281" i="28"/>
  <c r="AD39" i="28"/>
  <c r="U41" i="28"/>
  <c r="L43" i="28"/>
  <c r="U53" i="28"/>
  <c r="R54" i="28"/>
  <c r="R55" i="28"/>
  <c r="L67" i="28"/>
  <c r="U74" i="28"/>
  <c r="AD76" i="28"/>
  <c r="U85" i="28"/>
  <c r="O89" i="28"/>
  <c r="I93" i="28"/>
  <c r="AA95" i="28"/>
  <c r="I97" i="28"/>
  <c r="AD99" i="28"/>
  <c r="I101" i="28"/>
  <c r="U102" i="28"/>
  <c r="AD103" i="28"/>
  <c r="U106" i="28"/>
  <c r="AD107" i="28"/>
  <c r="L109" i="28"/>
  <c r="O113" i="28"/>
  <c r="O117" i="28"/>
  <c r="AA129" i="28"/>
  <c r="R132" i="28"/>
  <c r="AD133" i="28"/>
  <c r="I135" i="28"/>
  <c r="X136" i="28"/>
  <c r="X146" i="28"/>
  <c r="I161" i="28"/>
  <c r="R174" i="28"/>
  <c r="O177" i="28"/>
  <c r="AA194" i="28"/>
  <c r="AA218" i="28"/>
  <c r="U272" i="28"/>
  <c r="AD51" i="28"/>
  <c r="O61" i="28"/>
  <c r="O62" i="28"/>
  <c r="L66" i="28"/>
  <c r="O70" i="28"/>
  <c r="L80" i="28"/>
  <c r="L88" i="28"/>
  <c r="R89" i="28"/>
  <c r="AA90" i="28"/>
  <c r="AD95" i="28"/>
  <c r="L101" i="28"/>
  <c r="X102" i="28"/>
  <c r="O109" i="28"/>
  <c r="X110" i="28"/>
  <c r="I116" i="28"/>
  <c r="AD122" i="28"/>
  <c r="I124" i="28"/>
  <c r="X125" i="28"/>
  <c r="L135" i="28"/>
  <c r="L138" i="28"/>
  <c r="X139" i="28"/>
  <c r="O145" i="28"/>
  <c r="AA146" i="28"/>
  <c r="U149" i="28"/>
  <c r="R158" i="28"/>
  <c r="L161" i="28"/>
  <c r="I164" i="28"/>
  <c r="I173" i="28"/>
  <c r="X191" i="28"/>
  <c r="L199" i="28"/>
  <c r="O202" i="28"/>
  <c r="L33" i="28"/>
  <c r="AA35" i="28"/>
  <c r="R37" i="28"/>
  <c r="I39" i="28"/>
  <c r="X41" i="28"/>
  <c r="O43" i="28"/>
  <c r="AD45" i="28"/>
  <c r="U47" i="28"/>
  <c r="L49" i="28"/>
  <c r="AA52" i="28"/>
  <c r="X53" i="28"/>
  <c r="U54" i="28"/>
  <c r="U55" i="28"/>
  <c r="R57" i="28"/>
  <c r="O59" i="28"/>
  <c r="O60" i="28"/>
  <c r="O63" i="28"/>
  <c r="L65" i="28"/>
  <c r="O66" i="28"/>
  <c r="O69" i="28"/>
  <c r="R71" i="28"/>
  <c r="X73" i="28"/>
  <c r="AA74" i="28"/>
  <c r="AD75" i="28"/>
  <c r="L79" i="28"/>
  <c r="O80" i="28"/>
  <c r="AA81" i="28"/>
  <c r="X85" i="28"/>
  <c r="O88" i="28"/>
  <c r="U89" i="28"/>
  <c r="AD90" i="28"/>
  <c r="L93" i="28"/>
  <c r="O97" i="28"/>
  <c r="X98" i="28"/>
  <c r="O101" i="28"/>
  <c r="O105" i="28"/>
  <c r="AA106" i="28"/>
  <c r="AA110" i="28"/>
  <c r="R113" i="28"/>
  <c r="AD114" i="28"/>
  <c r="U117" i="28"/>
  <c r="AA125" i="28"/>
  <c r="L141" i="28"/>
  <c r="U152" i="28"/>
  <c r="AA165" i="28"/>
  <c r="L167" i="28"/>
  <c r="AA168" i="28"/>
  <c r="L170" i="28"/>
  <c r="X184" i="28"/>
  <c r="AD188" i="28"/>
  <c r="AA252" i="28"/>
  <c r="AA14" i="28"/>
  <c r="R16" i="28"/>
  <c r="I18" i="28"/>
  <c r="X20" i="28"/>
  <c r="O22" i="28"/>
  <c r="AD24" i="28"/>
  <c r="U26" i="28"/>
  <c r="L28" i="28"/>
  <c r="AA30" i="28"/>
  <c r="R32" i="28"/>
  <c r="I34" i="28"/>
  <c r="X36" i="28"/>
  <c r="O38" i="28"/>
  <c r="AD40" i="28"/>
  <c r="U42" i="28"/>
  <c r="L44" i="28"/>
  <c r="AA46" i="28"/>
  <c r="R48" i="28"/>
  <c r="I50" i="28"/>
  <c r="AA53" i="28"/>
  <c r="U56" i="28"/>
  <c r="R58" i="28"/>
  <c r="R59" i="28"/>
  <c r="R60" i="28"/>
  <c r="R62" i="28"/>
  <c r="O64" i="28"/>
  <c r="O65" i="28"/>
  <c r="R67" i="28"/>
  <c r="R68" i="28"/>
  <c r="R70" i="28"/>
  <c r="X72" i="28"/>
  <c r="AA73" i="28"/>
  <c r="I78" i="28"/>
  <c r="O79" i="28"/>
  <c r="R80" i="28"/>
  <c r="AD81" i="28"/>
  <c r="I83" i="28"/>
  <c r="R84" i="28"/>
  <c r="AA85" i="28"/>
  <c r="I92" i="28"/>
  <c r="O93" i="28"/>
  <c r="X94" i="28"/>
  <c r="I100" i="28"/>
  <c r="R105" i="28"/>
  <c r="AD106" i="28"/>
  <c r="I108" i="28"/>
  <c r="U113" i="28"/>
  <c r="O120" i="28"/>
  <c r="O124" i="28"/>
  <c r="L127" i="28"/>
  <c r="X128" i="28"/>
  <c r="O131" i="28"/>
  <c r="R135" i="28"/>
  <c r="AD139" i="28"/>
  <c r="I151" i="28"/>
  <c r="I157" i="28"/>
  <c r="O170" i="28"/>
  <c r="AD171" i="28"/>
  <c r="X196" i="28"/>
  <c r="X205" i="28"/>
  <c r="I262" i="28"/>
  <c r="R183" i="28"/>
  <c r="AD184" i="28"/>
  <c r="L186" i="28"/>
  <c r="R190" i="28"/>
  <c r="O207" i="28"/>
  <c r="AD266" i="28"/>
  <c r="O143" i="28"/>
  <c r="AA147" i="28"/>
  <c r="AA148" i="28"/>
  <c r="O155" i="28"/>
  <c r="X157" i="28"/>
  <c r="AD158" i="28"/>
  <c r="L162" i="28"/>
  <c r="R164" i="28"/>
  <c r="X165" i="28"/>
  <c r="AD166" i="28"/>
  <c r="O171" i="28"/>
  <c r="X173" i="28"/>
  <c r="I176" i="28"/>
  <c r="L177" i="28"/>
  <c r="AD180" i="28"/>
  <c r="U184" i="28"/>
  <c r="AD198" i="28"/>
  <c r="AA202" i="28"/>
  <c r="U209" i="28"/>
  <c r="X218" i="28"/>
  <c r="O224" i="28"/>
  <c r="AD225" i="28"/>
  <c r="L227" i="28"/>
  <c r="I230" i="28"/>
  <c r="O234" i="28"/>
  <c r="L251" i="28"/>
  <c r="R258" i="28"/>
  <c r="U262" i="28"/>
  <c r="AD270" i="28"/>
  <c r="AD273" i="28"/>
  <c r="O284" i="28"/>
  <c r="AA288" i="28"/>
  <c r="I296" i="28"/>
  <c r="L314" i="28"/>
  <c r="R343" i="28"/>
  <c r="I193" i="28"/>
  <c r="AA197" i="28"/>
  <c r="U212" i="28"/>
  <c r="AD218" i="28"/>
  <c r="X221" i="28"/>
  <c r="AD228" i="28"/>
  <c r="AD231" i="28"/>
  <c r="U244" i="28"/>
  <c r="I250" i="28"/>
  <c r="AD252" i="28"/>
  <c r="I257" i="28"/>
  <c r="AA262" i="28"/>
  <c r="U284" i="28"/>
  <c r="AA294" i="28"/>
  <c r="AD297" i="28"/>
  <c r="AA384" i="28"/>
  <c r="O123" i="28"/>
  <c r="U143" i="28"/>
  <c r="AD146" i="28"/>
  <c r="F149" i="28"/>
  <c r="I150" i="28"/>
  <c r="R154" i="28"/>
  <c r="U155" i="28"/>
  <c r="AD157" i="28"/>
  <c r="I160" i="28"/>
  <c r="AD165" i="28"/>
  <c r="I168" i="28"/>
  <c r="R170" i="28"/>
  <c r="U171" i="28"/>
  <c r="AD173" i="28"/>
  <c r="O176" i="28"/>
  <c r="AA184" i="28"/>
  <c r="AD191" i="28"/>
  <c r="L193" i="28"/>
  <c r="U195" i="28"/>
  <c r="AD209" i="28"/>
  <c r="X234" i="28"/>
  <c r="L240" i="28"/>
  <c r="L257" i="28"/>
  <c r="X265" i="28"/>
  <c r="O268" i="28"/>
  <c r="O308" i="28"/>
  <c r="L380" i="28"/>
  <c r="L125" i="28"/>
  <c r="O135" i="28"/>
  <c r="L137" i="28"/>
  <c r="O140" i="28"/>
  <c r="R141" i="28"/>
  <c r="L150" i="28"/>
  <c r="R153" i="28"/>
  <c r="AA156" i="28"/>
  <c r="I159" i="28"/>
  <c r="L160" i="28"/>
  <c r="AA164" i="28"/>
  <c r="I167" i="28"/>
  <c r="AA172" i="28"/>
  <c r="O182" i="28"/>
  <c r="R194" i="28"/>
  <c r="I199" i="28"/>
  <c r="AA205" i="28"/>
  <c r="U217" i="28"/>
  <c r="AD221" i="28"/>
  <c r="O223" i="28"/>
  <c r="AA224" i="28"/>
  <c r="AA234" i="28"/>
  <c r="O237" i="28"/>
  <c r="I246" i="28"/>
  <c r="U261" i="28"/>
  <c r="R268" i="28"/>
  <c r="U278" i="28"/>
  <c r="AA290" i="28"/>
  <c r="I292" i="28"/>
  <c r="U293" i="28"/>
  <c r="U296" i="28"/>
  <c r="AA366" i="28"/>
  <c r="R434" i="28"/>
  <c r="X121" i="28"/>
  <c r="R133" i="28"/>
  <c r="R134" i="28"/>
  <c r="U142" i="28"/>
  <c r="AD145" i="28"/>
  <c r="O151" i="28"/>
  <c r="AD156" i="28"/>
  <c r="F158" i="28"/>
  <c r="O160" i="28"/>
  <c r="R161" i="28"/>
  <c r="AA163" i="28"/>
  <c r="F166" i="28"/>
  <c r="R169" i="28"/>
  <c r="AD172" i="28"/>
  <c r="F174" i="28"/>
  <c r="AD178" i="28"/>
  <c r="L181" i="28"/>
  <c r="R182" i="28"/>
  <c r="F186" i="28"/>
  <c r="L187" i="28"/>
  <c r="AA201" i="28"/>
  <c r="I215" i="28"/>
  <c r="O216" i="28"/>
  <c r="X217" i="28"/>
  <c r="R220" i="28"/>
  <c r="AD224" i="28"/>
  <c r="AD234" i="28"/>
  <c r="I236" i="28"/>
  <c r="AD241" i="28"/>
  <c r="AA247" i="28"/>
  <c r="I253" i="28"/>
  <c r="R264" i="28"/>
  <c r="I267" i="28"/>
  <c r="L277" i="28"/>
  <c r="L286" i="28"/>
  <c r="AD290" i="28"/>
  <c r="AA360" i="28"/>
  <c r="R374" i="28"/>
  <c r="U123" i="28"/>
  <c r="U132" i="28"/>
  <c r="O138" i="28"/>
  <c r="O139" i="28"/>
  <c r="X142" i="28"/>
  <c r="AA143" i="28"/>
  <c r="L149" i="28"/>
  <c r="X154" i="28"/>
  <c r="AA155" i="28"/>
  <c r="X162" i="28"/>
  <c r="I166" i="28"/>
  <c r="X170" i="28"/>
  <c r="AA171" i="28"/>
  <c r="I174" i="28"/>
  <c r="U182" i="28"/>
  <c r="AA183" i="28"/>
  <c r="O187" i="28"/>
  <c r="I192" i="28"/>
  <c r="AA195" i="28"/>
  <c r="U204" i="28"/>
  <c r="X208" i="28"/>
  <c r="U211" i="28"/>
  <c r="L215" i="28"/>
  <c r="AA217" i="28"/>
  <c r="U223" i="28"/>
  <c r="L229" i="28"/>
  <c r="X230" i="28"/>
  <c r="U240" i="28"/>
  <c r="X254" i="28"/>
  <c r="U257" i="28"/>
  <c r="O274" i="28"/>
  <c r="O280" i="28"/>
  <c r="AA287" i="28"/>
  <c r="O289" i="28"/>
  <c r="AA296" i="28"/>
  <c r="R302" i="28"/>
  <c r="R319" i="28"/>
  <c r="O365" i="28"/>
  <c r="R138" i="28"/>
  <c r="I147" i="28"/>
  <c r="R150" i="28"/>
  <c r="X153" i="28"/>
  <c r="O159" i="28"/>
  <c r="AA162" i="28"/>
  <c r="L166" i="28"/>
  <c r="O167" i="28"/>
  <c r="R175" i="28"/>
  <c r="R187" i="28"/>
  <c r="U188" i="28"/>
  <c r="L192" i="28"/>
  <c r="I198" i="28"/>
  <c r="X200" i="28"/>
  <c r="L203" i="28"/>
  <c r="F206" i="28"/>
  <c r="AA208" i="28"/>
  <c r="X220" i="28"/>
  <c r="X223" i="28"/>
  <c r="O229" i="28"/>
  <c r="X240" i="28"/>
  <c r="R246" i="28"/>
  <c r="I249" i="28"/>
  <c r="O253" i="28"/>
  <c r="R260" i="28"/>
  <c r="L263" i="28"/>
  <c r="U271" i="28"/>
  <c r="AD275" i="28"/>
  <c r="AD296" i="28"/>
  <c r="I304" i="28"/>
  <c r="AA348" i="28"/>
  <c r="AD121" i="28"/>
  <c r="AA131" i="28"/>
  <c r="X133" i="28"/>
  <c r="U151" i="28"/>
  <c r="U160" i="28"/>
  <c r="X161" i="28"/>
  <c r="AD162" i="28"/>
  <c r="X169" i="28"/>
  <c r="U175" i="28"/>
  <c r="F191" i="28"/>
  <c r="O203" i="28"/>
  <c r="R207" i="28"/>
  <c r="L210" i="28"/>
  <c r="L219" i="28"/>
  <c r="L222" i="28"/>
  <c r="R229" i="28"/>
  <c r="X233" i="28"/>
  <c r="U246" i="28"/>
  <c r="X264" i="28"/>
  <c r="U289" i="28"/>
  <c r="O295" i="28"/>
  <c r="R313" i="28"/>
  <c r="O397" i="28"/>
  <c r="AA132" i="28"/>
  <c r="U139" i="28"/>
  <c r="AD142" i="28"/>
  <c r="F145" i="28"/>
  <c r="R149" i="28"/>
  <c r="X152" i="28"/>
  <c r="U168" i="28"/>
  <c r="X175" i="28"/>
  <c r="AA176" i="28"/>
  <c r="L179" i="28"/>
  <c r="O180" i="28"/>
  <c r="AD182" i="28"/>
  <c r="O186" i="28"/>
  <c r="I202" i="28"/>
  <c r="R203" i="28"/>
  <c r="O210" i="28"/>
  <c r="AA211" i="28"/>
  <c r="L214" i="28"/>
  <c r="R215" i="28"/>
  <c r="X216" i="28"/>
  <c r="O219" i="28"/>
  <c r="O222" i="28"/>
  <c r="AA233" i="28"/>
  <c r="AD240" i="28"/>
  <c r="L242" i="28"/>
  <c r="X243" i="28"/>
  <c r="X246" i="28"/>
  <c r="F252" i="28"/>
  <c r="L273" i="28"/>
  <c r="X274" i="28"/>
  <c r="I285" i="28"/>
  <c r="L301" i="28"/>
  <c r="AD305" i="28"/>
  <c r="I341" i="28"/>
  <c r="U394" i="28"/>
  <c r="X138" i="28"/>
  <c r="L146" i="28"/>
  <c r="O147" i="28"/>
  <c r="AA152" i="28"/>
  <c r="AD153" i="28"/>
  <c r="L157" i="28"/>
  <c r="U159" i="28"/>
  <c r="L165" i="28"/>
  <c r="R166" i="28"/>
  <c r="U167" i="28"/>
  <c r="X168" i="28"/>
  <c r="AD176" i="28"/>
  <c r="X187" i="28"/>
  <c r="R192" i="28"/>
  <c r="O198" i="28"/>
  <c r="L202" i="28"/>
  <c r="L206" i="28"/>
  <c r="X207" i="28"/>
  <c r="R219" i="28"/>
  <c r="AD223" i="28"/>
  <c r="I228" i="28"/>
  <c r="R232" i="28"/>
  <c r="O239" i="28"/>
  <c r="L245" i="28"/>
  <c r="AA246" i="28"/>
  <c r="I252" i="28"/>
  <c r="X253" i="28"/>
  <c r="AA260" i="28"/>
  <c r="R263" i="28"/>
  <c r="U385" i="28"/>
  <c r="I196" i="28"/>
  <c r="U210" i="28"/>
  <c r="L213" i="28"/>
  <c r="AA226" i="28"/>
  <c r="L228" i="28"/>
  <c r="AA229" i="28"/>
  <c r="AA253" i="28"/>
  <c r="X267" i="28"/>
  <c r="L279" i="28"/>
  <c r="O282" i="28"/>
  <c r="L288" i="28"/>
  <c r="U307" i="28"/>
  <c r="AA327" i="28"/>
  <c r="U333" i="28"/>
  <c r="I335" i="28"/>
  <c r="AA470" i="28"/>
  <c r="L129" i="28"/>
  <c r="AA139" i="28"/>
  <c r="AD140" i="28"/>
  <c r="L145" i="28"/>
  <c r="R148" i="28"/>
  <c r="X149" i="28"/>
  <c r="U158" i="28"/>
  <c r="I163" i="28"/>
  <c r="U174" i="28"/>
  <c r="AD175" i="28"/>
  <c r="I178" i="28"/>
  <c r="R179" i="28"/>
  <c r="AA181" i="28"/>
  <c r="I184" i="28"/>
  <c r="U186" i="28"/>
  <c r="O191" i="28"/>
  <c r="F195" i="28"/>
  <c r="O197" i="28"/>
  <c r="R206" i="28"/>
  <c r="AD207" i="28"/>
  <c r="I209" i="28"/>
  <c r="U222" i="28"/>
  <c r="AD226" i="28"/>
  <c r="L231" i="28"/>
  <c r="X232" i="28"/>
  <c r="R242" i="28"/>
  <c r="R245" i="28"/>
  <c r="U249" i="28"/>
  <c r="U256" i="28"/>
  <c r="U259" i="28"/>
  <c r="R273" i="28"/>
  <c r="O288" i="28"/>
  <c r="AD292" i="28"/>
  <c r="X304" i="28"/>
  <c r="I352" i="28"/>
  <c r="AD368" i="28"/>
  <c r="X379" i="28"/>
  <c r="L130" i="28"/>
  <c r="I131" i="28"/>
  <c r="AA136" i="28"/>
  <c r="I143" i="28"/>
  <c r="U147" i="28"/>
  <c r="U148" i="28"/>
  <c r="I155" i="28"/>
  <c r="R157" i="28"/>
  <c r="X158" i="28"/>
  <c r="AA159" i="28"/>
  <c r="R165" i="28"/>
  <c r="AA167" i="28"/>
  <c r="I171" i="28"/>
  <c r="X174" i="28"/>
  <c r="I183" i="28"/>
  <c r="L184" i="28"/>
  <c r="X186" i="28"/>
  <c r="I190" i="28"/>
  <c r="AD199" i="28"/>
  <c r="I205" i="28"/>
  <c r="U206" i="28"/>
  <c r="O218" i="28"/>
  <c r="AA232" i="28"/>
  <c r="R235" i="28"/>
  <c r="I238" i="28"/>
  <c r="X239" i="28"/>
  <c r="I241" i="28"/>
  <c r="U245" i="28"/>
  <c r="O248" i="28"/>
  <c r="R252" i="28"/>
  <c r="X256" i="28"/>
  <c r="X259" i="28"/>
  <c r="R266" i="28"/>
  <c r="I272" i="28"/>
  <c r="U282" i="28"/>
  <c r="O294" i="28"/>
  <c r="AA433" i="28"/>
  <c r="U127" i="28"/>
  <c r="AD137" i="28"/>
  <c r="F141" i="28"/>
  <c r="L144" i="28"/>
  <c r="F153" i="28"/>
  <c r="O156" i="28"/>
  <c r="O172" i="28"/>
  <c r="AA174" i="28"/>
  <c r="O178" i="28"/>
  <c r="O184" i="28"/>
  <c r="R185" i="28"/>
  <c r="AA186" i="28"/>
  <c r="L190" i="28"/>
  <c r="AA192" i="28"/>
  <c r="F194" i="28"/>
  <c r="O209" i="28"/>
  <c r="AD215" i="28"/>
  <c r="AD236" i="28"/>
  <c r="I247" i="28"/>
  <c r="AA249" i="28"/>
  <c r="U252" i="28"/>
  <c r="L258" i="28"/>
  <c r="AA259" i="28"/>
  <c r="I265" i="28"/>
  <c r="R269" i="28"/>
  <c r="X282" i="28"/>
  <c r="I290" i="28"/>
  <c r="AD125" i="28"/>
  <c r="R129" i="28"/>
  <c r="O144" i="28"/>
  <c r="R145" i="28"/>
  <c r="AD149" i="28"/>
  <c r="O163" i="28"/>
  <c r="O164" i="28"/>
  <c r="AA180" i="28"/>
  <c r="R184" i="28"/>
  <c r="U185" i="28"/>
  <c r="I189" i="28"/>
  <c r="U191" i="28"/>
  <c r="R196" i="28"/>
  <c r="AA198" i="28"/>
  <c r="X202" i="28"/>
  <c r="I217" i="28"/>
  <c r="AD222" i="28"/>
  <c r="L224" i="28"/>
  <c r="U228" i="28"/>
  <c r="O238" i="28"/>
  <c r="AD239" i="28"/>
  <c r="AA242" i="28"/>
  <c r="L244" i="28"/>
  <c r="I251" i="28"/>
  <c r="I254" i="28"/>
  <c r="O258" i="28"/>
  <c r="X276" i="28"/>
  <c r="L281" i="28"/>
  <c r="I317" i="28"/>
  <c r="I186" i="28"/>
  <c r="AD190" i="28"/>
  <c r="AD192" i="28"/>
  <c r="AA196" i="28"/>
  <c r="X198" i="28"/>
  <c r="X201" i="28"/>
  <c r="O208" i="28"/>
  <c r="AD211" i="28"/>
  <c r="R216" i="28"/>
  <c r="I221" i="28"/>
  <c r="L226" i="28"/>
  <c r="I231" i="28"/>
  <c r="O232" i="28"/>
  <c r="U233" i="28"/>
  <c r="AA244" i="28"/>
  <c r="L247" i="28"/>
  <c r="R248" i="28"/>
  <c r="X249" i="28"/>
  <c r="AD250" i="28"/>
  <c r="AD255" i="28"/>
  <c r="AA265" i="28"/>
  <c r="I268" i="28"/>
  <c r="R274" i="28"/>
  <c r="AA275" i="28"/>
  <c r="AA279" i="28"/>
  <c r="R282" i="28"/>
  <c r="O291" i="28"/>
  <c r="R300" i="28"/>
  <c r="U304" i="28"/>
  <c r="U322" i="28"/>
  <c r="O328" i="28"/>
  <c r="L334" i="28"/>
  <c r="AA341" i="28"/>
  <c r="O385" i="28"/>
  <c r="F190" i="28"/>
  <c r="O206" i="28"/>
  <c r="U208" i="28"/>
  <c r="AD210" i="28"/>
  <c r="I220" i="28"/>
  <c r="O221" i="28"/>
  <c r="I225" i="28"/>
  <c r="R226" i="28"/>
  <c r="X227" i="28"/>
  <c r="X238" i="28"/>
  <c r="L241" i="28"/>
  <c r="U242" i="28"/>
  <c r="AA243" i="28"/>
  <c r="R247" i="28"/>
  <c r="O252" i="28"/>
  <c r="O257" i="28"/>
  <c r="AD259" i="28"/>
  <c r="L262" i="28"/>
  <c r="O272" i="28"/>
  <c r="AA274" i="28"/>
  <c r="X278" i="28"/>
  <c r="U295" i="28"/>
  <c r="R299" i="28"/>
  <c r="F302" i="28"/>
  <c r="AD310" i="28"/>
  <c r="X316" i="28"/>
  <c r="AA322" i="28"/>
  <c r="U334" i="28"/>
  <c r="AA364" i="28"/>
  <c r="L490" i="28"/>
  <c r="X182" i="28"/>
  <c r="I204" i="28"/>
  <c r="I212" i="28"/>
  <c r="R214" i="28"/>
  <c r="X222" i="28"/>
  <c r="L225" i="28"/>
  <c r="U226" i="28"/>
  <c r="AA227" i="28"/>
  <c r="R231" i="28"/>
  <c r="O236" i="28"/>
  <c r="O241" i="28"/>
  <c r="AD243" i="28"/>
  <c r="L246" i="28"/>
  <c r="AD254" i="28"/>
  <c r="AA264" i="28"/>
  <c r="F266" i="28"/>
  <c r="AD269" i="28"/>
  <c r="U273" i="28"/>
  <c r="AD274" i="28"/>
  <c r="O290" i="28"/>
  <c r="L298" i="28"/>
  <c r="O306" i="28"/>
  <c r="AD307" i="28"/>
  <c r="AA313" i="28"/>
  <c r="AA316" i="28"/>
  <c r="O321" i="28"/>
  <c r="L324" i="28"/>
  <c r="AA325" i="28"/>
  <c r="X331" i="28"/>
  <c r="X340" i="28"/>
  <c r="L372" i="28"/>
  <c r="I384" i="28"/>
  <c r="AA400" i="28"/>
  <c r="O425" i="28"/>
  <c r="L178" i="28"/>
  <c r="AA182" i="28"/>
  <c r="F202" i="28"/>
  <c r="O205" i="28"/>
  <c r="U207" i="28"/>
  <c r="L212" i="28"/>
  <c r="AA216" i="28"/>
  <c r="O220" i="28"/>
  <c r="O225" i="28"/>
  <c r="AD227" i="28"/>
  <c r="L230" i="28"/>
  <c r="AD238" i="28"/>
  <c r="AA248" i="28"/>
  <c r="F250" i="28"/>
  <c r="R262" i="28"/>
  <c r="I266" i="28"/>
  <c r="L267" i="28"/>
  <c r="U268" i="28"/>
  <c r="I276" i="28"/>
  <c r="L280" i="28"/>
  <c r="O285" i="28"/>
  <c r="AD287" i="28"/>
  <c r="O298" i="28"/>
  <c r="AD300" i="28"/>
  <c r="U309" i="28"/>
  <c r="AD319" i="28"/>
  <c r="AA331" i="28"/>
  <c r="L339" i="28"/>
  <c r="AA352" i="28"/>
  <c r="AD488" i="28"/>
  <c r="O267" i="28"/>
  <c r="U277" i="28"/>
  <c r="L284" i="28"/>
  <c r="AD291" i="28"/>
  <c r="R294" i="28"/>
  <c r="AA295" i="28"/>
  <c r="R298" i="28"/>
  <c r="X303" i="28"/>
  <c r="U306" i="28"/>
  <c r="X309" i="28"/>
  <c r="R324" i="28"/>
  <c r="R390" i="28"/>
  <c r="X442" i="28"/>
  <c r="U176" i="28"/>
  <c r="I180" i="28"/>
  <c r="O188" i="28"/>
  <c r="O189" i="28"/>
  <c r="O190" i="28"/>
  <c r="L194" i="28"/>
  <c r="L195" i="28"/>
  <c r="L196" i="28"/>
  <c r="O204" i="28"/>
  <c r="AD208" i="28"/>
  <c r="F210" i="28"/>
  <c r="R213" i="28"/>
  <c r="X214" i="28"/>
  <c r="I218" i="28"/>
  <c r="R230" i="28"/>
  <c r="I234" i="28"/>
  <c r="L235" i="28"/>
  <c r="U236" i="28"/>
  <c r="AA237" i="28"/>
  <c r="F239" i="28"/>
  <c r="U241" i="28"/>
  <c r="O251" i="28"/>
  <c r="X252" i="28"/>
  <c r="AD253" i="28"/>
  <c r="O256" i="28"/>
  <c r="AD258" i="28"/>
  <c r="I260" i="28"/>
  <c r="O261" i="28"/>
  <c r="AD263" i="28"/>
  <c r="R267" i="28"/>
  <c r="AD286" i="28"/>
  <c r="L293" i="28"/>
  <c r="U294" i="28"/>
  <c r="L297" i="28"/>
  <c r="U298" i="28"/>
  <c r="X306" i="28"/>
  <c r="L311" i="28"/>
  <c r="U312" i="28"/>
  <c r="R315" i="28"/>
  <c r="R336" i="28"/>
  <c r="X363" i="28"/>
  <c r="U378" i="28"/>
  <c r="AD174" i="28"/>
  <c r="R178" i="28"/>
  <c r="I200" i="28"/>
  <c r="I201" i="28"/>
  <c r="X206" i="28"/>
  <c r="L211" i="28"/>
  <c r="U213" i="28"/>
  <c r="AA214" i="28"/>
  <c r="U220" i="28"/>
  <c r="AA221" i="28"/>
  <c r="F223" i="28"/>
  <c r="U225" i="28"/>
  <c r="O235" i="28"/>
  <c r="X236" i="28"/>
  <c r="AD237" i="28"/>
  <c r="O240" i="28"/>
  <c r="AD242" i="28"/>
  <c r="I244" i="28"/>
  <c r="O245" i="28"/>
  <c r="AD247" i="28"/>
  <c r="R251" i="28"/>
  <c r="L260" i="28"/>
  <c r="R261" i="28"/>
  <c r="X262" i="28"/>
  <c r="AD268" i="28"/>
  <c r="I270" i="28"/>
  <c r="X272" i="28"/>
  <c r="X285" i="28"/>
  <c r="I288" i="28"/>
  <c r="R289" i="28"/>
  <c r="X298" i="28"/>
  <c r="L308" i="28"/>
  <c r="AD309" i="28"/>
  <c r="O311" i="28"/>
  <c r="AA321" i="28"/>
  <c r="X324" i="28"/>
  <c r="I326" i="28"/>
  <c r="U330" i="28"/>
  <c r="X188" i="28"/>
  <c r="U194" i="28"/>
  <c r="O200" i="28"/>
  <c r="R202" i="28"/>
  <c r="X204" i="28"/>
  <c r="AD206" i="28"/>
  <c r="AA213" i="28"/>
  <c r="U224" i="28"/>
  <c r="U229" i="28"/>
  <c r="AA230" i="28"/>
  <c r="I233" i="28"/>
  <c r="R250" i="28"/>
  <c r="X251" i="28"/>
  <c r="R255" i="28"/>
  <c r="I264" i="28"/>
  <c r="I269" i="28"/>
  <c r="O275" i="28"/>
  <c r="I287" i="28"/>
  <c r="R288" i="28"/>
  <c r="L292" i="28"/>
  <c r="AD294" i="28"/>
  <c r="O301" i="28"/>
  <c r="AA302" i="28"/>
  <c r="R305" i="28"/>
  <c r="R344" i="28"/>
  <c r="O353" i="28"/>
  <c r="R359" i="28"/>
  <c r="R392" i="28"/>
  <c r="AD186" i="28"/>
  <c r="U192" i="28"/>
  <c r="U193" i="28"/>
  <c r="R200" i="28"/>
  <c r="AA212" i="28"/>
  <c r="I216" i="28"/>
  <c r="R218" i="28"/>
  <c r="R234" i="28"/>
  <c r="X235" i="28"/>
  <c r="R239" i="28"/>
  <c r="I248" i="28"/>
  <c r="L254" i="28"/>
  <c r="U255" i="28"/>
  <c r="AA256" i="28"/>
  <c r="F258" i="28"/>
  <c r="L259" i="28"/>
  <c r="AA261" i="28"/>
  <c r="X266" i="28"/>
  <c r="L269" i="28"/>
  <c r="X271" i="28"/>
  <c r="AA276" i="28"/>
  <c r="U288" i="28"/>
  <c r="O292" i="28"/>
  <c r="R301" i="28"/>
  <c r="AA407" i="28"/>
  <c r="O415" i="28"/>
  <c r="L174" i="28"/>
  <c r="R198" i="28"/>
  <c r="R199" i="28"/>
  <c r="X203" i="28"/>
  <c r="AD205" i="28"/>
  <c r="L209" i="28"/>
  <c r="R210" i="28"/>
  <c r="X219" i="28"/>
  <c r="R223" i="28"/>
  <c r="I232" i="28"/>
  <c r="L238" i="28"/>
  <c r="U239" i="28"/>
  <c r="AA240" i="28"/>
  <c r="L243" i="28"/>
  <c r="AA245" i="28"/>
  <c r="X250" i="28"/>
  <c r="O254" i="28"/>
  <c r="X255" i="28"/>
  <c r="AD256" i="28"/>
  <c r="U260" i="28"/>
  <c r="AA271" i="28"/>
  <c r="U275" i="28"/>
  <c r="AD276" i="28"/>
  <c r="R279" i="28"/>
  <c r="R283" i="28"/>
  <c r="I291" i="28"/>
  <c r="AA293" i="28"/>
  <c r="L300" i="28"/>
  <c r="I307" i="28"/>
  <c r="AA308" i="28"/>
  <c r="X320" i="28"/>
  <c r="X326" i="28"/>
  <c r="U353" i="28"/>
  <c r="X371" i="28"/>
  <c r="X395" i="28"/>
  <c r="AD410" i="28"/>
  <c r="X424" i="28"/>
  <c r="L426" i="28"/>
  <c r="I263" i="28"/>
  <c r="O264" i="28"/>
  <c r="U265" i="28"/>
  <c r="AD271" i="28"/>
  <c r="L282" i="28"/>
  <c r="AD284" i="28"/>
  <c r="I286" i="28"/>
  <c r="AD293" i="28"/>
  <c r="AD308" i="28"/>
  <c r="I316" i="28"/>
  <c r="O322" i="28"/>
  <c r="U332" i="28"/>
  <c r="U338" i="28"/>
  <c r="I346" i="28"/>
  <c r="L364" i="28"/>
  <c r="I437" i="28"/>
  <c r="AA278" i="28"/>
  <c r="AA280" i="28"/>
  <c r="X284" i="28"/>
  <c r="X286" i="28"/>
  <c r="X296" i="28"/>
  <c r="AA309" i="28"/>
  <c r="R322" i="28"/>
  <c r="I330" i="28"/>
  <c r="O342" i="28"/>
  <c r="I345" i="28"/>
  <c r="R360" i="28"/>
  <c r="O374" i="28"/>
  <c r="R378" i="28"/>
  <c r="I412" i="28"/>
  <c r="U416" i="28"/>
  <c r="X423" i="28"/>
  <c r="R496" i="28"/>
  <c r="U545" i="28"/>
  <c r="L312" i="28"/>
  <c r="AA314" i="28"/>
  <c r="F316" i="28"/>
  <c r="U318" i="28"/>
  <c r="X327" i="28"/>
  <c r="O330" i="28"/>
  <c r="O334" i="28"/>
  <c r="X335" i="28"/>
  <c r="R338" i="28"/>
  <c r="X346" i="28"/>
  <c r="AA350" i="28"/>
  <c r="AA368" i="28"/>
  <c r="AA382" i="28"/>
  <c r="X403" i="28"/>
  <c r="O412" i="28"/>
  <c r="L451" i="28"/>
  <c r="O487" i="28"/>
  <c r="O522" i="28"/>
  <c r="O525" i="28"/>
  <c r="X484" i="28"/>
  <c r="AD288" i="28"/>
  <c r="AD289" i="28"/>
  <c r="I303" i="28"/>
  <c r="L304" i="28"/>
  <c r="R312" i="28"/>
  <c r="O317" i="28"/>
  <c r="AA318" i="28"/>
  <c r="F320" i="28"/>
  <c r="L325" i="28"/>
  <c r="I329" i="28"/>
  <c r="I333" i="28"/>
  <c r="AD335" i="28"/>
  <c r="AD360" i="28"/>
  <c r="AA374" i="28"/>
  <c r="I376" i="28"/>
  <c r="R391" i="28"/>
  <c r="AA392" i="28"/>
  <c r="AA396" i="28"/>
  <c r="AD400" i="28"/>
  <c r="R409" i="28"/>
  <c r="U440" i="28"/>
  <c r="U519" i="28"/>
  <c r="U570" i="28"/>
  <c r="R581" i="28"/>
  <c r="L276" i="28"/>
  <c r="F300" i="28"/>
  <c r="O304" i="28"/>
  <c r="I310" i="28"/>
  <c r="R317" i="28"/>
  <c r="O337" i="28"/>
  <c r="I340" i="28"/>
  <c r="U345" i="28"/>
  <c r="L355" i="28"/>
  <c r="X367" i="28"/>
  <c r="R370" i="28"/>
  <c r="O373" i="28"/>
  <c r="L387" i="28"/>
  <c r="AD392" i="28"/>
  <c r="L405" i="28"/>
  <c r="X406" i="28"/>
  <c r="I424" i="28"/>
  <c r="AA428" i="28"/>
  <c r="X440" i="28"/>
  <c r="U466" i="28"/>
  <c r="I278" i="28"/>
  <c r="F284" i="28"/>
  <c r="F289" i="28"/>
  <c r="I300" i="28"/>
  <c r="I302" i="28"/>
  <c r="U305" i="28"/>
  <c r="AA306" i="28"/>
  <c r="L310" i="28"/>
  <c r="AD313" i="28"/>
  <c r="L320" i="28"/>
  <c r="I324" i="28"/>
  <c r="X330" i="28"/>
  <c r="X334" i="28"/>
  <c r="AD338" i="28"/>
  <c r="L340" i="28"/>
  <c r="AD342" i="28"/>
  <c r="O348" i="28"/>
  <c r="X359" i="28"/>
  <c r="O366" i="28"/>
  <c r="U370" i="28"/>
  <c r="X399" i="28"/>
  <c r="R402" i="28"/>
  <c r="AA406" i="28"/>
  <c r="AA412" i="28"/>
  <c r="O427" i="28"/>
  <c r="X437" i="28"/>
  <c r="L459" i="28"/>
  <c r="U274" i="28"/>
  <c r="L278" i="28"/>
  <c r="I282" i="28"/>
  <c r="I283" i="28"/>
  <c r="I284" i="28"/>
  <c r="I297" i="28"/>
  <c r="I298" i="28"/>
  <c r="I299" i="28"/>
  <c r="O303" i="28"/>
  <c r="X305" i="28"/>
  <c r="AD306" i="28"/>
  <c r="R311" i="28"/>
  <c r="X312" i="28"/>
  <c r="I315" i="28"/>
  <c r="O320" i="28"/>
  <c r="AA326" i="28"/>
  <c r="AA334" i="28"/>
  <c r="I336" i="28"/>
  <c r="AA356" i="28"/>
  <c r="R366" i="28"/>
  <c r="AA388" i="28"/>
  <c r="X391" i="28"/>
  <c r="O398" i="28"/>
  <c r="U402" i="28"/>
  <c r="I404" i="28"/>
  <c r="AD412" i="28"/>
  <c r="O414" i="28"/>
  <c r="AA415" i="28"/>
  <c r="I417" i="28"/>
  <c r="AA422" i="28"/>
  <c r="AA457" i="28"/>
  <c r="U501" i="28"/>
  <c r="AD272" i="28"/>
  <c r="R276" i="28"/>
  <c r="I294" i="28"/>
  <c r="F308" i="28"/>
  <c r="L309" i="28"/>
  <c r="U311" i="28"/>
  <c r="AA312" i="28"/>
  <c r="R316" i="28"/>
  <c r="X317" i="28"/>
  <c r="R320" i="28"/>
  <c r="I328" i="28"/>
  <c r="I332" i="28"/>
  <c r="L336" i="28"/>
  <c r="F339" i="28"/>
  <c r="L347" i="28"/>
  <c r="O358" i="28"/>
  <c r="R362" i="28"/>
  <c r="R376" i="28"/>
  <c r="R398" i="28"/>
  <c r="O411" i="28"/>
  <c r="L417" i="28"/>
  <c r="R430" i="28"/>
  <c r="AD451" i="28"/>
  <c r="AD457" i="28"/>
  <c r="R459" i="28"/>
  <c r="R535" i="28"/>
  <c r="U276" i="28"/>
  <c r="L294" i="28"/>
  <c r="O302" i="28"/>
  <c r="I314" i="28"/>
  <c r="I319" i="28"/>
  <c r="AD321" i="28"/>
  <c r="O324" i="28"/>
  <c r="U329" i="28"/>
  <c r="L332" i="28"/>
  <c r="U344" i="28"/>
  <c r="X355" i="28"/>
  <c r="R358" i="28"/>
  <c r="U362" i="28"/>
  <c r="O369" i="28"/>
  <c r="X387" i="28"/>
  <c r="O390" i="28"/>
  <c r="R394" i="28"/>
  <c r="AD409" i="28"/>
  <c r="AA418" i="28"/>
  <c r="U424" i="28"/>
  <c r="U310" i="28"/>
  <c r="AA311" i="28"/>
  <c r="O319" i="28"/>
  <c r="AD325" i="28"/>
  <c r="AD352" i="28"/>
  <c r="I368" i="28"/>
  <c r="U369" i="28"/>
  <c r="R375" i="28"/>
  <c r="AA376" i="28"/>
  <c r="AA380" i="28"/>
  <c r="AD384" i="28"/>
  <c r="AA398" i="28"/>
  <c r="I407" i="28"/>
  <c r="U408" i="28"/>
  <c r="X414" i="28"/>
  <c r="I423" i="28"/>
  <c r="AA424" i="28"/>
  <c r="I514" i="28"/>
  <c r="O270" i="28"/>
  <c r="R280" i="28"/>
  <c r="R281" i="28"/>
  <c r="O286" i="28"/>
  <c r="O287" i="28"/>
  <c r="R297" i="28"/>
  <c r="U302" i="28"/>
  <c r="AD304" i="28"/>
  <c r="F313" i="28"/>
  <c r="O314" i="28"/>
  <c r="U315" i="28"/>
  <c r="F318" i="28"/>
  <c r="I322" i="28"/>
  <c r="O323" i="28"/>
  <c r="AD344" i="28"/>
  <c r="AA358" i="28"/>
  <c r="I360" i="28"/>
  <c r="AD376" i="28"/>
  <c r="I400" i="28"/>
  <c r="U401" i="28"/>
  <c r="O420" i="28"/>
  <c r="X509" i="28"/>
  <c r="I511" i="28"/>
  <c r="L272" i="28"/>
  <c r="R292" i="28"/>
  <c r="R295" i="28"/>
  <c r="R296" i="28"/>
  <c r="X302" i="28"/>
  <c r="L307" i="28"/>
  <c r="R308" i="28"/>
  <c r="AA310" i="28"/>
  <c r="I313" i="28"/>
  <c r="R314" i="28"/>
  <c r="X315" i="28"/>
  <c r="AD316" i="28"/>
  <c r="I318" i="28"/>
  <c r="U328" i="28"/>
  <c r="L335" i="28"/>
  <c r="X351" i="28"/>
  <c r="R354" i="28"/>
  <c r="O357" i="28"/>
  <c r="L371" i="28"/>
  <c r="X383" i="28"/>
  <c r="R386" i="28"/>
  <c r="AA390" i="28"/>
  <c r="I392" i="28"/>
  <c r="O407" i="28"/>
  <c r="AA408" i="28"/>
  <c r="L410" i="28"/>
  <c r="AD411" i="28"/>
  <c r="L416" i="28"/>
  <c r="X563" i="28"/>
  <c r="X268" i="28"/>
  <c r="U292" i="28"/>
  <c r="O307" i="28"/>
  <c r="U308" i="28"/>
  <c r="L313" i="28"/>
  <c r="AA315" i="28"/>
  <c r="L318" i="28"/>
  <c r="AA324" i="28"/>
  <c r="X328" i="28"/>
  <c r="X332" i="28"/>
  <c r="AA336" i="28"/>
  <c r="O350" i="28"/>
  <c r="U354" i="28"/>
  <c r="X375" i="28"/>
  <c r="O382" i="28"/>
  <c r="U386" i="28"/>
  <c r="O389" i="28"/>
  <c r="L403" i="28"/>
  <c r="O410" i="28"/>
  <c r="X426" i="28"/>
  <c r="I428" i="28"/>
  <c r="O438" i="28"/>
  <c r="I446" i="28"/>
  <c r="U473" i="28"/>
  <c r="AD512" i="28"/>
  <c r="U270" i="28"/>
  <c r="X280" i="28"/>
  <c r="U286" i="28"/>
  <c r="U290" i="28"/>
  <c r="U291" i="28"/>
  <c r="X299" i="28"/>
  <c r="X300" i="28"/>
  <c r="X301" i="28"/>
  <c r="AD303" i="28"/>
  <c r="O318" i="28"/>
  <c r="X323" i="28"/>
  <c r="AD324" i="28"/>
  <c r="AD336" i="28"/>
  <c r="L342" i="28"/>
  <c r="AD347" i="28"/>
  <c r="R350" i="28"/>
  <c r="AA372" i="28"/>
  <c r="R382" i="28"/>
  <c r="X413" i="28"/>
  <c r="AA426" i="28"/>
  <c r="R438" i="28"/>
  <c r="AA444" i="28"/>
  <c r="O449" i="28"/>
  <c r="U458" i="28"/>
  <c r="L502" i="28"/>
  <c r="X554" i="28"/>
  <c r="AD318" i="28"/>
  <c r="U324" i="28"/>
  <c r="U325" i="28"/>
  <c r="R330" i="28"/>
  <c r="R331" i="28"/>
  <c r="R334" i="28"/>
  <c r="R335" i="28"/>
  <c r="U336" i="28"/>
  <c r="L343" i="28"/>
  <c r="O344" i="28"/>
  <c r="AA349" i="28"/>
  <c r="AD350" i="28"/>
  <c r="I353" i="28"/>
  <c r="R355" i="28"/>
  <c r="AD358" i="28"/>
  <c r="AA365" i="28"/>
  <c r="AD366" i="28"/>
  <c r="I369" i="28"/>
  <c r="R371" i="28"/>
  <c r="AD374" i="28"/>
  <c r="AA381" i="28"/>
  <c r="AD382" i="28"/>
  <c r="I385" i="28"/>
  <c r="R387" i="28"/>
  <c r="AD390" i="28"/>
  <c r="AA397" i="28"/>
  <c r="AD398" i="28"/>
  <c r="I401" i="28"/>
  <c r="R403" i="28"/>
  <c r="U409" i="28"/>
  <c r="R414" i="28"/>
  <c r="AA420" i="28"/>
  <c r="R437" i="28"/>
  <c r="X460" i="28"/>
  <c r="R472" i="28"/>
  <c r="O532" i="28"/>
  <c r="AD322" i="28"/>
  <c r="AD323" i="28"/>
  <c r="F350" i="28"/>
  <c r="F358" i="28"/>
  <c r="O360" i="28"/>
  <c r="O361" i="28"/>
  <c r="F366" i="28"/>
  <c r="F374" i="28"/>
  <c r="O376" i="28"/>
  <c r="O377" i="28"/>
  <c r="F382" i="28"/>
  <c r="F390" i="28"/>
  <c r="O392" i="28"/>
  <c r="O393" i="28"/>
  <c r="F398" i="28"/>
  <c r="F411" i="28"/>
  <c r="AA414" i="28"/>
  <c r="AA419" i="28"/>
  <c r="L422" i="28"/>
  <c r="I426" i="28"/>
  <c r="U427" i="28"/>
  <c r="AD428" i="28"/>
  <c r="L431" i="28"/>
  <c r="R432" i="28"/>
  <c r="L471" i="28"/>
  <c r="U496" i="28"/>
  <c r="R499" i="28"/>
  <c r="R514" i="28"/>
  <c r="AD527" i="28"/>
  <c r="R546" i="28"/>
  <c r="AA328" i="28"/>
  <c r="AA332" i="28"/>
  <c r="AA333" i="28"/>
  <c r="F338" i="28"/>
  <c r="O341" i="28"/>
  <c r="R342" i="28"/>
  <c r="AD346" i="28"/>
  <c r="O352" i="28"/>
  <c r="X354" i="28"/>
  <c r="AD355" i="28"/>
  <c r="L359" i="28"/>
  <c r="X362" i="28"/>
  <c r="AD363" i="28"/>
  <c r="O368" i="28"/>
  <c r="X370" i="28"/>
  <c r="AD371" i="28"/>
  <c r="L375" i="28"/>
  <c r="X378" i="28"/>
  <c r="AD379" i="28"/>
  <c r="O384" i="28"/>
  <c r="X386" i="28"/>
  <c r="AD387" i="28"/>
  <c r="L391" i="28"/>
  <c r="X394" i="28"/>
  <c r="AD395" i="28"/>
  <c r="O400" i="28"/>
  <c r="X402" i="28"/>
  <c r="I406" i="28"/>
  <c r="AD414" i="28"/>
  <c r="U432" i="28"/>
  <c r="O439" i="28"/>
  <c r="L452" i="28"/>
  <c r="X462" i="28"/>
  <c r="O471" i="28"/>
  <c r="I623" i="28"/>
  <c r="F322" i="28"/>
  <c r="F323" i="28"/>
  <c r="AA329" i="28"/>
  <c r="AD334" i="28"/>
  <c r="O340" i="28"/>
  <c r="AA344" i="28"/>
  <c r="AA345" i="28"/>
  <c r="L351" i="28"/>
  <c r="U361" i="28"/>
  <c r="L367" i="28"/>
  <c r="U377" i="28"/>
  <c r="L383" i="28"/>
  <c r="U393" i="28"/>
  <c r="L399" i="28"/>
  <c r="I405" i="28"/>
  <c r="I416" i="28"/>
  <c r="X418" i="28"/>
  <c r="AA423" i="28"/>
  <c r="F429" i="28"/>
  <c r="I430" i="28"/>
  <c r="X436" i="28"/>
  <c r="X446" i="28"/>
  <c r="AA453" i="28"/>
  <c r="AA462" i="28"/>
  <c r="U468" i="28"/>
  <c r="U480" i="28"/>
  <c r="U526" i="28"/>
  <c r="U575" i="28"/>
  <c r="U578" i="28"/>
  <c r="I321" i="28"/>
  <c r="AD327" i="28"/>
  <c r="I349" i="28"/>
  <c r="L350" i="28"/>
  <c r="L358" i="28"/>
  <c r="U360" i="28"/>
  <c r="L366" i="28"/>
  <c r="L374" i="28"/>
  <c r="U376" i="28"/>
  <c r="L382" i="28"/>
  <c r="L390" i="28"/>
  <c r="U392" i="28"/>
  <c r="L398" i="28"/>
  <c r="O406" i="28"/>
  <c r="L411" i="28"/>
  <c r="L421" i="28"/>
  <c r="AA432" i="28"/>
  <c r="AA436" i="28"/>
  <c r="L448" i="28"/>
  <c r="X468" i="28"/>
  <c r="X474" i="28"/>
  <c r="AA493" i="28"/>
  <c r="U540" i="28"/>
  <c r="I337" i="28"/>
  <c r="L338" i="28"/>
  <c r="U341" i="28"/>
  <c r="X342" i="28"/>
  <c r="I348" i="28"/>
  <c r="R351" i="28"/>
  <c r="U352" i="28"/>
  <c r="AD354" i="28"/>
  <c r="I357" i="28"/>
  <c r="AD362" i="28"/>
  <c r="I365" i="28"/>
  <c r="R367" i="28"/>
  <c r="U368" i="28"/>
  <c r="AD370" i="28"/>
  <c r="I373" i="28"/>
  <c r="AD378" i="28"/>
  <c r="I381" i="28"/>
  <c r="R383" i="28"/>
  <c r="U384" i="28"/>
  <c r="AD386" i="28"/>
  <c r="I389" i="28"/>
  <c r="AD394" i="28"/>
  <c r="I397" i="28"/>
  <c r="R399" i="28"/>
  <c r="U400" i="28"/>
  <c r="AD402" i="28"/>
  <c r="R406" i="28"/>
  <c r="AD413" i="28"/>
  <c r="AD427" i="28"/>
  <c r="AD432" i="28"/>
  <c r="U435" i="28"/>
  <c r="I438" i="28"/>
  <c r="X439" i="28"/>
  <c r="AD443" i="28"/>
  <c r="AD446" i="28"/>
  <c r="AA502" i="28"/>
  <c r="O516" i="28"/>
  <c r="X540" i="28"/>
  <c r="AD572" i="28"/>
  <c r="L322" i="28"/>
  <c r="F327" i="28"/>
  <c r="F334" i="28"/>
  <c r="U340" i="28"/>
  <c r="AD343" i="28"/>
  <c r="F346" i="28"/>
  <c r="AA353" i="28"/>
  <c r="I356" i="28"/>
  <c r="AA361" i="28"/>
  <c r="I364" i="28"/>
  <c r="AA369" i="28"/>
  <c r="I372" i="28"/>
  <c r="AA377" i="28"/>
  <c r="I380" i="28"/>
  <c r="AA385" i="28"/>
  <c r="I388" i="28"/>
  <c r="AA393" i="28"/>
  <c r="I396" i="28"/>
  <c r="AA401" i="28"/>
  <c r="O405" i="28"/>
  <c r="U406" i="28"/>
  <c r="F409" i="28"/>
  <c r="O416" i="28"/>
  <c r="AD418" i="28"/>
  <c r="X422" i="28"/>
  <c r="U426" i="28"/>
  <c r="L434" i="28"/>
  <c r="U442" i="28"/>
  <c r="AD456" i="28"/>
  <c r="R458" i="28"/>
  <c r="R551" i="28"/>
  <c r="L326" i="28"/>
  <c r="L327" i="28"/>
  <c r="X339" i="28"/>
  <c r="AA340" i="28"/>
  <c r="L346" i="28"/>
  <c r="F354" i="28"/>
  <c r="O356" i="28"/>
  <c r="F362" i="28"/>
  <c r="L363" i="28"/>
  <c r="O364" i="28"/>
  <c r="F370" i="28"/>
  <c r="O372" i="28"/>
  <c r="F378" i="28"/>
  <c r="L379" i="28"/>
  <c r="O380" i="28"/>
  <c r="F386" i="28"/>
  <c r="O388" i="28"/>
  <c r="F394" i="28"/>
  <c r="L395" i="28"/>
  <c r="O396" i="28"/>
  <c r="F402" i="28"/>
  <c r="O404" i="28"/>
  <c r="AD417" i="28"/>
  <c r="AD426" i="28"/>
  <c r="L433" i="28"/>
  <c r="U434" i="28"/>
  <c r="R441" i="28"/>
  <c r="L444" i="28"/>
  <c r="X445" i="28"/>
  <c r="X482" i="28"/>
  <c r="L596" i="28"/>
  <c r="X318" i="28"/>
  <c r="U320" i="28"/>
  <c r="O325" i="28"/>
  <c r="L330" i="28"/>
  <c r="L331" i="28"/>
  <c r="O336" i="28"/>
  <c r="I344" i="28"/>
  <c r="R347" i="28"/>
  <c r="X350" i="28"/>
  <c r="U357" i="28"/>
  <c r="X358" i="28"/>
  <c r="AD359" i="28"/>
  <c r="X366" i="28"/>
  <c r="U373" i="28"/>
  <c r="X374" i="28"/>
  <c r="AD375" i="28"/>
  <c r="X382" i="28"/>
  <c r="U389" i="28"/>
  <c r="X390" i="28"/>
  <c r="AD391" i="28"/>
  <c r="X398" i="28"/>
  <c r="O409" i="28"/>
  <c r="R410" i="28"/>
  <c r="X421" i="28"/>
  <c r="U429" i="28"/>
  <c r="R463" i="28"/>
  <c r="L478" i="28"/>
  <c r="I481" i="28"/>
  <c r="L506" i="28"/>
  <c r="AA519" i="28"/>
  <c r="U628" i="28"/>
  <c r="X319" i="28"/>
  <c r="O332" i="28"/>
  <c r="X338" i="28"/>
  <c r="U348" i="28"/>
  <c r="U365" i="28"/>
  <c r="U381" i="28"/>
  <c r="U397" i="28"/>
  <c r="U404" i="28"/>
  <c r="AA416" i="28"/>
  <c r="U420" i="28"/>
  <c r="AA430" i="28"/>
  <c r="AA434" i="28"/>
  <c r="L437" i="28"/>
  <c r="R447" i="28"/>
  <c r="X451" i="28"/>
  <c r="O454" i="28"/>
  <c r="O478" i="28"/>
  <c r="O494" i="28"/>
  <c r="AD504" i="28"/>
  <c r="R530" i="28"/>
  <c r="R326" i="28"/>
  <c r="AD339" i="28"/>
  <c r="F342" i="28"/>
  <c r="R346" i="28"/>
  <c r="L354" i="28"/>
  <c r="U356" i="28"/>
  <c r="L362" i="28"/>
  <c r="R363" i="28"/>
  <c r="U364" i="28"/>
  <c r="L370" i="28"/>
  <c r="U372" i="28"/>
  <c r="L378" i="28"/>
  <c r="R379" i="28"/>
  <c r="U380" i="28"/>
  <c r="L386" i="28"/>
  <c r="U388" i="28"/>
  <c r="L394" i="28"/>
  <c r="R395" i="28"/>
  <c r="U396" i="28"/>
  <c r="L402" i="28"/>
  <c r="L408" i="28"/>
  <c r="AD416" i="28"/>
  <c r="X420" i="28"/>
  <c r="I427" i="28"/>
  <c r="R433" i="28"/>
  <c r="I436" i="28"/>
  <c r="R444" i="28"/>
  <c r="I453" i="28"/>
  <c r="U460" i="28"/>
  <c r="O541" i="28"/>
  <c r="AD408" i="28"/>
  <c r="AA410" i="28"/>
  <c r="X416" i="28"/>
  <c r="U422" i="28"/>
  <c r="AA431" i="28"/>
  <c r="AD441" i="28"/>
  <c r="I461" i="28"/>
  <c r="I465" i="28"/>
  <c r="U484" i="28"/>
  <c r="L487" i="28"/>
  <c r="L494" i="28"/>
  <c r="I497" i="28"/>
  <c r="X498" i="28"/>
  <c r="I522" i="28"/>
  <c r="U554" i="28"/>
  <c r="X633" i="28"/>
  <c r="I635" i="28"/>
  <c r="X636" i="28"/>
  <c r="AA733" i="28"/>
  <c r="F408" i="28"/>
  <c r="AD440" i="28"/>
  <c r="U444" i="28"/>
  <c r="F447" i="28"/>
  <c r="R449" i="28"/>
  <c r="AD455" i="28"/>
  <c r="O465" i="28"/>
  <c r="AA477" i="28"/>
  <c r="R483" i="28"/>
  <c r="L486" i="28"/>
  <c r="R497" i="28"/>
  <c r="X501" i="28"/>
  <c r="O504" i="28"/>
  <c r="X508" i="28"/>
  <c r="F513" i="28"/>
  <c r="L531" i="28"/>
  <c r="U538" i="28"/>
  <c r="AD560" i="28"/>
  <c r="O574" i="28"/>
  <c r="O701" i="28"/>
  <c r="AD420" i="28"/>
  <c r="AD424" i="28"/>
  <c r="AD425" i="28"/>
  <c r="I435" i="28"/>
  <c r="U438" i="28"/>
  <c r="O443" i="28"/>
  <c r="I460" i="28"/>
  <c r="U461" i="28"/>
  <c r="U469" i="28"/>
  <c r="L479" i="28"/>
  <c r="O486" i="28"/>
  <c r="AD491" i="28"/>
  <c r="U497" i="28"/>
  <c r="AA508" i="28"/>
  <c r="U522" i="28"/>
  <c r="L611" i="28"/>
  <c r="I434" i="28"/>
  <c r="X438" i="28"/>
  <c r="AD445" i="28"/>
  <c r="AD450" i="28"/>
  <c r="X454" i="28"/>
  <c r="O457" i="28"/>
  <c r="L460" i="28"/>
  <c r="AD466" i="28"/>
  <c r="X469" i="28"/>
  <c r="O472" i="28"/>
  <c r="AD480" i="28"/>
  <c r="L482" i="28"/>
  <c r="X483" i="28"/>
  <c r="R528" i="28"/>
  <c r="L537" i="28"/>
  <c r="AA541" i="28"/>
  <c r="R550" i="28"/>
  <c r="U559" i="28"/>
  <c r="X568" i="28"/>
  <c r="U583" i="28"/>
  <c r="AD609" i="28"/>
  <c r="I663" i="28"/>
  <c r="R695" i="28"/>
  <c r="U448" i="28"/>
  <c r="AA454" i="28"/>
  <c r="AA461" i="28"/>
  <c r="O464" i="28"/>
  <c r="L475" i="28"/>
  <c r="U476" i="28"/>
  <c r="R479" i="28"/>
  <c r="X490" i="28"/>
  <c r="R507" i="28"/>
  <c r="O510" i="28"/>
  <c r="U531" i="28"/>
  <c r="AD541" i="28"/>
  <c r="O408" i="28"/>
  <c r="I414" i="28"/>
  <c r="F420" i="28"/>
  <c r="L429" i="28"/>
  <c r="L430" i="28"/>
  <c r="L432" i="28"/>
  <c r="R436" i="28"/>
  <c r="O442" i="28"/>
  <c r="U443" i="28"/>
  <c r="U453" i="28"/>
  <c r="U457" i="28"/>
  <c r="F459" i="28"/>
  <c r="R464" i="28"/>
  <c r="F467" i="28"/>
  <c r="X476" i="28"/>
  <c r="AD483" i="28"/>
  <c r="U500" i="28"/>
  <c r="L503" i="28"/>
  <c r="U507" i="28"/>
  <c r="R510" i="28"/>
  <c r="X531" i="28"/>
  <c r="I549" i="28"/>
  <c r="L555" i="28"/>
  <c r="AD556" i="28"/>
  <c r="I564" i="28"/>
  <c r="L567" i="28"/>
  <c r="O585" i="28"/>
  <c r="X404" i="28"/>
  <c r="L412" i="28"/>
  <c r="L413" i="28"/>
  <c r="L414" i="28"/>
  <c r="I418" i="28"/>
  <c r="I419" i="28"/>
  <c r="I420" i="28"/>
  <c r="F424" i="28"/>
  <c r="L428" i="28"/>
  <c r="O434" i="28"/>
  <c r="AD444" i="28"/>
  <c r="O452" i="28"/>
  <c r="L463" i="28"/>
  <c r="AA465" i="28"/>
  <c r="X500" i="28"/>
  <c r="O503" i="28"/>
  <c r="AA531" i="28"/>
  <c r="AA553" i="28"/>
  <c r="O555" i="28"/>
  <c r="R631" i="28"/>
  <c r="R634" i="28"/>
  <c r="U643" i="28"/>
  <c r="AD404" i="28"/>
  <c r="R412" i="28"/>
  <c r="O418" i="28"/>
  <c r="L424" i="28"/>
  <c r="O426" i="28"/>
  <c r="R428" i="28"/>
  <c r="L440" i="28"/>
  <c r="X452" i="28"/>
  <c r="AA464" i="28"/>
  <c r="R467" i="28"/>
  <c r="AD472" i="28"/>
  <c r="L474" i="28"/>
  <c r="U485" i="28"/>
  <c r="L495" i="28"/>
  <c r="O502" i="28"/>
  <c r="AD517" i="28"/>
  <c r="U524" i="28"/>
  <c r="U546" i="28"/>
  <c r="X552" i="28"/>
  <c r="X570" i="28"/>
  <c r="U573" i="28"/>
  <c r="R610" i="28"/>
  <c r="U412" i="28"/>
  <c r="R418" i="28"/>
  <c r="O424" i="28"/>
  <c r="U428" i="28"/>
  <c r="U430" i="28"/>
  <c r="I439" i="28"/>
  <c r="O440" i="28"/>
  <c r="AA442" i="28"/>
  <c r="R446" i="28"/>
  <c r="AA447" i="28"/>
  <c r="AD464" i="28"/>
  <c r="L470" i="28"/>
  <c r="R481" i="28"/>
  <c r="X485" i="28"/>
  <c r="O488" i="28"/>
  <c r="AD496" i="28"/>
  <c r="L498" i="28"/>
  <c r="X499" i="28"/>
  <c r="X524" i="28"/>
  <c r="U530" i="28"/>
  <c r="I551" i="28"/>
  <c r="AA558" i="28"/>
  <c r="O587" i="28"/>
  <c r="U410" i="28"/>
  <c r="U411" i="28"/>
  <c r="R416" i="28"/>
  <c r="R417" i="28"/>
  <c r="O422" i="28"/>
  <c r="O423" i="28"/>
  <c r="X432" i="28"/>
  <c r="AA435" i="28"/>
  <c r="AD436" i="28"/>
  <c r="X441" i="28"/>
  <c r="AD442" i="28"/>
  <c r="L445" i="28"/>
  <c r="L455" i="28"/>
  <c r="I458" i="28"/>
  <c r="U459" i="28"/>
  <c r="O462" i="28"/>
  <c r="L466" i="28"/>
  <c r="X467" i="28"/>
  <c r="O470" i="28"/>
  <c r="AD475" i="28"/>
  <c r="U481" i="28"/>
  <c r="L491" i="28"/>
  <c r="U492" i="28"/>
  <c r="R495" i="28"/>
  <c r="X516" i="28"/>
  <c r="L529" i="28"/>
  <c r="U542" i="28"/>
  <c r="F544" i="28"/>
  <c r="AA549" i="28"/>
  <c r="AD567" i="28"/>
  <c r="X593" i="28"/>
  <c r="X613" i="28"/>
  <c r="O671" i="28"/>
  <c r="I449" i="28"/>
  <c r="AD452" i="28"/>
  <c r="AA456" i="28"/>
  <c r="AA463" i="28"/>
  <c r="X492" i="28"/>
  <c r="AD499" i="28"/>
  <c r="R515" i="28"/>
  <c r="L532" i="28"/>
  <c r="X536" i="28"/>
  <c r="I609" i="28"/>
  <c r="I452" i="28"/>
  <c r="O480" i="28"/>
  <c r="O481" i="28"/>
  <c r="O496" i="28"/>
  <c r="O497" i="28"/>
  <c r="L510" i="28"/>
  <c r="AD523" i="28"/>
  <c r="R531" i="28"/>
  <c r="L535" i="28"/>
  <c r="I543" i="28"/>
  <c r="L548" i="28"/>
  <c r="O552" i="28"/>
  <c r="U556" i="28"/>
  <c r="L559" i="28"/>
  <c r="O563" i="28"/>
  <c r="AA564" i="28"/>
  <c r="R583" i="28"/>
  <c r="L712" i="28"/>
  <c r="AA713" i="28"/>
  <c r="L715" i="28"/>
  <c r="AD719" i="28"/>
  <c r="L732" i="28"/>
  <c r="U738" i="28"/>
  <c r="O456" i="28"/>
  <c r="X459" i="28"/>
  <c r="AD463" i="28"/>
  <c r="I469" i="28"/>
  <c r="R471" i="28"/>
  <c r="U472" i="28"/>
  <c r="AD474" i="28"/>
  <c r="I477" i="28"/>
  <c r="AD482" i="28"/>
  <c r="I485" i="28"/>
  <c r="R487" i="28"/>
  <c r="U488" i="28"/>
  <c r="AD490" i="28"/>
  <c r="I493" i="28"/>
  <c r="AD498" i="28"/>
  <c r="I501" i="28"/>
  <c r="R503" i="28"/>
  <c r="U504" i="28"/>
  <c r="AD506" i="28"/>
  <c r="L508" i="28"/>
  <c r="O509" i="28"/>
  <c r="X515" i="28"/>
  <c r="L519" i="28"/>
  <c r="U521" i="28"/>
  <c r="AD522" i="28"/>
  <c r="F528" i="28"/>
  <c r="AD531" i="28"/>
  <c r="O534" i="28"/>
  <c r="U535" i="28"/>
  <c r="I538" i="28"/>
  <c r="R539" i="28"/>
  <c r="AD544" i="28"/>
  <c r="L547" i="28"/>
  <c r="O569" i="28"/>
  <c r="AD570" i="28"/>
  <c r="L572" i="28"/>
  <c r="U598" i="28"/>
  <c r="I606" i="28"/>
  <c r="I627" i="28"/>
  <c r="AA661" i="28"/>
  <c r="R729" i="28"/>
  <c r="R450" i="28"/>
  <c r="R451" i="28"/>
  <c r="O455" i="28"/>
  <c r="AA460" i="28"/>
  <c r="F466" i="28"/>
  <c r="I468" i="28"/>
  <c r="AA473" i="28"/>
  <c r="I476" i="28"/>
  <c r="L477" i="28"/>
  <c r="AA481" i="28"/>
  <c r="I484" i="28"/>
  <c r="AA489" i="28"/>
  <c r="I492" i="28"/>
  <c r="L493" i="28"/>
  <c r="AA497" i="28"/>
  <c r="I500" i="28"/>
  <c r="AA505" i="28"/>
  <c r="AA515" i="28"/>
  <c r="I518" i="28"/>
  <c r="U520" i="28"/>
  <c r="X521" i="28"/>
  <c r="O547" i="28"/>
  <c r="AA548" i="28"/>
  <c r="O558" i="28"/>
  <c r="X566" i="28"/>
  <c r="I568" i="28"/>
  <c r="AA573" i="28"/>
  <c r="L660" i="28"/>
  <c r="U729" i="28"/>
  <c r="U449" i="28"/>
  <c r="R455" i="28"/>
  <c r="I467" i="28"/>
  <c r="R470" i="28"/>
  <c r="AD473" i="28"/>
  <c r="O477" i="28"/>
  <c r="R478" i="28"/>
  <c r="AA480" i="28"/>
  <c r="R486" i="28"/>
  <c r="AD489" i="28"/>
  <c r="O493" i="28"/>
  <c r="R494" i="28"/>
  <c r="AA496" i="28"/>
  <c r="R502" i="28"/>
  <c r="AD505" i="28"/>
  <c r="AD515" i="28"/>
  <c r="U525" i="28"/>
  <c r="AA530" i="28"/>
  <c r="I533" i="28"/>
  <c r="AA535" i="28"/>
  <c r="AD540" i="28"/>
  <c r="X543" i="28"/>
  <c r="R547" i="28"/>
  <c r="AD552" i="28"/>
  <c r="R562" i="28"/>
  <c r="AD563" i="28"/>
  <c r="AD595" i="28"/>
  <c r="L597" i="28"/>
  <c r="O648" i="28"/>
  <c r="L657" i="28"/>
  <c r="AD658" i="28"/>
  <c r="X675" i="28"/>
  <c r="U706" i="28"/>
  <c r="R720" i="28"/>
  <c r="U456" i="28"/>
  <c r="AD459" i="28"/>
  <c r="L467" i="28"/>
  <c r="X471" i="28"/>
  <c r="AA472" i="28"/>
  <c r="X479" i="28"/>
  <c r="I483" i="28"/>
  <c r="X487" i="28"/>
  <c r="AA488" i="28"/>
  <c r="X495" i="28"/>
  <c r="I499" i="28"/>
  <c r="X503" i="28"/>
  <c r="AA504" i="28"/>
  <c r="R508" i="28"/>
  <c r="U509" i="28"/>
  <c r="X525" i="28"/>
  <c r="U529" i="28"/>
  <c r="L533" i="28"/>
  <c r="I537" i="28"/>
  <c r="I557" i="28"/>
  <c r="I561" i="28"/>
  <c r="U562" i="28"/>
  <c r="O568" i="28"/>
  <c r="U572" i="28"/>
  <c r="L575" i="28"/>
  <c r="U615" i="28"/>
  <c r="AD637" i="28"/>
  <c r="R654" i="28"/>
  <c r="R703" i="28"/>
  <c r="L728" i="28"/>
  <c r="AA448" i="28"/>
  <c r="X450" i="28"/>
  <c r="I464" i="28"/>
  <c r="O468" i="28"/>
  <c r="F474" i="28"/>
  <c r="O476" i="28"/>
  <c r="AA479" i="28"/>
  <c r="F482" i="28"/>
  <c r="L483" i="28"/>
  <c r="O484" i="28"/>
  <c r="F490" i="28"/>
  <c r="O492" i="28"/>
  <c r="AA495" i="28"/>
  <c r="F498" i="28"/>
  <c r="L499" i="28"/>
  <c r="O500" i="28"/>
  <c r="F506" i="28"/>
  <c r="L507" i="28"/>
  <c r="I512" i="28"/>
  <c r="I517" i="28"/>
  <c r="AA525" i="28"/>
  <c r="X529" i="28"/>
  <c r="O533" i="28"/>
  <c r="AA539" i="28"/>
  <c r="O542" i="28"/>
  <c r="X547" i="28"/>
  <c r="X551" i="28"/>
  <c r="O554" i="28"/>
  <c r="AD555" i="28"/>
  <c r="L561" i="28"/>
  <c r="R565" i="28"/>
  <c r="L571" i="28"/>
  <c r="AA576" i="28"/>
  <c r="L584" i="28"/>
  <c r="AA588" i="28"/>
  <c r="I593" i="28"/>
  <c r="U594" i="28"/>
  <c r="U603" i="28"/>
  <c r="X683" i="28"/>
  <c r="I705" i="28"/>
  <c r="AD447" i="28"/>
  <c r="AA449" i="28"/>
  <c r="X455" i="28"/>
  <c r="AD458" i="28"/>
  <c r="X470" i="28"/>
  <c r="U477" i="28"/>
  <c r="X478" i="28"/>
  <c r="AD479" i="28"/>
  <c r="X486" i="28"/>
  <c r="U493" i="28"/>
  <c r="X494" i="28"/>
  <c r="AD495" i="28"/>
  <c r="X502" i="28"/>
  <c r="O507" i="28"/>
  <c r="L512" i="28"/>
  <c r="AA514" i="28"/>
  <c r="AD525" i="28"/>
  <c r="AA529" i="28"/>
  <c r="R533" i="28"/>
  <c r="F536" i="28"/>
  <c r="I541" i="28"/>
  <c r="AA547" i="28"/>
  <c r="O561" i="28"/>
  <c r="AA569" i="28"/>
  <c r="O571" i="28"/>
  <c r="AD582" i="28"/>
  <c r="AD585" i="28"/>
  <c r="AD588" i="28"/>
  <c r="L590" i="28"/>
  <c r="U600" i="28"/>
  <c r="R639" i="28"/>
  <c r="X651" i="28"/>
  <c r="U711" i="28"/>
  <c r="X697" i="28"/>
  <c r="I702" i="28"/>
  <c r="O739" i="28"/>
  <c r="L696" i="28"/>
  <c r="R739" i="28"/>
  <c r="F458" i="28"/>
  <c r="L462" i="28"/>
  <c r="R466" i="28"/>
  <c r="AA469" i="28"/>
  <c r="AD470" i="28"/>
  <c r="I473" i="28"/>
  <c r="R475" i="28"/>
  <c r="AD478" i="28"/>
  <c r="AA485" i="28"/>
  <c r="AD486" i="28"/>
  <c r="I489" i="28"/>
  <c r="R491" i="28"/>
  <c r="AD494" i="28"/>
  <c r="AA501" i="28"/>
  <c r="AD502" i="28"/>
  <c r="I505" i="28"/>
  <c r="X507" i="28"/>
  <c r="L511" i="28"/>
  <c r="L516" i="28"/>
  <c r="AA533" i="28"/>
  <c r="AA542" i="28"/>
  <c r="X550" i="28"/>
  <c r="L560" i="28"/>
  <c r="X578" i="28"/>
  <c r="F580" i="28"/>
  <c r="O596" i="28"/>
  <c r="I448" i="28"/>
  <c r="AD454" i="28"/>
  <c r="L461" i="28"/>
  <c r="U475" i="28"/>
  <c r="I480" i="28"/>
  <c r="U491" i="28"/>
  <c r="I496" i="28"/>
  <c r="AA507" i="28"/>
  <c r="AD508" i="28"/>
  <c r="O511" i="28"/>
  <c r="U517" i="28"/>
  <c r="AD524" i="28"/>
  <c r="AA528" i="28"/>
  <c r="R532" i="28"/>
  <c r="AD538" i="28"/>
  <c r="L544" i="28"/>
  <c r="O549" i="28"/>
  <c r="AA550" i="28"/>
  <c r="O553" i="28"/>
  <c r="AD554" i="28"/>
  <c r="L556" i="28"/>
  <c r="R564" i="28"/>
  <c r="AD568" i="28"/>
  <c r="I580" i="28"/>
  <c r="X581" i="28"/>
  <c r="L586" i="28"/>
  <c r="R599" i="28"/>
  <c r="R716" i="28"/>
  <c r="AD728" i="28"/>
  <c r="L446" i="28"/>
  <c r="L447" i="28"/>
  <c r="F457" i="28"/>
  <c r="O461" i="28"/>
  <c r="R465" i="28"/>
  <c r="AA468" i="28"/>
  <c r="I472" i="28"/>
  <c r="R474" i="28"/>
  <c r="X475" i="28"/>
  <c r="AA476" i="28"/>
  <c r="R482" i="28"/>
  <c r="AA484" i="28"/>
  <c r="I488" i="28"/>
  <c r="R490" i="28"/>
  <c r="X491" i="28"/>
  <c r="AA492" i="28"/>
  <c r="R498" i="28"/>
  <c r="AA500" i="28"/>
  <c r="I504" i="28"/>
  <c r="AD513" i="28"/>
  <c r="AA518" i="28"/>
  <c r="I521" i="28"/>
  <c r="X523" i="28"/>
  <c r="R527" i="28"/>
  <c r="X537" i="28"/>
  <c r="U541" i="28"/>
  <c r="R549" i="28"/>
  <c r="AA557" i="28"/>
  <c r="O586" i="28"/>
  <c r="U596" i="28"/>
  <c r="X614" i="28"/>
  <c r="U620" i="28"/>
  <c r="I457" i="28"/>
  <c r="L458" i="28"/>
  <c r="R462" i="28"/>
  <c r="U465" i="28"/>
  <c r="X466" i="28"/>
  <c r="O473" i="28"/>
  <c r="O489" i="28"/>
  <c r="O505" i="28"/>
  <c r="L515" i="28"/>
  <c r="AD518" i="28"/>
  <c r="AA523" i="28"/>
  <c r="O526" i="28"/>
  <c r="U527" i="28"/>
  <c r="AA537" i="28"/>
  <c r="R544" i="28"/>
  <c r="X545" i="28"/>
  <c r="AD557" i="28"/>
  <c r="I559" i="28"/>
  <c r="U560" i="28"/>
  <c r="U567" i="28"/>
  <c r="O570" i="28"/>
  <c r="AD571" i="28"/>
  <c r="O583" i="28"/>
  <c r="I604" i="28"/>
  <c r="AD682" i="28"/>
  <c r="L684" i="28"/>
  <c r="I509" i="28"/>
  <c r="R523" i="28"/>
  <c r="O529" i="28"/>
  <c r="O537" i="28"/>
  <c r="F547" i="28"/>
  <c r="O550" i="28"/>
  <c r="O556" i="28"/>
  <c r="U557" i="28"/>
  <c r="AD558" i="28"/>
  <c r="F560" i="28"/>
  <c r="I566" i="28"/>
  <c r="O572" i="28"/>
  <c r="R577" i="28"/>
  <c r="U581" i="28"/>
  <c r="R589" i="28"/>
  <c r="AA593" i="28"/>
  <c r="X627" i="28"/>
  <c r="R636" i="28"/>
  <c r="O639" i="28"/>
  <c r="R648" i="28"/>
  <c r="U673" i="28"/>
  <c r="AA682" i="28"/>
  <c r="U697" i="28"/>
  <c r="R700" i="28"/>
  <c r="X706" i="28"/>
  <c r="I708" i="28"/>
  <c r="U537" i="28"/>
  <c r="I546" i="28"/>
  <c r="AA562" i="28"/>
  <c r="I565" i="28"/>
  <c r="O566" i="28"/>
  <c r="X577" i="28"/>
  <c r="O580" i="28"/>
  <c r="F591" i="28"/>
  <c r="X603" i="28"/>
  <c r="L635" i="28"/>
  <c r="AA670" i="28"/>
  <c r="X723" i="28"/>
  <c r="X735" i="28"/>
  <c r="I513" i="28"/>
  <c r="F515" i="28"/>
  <c r="AD519" i="28"/>
  <c r="U533" i="28"/>
  <c r="I545" i="28"/>
  <c r="I554" i="28"/>
  <c r="R555" i="28"/>
  <c r="X556" i="28"/>
  <c r="R566" i="28"/>
  <c r="X567" i="28"/>
  <c r="I570" i="28"/>
  <c r="R571" i="28"/>
  <c r="X572" i="28"/>
  <c r="AA577" i="28"/>
  <c r="R580" i="28"/>
  <c r="R584" i="28"/>
  <c r="R588" i="28"/>
  <c r="AA596" i="28"/>
  <c r="U599" i="28"/>
  <c r="L619" i="28"/>
  <c r="I622" i="28"/>
  <c r="X626" i="28"/>
  <c r="R632" i="28"/>
  <c r="O644" i="28"/>
  <c r="L650" i="28"/>
  <c r="O669" i="28"/>
  <c r="U678" i="28"/>
  <c r="AD703" i="28"/>
  <c r="AA717" i="28"/>
  <c r="I734" i="28"/>
  <c r="L737" i="28"/>
  <c r="AA521" i="28"/>
  <c r="X527" i="28"/>
  <c r="X535" i="28"/>
  <c r="AD539" i="28"/>
  <c r="R548" i="28"/>
  <c r="U549" i="28"/>
  <c r="AD551" i="28"/>
  <c r="R560" i="28"/>
  <c r="O565" i="28"/>
  <c r="R576" i="28"/>
  <c r="I579" i="28"/>
  <c r="U580" i="28"/>
  <c r="U584" i="28"/>
  <c r="U588" i="28"/>
  <c r="AD589" i="28"/>
  <c r="AA592" i="28"/>
  <c r="X599" i="28"/>
  <c r="X606" i="28"/>
  <c r="U666" i="28"/>
  <c r="U690" i="28"/>
  <c r="L710" i="28"/>
  <c r="L734" i="28"/>
  <c r="O591" i="28"/>
  <c r="AD663" i="28"/>
  <c r="AA678" i="28"/>
  <c r="L680" i="28"/>
  <c r="U725" i="28"/>
  <c r="O513" i="28"/>
  <c r="F519" i="28"/>
  <c r="AA526" i="28"/>
  <c r="X532" i="28"/>
  <c r="O545" i="28"/>
  <c r="F552" i="28"/>
  <c r="AA561" i="28"/>
  <c r="F563" i="28"/>
  <c r="O579" i="28"/>
  <c r="F586" i="28"/>
  <c r="R587" i="28"/>
  <c r="R591" i="28"/>
  <c r="R605" i="28"/>
  <c r="I618" i="28"/>
  <c r="X635" i="28"/>
  <c r="L665" i="28"/>
  <c r="X672" i="28"/>
  <c r="AA696" i="28"/>
  <c r="AD708" i="28"/>
  <c r="R511" i="28"/>
  <c r="AD535" i="28"/>
  <c r="AD536" i="28"/>
  <c r="L543" i="28"/>
  <c r="X548" i="28"/>
  <c r="I552" i="28"/>
  <c r="R559" i="28"/>
  <c r="L564" i="28"/>
  <c r="U565" i="28"/>
  <c r="AA566" i="28"/>
  <c r="F568" i="28"/>
  <c r="O575" i="28"/>
  <c r="X576" i="28"/>
  <c r="U587" i="28"/>
  <c r="R598" i="28"/>
  <c r="I611" i="28"/>
  <c r="AA616" i="28"/>
  <c r="R625" i="28"/>
  <c r="X638" i="28"/>
  <c r="L646" i="28"/>
  <c r="O674" i="28"/>
  <c r="AA699" i="28"/>
  <c r="X722" i="28"/>
  <c r="AA725" i="28"/>
  <c r="I730" i="28"/>
  <c r="AA509" i="28"/>
  <c r="X511" i="28"/>
  <c r="O517" i="28"/>
  <c r="L540" i="28"/>
  <c r="R543" i="28"/>
  <c r="X559" i="28"/>
  <c r="L573" i="28"/>
  <c r="R574" i="28"/>
  <c r="X575" i="28"/>
  <c r="O578" i="28"/>
  <c r="F581" i="28"/>
  <c r="R586" i="28"/>
  <c r="O590" i="28"/>
  <c r="O597" i="28"/>
  <c r="AA598" i="28"/>
  <c r="AD612" i="28"/>
  <c r="F645" i="28"/>
  <c r="AD653" i="28"/>
  <c r="X659" i="28"/>
  <c r="R671" i="28"/>
  <c r="R727" i="28"/>
  <c r="I525" i="28"/>
  <c r="L539" i="28"/>
  <c r="AA546" i="28"/>
  <c r="AD547" i="28"/>
  <c r="L551" i="28"/>
  <c r="U553" i="28"/>
  <c r="U558" i="28"/>
  <c r="I562" i="28"/>
  <c r="U569" i="28"/>
  <c r="AA575" i="28"/>
  <c r="F577" i="28"/>
  <c r="U582" i="28"/>
  <c r="R590" i="28"/>
  <c r="U611" i="28"/>
  <c r="I667" i="28"/>
  <c r="X668" i="28"/>
  <c r="I703" i="28"/>
  <c r="X704" i="28"/>
  <c r="U727" i="28"/>
  <c r="L523" i="28"/>
  <c r="L524" i="28"/>
  <c r="I529" i="28"/>
  <c r="I530" i="28"/>
  <c r="AA545" i="28"/>
  <c r="I550" i="28"/>
  <c r="R552" i="28"/>
  <c r="L562" i="28"/>
  <c r="R563" i="28"/>
  <c r="X564" i="28"/>
  <c r="R568" i="28"/>
  <c r="X574" i="28"/>
  <c r="AD575" i="28"/>
  <c r="X582" i="28"/>
  <c r="L585" i="28"/>
  <c r="L589" i="28"/>
  <c r="I596" i="28"/>
  <c r="AA608" i="28"/>
  <c r="AD628" i="28"/>
  <c r="AD631" i="28"/>
  <c r="X640" i="28"/>
  <c r="R652" i="28"/>
  <c r="L667" i="28"/>
  <c r="L691" i="28"/>
  <c r="O706" i="28"/>
  <c r="F735" i="28"/>
  <c r="X597" i="28"/>
  <c r="O610" i="28"/>
  <c r="AA611" i="28"/>
  <c r="X649" i="28"/>
  <c r="R679" i="28"/>
  <c r="R685" i="28"/>
  <c r="AD689" i="28"/>
  <c r="AA715" i="28"/>
  <c r="I717" i="28"/>
  <c r="AA730" i="28"/>
  <c r="AD579" i="28"/>
  <c r="AA583" i="28"/>
  <c r="AA585" i="28"/>
  <c r="L598" i="28"/>
  <c r="O599" i="28"/>
  <c r="R600" i="28"/>
  <c r="R606" i="28"/>
  <c r="O632" i="28"/>
  <c r="AD644" i="28"/>
  <c r="U658" i="28"/>
  <c r="R664" i="28"/>
  <c r="X665" i="28"/>
  <c r="R668" i="28"/>
  <c r="AD669" i="28"/>
  <c r="L681" i="28"/>
  <c r="O685" i="28"/>
  <c r="U689" i="28"/>
  <c r="L695" i="28"/>
  <c r="U713" i="28"/>
  <c r="L716" i="28"/>
  <c r="X717" i="28"/>
  <c r="U724" i="28"/>
  <c r="U735" i="28"/>
  <c r="R738" i="28"/>
  <c r="L576" i="28"/>
  <c r="I592" i="28"/>
  <c r="U610" i="28"/>
  <c r="O623" i="28"/>
  <c r="AA624" i="28"/>
  <c r="O627" i="28"/>
  <c r="O642" i="28"/>
  <c r="AA643" i="28"/>
  <c r="AD647" i="28"/>
  <c r="R650" i="28"/>
  <c r="X654" i="28"/>
  <c r="O660" i="28"/>
  <c r="AD661" i="28"/>
  <c r="I670" i="28"/>
  <c r="R674" i="28"/>
  <c r="O677" i="28"/>
  <c r="AD678" i="28"/>
  <c r="O680" i="28"/>
  <c r="AD692" i="28"/>
  <c r="X731" i="28"/>
  <c r="O734" i="28"/>
  <c r="L577" i="28"/>
  <c r="I582" i="28"/>
  <c r="F588" i="28"/>
  <c r="F589" i="28"/>
  <c r="O594" i="28"/>
  <c r="R597" i="28"/>
  <c r="I608" i="28"/>
  <c r="AA615" i="28"/>
  <c r="U619" i="28"/>
  <c r="R623" i="28"/>
  <c r="I638" i="28"/>
  <c r="R642" i="28"/>
  <c r="U674" i="28"/>
  <c r="R680" i="28"/>
  <c r="X681" i="28"/>
  <c r="R684" i="28"/>
  <c r="AD685" i="28"/>
  <c r="U691" i="28"/>
  <c r="L694" i="28"/>
  <c r="U698" i="28"/>
  <c r="U712" i="28"/>
  <c r="F714" i="28"/>
  <c r="AA720" i="28"/>
  <c r="O726" i="28"/>
  <c r="R730" i="28"/>
  <c r="U574" i="28"/>
  <c r="O577" i="28"/>
  <c r="I583" i="28"/>
  <c r="I589" i="28"/>
  <c r="R594" i="28"/>
  <c r="U597" i="28"/>
  <c r="X598" i="28"/>
  <c r="I603" i="28"/>
  <c r="R604" i="28"/>
  <c r="X605" i="28"/>
  <c r="U614" i="28"/>
  <c r="AD615" i="28"/>
  <c r="X619" i="28"/>
  <c r="U642" i="28"/>
  <c r="L649" i="28"/>
  <c r="O653" i="28"/>
  <c r="U657" i="28"/>
  <c r="R663" i="28"/>
  <c r="I683" i="28"/>
  <c r="O687" i="28"/>
  <c r="X688" i="28"/>
  <c r="F693" i="28"/>
  <c r="I697" i="28"/>
  <c r="AA702" i="28"/>
  <c r="AA709" i="28"/>
  <c r="I733" i="28"/>
  <c r="L581" i="28"/>
  <c r="L583" i="28"/>
  <c r="I587" i="28"/>
  <c r="O592" i="28"/>
  <c r="AD599" i="28"/>
  <c r="L603" i="28"/>
  <c r="I617" i="28"/>
  <c r="R618" i="28"/>
  <c r="AA619" i="28"/>
  <c r="L630" i="28"/>
  <c r="AA650" i="28"/>
  <c r="R653" i="28"/>
  <c r="X660" i="28"/>
  <c r="L666" i="28"/>
  <c r="R670" i="28"/>
  <c r="I679" i="28"/>
  <c r="L683" i="28"/>
  <c r="X684" i="28"/>
  <c r="R687" i="28"/>
  <c r="AD695" i="28"/>
  <c r="L697" i="28"/>
  <c r="AA698" i="28"/>
  <c r="AA712" i="28"/>
  <c r="U726" i="28"/>
  <c r="X734" i="28"/>
  <c r="I736" i="28"/>
  <c r="U737" i="28"/>
  <c r="R593" i="28"/>
  <c r="U595" i="28"/>
  <c r="I602" i="28"/>
  <c r="I607" i="28"/>
  <c r="O608" i="28"/>
  <c r="R613" i="28"/>
  <c r="L617" i="28"/>
  <c r="AA623" i="28"/>
  <c r="I625" i="28"/>
  <c r="L634" i="28"/>
  <c r="R638" i="28"/>
  <c r="AD646" i="28"/>
  <c r="AD650" i="28"/>
  <c r="L659" i="28"/>
  <c r="L673" i="28"/>
  <c r="AD674" i="28"/>
  <c r="L676" i="28"/>
  <c r="AA677" i="28"/>
  <c r="O690" i="28"/>
  <c r="AA691" i="28"/>
  <c r="I700" i="28"/>
  <c r="X701" i="28"/>
  <c r="O704" i="28"/>
  <c r="AD712" i="28"/>
  <c r="L718" i="28"/>
  <c r="R722" i="28"/>
  <c r="AD723" i="28"/>
  <c r="L725" i="28"/>
  <c r="O733" i="28"/>
  <c r="AA734" i="28"/>
  <c r="U593" i="28"/>
  <c r="AA597" i="28"/>
  <c r="L602" i="28"/>
  <c r="X604" i="28"/>
  <c r="X609" i="28"/>
  <c r="AA614" i="28"/>
  <c r="L621" i="28"/>
  <c r="U626" i="28"/>
  <c r="L641" i="28"/>
  <c r="AD642" i="28"/>
  <c r="L648" i="28"/>
  <c r="AD657" i="28"/>
  <c r="O659" i="28"/>
  <c r="AA663" i="28"/>
  <c r="R666" i="28"/>
  <c r="X670" i="28"/>
  <c r="O676" i="28"/>
  <c r="AD677" i="28"/>
  <c r="I686" i="28"/>
  <c r="R690" i="28"/>
  <c r="AA701" i="28"/>
  <c r="AD705" i="28"/>
  <c r="L707" i="28"/>
  <c r="X715" i="28"/>
  <c r="O725" i="28"/>
  <c r="AA726" i="28"/>
  <c r="R733" i="28"/>
  <c r="I573" i="28"/>
  <c r="U579" i="28"/>
  <c r="R585" i="28"/>
  <c r="U591" i="28"/>
  <c r="X608" i="28"/>
  <c r="AA613" i="28"/>
  <c r="L616" i="28"/>
  <c r="F628" i="28"/>
  <c r="L633" i="28"/>
  <c r="O637" i="28"/>
  <c r="U641" i="28"/>
  <c r="I651" i="28"/>
  <c r="O655" i="28"/>
  <c r="X656" i="28"/>
  <c r="U662" i="28"/>
  <c r="AA666" i="28"/>
  <c r="R669" i="28"/>
  <c r="X676" i="28"/>
  <c r="L682" i="28"/>
  <c r="R686" i="28"/>
  <c r="AD694" i="28"/>
  <c r="I699" i="28"/>
  <c r="U707" i="28"/>
  <c r="O710" i="28"/>
  <c r="I713" i="28"/>
  <c r="O721" i="28"/>
  <c r="L724" i="28"/>
  <c r="X736" i="28"/>
  <c r="U590" i="28"/>
  <c r="X591" i="28"/>
  <c r="I599" i="28"/>
  <c r="L600" i="28"/>
  <c r="I615" i="28"/>
  <c r="O616" i="28"/>
  <c r="X617" i="28"/>
  <c r="AD626" i="28"/>
  <c r="AA634" i="28"/>
  <c r="R637" i="28"/>
  <c r="L651" i="28"/>
  <c r="X652" i="28"/>
  <c r="R655" i="28"/>
  <c r="AD666" i="28"/>
  <c r="L675" i="28"/>
  <c r="L689" i="28"/>
  <c r="AD690" i="28"/>
  <c r="R696" i="28"/>
  <c r="L699" i="28"/>
  <c r="X707" i="28"/>
  <c r="AA714" i="28"/>
  <c r="X718" i="28"/>
  <c r="AA736" i="28"/>
  <c r="I738" i="28"/>
  <c r="AA591" i="28"/>
  <c r="AD593" i="28"/>
  <c r="F605" i="28"/>
  <c r="L606" i="28"/>
  <c r="U612" i="28"/>
  <c r="R616" i="28"/>
  <c r="L628" i="28"/>
  <c r="AD630" i="28"/>
  <c r="AD634" i="28"/>
  <c r="O658" i="28"/>
  <c r="AA662" i="28"/>
  <c r="L664" i="28"/>
  <c r="L668" i="28"/>
  <c r="AD673" i="28"/>
  <c r="O675" i="28"/>
  <c r="AA679" i="28"/>
  <c r="R682" i="28"/>
  <c r="X686" i="28"/>
  <c r="U696" i="28"/>
  <c r="AA700" i="28"/>
  <c r="R717" i="28"/>
  <c r="I720" i="28"/>
  <c r="I731" i="28"/>
  <c r="O735" i="28"/>
  <c r="AD736" i="28"/>
  <c r="AD577" i="28"/>
  <c r="AA578" i="28"/>
  <c r="AA579" i="28"/>
  <c r="X584" i="28"/>
  <c r="X585" i="28"/>
  <c r="X589" i="28"/>
  <c r="U616" i="28"/>
  <c r="X621" i="28"/>
  <c r="X625" i="28"/>
  <c r="L632" i="28"/>
  <c r="AD641" i="28"/>
  <c r="I654" i="28"/>
  <c r="R658" i="28"/>
  <c r="O661" i="28"/>
  <c r="AD662" i="28"/>
  <c r="O664" i="28"/>
  <c r="AD679" i="28"/>
  <c r="U682" i="28"/>
  <c r="AA686" i="28"/>
  <c r="O692" i="28"/>
  <c r="AA693" i="28"/>
  <c r="X710" i="28"/>
  <c r="R713" i="28"/>
  <c r="I716" i="28"/>
  <c r="X721" i="28"/>
  <c r="U732" i="28"/>
  <c r="R735" i="28"/>
  <c r="O738" i="28"/>
  <c r="AD739" i="28"/>
  <c r="L609" i="28"/>
  <c r="O611" i="28"/>
  <c r="O624" i="28"/>
  <c r="AA627" i="28"/>
  <c r="U632" i="28"/>
  <c r="I636" i="28"/>
  <c r="U648" i="28"/>
  <c r="I652" i="28"/>
  <c r="U659" i="28"/>
  <c r="U664" i="28"/>
  <c r="I668" i="28"/>
  <c r="U675" i="28"/>
  <c r="U680" i="28"/>
  <c r="I684" i="28"/>
  <c r="L700" i="28"/>
  <c r="R701" i="28"/>
  <c r="X702" i="28"/>
  <c r="R706" i="28"/>
  <c r="I715" i="28"/>
  <c r="AA718" i="28"/>
  <c r="U722" i="28"/>
  <c r="F725" i="28"/>
  <c r="L726" i="28"/>
  <c r="AA728" i="28"/>
  <c r="X733" i="28"/>
  <c r="O737" i="28"/>
  <c r="X738" i="28"/>
  <c r="L622" i="28"/>
  <c r="U631" i="28"/>
  <c r="AA632" i="28"/>
  <c r="X637" i="28"/>
  <c r="O641" i="28"/>
  <c r="X642" i="28"/>
  <c r="AD643" i="28"/>
  <c r="U647" i="28"/>
  <c r="AA648" i="28"/>
  <c r="X653" i="28"/>
  <c r="X658" i="28"/>
  <c r="AA659" i="28"/>
  <c r="F661" i="28"/>
  <c r="L662" i="28"/>
  <c r="AA664" i="28"/>
  <c r="X669" i="28"/>
  <c r="X674" i="28"/>
  <c r="AA675" i="28"/>
  <c r="F677" i="28"/>
  <c r="L678" i="28"/>
  <c r="AA680" i="28"/>
  <c r="X685" i="28"/>
  <c r="O689" i="28"/>
  <c r="X690" i="28"/>
  <c r="AD691" i="28"/>
  <c r="O694" i="28"/>
  <c r="U695" i="28"/>
  <c r="AD696" i="28"/>
  <c r="F698" i="28"/>
  <c r="I704" i="28"/>
  <c r="L709" i="28"/>
  <c r="I714" i="28"/>
  <c r="U716" i="28"/>
  <c r="AA727" i="28"/>
  <c r="L730" i="28"/>
  <c r="R731" i="28"/>
  <c r="X732" i="28"/>
  <c r="AD738" i="28"/>
  <c r="F593" i="28"/>
  <c r="AA595" i="28"/>
  <c r="O607" i="28"/>
  <c r="I620" i="28"/>
  <c r="O622" i="28"/>
  <c r="L629" i="28"/>
  <c r="F634" i="28"/>
  <c r="I640" i="28"/>
  <c r="L645" i="28"/>
  <c r="F650" i="28"/>
  <c r="I656" i="28"/>
  <c r="O662" i="28"/>
  <c r="U663" i="28"/>
  <c r="AD664" i="28"/>
  <c r="F666" i="28"/>
  <c r="I672" i="28"/>
  <c r="O678" i="28"/>
  <c r="U679" i="28"/>
  <c r="AD680" i="28"/>
  <c r="F682" i="28"/>
  <c r="I688" i="28"/>
  <c r="L693" i="28"/>
  <c r="I698" i="28"/>
  <c r="O699" i="28"/>
  <c r="U700" i="28"/>
  <c r="AA711" i="28"/>
  <c r="L714" i="28"/>
  <c r="R715" i="28"/>
  <c r="X716" i="28"/>
  <c r="AD722" i="28"/>
  <c r="AA732" i="28"/>
  <c r="I735" i="28"/>
  <c r="O736" i="28"/>
  <c r="O603" i="28"/>
  <c r="O606" i="28"/>
  <c r="AD613" i="28"/>
  <c r="I619" i="28"/>
  <c r="R622" i="28"/>
  <c r="U623" i="28"/>
  <c r="AD625" i="28"/>
  <c r="I628" i="28"/>
  <c r="AA631" i="28"/>
  <c r="I634" i="28"/>
  <c r="O635" i="28"/>
  <c r="U636" i="28"/>
  <c r="AA647" i="28"/>
  <c r="I650" i="28"/>
  <c r="O651" i="28"/>
  <c r="U652" i="28"/>
  <c r="L661" i="28"/>
  <c r="I666" i="28"/>
  <c r="O667" i="28"/>
  <c r="U668" i="28"/>
  <c r="L677" i="28"/>
  <c r="I682" i="28"/>
  <c r="O683" i="28"/>
  <c r="U684" i="28"/>
  <c r="AA695" i="28"/>
  <c r="L698" i="28"/>
  <c r="X700" i="28"/>
  <c r="AD706" i="28"/>
  <c r="AA716" i="28"/>
  <c r="I719" i="28"/>
  <c r="O720" i="28"/>
  <c r="I724" i="28"/>
  <c r="X726" i="28"/>
  <c r="R736" i="28"/>
  <c r="X737" i="28"/>
  <c r="L593" i="28"/>
  <c r="R602" i="28"/>
  <c r="U607" i="28"/>
  <c r="L618" i="28"/>
  <c r="R621" i="28"/>
  <c r="AD624" i="28"/>
  <c r="F626" i="28"/>
  <c r="O628" i="28"/>
  <c r="R629" i="28"/>
  <c r="X630" i="28"/>
  <c r="AA636" i="28"/>
  <c r="I639" i="28"/>
  <c r="O640" i="28"/>
  <c r="I644" i="28"/>
  <c r="R645" i="28"/>
  <c r="X646" i="28"/>
  <c r="AA652" i="28"/>
  <c r="I655" i="28"/>
  <c r="O656" i="28"/>
  <c r="AA668" i="28"/>
  <c r="I671" i="28"/>
  <c r="O672" i="28"/>
  <c r="AA684" i="28"/>
  <c r="I687" i="28"/>
  <c r="O688" i="28"/>
  <c r="I692" i="28"/>
  <c r="R693" i="28"/>
  <c r="X694" i="28"/>
  <c r="R704" i="28"/>
  <c r="X705" i="28"/>
  <c r="L708" i="28"/>
  <c r="U709" i="28"/>
  <c r="AA710" i="28"/>
  <c r="R714" i="28"/>
  <c r="O719" i="28"/>
  <c r="O724" i="28"/>
  <c r="AD726" i="28"/>
  <c r="L729" i="28"/>
  <c r="U730" i="28"/>
  <c r="AD737" i="28"/>
  <c r="R601" i="28"/>
  <c r="AD610" i="28"/>
  <c r="O619" i="28"/>
  <c r="X622" i="28"/>
  <c r="AA630" i="28"/>
  <c r="X641" i="28"/>
  <c r="L644" i="28"/>
  <c r="AA646" i="28"/>
  <c r="X657" i="28"/>
  <c r="I660" i="28"/>
  <c r="R661" i="28"/>
  <c r="X662" i="28"/>
  <c r="R672" i="28"/>
  <c r="X673" i="28"/>
  <c r="I676" i="28"/>
  <c r="R677" i="28"/>
  <c r="X678" i="28"/>
  <c r="R688" i="28"/>
  <c r="X689" i="28"/>
  <c r="L692" i="28"/>
  <c r="U693" i="28"/>
  <c r="AA694" i="28"/>
  <c r="R698" i="28"/>
  <c r="O703" i="28"/>
  <c r="O708" i="28"/>
  <c r="AD710" i="28"/>
  <c r="L713" i="28"/>
  <c r="U714" i="28"/>
  <c r="AD721" i="28"/>
  <c r="AA731" i="28"/>
  <c r="L739" i="28"/>
  <c r="AA599" i="28"/>
  <c r="X601" i="28"/>
  <c r="AD608" i="28"/>
  <c r="F610" i="28"/>
  <c r="L614" i="28"/>
  <c r="AA635" i="28"/>
  <c r="F637" i="28"/>
  <c r="AA651" i="28"/>
  <c r="F653" i="28"/>
  <c r="AA667" i="28"/>
  <c r="F669" i="28"/>
  <c r="AA683" i="28"/>
  <c r="F685" i="28"/>
  <c r="R697" i="28"/>
  <c r="L702" i="28"/>
  <c r="AA704" i="28"/>
  <c r="F706" i="28"/>
  <c r="U708" i="28"/>
  <c r="O718" i="28"/>
  <c r="X719" i="28"/>
  <c r="AD720" i="28"/>
  <c r="I722" i="28"/>
  <c r="O723" i="28"/>
  <c r="X724" i="28"/>
  <c r="AD725" i="28"/>
  <c r="O728" i="28"/>
  <c r="AD730" i="28"/>
  <c r="R734" i="28"/>
  <c r="U739" i="28"/>
  <c r="L613" i="28"/>
  <c r="R617" i="28"/>
  <c r="X620" i="28"/>
  <c r="L625" i="28"/>
  <c r="R633" i="28"/>
  <c r="I637" i="28"/>
  <c r="L638" i="28"/>
  <c r="U639" i="28"/>
  <c r="AA640" i="28"/>
  <c r="U644" i="28"/>
  <c r="R649" i="28"/>
  <c r="L654" i="28"/>
  <c r="U655" i="28"/>
  <c r="AA656" i="28"/>
  <c r="R665" i="28"/>
  <c r="L670" i="28"/>
  <c r="U671" i="28"/>
  <c r="AA672" i="28"/>
  <c r="F674" i="28"/>
  <c r="R681" i="28"/>
  <c r="I685" i="28"/>
  <c r="L686" i="28"/>
  <c r="U687" i="28"/>
  <c r="AA688" i="28"/>
  <c r="F690" i="28"/>
  <c r="U692" i="28"/>
  <c r="O702" i="28"/>
  <c r="AD704" i="28"/>
  <c r="I706" i="28"/>
  <c r="O707" i="28"/>
  <c r="X708" i="28"/>
  <c r="AD709" i="28"/>
  <c r="O712" i="28"/>
  <c r="AD714" i="28"/>
  <c r="R718" i="28"/>
  <c r="L727" i="28"/>
  <c r="R728" i="28"/>
  <c r="X739" i="28"/>
  <c r="AA600" i="28"/>
  <c r="AD605" i="28"/>
  <c r="F609" i="28"/>
  <c r="L612" i="28"/>
  <c r="AA620" i="28"/>
  <c r="AD621" i="28"/>
  <c r="I624" i="28"/>
  <c r="R626" i="28"/>
  <c r="U627" i="28"/>
  <c r="AD629" i="28"/>
  <c r="I631" i="28"/>
  <c r="O638" i="28"/>
  <c r="X639" i="28"/>
  <c r="AD640" i="28"/>
  <c r="O643" i="28"/>
  <c r="AD645" i="28"/>
  <c r="I647" i="28"/>
  <c r="O654" i="28"/>
  <c r="AD656" i="28"/>
  <c r="I658" i="28"/>
  <c r="U660" i="28"/>
  <c r="O670" i="28"/>
  <c r="AD672" i="28"/>
  <c r="I674" i="28"/>
  <c r="U676" i="28"/>
  <c r="O686" i="28"/>
  <c r="X687" i="28"/>
  <c r="AD688" i="28"/>
  <c r="I690" i="28"/>
  <c r="O691" i="28"/>
  <c r="X692" i="28"/>
  <c r="AD693" i="28"/>
  <c r="I695" i="28"/>
  <c r="O696" i="28"/>
  <c r="AD698" i="28"/>
  <c r="R702" i="28"/>
  <c r="L711" i="28"/>
  <c r="R712" i="28"/>
  <c r="U723" i="28"/>
  <c r="U728" i="28"/>
  <c r="AA729" i="28"/>
  <c r="I732" i="28"/>
  <c r="AA739" i="28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7" i="1"/>
  <c r="H8" i="1"/>
  <c r="H9" i="1"/>
  <c r="J9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J23" i="1" s="1"/>
  <c r="H24" i="1"/>
  <c r="H25" i="1"/>
  <c r="H26" i="1"/>
  <c r="H27" i="1"/>
  <c r="H28" i="1"/>
  <c r="H29" i="1"/>
  <c r="H30" i="1"/>
  <c r="H6" i="1"/>
  <c r="J22" i="1" l="1"/>
  <c r="J20" i="1"/>
  <c r="J18" i="1"/>
  <c r="J16" i="1"/>
  <c r="J21" i="1"/>
  <c r="J17" i="1"/>
  <c r="J6" i="1"/>
  <c r="J24" i="1"/>
  <c r="J8" i="1"/>
  <c r="J7" i="1"/>
  <c r="J25" i="1"/>
  <c r="J19" i="1"/>
  <c r="J15" i="1"/>
  <c r="J12" i="1"/>
  <c r="J30" i="1"/>
  <c r="J13" i="1"/>
  <c r="J28" i="1"/>
  <c r="J11" i="1"/>
  <c r="J26" i="1"/>
  <c r="J10" i="1"/>
  <c r="J14" i="1"/>
  <c r="J2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6" i="1"/>
  <c r="F31" i="1"/>
  <c r="C31" i="1"/>
  <c r="I31" i="1" s="1"/>
  <c r="G30" i="14" l="1"/>
  <c r="H30" i="14"/>
  <c r="I30" i="14"/>
  <c r="J30" i="14"/>
  <c r="K30" i="14"/>
  <c r="L30" i="14"/>
  <c r="M30" i="14"/>
  <c r="N30" i="14"/>
  <c r="O30" i="14"/>
  <c r="P30" i="14"/>
  <c r="Q30" i="14"/>
  <c r="R30" i="14"/>
  <c r="S30" i="14"/>
  <c r="F30" i="14"/>
  <c r="E30" i="14"/>
  <c r="D30" i="14"/>
  <c r="C30" i="14"/>
  <c r="B30" i="14"/>
  <c r="D31" i="14" l="1"/>
  <c r="F31" i="14"/>
  <c r="H31" i="14"/>
  <c r="J31" i="14"/>
  <c r="L31" i="14"/>
  <c r="N31" i="14"/>
  <c r="P31" i="14"/>
  <c r="R31" i="14"/>
  <c r="B31" i="14"/>
  <c r="E31" i="1" l="1"/>
  <c r="B31" i="1"/>
  <c r="H31" i="1" s="1"/>
  <c r="J31" i="1" s="1"/>
</calcChain>
</file>

<file path=xl/sharedStrings.xml><?xml version="1.0" encoding="utf-8"?>
<sst xmlns="http://schemas.openxmlformats.org/spreadsheetml/2006/main" count="3240" uniqueCount="1693">
  <si>
    <t>Capítulos CIAP-2</t>
  </si>
  <si>
    <t>Hombres</t>
  </si>
  <si>
    <t>Mujeres</t>
  </si>
  <si>
    <t>Total</t>
  </si>
  <si>
    <t>Tasa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</si>
  <si>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</si>
  <si>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</si>
  <si>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</si>
  <si>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</si>
  <si>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</si>
  <si>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</si>
  <si>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</si>
  <si>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</si>
  <si>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</si>
  <si>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</si>
  <si>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</si>
  <si>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</si>
  <si>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</si>
  <si>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</si>
  <si>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</si>
  <si>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</si>
  <si>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</si>
  <si>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</si>
  <si>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</si>
  <si>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</si>
  <si>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</si>
  <si>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</si>
  <si>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</si>
  <si>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115-119</t>
  </si>
  <si>
    <t>120-124</t>
  </si>
  <si>
    <t>TOTALES</t>
  </si>
  <si>
    <t>A01. DOLOR GENERALIZADO/MÚLTIPLE</t>
  </si>
  <si>
    <t>A01.01. DOLOR CRÓNICO NO ONCOLÓGICO</t>
  </si>
  <si>
    <t>A02. ESCALOFRIOS</t>
  </si>
  <si>
    <t>A03. FIEBRE</t>
  </si>
  <si>
    <t>A04. ASTENIA/CANSANCIO/DEBILIDAD GENERAL</t>
  </si>
  <si>
    <t>A05. SENSACIÓN DE ENFERMEDAD/DE ESTAR ENFERMO</t>
  </si>
  <si>
    <t>A06. DESMAYO/SÍNCOPE</t>
  </si>
  <si>
    <t>A07. COMA</t>
  </si>
  <si>
    <t>A08. INFLAMACIÓN</t>
  </si>
  <si>
    <t>A09. PROBLEMAS DE SUDORACIÓN</t>
  </si>
  <si>
    <t>A10. SANGRADO/HEMORRAGIA NE</t>
  </si>
  <si>
    <t>A11. DOLOR TORÁCICO NE</t>
  </si>
  <si>
    <t>A13. PREOCUPACIÓN/MIEDO AL TRATAMIENTO</t>
  </si>
  <si>
    <t>A16. LACTANTE IRRITABLE/NERVIOSO</t>
  </si>
  <si>
    <t>A18. PREOCUPACIÓN SOBRE LA APARIENCIA</t>
  </si>
  <si>
    <t>A20. SOLICITUD/DISCUSION ACERCA DE LA EUTANASIA</t>
  </si>
  <si>
    <t>A21. FACTOR DE RIESGO PARA CANCER</t>
  </si>
  <si>
    <t>A23. FACTOR DE RIESGO NE</t>
  </si>
  <si>
    <t>A23.19. CONTACTO DE PERSONAS CON OTRAS ENFER. VÍRICAS TRANSMISIBLES</t>
  </si>
  <si>
    <t>A25. MIEDO A LA MUERTE/A LA AGONIA</t>
  </si>
  <si>
    <t>A26. MIEDO AL CANCER NE</t>
  </si>
  <si>
    <t>A27. MIEDO A OTRA ENFERMEDAD NE</t>
  </si>
  <si>
    <t>A28. INCAPACIDAD/MINUSVALIA NE</t>
  </si>
  <si>
    <t>A28.01. INMOVILIZADO, FACTOR DE RIESGO</t>
  </si>
  <si>
    <t>A29. OTROS SIG/SIN GENERALES</t>
  </si>
  <si>
    <t>A70. TUBERCULOSIS</t>
  </si>
  <si>
    <t>A71. SARAMPIÓN</t>
  </si>
  <si>
    <t>A72. VARICELA</t>
  </si>
  <si>
    <t>A73. PALUDISMO/MALARIA</t>
  </si>
  <si>
    <t>A74. RUBÉOLA</t>
  </si>
  <si>
    <t>A75. MONONUCLEOSIS INFECCIOSA</t>
  </si>
  <si>
    <t>A76. OTRAS ENFERMEDADES VIRALES CON EXANTEMA</t>
  </si>
  <si>
    <t>A77. OTRAS ENFERMEDADES VIRALES/NE</t>
  </si>
  <si>
    <t>A77.01. INFECCIÓN DEBIDA A CORONAVIRUS NE</t>
  </si>
  <si>
    <t>A78. OTRAS ENFERMEDADES INFECCIOSAS/NE</t>
  </si>
  <si>
    <t>A78.17. SECUELA DE OTRAS ENFERMEDADES INFECCIOSAS Y PARASITARIAS</t>
  </si>
  <si>
    <t>A79. CANCER/NEOPLASIA MALIGNA NE</t>
  </si>
  <si>
    <t>A80. TRAUMATISMO/LESIÓN NE</t>
  </si>
  <si>
    <t>A81. TRAUMATISMOS/LESIONES MÚLTIPLES</t>
  </si>
  <si>
    <t>A82. EFECTOS SECUNDARIOS TARDIOS DE TRAUMATISMOS</t>
  </si>
  <si>
    <t>A84. INTOXICACION/ENVENENAMIENTO/SOBREDOSIS POR MEDICAMENTOS</t>
  </si>
  <si>
    <t>A85. EFECTO ADVERSO POR MEDICAMENTO A DOSIS CORRECTA</t>
  </si>
  <si>
    <t>A86. EFECTOS TOXICOS DE SUSTANCIAS NO MEDICAMENTOSAS</t>
  </si>
  <si>
    <t>A87. COMPLICACION DE TRATAMIENTO MEDICO</t>
  </si>
  <si>
    <t>A87.01. REACCIÓN ADVERSA A VACUNACIÓN</t>
  </si>
  <si>
    <t>A88. EFECTOS ADVERSOS DE FACTORES FISICOS</t>
  </si>
  <si>
    <t>A89. EFECTOS ADVERSOS DE PROTESIS/DISPOSITIVOS</t>
  </si>
  <si>
    <t>A90. ANOMALIAS CONGÉNITAS MÚLTIPLES/NE</t>
  </si>
  <si>
    <t>A91. RESULTADOS ANORMALES DE PRUEBAS NE</t>
  </si>
  <si>
    <t>A92. ALERGIA/REACCIONES ALÉRGICAS NE</t>
  </si>
  <si>
    <t>A93. RECIEN NACIDOS PREMATUROS/INMADUROS</t>
  </si>
  <si>
    <t>A94. OTRA MORBILIDAD PERINATAL</t>
  </si>
  <si>
    <t>A96. FALLECIMIENTO/MUERTE</t>
  </si>
  <si>
    <t>A97. SIN ENFERMEDAD</t>
  </si>
  <si>
    <t>A98. MEDICINA PREVENTIVA/PROMOCIÓN DE LA SALUD</t>
  </si>
  <si>
    <t>A99. OTRAS ENFERMEDADES GENERALES NE</t>
  </si>
  <si>
    <t>A99.01. PACIENTE CON NECESIDADES PALIATIVAS</t>
  </si>
  <si>
    <t>B02. ADENOPATIA/DOLOR EN GANGLIO LINFÁTICO</t>
  </si>
  <si>
    <t>B04. SIG/SIN DE SANGRE/ÓRGANOS HEMATOPOYETICOS</t>
  </si>
  <si>
    <t>B25. MIEDO AL SIDA</t>
  </si>
  <si>
    <t>B26. MIEDO AL CANCER DE SANGRE/ORGANOS HEMATOPOYETICOS/LINFATICOS</t>
  </si>
  <si>
    <t>B27. MIEDO A OTRAS ENFERMEDADES DE LA SANGRE/ÓRGANOS HEMATOPOYÉTICOS/LINFÁTICOS</t>
  </si>
  <si>
    <t>B28. INCAPACIDAD/MINUSVALÍA DE SANGRE/ÓRGANOS HEMATOPOYETICOS/LIN</t>
  </si>
  <si>
    <t>B29. OTROS SIG/SIN DE SANGRE/ÓRGANOS hematopoyeticos/linfÁticos/</t>
  </si>
  <si>
    <t>B70. LINFADENITIS AGUDA</t>
  </si>
  <si>
    <t>B71. LINFADENITIS CRÓNICA/INESPECIFICA</t>
  </si>
  <si>
    <t>B72. ENFERMEDAD DE HODGKIN/LINFOMAS</t>
  </si>
  <si>
    <t>B73. LEUCEMIA</t>
  </si>
  <si>
    <t>B74. OTRAS NEOPLASIAS MALIGNAS HEMATOLÓGICAS</t>
  </si>
  <si>
    <t>B75. NEOPLASIAS HEMATOLÓGICAS BENIGNAS/INESPECÍFICAS</t>
  </si>
  <si>
    <t>B76. ROTURA TRAUMÁTICA DE BAZO</t>
  </si>
  <si>
    <t>B77. OTROS TRAUMATISMOS DE ÓRGANOS HEMATOPOYETICOS/LINFÁTICOS/BAZ</t>
  </si>
  <si>
    <t>B78. ANEMIAS HEMOLITICAS HEREDITARIAS</t>
  </si>
  <si>
    <t>B79. OTRAS ANOMALIAS CONGÉNITAS DE sangre/organos hematopoyeticos</t>
  </si>
  <si>
    <t>B80. ANEMIA FERROPENICA</t>
  </si>
  <si>
    <t>B81. ANEMIA PERNICIOSA/POR DEFICIENCIA DE FOLATOS</t>
  </si>
  <si>
    <t>B82. OTRAS ANEMIAS/INESPECÍFICAS</t>
  </si>
  <si>
    <t>B83. PURPURA/ALTERACIONES DE LA COAGULACIÓN</t>
  </si>
  <si>
    <t>B84. LEUCOCITOS ANORMALES</t>
  </si>
  <si>
    <t>B87. ESPLENOMEGALIA</t>
  </si>
  <si>
    <t>B90. INFECCIÓN POR VIH, SIDA</t>
  </si>
  <si>
    <t>B99. OTRAS ENFERMEDADES HEMATOLÓGICAS/LINFÁTICAS/INMUNOLÓGICAS</t>
  </si>
  <si>
    <t>D01. DOLOR ABDOMINAL GENERALIZADO/RETORTIJONES</t>
  </si>
  <si>
    <t>D02. DOLOR DE ESTÓMAGO/EPIGÁSTRICO</t>
  </si>
  <si>
    <t>D03. PIROSIS</t>
  </si>
  <si>
    <t>D04. DOLOR RECTAL/ANAL</t>
  </si>
  <si>
    <t>D05. PRURITO PERIANAL</t>
  </si>
  <si>
    <t>D06. OTROS DOLORES ABDOMINALES LOCALIZADOS</t>
  </si>
  <si>
    <t>D07. DISPEPSIA/INDIGESTIÓN</t>
  </si>
  <si>
    <t>D08. FLATULENCIA/AEROFAGIA/DOLOR POR GASES</t>
  </si>
  <si>
    <t>D09. NAUSEA</t>
  </si>
  <si>
    <t>D10. VOMITO</t>
  </si>
  <si>
    <t>D11. DIARREA</t>
  </si>
  <si>
    <t>D12. ESTREÑIMIENTO</t>
  </si>
  <si>
    <t>D13. ICTERICIA</t>
  </si>
  <si>
    <t>D14. HEMATEMESIS/VOMITO DE SANGRE</t>
  </si>
  <si>
    <t>D15. MELENA</t>
  </si>
  <si>
    <t>D16. RECTORRAGIA/HEMORRAGIA RECTAL</t>
  </si>
  <si>
    <t>D17. INCONTINENCIA FECAL</t>
  </si>
  <si>
    <t>D18. CAMBIO EN LAS HECES/EN EL RITMO INTESTINAL</t>
  </si>
  <si>
    <t>D19. SIG/SIN DE DIENTES Y ENCIAS</t>
  </si>
  <si>
    <t>D20. SIG/SIN DE BOCA, LENGUA Y LABIOS</t>
  </si>
  <si>
    <t>D21. PROBLEMAS DE LA DEGLUCIÓN</t>
  </si>
  <si>
    <t>D23. HEPATOMEGALIA</t>
  </si>
  <si>
    <t>D24. MASA ABDOMINAL NE</t>
  </si>
  <si>
    <t>D25. DISTENSION ABDOMINAL</t>
  </si>
  <si>
    <t>D26. MIEDO AL CANCER DEL APARATO DIGESTIVO</t>
  </si>
  <si>
    <t>D27. MIEDO A OTRAS ENFERMEDADES DEL APARATO DIGESTIVO</t>
  </si>
  <si>
    <t>D28. INCAPACIDAD/MINUSVALIA DEL APARATO DIGESTIVO</t>
  </si>
  <si>
    <t>D29. OTROS SIG/SIN DEL APARATO DIGESTIVO</t>
  </si>
  <si>
    <t>D70. INFECCIÓN GASTROINTESTINAL</t>
  </si>
  <si>
    <t>D71. PAROTIDITIS EPIDEMICA/PAPERAS</t>
  </si>
  <si>
    <t>D72. HEPATITIS VIRAL</t>
  </si>
  <si>
    <t>D73. INFECCIÓN INTESTINAL INESPECIFICA/POSIBLE</t>
  </si>
  <si>
    <t>D74. NEOPLASIAS MALIGNAS DEL ESTÓMAGO</t>
  </si>
  <si>
    <t>D75. NEOPLASIAS MALIGNAS DE COLON/RECTO</t>
  </si>
  <si>
    <t>D76. NEOPLASIAS MALIGNAS DE PANCREAS</t>
  </si>
  <si>
    <t>D77. OTRAS NEOPLASIAS MALIGNAS DEL APARATO DIGESTIVO/NE</t>
  </si>
  <si>
    <t>D78. NEOPLASIAS BENIGNAS/INESPECIFICAS DEL APARATO DIGESTIVO</t>
  </si>
  <si>
    <t>D79. CUERPO EXTRAÑO EN TRACTO DIGESTIVO</t>
  </si>
  <si>
    <t>D80. OTRAS LESIONES</t>
  </si>
  <si>
    <t>D81. ANOMALIAS CONGÉNITAS DEL APARATO DIGESTIVO</t>
  </si>
  <si>
    <t>D82. ENFERMEDADES DE LOS DIENTES/ENCIAS</t>
  </si>
  <si>
    <t>D83. ENFERMEDADES DE LA BOCA/LENGUA/LABIOS</t>
  </si>
  <si>
    <t>D84. ENFERMEDADES DEL ESÓFAGO</t>
  </si>
  <si>
    <t>D85. ULCERA DUODENAL</t>
  </si>
  <si>
    <t>D86. OTRAS ULCERAS PEPTICAS</t>
  </si>
  <si>
    <t>D87. ALTERACIONES FUNCIONALES DEL ESTÓMAGO</t>
  </si>
  <si>
    <t>D88. APENDICITIS</t>
  </si>
  <si>
    <t>D89. HERNIA INGUINAL</t>
  </si>
  <si>
    <t>D90. HERNIA DE HIATO</t>
  </si>
  <si>
    <t>D91. OTRAS HERNIAS ABDOMINALES</t>
  </si>
  <si>
    <t>D92. ENFERMEDAD DIVERTICULAR DEL INTESTINO</t>
  </si>
  <si>
    <t>D93. SÍNDROME DE COLON IRRITABLE</t>
  </si>
  <si>
    <t>D94. ENTERITIS CRÓNICA/COLITIS ULCEROSA</t>
  </si>
  <si>
    <t>D95. FISURA ANAL/ABSCESO PERIANAL</t>
  </si>
  <si>
    <t>D96. OXIUROS/ASCARIS/OTROS PARASITOS</t>
  </si>
  <si>
    <t>D97. ENFERMEDADES HEPATICAS NE</t>
  </si>
  <si>
    <t>D98. COLECISTITIS/COLELITIASIS</t>
  </si>
  <si>
    <t>D99. OTRAS ENFERMEDADES DEL APARATO DIGESTIVO</t>
  </si>
  <si>
    <t>D99.01. ENFERMEDAD CELIACA</t>
  </si>
  <si>
    <t>F01. DOLOR OCULAR</t>
  </si>
  <si>
    <t>F02. OJO ROJO</t>
  </si>
  <si>
    <t>F03. SECRECIÓN OCULAR</t>
  </si>
  <si>
    <t>F04. PUNTOS FLOTANTES/MANCHAS</t>
  </si>
  <si>
    <t>F05. OTROS SIG/SIN VISUALES</t>
  </si>
  <si>
    <t>F13. SENSACIONES ANORMALES EN LOS OJOS</t>
  </si>
  <si>
    <t>F14. MOVIMIENTOS ANORMALES DE LOS OJOS</t>
  </si>
  <si>
    <t>F15. ASPECTO ANORMAL DE LOS OJOS</t>
  </si>
  <si>
    <t>F16. SIG/SIN DE LOS PARPADOS</t>
  </si>
  <si>
    <t>F17. SIG/SIN EN RELACIÓN CON GAFAS</t>
  </si>
  <si>
    <t>F18. SIG/SIN EN RELACIÓN CON LENTES DE CONTACTO</t>
  </si>
  <si>
    <t>F27. MIEDO A UNA ENFERMEDAD OCULAR</t>
  </si>
  <si>
    <t>F28. INCAPACIDAD/MINUSVALIA DE OJO Y ANEJOS</t>
  </si>
  <si>
    <t>F29. OTROS SIG/SIN OCULARES</t>
  </si>
  <si>
    <t>F70. CONJUNTIVITIS INFECCIOSAS</t>
  </si>
  <si>
    <t>F71. CONJUNTIVITIS ALÉRGICA</t>
  </si>
  <si>
    <t>F72. BLEFARITIS/ORZUELO/CHALAZION</t>
  </si>
  <si>
    <t>F73. OTRAS INFECCIONES/INFLAMACIONES DE LOS OJOS</t>
  </si>
  <si>
    <t>F74. NEOPLASIAS DE OJOS/ANEJOS</t>
  </si>
  <si>
    <t>F75. CONTUSIÓN/HEMORRAGIA DE OJOS/ANEJOS</t>
  </si>
  <si>
    <t>F76. CUERPO EXTRAÑO EN EL OJO</t>
  </si>
  <si>
    <t>F79. OTRAS LESIONES OCULARES</t>
  </si>
  <si>
    <t>F80. OBSTRUCCIÓN DEL CONDUCTO LAGRIMAL EN EL LACTANTE</t>
  </si>
  <si>
    <t>F81. OTRAS ANOMALIAS OCULARES CONGÉNITAS</t>
  </si>
  <si>
    <t>F82. DESPRENDIMIENTO DE RETINA</t>
  </si>
  <si>
    <t>F83. RETINOPATIA</t>
  </si>
  <si>
    <t>F84. DEGENERACION DE LA MACULA</t>
  </si>
  <si>
    <t>F85. ULCERA CORNEAL</t>
  </si>
  <si>
    <t>F86. TRACOMA</t>
  </si>
  <si>
    <t>F91. ALTERACIONES DE LA REFRACCIÓN</t>
  </si>
  <si>
    <t>F92. CATARATA</t>
  </si>
  <si>
    <t>F93. GLAUCOMA</t>
  </si>
  <si>
    <t>F94. CEGUERA/REDUCCIÓN DE LA AGUDEZA VISUAL</t>
  </si>
  <si>
    <t>F95. ESTRABISMO</t>
  </si>
  <si>
    <t>F99. OTRAS ENFERMEDADES/PROBLEMAS DE SALUD DE OJOS/ANEJOS</t>
  </si>
  <si>
    <t>H01. DOLOR DE OIDO/OREJA</t>
  </si>
  <si>
    <t>H02. SIG/SIN AUDITIVOS</t>
  </si>
  <si>
    <t>H03. ZUMBIDO/TINNITUS/PITIDOS</t>
  </si>
  <si>
    <t>H04. SECRECIÓN POR EL OIDO</t>
  </si>
  <si>
    <t>H05. SANGRE EN/DEL OIDO</t>
  </si>
  <si>
    <t>H13. SENSACIÓN DE TAPONAMIENTO</t>
  </si>
  <si>
    <t>H15. PREOCUPACIÓN SOBRE LA APARIENCIA DE LAS OREJAS</t>
  </si>
  <si>
    <t>H27. MIEDO A UNA ENFERMEDAD DEL OIDO</t>
  </si>
  <si>
    <t>H28. INCAPACIDAD/MINUSVALIA DEL APARATO AUDITIVO</t>
  </si>
  <si>
    <t>H29. OTROS SIG/SIN DEL OÍDO/OREJA</t>
  </si>
  <si>
    <t>H70. OTITIS EXTERNA</t>
  </si>
  <si>
    <t>H71. OTITIS MEDIA/MIRINGITIS AGUDA</t>
  </si>
  <si>
    <t>H72. OTITIS MEDIA SEROSA</t>
  </si>
  <si>
    <t>H73. SALPINGITIS DE LA TROMPA DE EUSTAQUIO</t>
  </si>
  <si>
    <t>H74. OTITIS MEDIA CRÓNICA</t>
  </si>
  <si>
    <t>H75. NEOPLASIAS DEL APARATO AUDITIVO</t>
  </si>
  <si>
    <t>H76. CUERPO EXTRAÑO EN EL OIDO</t>
  </si>
  <si>
    <t>H77. PERFORACIÓN DEL TÍMPANO</t>
  </si>
  <si>
    <t>H78. LESIÓN SUPERFICIAL DEL OIDO/OREJA</t>
  </si>
  <si>
    <t>H79. OTRAS LESIONES DEL APARATO AUDITIVO</t>
  </si>
  <si>
    <t>H80. ANOMALFAS CONGÉNITAS DEL APARATO AUDITIVO</t>
  </si>
  <si>
    <t>H81. CERA EXCESIVA EN EL CONDUCTO AUDITIVO</t>
  </si>
  <si>
    <t>H82. SÍNDROMES VERTIGINOSOS</t>
  </si>
  <si>
    <t>H83. OTOSCLEROSIS</t>
  </si>
  <si>
    <t>H84. PRESBIACUSIA</t>
  </si>
  <si>
    <t>H85. TRAUMA ACÚSTICO</t>
  </si>
  <si>
    <t>H86. SORDERA</t>
  </si>
  <si>
    <t>H99. OTRAS ENFERMEDADES DEL APARATO AUDITIVO</t>
  </si>
  <si>
    <t>K01. DOLOR CARDIACO/ATRIBUIDO AL CORAZÓN</t>
  </si>
  <si>
    <t>K02. OPRESION/PRESIÓN CARDIACA</t>
  </si>
  <si>
    <t>K03. DOLOR CARDIOVASCULAR NE</t>
  </si>
  <si>
    <t>K04. PALPITACIONES/PERCEPCIÓN DE LOS LATIDOS CARDIACOS</t>
  </si>
  <si>
    <t>K05. OTRAS IRREGULARIDADES DEL RITMO CARDIACO</t>
  </si>
  <si>
    <t>K06. VENAS INGURGITADAS</t>
  </si>
  <si>
    <t>K07. TOBILLOS HINCHADOS/EDEMATOSOS</t>
  </si>
  <si>
    <t>K22. FACTOR DE RIESGO PARA ENFERMEDAD CARDIOVASCULAR</t>
  </si>
  <si>
    <t>K24. MIEDO A UN INFARTO DE MIOCARDIO</t>
  </si>
  <si>
    <t>K25. MIEDO A LA HIPERTENSIÓN</t>
  </si>
  <si>
    <t>K27. MIEDO A OTRAS ENFERMEDADES CARDIOVASCULARES</t>
  </si>
  <si>
    <t>K28. INCAPACIDAD/MINUSVALIA CARDIOVASCULAR</t>
  </si>
  <si>
    <t>K29. OTROS SIG/SIN CARDIOVASCULARES</t>
  </si>
  <si>
    <t>K70. ENFERMEDADES INFECCIOSAS CARDIOVASCULARES</t>
  </si>
  <si>
    <t>K71. FIEBRE REUMÁTICA/ENFERMEDAD REUMÁTICA CARDIACA</t>
  </si>
  <si>
    <t>K72. NEOPLASIAS CARDIOVASCULARES</t>
  </si>
  <si>
    <t>K73. ANOMALIAS CONGÉNITAS CARDIOVASCULARES</t>
  </si>
  <si>
    <t>K74. ISQUEMIA CARDIACA CON ANGINA</t>
  </si>
  <si>
    <t>K75. INFARTO AGUDO DE MIOCARDIO</t>
  </si>
  <si>
    <t>K76. ISQUEMIA CARDIACA SIN ANGINA</t>
  </si>
  <si>
    <t>K77. INSUFICIENCIA CARDIACA</t>
  </si>
  <si>
    <t>K78. FIBRILACIÓN AURICULAR/ALETEO AURICULAR</t>
  </si>
  <si>
    <t>K79. TAQUICARDIA PAROXISTICA</t>
  </si>
  <si>
    <t>K80. ARRITMIA CARDIACA NE</t>
  </si>
  <si>
    <t>K81. SOPLOS CARDIACOS/ARTERIALES NE</t>
  </si>
  <si>
    <t>K82. ENFERMEDAD PULMONAR CARDIACA</t>
  </si>
  <si>
    <t>K83. ENFERMEDAD VALVULAR CARDIACA</t>
  </si>
  <si>
    <t>K84. OTRAS ENFERMEDADES CARDIACAS</t>
  </si>
  <si>
    <t>K85. ELEVACIÓN DE LA PRESIÓN ARTERIAL</t>
  </si>
  <si>
    <t>K86. HIPERTENSIÓN NO COMPLICADA</t>
  </si>
  <si>
    <t>K87. HIPERTENSIÓN CON AFECTACION DE ORGANOS DIANA</t>
  </si>
  <si>
    <t>K88. HIPOTENSIÓN POSTURAL</t>
  </si>
  <si>
    <t>K89. ISQUEMIA CEREBRAL TRANSITORIA</t>
  </si>
  <si>
    <t>K90. ACCIDENTE CEREBROVASCULAR/ICTUS/APOPLEJIA</t>
  </si>
  <si>
    <t>K91. ENFERMEDAD CEREBROVASCULAR</t>
  </si>
  <si>
    <t>K92. ATEROSCLEROSIS/ENFERMEDAD ARTERIAL PERIFERICA</t>
  </si>
  <si>
    <t>K93. EMBOLISMO PULMONAR</t>
  </si>
  <si>
    <t>K94. FLEBITIS Y TROMBOFLEBITIS</t>
  </si>
  <si>
    <t>K94.01. FLEBITIS Y TROMBOFLEBITIS DE VASOS SUPERFICIALES DE LOS MIEMBROS INFERIORES</t>
  </si>
  <si>
    <t>K94.02. FLEBITIS Y TROMBOFLEBITIS DE VASOS PROFUNDOS DE LOS MIEMBROS INFERIORES</t>
  </si>
  <si>
    <t>K95. VENAS VARICOSAS EN EXTREMIDADES INFERIORES</t>
  </si>
  <si>
    <t>K96. HEMORROIDES</t>
  </si>
  <si>
    <t>K99. OTRAS ENFERMEDADES CARDIOVASCULARES</t>
  </si>
  <si>
    <t>L01. SIG/SIN DEL CUELLO</t>
  </si>
  <si>
    <t>L02. SIG/SIN DE LA ESPALDA</t>
  </si>
  <si>
    <t>L03. SIG/SIN LUMBARES</t>
  </si>
  <si>
    <t>L04. SIG/SIN TORACICOS</t>
  </si>
  <si>
    <t>L05. SIG/SIN DE FLANCOS Y AXILAS</t>
  </si>
  <si>
    <t>L07. SIG/SIN DE LA MANDIBULA</t>
  </si>
  <si>
    <t>L08. SIG/SIN DEL HOMBRO</t>
  </si>
  <si>
    <t>L09. SIG/SIN DEL BRAZO</t>
  </si>
  <si>
    <t>L10. SIG/SIN DEL CODO</t>
  </si>
  <si>
    <t>L11. SIG/SIN DE LA MUÑECA</t>
  </si>
  <si>
    <t>L12. SIG/SIN DE LA MANO Y SUS DEDOS</t>
  </si>
  <si>
    <t>L13. SIG/SIN DE LA CADERA</t>
  </si>
  <si>
    <t>L14. SIG/SIN DEL MUSLO Y DE LA PIERNA</t>
  </si>
  <si>
    <t>L15. SIG/SIN DE LA RODILLA</t>
  </si>
  <si>
    <t>L16. SIG/SIN DEL TOBILLO</t>
  </si>
  <si>
    <t>L17. SIG/SIN DEL PIE Y SUS DEDOS</t>
  </si>
  <si>
    <t>L18. DOLOR MUSCULAR</t>
  </si>
  <si>
    <t>L18.01. FIBROMIALGIA</t>
  </si>
  <si>
    <t>L19. OTROS SIG/SIN MUSCULARES NE</t>
  </si>
  <si>
    <t>L20. SIG/SIN ARTICULARES NE</t>
  </si>
  <si>
    <t>L28. INCAPACIDAD/MINUSVALIA DEL APARATO LOCOMOTOR</t>
  </si>
  <si>
    <t>L29. OTROS SIG/SIN DEL APARATO LOCOMOTOR</t>
  </si>
  <si>
    <t>L70. INFECCIONES DEL APARATO LOCOMOTOR</t>
  </si>
  <si>
    <t>L71. NEOPLASIAS MALIGNAS DEL APARATO LOCOMOTOR</t>
  </si>
  <si>
    <t>L72. FRACTURA DE CÚBITO/RADIO</t>
  </si>
  <si>
    <t>L73. FRACTURA DE TIBIA/PERONE</t>
  </si>
  <si>
    <t>L74. FRACTURA DE CARPO/TARSO Y HUESOS DE LA MANO/PIE</t>
  </si>
  <si>
    <t>L74.01. FRACTURA DE CARPO Y HUESOS DE LA MANO</t>
  </si>
  <si>
    <t>L74.02. FRACTURA DE TARSO Y HUESOS DEL PIE</t>
  </si>
  <si>
    <t>L75. FRACTURA DE FÉMUR</t>
  </si>
  <si>
    <t>L76. OTRAS FRACTURAS</t>
  </si>
  <si>
    <t>L77. ESGUINCES Y DISTENSIONES DEL TOBILLO</t>
  </si>
  <si>
    <t>L78. ESGUINCES Y DISTENSIONES DE LA RODILLA</t>
  </si>
  <si>
    <t>L79. ESGUINCES Y DISTENSIONES NE</t>
  </si>
  <si>
    <t>L80. LUXACIÓN Y SUBLUXACIÓN</t>
  </si>
  <si>
    <t>L81. OTRAS LESIONES DEL APARATO LOCOMOTOR NE</t>
  </si>
  <si>
    <t>L82. ANOMALÍAS CONGÉNITAS DEL APARATO LOCOMOTOR</t>
  </si>
  <si>
    <t>L83. SÍNDROMES DEL CUELLO</t>
  </si>
  <si>
    <t>L84. SÍNDROMES LUMBARES/TORACICOS SIN IRRADIACIÓN DEL DOLOR</t>
  </si>
  <si>
    <t>L85. DEFORMIDADES ADQUIRIDAS DE LA COLUNMA VERTEBRAL</t>
  </si>
  <si>
    <t>L86. SINDROMES LUMBARES/TORÁCICOS CON IRRADIACIÓN DEL DOLOR</t>
  </si>
  <si>
    <t>L87. BURSITIS/TENDINITIS/SINOVITIS NE</t>
  </si>
  <si>
    <t>L88. ARTRITIS REUMATOIDE</t>
  </si>
  <si>
    <t>L88.01. ESPONDILITIS ANQUILOSANTE</t>
  </si>
  <si>
    <t>L89. ARTROSIS DE CADERA</t>
  </si>
  <si>
    <t>L90. ARTROSIS DE RODILLA</t>
  </si>
  <si>
    <t>L91. OTRAS ARTROSIS</t>
  </si>
  <si>
    <t>L92. SÍNDROMES DEL HOMBRO</t>
  </si>
  <si>
    <t>L93. CODO DE TENISTA</t>
  </si>
  <si>
    <t>L94. OSTEOCONDROSIS</t>
  </si>
  <si>
    <t>L95. OSTEOPOROSIS</t>
  </si>
  <si>
    <t>L96. LESIÓN AGUDA INTERNA DE LA RODILLA</t>
  </si>
  <si>
    <t>L97. NEOPLASIAS BENIGNAS/INESPECIFICAS DEL APARATO LOCOMOTOR</t>
  </si>
  <si>
    <t>L98. DEFORMIDADES ADQUIRIDAS DE LOS MIEMBROS</t>
  </si>
  <si>
    <t>L99. OTRAS ENFERMEDADES DEL APARATO LOCOMOTOR</t>
  </si>
  <si>
    <t>N01. CEFALEA</t>
  </si>
  <si>
    <t>N03. DOLOR EN LA CARA</t>
  </si>
  <si>
    <t>N04. SÍNDROME DE PIERNAS INQUIETAS</t>
  </si>
  <si>
    <t>N05. HORMIGUEO EN MANOS Y PIES</t>
  </si>
  <si>
    <t>N06. OTRAS ALTERACIONES DE LA SENSIBILIDAD</t>
  </si>
  <si>
    <t>N07. CONVULSIONES/CRISIS CONVULSIVAS</t>
  </si>
  <si>
    <t>N08. MOVIMIENTOS INVOLUNTARIOS ANORMALES</t>
  </si>
  <si>
    <t>N16. ALTERACIONES DEL GUSTO Y DEL OLFATO</t>
  </si>
  <si>
    <t>N17. VÉRTIGO/VAHIDO</t>
  </si>
  <si>
    <t>N18. PARÁLISIS/DEBILIDAD</t>
  </si>
  <si>
    <t>N19. ALTERACIONES DEL LENGUAJE</t>
  </si>
  <si>
    <t>N26. MIEDO AL CÁNCER DEL SISTEMA NERVIOSO</t>
  </si>
  <si>
    <t>N27. MIEDO A OTRAS ENFERMEDADES NEUROLÓGICAS</t>
  </si>
  <si>
    <t>N28. INCAPACIDAD/MINUSVALÍA NEUROLÓGICA</t>
  </si>
  <si>
    <t>N29. OTROS SIG/SIN NEUROLÓGICOS</t>
  </si>
  <si>
    <t>N70. POLIOMIELITIS</t>
  </si>
  <si>
    <t>N71. MENINGITIS/ENCEFALITIS</t>
  </si>
  <si>
    <t>N73. OTRAS INFECCIONES DEL SISTEMA NERVIOSO</t>
  </si>
  <si>
    <t>N74. NEOPLASIAS MALIGNAS DEL SISTEMA NERVIOSO</t>
  </si>
  <si>
    <t>N75. NEOPLASIAS BENIGNAS DEL SISTEMA NERVIOSO</t>
  </si>
  <si>
    <t>N76. NEOPLASIAS INESPECÍFICAS DEL SISTEMA NERVIOSO</t>
  </si>
  <si>
    <t>N79. CONMOCIÓN CEREBRAL/CONCUSION</t>
  </si>
  <si>
    <t>N80. OTROS TRAUMATISMOS CRANEALES</t>
  </si>
  <si>
    <t>N81. OTRAS LESIONES DEL SISTEMA NERVIOSO</t>
  </si>
  <si>
    <t>N85. ANOMALIAS CONGÉNITAS DEL SISTEMA NERVIOSO</t>
  </si>
  <si>
    <t>N86. ESCLEROSIS MULTIPLE</t>
  </si>
  <si>
    <t>N87. ENFERMEDAD DE PARKINSON/PARKINSONISMOS</t>
  </si>
  <si>
    <t>N88. EPILEPSIA</t>
  </si>
  <si>
    <t>N89. MIGRAÑA</t>
  </si>
  <si>
    <t>N90. CEFALEA EN RACIMOS/CLUSTER</t>
  </si>
  <si>
    <t>N91. PARALISIS FACIAL/DE BELL</t>
  </si>
  <si>
    <t>N92. NEURALGIA DEL TRIGEMINO</t>
  </si>
  <si>
    <t>N93. SÍNDROME DEL TUNEL CARPIANO</t>
  </si>
  <si>
    <t>N94. NEURITIS/NEUROPATIAS PERIFÉRICAS</t>
  </si>
  <si>
    <t>N95. CEFALEA TENSIONAL</t>
  </si>
  <si>
    <t>N99. OTRAS ENFERMEDADES NEUROLOGICAS</t>
  </si>
  <si>
    <t>P01. SENSACIÓN DE ANSIEDAD/TENSIÓN/NERVIOSISMO</t>
  </si>
  <si>
    <t>P02. ESTRÉS AGUDO</t>
  </si>
  <si>
    <t>P03. SENSACIÓN/SENTIMIENTOS DEPRESIVOS</t>
  </si>
  <si>
    <t>P04. SENSACIÓN/SENTIMIENTOS DE IRRITABILIDAD/ENOJO</t>
  </si>
  <si>
    <t>P05. SENTIMIENTOS/CONDUCTA SENIL</t>
  </si>
  <si>
    <t>P06. TRASTORNOS DEL SUEÑO</t>
  </si>
  <si>
    <t>P07. DISMINUCIÓN DEL DESEO SEXUAL</t>
  </si>
  <si>
    <t>P08. AUSENCIA/PERDIDA DE LA SATISFACCION SEXUAL</t>
  </si>
  <si>
    <t>P09. PREOCUPACIÓN SOBRE LAS PREFERENCIAS SEXUALES</t>
  </si>
  <si>
    <t>P10. TARTAMUDEO, DISFEMIA ESPASMÓDICA, TICS</t>
  </si>
  <si>
    <t>P11. PROBLEMAS DE LA CONDUCTA ALIMENTARIA EN NIÑOS</t>
  </si>
  <si>
    <t>P12. ENURESIS</t>
  </si>
  <si>
    <t>P13. ENCOPRESIS</t>
  </si>
  <si>
    <t>P15. ABUSO CRÓNICO DEL ALCOHOL</t>
  </si>
  <si>
    <t>P16. ABUSO AGUDO DEL ALCOHOL</t>
  </si>
  <si>
    <t>P17. ABUSO DEL TABACO</t>
  </si>
  <si>
    <t>P18. ABUSO DE FÁRMACOS</t>
  </si>
  <si>
    <t>P19. ABUSO DE DROGAS</t>
  </si>
  <si>
    <t>P20. TRASTOMOS DE LA MEMORIA</t>
  </si>
  <si>
    <t>P22. SIG/SIN DEL COMPORTAMIENTO DEL NIÑO</t>
  </si>
  <si>
    <t>P23. SIG/SIN DEL COMPORTANIIENTO DEL ADOLESCENTE</t>
  </si>
  <si>
    <t>P24. PROBLEMAS ESPECÍFICOS DEL APRENDIZAJE</t>
  </si>
  <si>
    <t>P25. PROBLEMAS DE LAS ETAPAS DE LA VIDA EN ADULTOS</t>
  </si>
  <si>
    <t>P27. MIEDO A UNA ENFERMEDAD MENTAL</t>
  </si>
  <si>
    <t>P28. INCAPACIDAD/MINUSVALIA MENTAL</t>
  </si>
  <si>
    <t>P29. OTROS SIG/SIN PSICOLÓGICOS/MENTALES</t>
  </si>
  <si>
    <t>P70. DEMENCIA</t>
  </si>
  <si>
    <t>P71. OTRAS PSICOSIS ORGÁNICAS</t>
  </si>
  <si>
    <t>P72. ESQUIZOFRENIA</t>
  </si>
  <si>
    <t>P73. PSICOSIS AFECTIVAS</t>
  </si>
  <si>
    <t>P74. TRASTORNOS DE LA ANSIEDAD/ESTADO DE ANSIEDAD</t>
  </si>
  <si>
    <t>P75. TRASTORNOS DE SOMATIZACIÓN/DE CONVERSIÓN</t>
  </si>
  <si>
    <t>P76. DEPRESIÓN/TRASTORNOS DEPRESIVOS</t>
  </si>
  <si>
    <t>P77. SUICIDIO/INTENTO DE SUICIDIO</t>
  </si>
  <si>
    <t>P77.01. RIESGO DE SUICIDIO</t>
  </si>
  <si>
    <t>P78. NEURASTENIA/SURMENAGE</t>
  </si>
  <si>
    <t>P79. FOBIA/TRASTORNO COMPULSIVO</t>
  </si>
  <si>
    <t>P79.01. TRASTORNO OBSESIVO-COMPULSIVO</t>
  </si>
  <si>
    <t>P79.02. FOBIA</t>
  </si>
  <si>
    <t>P80. TRASTORNOS DE LA PERSONALIDAD</t>
  </si>
  <si>
    <t>P81. TRASTORNOS HIPERCINETICOS REAC: F90</t>
  </si>
  <si>
    <t>P82. ESTRES POSTRAUMATICO</t>
  </si>
  <si>
    <t>P85. RETRASO MENTAL</t>
  </si>
  <si>
    <t>P86. ANOREXIA NERVIOSA/BULIMIA</t>
  </si>
  <si>
    <t>P98. OTRAS PSICOSIS NE</t>
  </si>
  <si>
    <t>P99. OTROS PROBLEMAS PSICOLÓGICOS/MENTALES</t>
  </si>
  <si>
    <t>R01. DOLOR ATRIBUIDO AL APARATO RESPIRATORIO</t>
  </si>
  <si>
    <t>R02. FATIGA RESPIRATORIA/DISNEA</t>
  </si>
  <si>
    <t>R03. RESPIRACION JADEANTE/SIBILANTE</t>
  </si>
  <si>
    <t>R04. OTROS PROBLEMAS DE LA RESPIRACIÓN</t>
  </si>
  <si>
    <t>R05. TOS</t>
  </si>
  <si>
    <t>R06. EPISTAXIS/HEMORRAGIA NASAL</t>
  </si>
  <si>
    <t>R07. ESTORNUDOS/CONGESTION NASAL</t>
  </si>
  <si>
    <t>R08. OTROS SIG/SIN NASALES</t>
  </si>
  <si>
    <t>R09. SIG/SIN DE LOS SENOS PARANASALES</t>
  </si>
  <si>
    <t>R21. SIG/SIN DE LA GARGANTA/FARINGE/AMIGDALAS</t>
  </si>
  <si>
    <t>R23. SIG/SIN DE LA VOZ</t>
  </si>
  <si>
    <t>R24. HEMOPTISIS</t>
  </si>
  <si>
    <t>R25. EXPECTORACIÓN/FLEMAS ANORMALES</t>
  </si>
  <si>
    <t>R26. MIEDO AL CANCER DEL APARATO RESPIRATORIO</t>
  </si>
  <si>
    <t>R27. MIEDO A OTRAS ENFERMEDADES DEL APARATO RESPIRATORIO</t>
  </si>
  <si>
    <t>R28. INCAPACIDAD/MINUSVALIA DEL APARATO RESPIRATORIO</t>
  </si>
  <si>
    <t>R29. OTROS SIG/SIN DEL APARATO RESPIRATORIO</t>
  </si>
  <si>
    <t>R71. TOS FERINA</t>
  </si>
  <si>
    <t>R72. FARINGITIS/AMIGDALITIS ESTREPTOCOCICA</t>
  </si>
  <si>
    <t>R73. FORÚNCULO/ABSCESO DE LA NARIZ</t>
  </si>
  <si>
    <t>R74. INFECCIÓN RESPIRATORIA AGUDA DEL TRACTO SUPERIOR</t>
  </si>
  <si>
    <t>R75. SINUSITIS AGUDA/CRÓNICA</t>
  </si>
  <si>
    <t>R76. AMIGDALITIS AGUDA</t>
  </si>
  <si>
    <t>R77. LARINGITIS/TRAQUEITIS AGUDA</t>
  </si>
  <si>
    <t>R78. BRONQUITIS/BRONQUIOLITIS AGUDA</t>
  </si>
  <si>
    <t>R79. BRONQUITIS CRÓNICA</t>
  </si>
  <si>
    <t>R80. GRIPE</t>
  </si>
  <si>
    <t>R81. NEUMONIA</t>
  </si>
  <si>
    <t>R81.01. NEUMONÍA BACTERIANA</t>
  </si>
  <si>
    <t>R81.02. NEUMONÍA VIRAL</t>
  </si>
  <si>
    <t>R82. DERRAME PLEURAL/PLEURITIS</t>
  </si>
  <si>
    <t>R83. OTRAS INFECCIONES RESPIRATORIAS</t>
  </si>
  <si>
    <t>R83.01. FARINGITIS CRÓNICA</t>
  </si>
  <si>
    <t>R83.02. RINITIS CRÓNICA</t>
  </si>
  <si>
    <t>R84. NEOPLASIAS MALIGNAS DE TRAQUEA/BRONQUIOS/PULMON/PLEURA</t>
  </si>
  <si>
    <t>R85. OTRAS NEOPLASIAS MALIGNAS DEL APARATO RESPIRATORIO</t>
  </si>
  <si>
    <t>R86. NEOPLASIAS BENIGNAS DEL APARATO RESPIRATORIO</t>
  </si>
  <si>
    <t>R87. CUERPO EXTRAÑO EN NARIZ/LARINGE/BRONQUIOS</t>
  </si>
  <si>
    <t>R88. OTRAS LESIONES DEL APARATO RESPIRATORIO</t>
  </si>
  <si>
    <t>R89. ANOMALIAS CONGÉNITAS DEL APARATO RESPIRATORIO</t>
  </si>
  <si>
    <t>R90. HIPERTROFIA/INFECCIÓN CRÓNICA DE AMIGDALAS / ADENOIDES</t>
  </si>
  <si>
    <t>R92. NEOPLASIAS INESPECIFICAS DEL APARATO RESPIRATORIO</t>
  </si>
  <si>
    <t>R95. ENFERMEDAD PULMONAR OBSTRUCTIVA CRÓNICA (EPOC)</t>
  </si>
  <si>
    <t>R96. ASMA</t>
  </si>
  <si>
    <t>R97. RINITIS ALÉRGICA</t>
  </si>
  <si>
    <t>R98. SÍNDROME DE HIPERVENTILACIÓN</t>
  </si>
  <si>
    <t>R99. OTRAS ENFERMEDADES DEL APARATO RESPIRATORIO</t>
  </si>
  <si>
    <t>S01. DOLOR/SENSIBILIDAD ANORMAL DE LA PIEL</t>
  </si>
  <si>
    <t>S02. PRURITO</t>
  </si>
  <si>
    <t>S03. VERRUGAS</t>
  </si>
  <si>
    <t>S04. INFLAMACIÓN/MASA LOCALIZADA</t>
  </si>
  <si>
    <t>S05. INFLANIACIÓN/MASAS MULTIPLES</t>
  </si>
  <si>
    <t>S06. ERITEMA/RASH LOCALIZADO</t>
  </si>
  <si>
    <t>S07. ERITEMA/RASH GENERALIZADO</t>
  </si>
  <si>
    <t>S08. CAMBIOS EN EL COLOR DE LA PIEL</t>
  </si>
  <si>
    <t>S09. DEDO DE LA MANO/DEL PIE INFECTADO</t>
  </si>
  <si>
    <t>S10. FORÚNCULO/ANTRAX</t>
  </si>
  <si>
    <t>S11. INFECCIÓN DERMATOLÓGICA POSTRAUMÁTICA</t>
  </si>
  <si>
    <t>S12. PICADURA DE INSECTO</t>
  </si>
  <si>
    <t>S13. MORDEDURA HUMANA/DE OTROS ANIMALES</t>
  </si>
  <si>
    <t>S14. QUEMADURAS/ESCALDADURAS</t>
  </si>
  <si>
    <t>S15. CUERPO EXTRAÑO EN LA PIEL</t>
  </si>
  <si>
    <t>S16. CONTUSIÓN/MAGULLADURA</t>
  </si>
  <si>
    <t>S17. ABRASIÓN/AMPOLLAS/ARAÑAZOS</t>
  </si>
  <si>
    <t>S18. LACERACIÓN/HERIDA INCISA</t>
  </si>
  <si>
    <t>S19. OTRAS LESIONES DE LA PIEL</t>
  </si>
  <si>
    <t>S20. CALLOS/CALLOSIDADES</t>
  </si>
  <si>
    <t>S21. SIG/SIN DE LA TEXTURA CUTANEA</t>
  </si>
  <si>
    <t>S22. SIG/SIN DE LAS UÑAS</t>
  </si>
  <si>
    <t>S23. CALVICIE/CAIDA DEL PELO</t>
  </si>
  <si>
    <t>S24. OTROS SIG/SIN PELO/CABELLERA</t>
  </si>
  <si>
    <t>S26. MIEDO AL CANCER DE PIEL</t>
  </si>
  <si>
    <t>S27. MIEDO A OTRAS ENFERMEDADES DE LA PIEL</t>
  </si>
  <si>
    <t>S29. OTROS SIG/SIN DE LA PIEL Y FANERAS</t>
  </si>
  <si>
    <t>S70. HERPES ZOSTER</t>
  </si>
  <si>
    <t>S71. HERPES SIMPLE</t>
  </si>
  <si>
    <t>S72. SARNA Y OTRAS ASCARIDIASIS</t>
  </si>
  <si>
    <t>S73. PEDICULOSIS Y OTRAS INFESTACIONES DE LA PIEL</t>
  </si>
  <si>
    <t>S74. DERMATOMICOSIS</t>
  </si>
  <si>
    <t>S75. CANDIDIASIS/MONILIASIS DE LA PIEL</t>
  </si>
  <si>
    <t>S76. OTRAS INFECCIONES DE LA PIEL</t>
  </si>
  <si>
    <t>S77. NEOPLASIAS MALIGNAS DE LA PIEL</t>
  </si>
  <si>
    <t>S78. LIPOMA</t>
  </si>
  <si>
    <t>S79. NEOPLASIAS BENIGNAS/INESPECIFICAS DE LA PIEL</t>
  </si>
  <si>
    <t>S80. QUERATOSIS/QUEMADURA SOLAR</t>
  </si>
  <si>
    <t>S81. HEMANGIOMA/LINFANGIOMA</t>
  </si>
  <si>
    <t>S82. NEVUS/LUNAR</t>
  </si>
  <si>
    <t>S83. OTRAS ANOMALIAS CONGÉNITAS</t>
  </si>
  <si>
    <t>S84. IMPETIGO</t>
  </si>
  <si>
    <t>S85. QUISTE/FISTULA PILONIDAL</t>
  </si>
  <si>
    <t>S86. DERMATITIS SEBORREICA</t>
  </si>
  <si>
    <t>S87. DERMATITIS/ECCEMA ATÓPICO</t>
  </si>
  <si>
    <t>S88. DERMATITIS DE CONTACTO/ALÉRGICA</t>
  </si>
  <si>
    <t>S89. DERMATITIS DEL PAÑAL</t>
  </si>
  <si>
    <t>S90. PITIRIASIS ROSADA</t>
  </si>
  <si>
    <t>S91. PSORIASIS</t>
  </si>
  <si>
    <t>S92. ENFERMEDADES DE LAS GLANDULAS SUDORIPARAS</t>
  </si>
  <si>
    <t>S93. QUISTE SEBACEO</t>
  </si>
  <si>
    <t>S94. UÑA ENCARNADA</t>
  </si>
  <si>
    <t>S95. MOLLUSCUM CONTAGIOSUM</t>
  </si>
  <si>
    <t>S96. ACNE</t>
  </si>
  <si>
    <t>S97. ULCERA CRÓNICA DE LA PIEL</t>
  </si>
  <si>
    <t>S98. URTICARIA</t>
  </si>
  <si>
    <t>S99. OTRAS ENFERMEDADES DE LA PIEL</t>
  </si>
  <si>
    <t>T01. SED EXCESIVA</t>
  </si>
  <si>
    <t>T02. APETITO EXCESIVO</t>
  </si>
  <si>
    <t>T03. PÉRDIDA DE APETITO</t>
  </si>
  <si>
    <t>T04. PROBLEMAS DE ALIMENTACIÓN EN EL LACTANTE/NIÑO</t>
  </si>
  <si>
    <t>T05. PROBLEMAS DE ALIMENTACIÓN EN EL ADULTO</t>
  </si>
  <si>
    <t>T07. GANANCIA DE PESO</t>
  </si>
  <si>
    <t>T08. PÉRDIDA DE PESO</t>
  </si>
  <si>
    <t>T10. FALLO/RETRASO DEL CRECIMIENTO</t>
  </si>
  <si>
    <t>T11. DESHIDRATACIÓN</t>
  </si>
  <si>
    <t>T27. MIEDO A OTRAS ENFERMEDADES ENDOCRINAS/METABOLICAS</t>
  </si>
  <si>
    <t>T28. INCAPACIDAD/MINUSVALIA DEL AP. ENDOCRINO/METABOLISMO/NUTRICI</t>
  </si>
  <si>
    <t>T29. OTROS SIG/SIN ENDOCRINOS/METABOLICOS/NUTRICIONALES</t>
  </si>
  <si>
    <t>T71. NEOPLASIAS MALIGNAS DE TIROIDES</t>
  </si>
  <si>
    <t>T72. NEOPLASIAS BENIGNA DE TIROIDES</t>
  </si>
  <si>
    <t>T73. OTRAS NEOPLASIAS ENDOCRINAS/INESPECÍFICAS</t>
  </si>
  <si>
    <t>T78. CONDUCTO/QUISTE TIROGLOSO</t>
  </si>
  <si>
    <t>T80. ANOMALÍAS CONGÉNITAS ENDOCRINAS/METABOLICAS</t>
  </si>
  <si>
    <t>T81. BOCIO</t>
  </si>
  <si>
    <t>T82. OBESIDAD</t>
  </si>
  <si>
    <t>T83. SOBREPESO</t>
  </si>
  <si>
    <t>T85. HIPERTIROIDISMO/TIROTOXICOSIS</t>
  </si>
  <si>
    <t>T86. HIPOTIROIDISMO/MIXEDEMA</t>
  </si>
  <si>
    <t>T87. HIPOGLUCEMIA</t>
  </si>
  <si>
    <t>T89. DIABETES TIPO I</t>
  </si>
  <si>
    <t>T90. DIABETES TIPO II</t>
  </si>
  <si>
    <t>T91. DÉFICIT VITAMÍNICO/NUTRICIONAL</t>
  </si>
  <si>
    <t>T92. GOTA</t>
  </si>
  <si>
    <t>T93. TRASTORNOS DEL METABOLISMO LIPIDICO</t>
  </si>
  <si>
    <t>T93.01. HIPERCOLESTEROLEMIA FAMILIAR</t>
  </si>
  <si>
    <t>T99. OTROS PROBLEMAS ENDOCRINOS/METABOLICOS/NUTRICIONALES</t>
  </si>
  <si>
    <t>U01. DISURIA/MICCIÓN DOLOROSA</t>
  </si>
  <si>
    <t>U02. MICCIÓN IMPERIOSA/FRECUENTE</t>
  </si>
  <si>
    <t>U04. INCONTINENCIA URINARIA</t>
  </si>
  <si>
    <t>U05. OTROS PROBLEMAS DE LA MICCIÓN</t>
  </si>
  <si>
    <t>U06. HEMATURIA</t>
  </si>
  <si>
    <t>U07. OTROS SIG/SIN DE LA ORINA</t>
  </si>
  <si>
    <t>U08. RETENCIÓN URINARIA</t>
  </si>
  <si>
    <t>U13. OTROS SIG/SIN DE LA VEJIGA URINARIA</t>
  </si>
  <si>
    <t>U14. SIG/SIN DEL RIÑÓN</t>
  </si>
  <si>
    <t>U27. MIEDO A OTRAS ENFERMEDADES DEL APARATO URINARIO</t>
  </si>
  <si>
    <t>U28. INCAPACIDAD/MINUSVALIA DEL APARATO URINARIO</t>
  </si>
  <si>
    <t>U29. OTROS SIG/SIN DEL APARATO URINARIO</t>
  </si>
  <si>
    <t>U70. PIELITIS/PIELONEFRITIS</t>
  </si>
  <si>
    <t>U71. CISTITIS/OTRAS INFECCIONES URINARIAS</t>
  </si>
  <si>
    <t>U72. URETRITIS</t>
  </si>
  <si>
    <t>U75. NEOPLASIAS MALIGNAS DE RIÑÓN</t>
  </si>
  <si>
    <t>U76. NEOPLASIAS MALIGNAS DE LA VEJIGA URINARIA</t>
  </si>
  <si>
    <t>U77. OTRAS NEOPLASIAS MALIGNAS DEL APARATO URINARIO</t>
  </si>
  <si>
    <t>U78. NEOPLASIAS BENIGNAS DEL APARATO URINARIO</t>
  </si>
  <si>
    <t>U79. NEOPLASIAS NE DEL APARATO URINARIO</t>
  </si>
  <si>
    <t>U80. LESIONES DEL APARATO URINARIO</t>
  </si>
  <si>
    <t>U85. ANOMALÍAS CONGÉNITAS DEL APARATO URINARIO</t>
  </si>
  <si>
    <t>U88. NEFROSIS/GLOMERULONEFRITIS</t>
  </si>
  <si>
    <t>U90. ALBUMINURIA/PROTEINURIA ORTOSTÁTICA</t>
  </si>
  <si>
    <t>U95. CÁLCULOS URINARIOS</t>
  </si>
  <si>
    <t>U98. ANÁLISIS ANORMALES DE ORINA NE</t>
  </si>
  <si>
    <t>U99. OTROS PROBLEMAS/ENFERMEDADES URINARIAS</t>
  </si>
  <si>
    <t>U99.01. INSUFICIENCIA RENAL CRÓNICA</t>
  </si>
  <si>
    <t>W15. INFERTILIDAD FEMENINA</t>
  </si>
  <si>
    <t>X02. DOLOR MENSTRUAL</t>
  </si>
  <si>
    <t>X05. MENSTRUACIÓN AUSENTE/ESCASA</t>
  </si>
  <si>
    <t>X06. MENSTRUACIÓN EXCESIVA</t>
  </si>
  <si>
    <t>X07. MENSTRUACIÓN IRREGULAR/FRECUENTE</t>
  </si>
  <si>
    <t>X08. SANGRADO INTERMENSTRUAL</t>
  </si>
  <si>
    <t>X11. SIG/SIN MENOPÁUSICOS</t>
  </si>
  <si>
    <t>X12. SANGRADO POSMENOPÁUSICO</t>
  </si>
  <si>
    <t>X18. DOLOR MAMARIO</t>
  </si>
  <si>
    <t>X19. MASA/BULTO MAMARIO</t>
  </si>
  <si>
    <t>X20. SIG/SIN DE LOS PEZONES, EN LA MUJER</t>
  </si>
  <si>
    <t>X21. OTROS SIG/SIN MAMARIOS, EN LA MUJER</t>
  </si>
  <si>
    <t>X78. FIBROMIOMA UTERINO</t>
  </si>
  <si>
    <t>X80. NEOPLASIAS BENIGNAS DEL APARATO GENITAL FEMENINO</t>
  </si>
  <si>
    <t>X84. VAGINITIS/VULVITIS NE</t>
  </si>
  <si>
    <t>X85. OTROS PROBLEMAS DE CUELLO DE ÚTERO</t>
  </si>
  <si>
    <t>X99. OTRAS ENFERMEDADES DEL APARATO GENITAL FEMENINO/MAMAS</t>
  </si>
  <si>
    <t>X99.01. ENDOMETRIOSIS</t>
  </si>
  <si>
    <t>Y01. DOLOR EN EL PENE</t>
  </si>
  <si>
    <t>Y02. DOLOR EN ESCROTO/TESTÍCULOS</t>
  </si>
  <si>
    <t>Y03. SECRECIÓN URETRAL, EN EL VARÓN</t>
  </si>
  <si>
    <t>Y04. OTROS SIG/SIN DEL PENE</t>
  </si>
  <si>
    <t>Y05. OTROS SIG/SIN DE ESCROTO/TESTÍCULOS</t>
  </si>
  <si>
    <t>Y06. SIG/SIN PROSTÁTICOS</t>
  </si>
  <si>
    <t>Y07. IMPOTENCIA ORGÁNICA NE</t>
  </si>
  <si>
    <t>Y08. OTROS SIG/SIN DE LA FUNCIÓN SEXUAL MASCULINA</t>
  </si>
  <si>
    <t>Y10. INFERTILIDAD MASCULINA</t>
  </si>
  <si>
    <t>Y13. ESTERILIZACIÓN MASCULINA</t>
  </si>
  <si>
    <t>Y14. OTROS MÉTODOS DE PLANIFICACIÓN FAMILIAR MASCULINA</t>
  </si>
  <si>
    <t>Y16. SIG/SIN MAMA, EN EL VARÓN</t>
  </si>
  <si>
    <t>Y24. MIEDO A UNA DISFUNCIÓN SEXUAL, EN EL VARÓN</t>
  </si>
  <si>
    <t>Y25. MIEDO A UNA ENFERMEDAD DE TRANSMISIÓN SEXUAL, EN EL VARÓN</t>
  </si>
  <si>
    <t>Y26. MIEDO A UN CÁNCER DEL APARATO GENITAL MASCULINO</t>
  </si>
  <si>
    <t>Y27. MIEDO A OTRAS ENFERMEDADES DEL APARATO GENITAL MASCULINO</t>
  </si>
  <si>
    <t>Y28. INCAPACIDAD/MINUSVALÍA DEL APARATO GENITAL MASCULINO</t>
  </si>
  <si>
    <t>Y29. OTROS SIG/SIN DEL APARATO GENITAL MASCULINO</t>
  </si>
  <si>
    <t>Y70. SÍFILIS, EN EL VARÓN</t>
  </si>
  <si>
    <t>Y71. GONORREA, EN EL VARÓN</t>
  </si>
  <si>
    <t>Y72. HERPES GENITAL, EN EL VARÓN</t>
  </si>
  <si>
    <t>Y73. PROSTATITIS/VESICULITIS SEMINAL</t>
  </si>
  <si>
    <t>Y74. ORQUITIS/EPIDIDIMITIS</t>
  </si>
  <si>
    <t>Y75. BALANITIS</t>
  </si>
  <si>
    <t>Y76. CONDILOMA ACUMINADO, EN EL VARÓN</t>
  </si>
  <si>
    <t>Y77. NEOPLASIAS MALIGNAS DE PRÓSTATA</t>
  </si>
  <si>
    <t>Y78. OTRAS NEOPLASIAS MALIGNAS DE MAMA/APARATO GENITAL MASCULINO</t>
  </si>
  <si>
    <t>Y79. NEOPLASIAS BENIGNAS/INESPECÍFICAS DE MAMA/APARATO GENITAL MA</t>
  </si>
  <si>
    <t>Y80. LESIONES DEL APARATO GENITAL MASCULINO</t>
  </si>
  <si>
    <t>Y81. FIMOSIS/PREPUCIO EXCESIVO</t>
  </si>
  <si>
    <t>Y82. HIPOSPADIAS</t>
  </si>
  <si>
    <t>Y83. TESTÍCULO NO DESCENDIDO</t>
  </si>
  <si>
    <t>Y84. OTRAS ANOMALÍAS CONGÉNITAS DEL APARATO GENITAL MASCULINO</t>
  </si>
  <si>
    <t>Y85. HIPERTROFIA PROSTÁTICA BENIGNA</t>
  </si>
  <si>
    <t>Y86. HIDROCELE</t>
  </si>
  <si>
    <t>Y99. OTRAS ENFERMEDADES DE LA MAMA/APARATO GENITAL MASCULINO</t>
  </si>
  <si>
    <t>Z01. POBREZA/DIFICULTADES ECONÓMICAS</t>
  </si>
  <si>
    <t>Z02. PROBLEMAS DE ALIMENTOS Y AGUA</t>
  </si>
  <si>
    <t>Z03. PROBLEMAS DE VIVIENDA/VECINDAD</t>
  </si>
  <si>
    <t>Z04. PROBLEMAS SOCIOCULTURALES</t>
  </si>
  <si>
    <t>Z05. PROBLEMAS OCUPACIONALES/DEL TRABAJO</t>
  </si>
  <si>
    <t>Z06. DESEMPLEO/PARO</t>
  </si>
  <si>
    <t>Z07. PROBLEMAS DE EDUCACIÓN/FORMACIÓN</t>
  </si>
  <si>
    <t>Z08. PROBLEMAS CON LA SEGURIDAD SOCIAL/SISTEMA DEL BIENESTAR</t>
  </si>
  <si>
    <t>Z09. PROBLEMAS LEGALES</t>
  </si>
  <si>
    <t>Z10. PROBLEMAS CON EL SISTEMA SANITARIO</t>
  </si>
  <si>
    <t>Z11. PROBLEMAS CON EL ESTAR ENFERMO</t>
  </si>
  <si>
    <t>Z12. PROBLEMAS DE RELACIÓN ENTRE CÓNYUGES</t>
  </si>
  <si>
    <t>Z12.01. VIOLENCIA PSICOLÓGICA (ABUSO, MALTRATO PSICOLÓGICO) POR PARTE DE LA PAREJA O EXPAREJA</t>
  </si>
  <si>
    <t>Z13. PROBLEMAS CON LA CONDUCTA DEL CÓNYUGE</t>
  </si>
  <si>
    <t>Z14. PROBLEMAS POR ENFERMEDAD DEL CÓNYUGE</t>
  </si>
  <si>
    <t>Z15. PÉRDIDA/MUERTE DEL CÓNYUGE</t>
  </si>
  <si>
    <t>Z16. PROBLEMAS DE RELACIÓN CON LOS HIJOS</t>
  </si>
  <si>
    <t>Z16.02. VIOLENCIA PSICOLÓGICA (ABUSO, MALTRATO PSICOLÓGICO) POR HIJOS O HIJAS</t>
  </si>
  <si>
    <t>Z18. PROBLEMAS POR ENFERMEDAD DE LOS HIJOS</t>
  </si>
  <si>
    <t>Z18.1. PROBLEMAS DE CUIDADOS PACIENTE COMPLEJO</t>
  </si>
  <si>
    <t>Z19. PÉRDIDA/MUERTE DE UN HIJO</t>
  </si>
  <si>
    <t>Z20. PROBLEMAS DE RELACIÓN CON LOS PADRES/OTROS FAMILIARES</t>
  </si>
  <si>
    <t>Z20.01. NEGLIGENCIA O ABANDONO POR PADRES O TUTORES</t>
  </si>
  <si>
    <t>Z21. PROBLEMAS CON LA CONDUCTA DE LOS PADRES/OTROS FAMILIARES</t>
  </si>
  <si>
    <t>Z22. PROBLEMAS POR ENFERMEDAD DE LOS PADRES/OTROS FAMILIARES</t>
  </si>
  <si>
    <t>Z23. PÉRDIDA/MUERTE DE LOS PADRES/OTROS FAMILIARES</t>
  </si>
  <si>
    <t>Z24. PROBLEMAS DE RELACIÓN CON LOS AMIGOS</t>
  </si>
  <si>
    <t>Z24.01. VIOLENCIA PSICOLÓGICA (ABUSO, MALTRATO PSICOLÓGICO) POR PERSONAS EXTERNAS A LA FAMILIA</t>
  </si>
  <si>
    <t>Z25. PROBLEMAS DERIVADOS DE LA VIOLENCIA/AGRESIONES</t>
  </si>
  <si>
    <t>Z25.00. VIOLENCIA FÍSICA (ABUSO, MALTRATO FÍSICO) POR AUTOR NE</t>
  </si>
  <si>
    <t>Z25.10. VIOLACIÓN, AGRESIÓN SEXUAL POR AUTOR NE</t>
  </si>
  <si>
    <t>Z27. MIEDO A UN PROBLEMA SOCIAL</t>
  </si>
  <si>
    <t>Z28. INCAPACIDAD/MINUSVALÍA SOCIAL</t>
  </si>
  <si>
    <t>Z29. OTROS PROBLEMAS SOCIALES</t>
  </si>
  <si>
    <t>X83. ANOMALÍAS CONGÉNITAS DEL APARATO GENITAL FEMENINO</t>
  </si>
  <si>
    <t>X16. OTROS SIG/SIN VULVARES</t>
  </si>
  <si>
    <t>X15. OTROS SIG/SIN VAGINALES</t>
  </si>
  <si>
    <t>X29. OTROS SIG/SIN DEL APARATO GENITAL FEMENINO/MAMAS</t>
  </si>
  <si>
    <t>X72. CANDIDIASIS GENITAL, EN LA MUJER</t>
  </si>
  <si>
    <t>X22. PREOCUPACIÓN SOBRE LA APARIENCIA DE LAS MAMAS, EN LA MUJER</t>
  </si>
  <si>
    <t>X14. SECRECIÓN/FLUJO VAGINAL EXCESIVO</t>
  </si>
  <si>
    <t>X82. LESIONES GENITALES FEMENINAS</t>
  </si>
  <si>
    <t>X87. PROLAPSO UTEROVAGINAL</t>
  </si>
  <si>
    <t>X27. MIEDO A OTRAS ENFERMEDADES GENITALES FEMENINAS/DE MAMA</t>
  </si>
  <si>
    <t>X17. OTROS SIG/SIN DE LA PELVIS FEMENINA</t>
  </si>
  <si>
    <t>X86. CITOLOGÍA DE CUELLO DE ÚTERO ANORMAL</t>
  </si>
  <si>
    <t>X77. OTRAS NEOPLASIAS GENITALES FEMENINAS</t>
  </si>
  <si>
    <t>X76. NEOPLASIAS MALIGNAS DE MAMA, EN LA MUJER</t>
  </si>
  <si>
    <t>W11. CONTRACEPCIÓN ORAL, EN LA MUJER</t>
  </si>
  <si>
    <t>X01. DOLOR GENITAL FEMENINO</t>
  </si>
  <si>
    <t>W14. OTROS MÉTODOS DE CONTRACEPCIÓN, EN LA MUJER</t>
  </si>
  <si>
    <t>W95. OTROS PROBLEMAS/ENFERMEDADES MAMARIAS EN EL EMBARAZO/PUERPER</t>
  </si>
  <si>
    <t>X88. MASTOPATÍA FIBROQUÍSTICA</t>
  </si>
  <si>
    <t>W79. EMBARAZO NO DESEADO</t>
  </si>
  <si>
    <t>W19. SIG/SIN DE LA MAMA/LACTANCIA</t>
  </si>
  <si>
    <t>W83. ABORTO PROVOCADO</t>
  </si>
  <si>
    <t>W01. CUESTIONES ACERCA DEL EMBARAZO</t>
  </si>
  <si>
    <t>X10. APLAZAMIENTO PROVOCADO DE LA MENSTRUACIÓN</t>
  </si>
  <si>
    <t>X91. CONDILOMA ACUMINADO, EN LA MUJER</t>
  </si>
  <si>
    <t>W12. CONTRACEPCIÓN INTRAUTERINA</t>
  </si>
  <si>
    <t>W78. EMBARAZO</t>
  </si>
  <si>
    <t>W94. MASTITIS PUERPERAL</t>
  </si>
  <si>
    <t>X09. SIG/SIN PREMENSTRUALES</t>
  </si>
  <si>
    <t>W84. EMBARAZO DE ALTO RIESGO</t>
  </si>
  <si>
    <t>W92. PARTO COMPLICADO/RECIÉN NACIDO VIVO</t>
  </si>
  <si>
    <t>X90. HERPES GENITAL, EN LA MUJER</t>
  </si>
  <si>
    <t>X74. ENFERMEDAD INFLAMATORIA PÉLVICA</t>
  </si>
  <si>
    <t>W82. ABORTO ESPONTÁNEO</t>
  </si>
  <si>
    <t>X89. SÍNDROME DE TENSIÓN PREMENSTRUAL</t>
  </si>
  <si>
    <t>W96. OTRAS COMPLICACIONES DEL PUERPERIO</t>
  </si>
  <si>
    <t>X04. DOLOR EN EL COITO, EN LA MUJER</t>
  </si>
  <si>
    <t>W99. OTROS PROBLEMAS/ENFERMEDADES DEL EMBARAZO/PARTO</t>
  </si>
  <si>
    <t>W81. TOXEMIA DEL EMBARAZO</t>
  </si>
  <si>
    <t>W90. PARTO NORMAL/RECIÉN NACIDO VIVO</t>
  </si>
  <si>
    <t>X03. DOLOR INTERMENSTRUAL</t>
  </si>
  <si>
    <t>W29. OTROS SIG/SIN DEL EMBARAZO/PARTO/PUERPERIO</t>
  </si>
  <si>
    <t>W02. MIEDO A ESTAR EMBARAZADA</t>
  </si>
  <si>
    <t>W05. VOMITO/NAUSEA DEL EMBARAZO</t>
  </si>
  <si>
    <t>W71. OTRAS ENFERMEDADES INFECCIOSAS EN EL EMBARAZO/PARTO/PUERPERI</t>
  </si>
  <si>
    <t>X73. TRICOMONIASIS GENITAL, EN LA MUJER</t>
  </si>
  <si>
    <t>W03. HEMORRAGIA ANTES DEL PARTO</t>
  </si>
  <si>
    <t>W10. CONTRACEPCION POSCOITAL</t>
  </si>
  <si>
    <t>X92. INFECCIÓN GENITAL FEMENINA POR CLAMIDIAS</t>
  </si>
  <si>
    <t>X71. GONORREA, EN LA MUJER</t>
  </si>
  <si>
    <t>X81. NEOPLASIAS GENITALES FEMENINAS INESPECÍFICAS/OTRAS</t>
  </si>
  <si>
    <t>X23. MIEDO A UNA ENFERMEDAD DE TRANSMISIÓN SEXUAL, EN LA MUJER</t>
  </si>
  <si>
    <t>X25. MIEDO AL CÁNCER GENITAL FEMENINO</t>
  </si>
  <si>
    <t>W80. EMBARAZO ECTÓPICO</t>
  </si>
  <si>
    <t>W70. INFECCIÓN/SEPSIS PUERPERAL</t>
  </si>
  <si>
    <t>Z20.11. VIOLENCIA PSICOLÓGICA (ABUSO, MALTRATO PSICOLÓGICO) POR PADRES O TUTORES</t>
  </si>
  <si>
    <t>X24. MIEDO A UNA DISFUNCIÓN SEXUAL, EN LA MUJER</t>
  </si>
  <si>
    <t>W85. DIABETES GESTACIONAL</t>
  </si>
  <si>
    <t>X79. NEOPLASIAS BENIGNAS DE MAMA, EN LA MUJER</t>
  </si>
  <si>
    <t>X26. MIEDO AL CÁNCER DE MAMA, EN LA MUJER</t>
  </si>
  <si>
    <t>X28. INCAPACIDAD/MINUSVALÍA DEL APARATO GENITAL FEMENINO/MAMAS</t>
  </si>
  <si>
    <t>W13. ESTERILIZACIÓN PLANIFICACIÓN FAMILIAR, EN LA MUJER</t>
  </si>
  <si>
    <t>W27. MIEDO A LAS COMPLICACIONES DEL EMBARAZO</t>
  </si>
  <si>
    <t>W91. PARTO NORMAL/RECIÉN NACIDO MUERTO</t>
  </si>
  <si>
    <t>X13. SANGRADO POSCOITAL</t>
  </si>
  <si>
    <t>W73. NEOPLASIAS BENIGNAS/INESPECÍFICAS EN CONEXIÓN CON EL EMBARAZ</t>
  </si>
  <si>
    <t>W76. ANOMALÍAS CONGÉNITAS QUE COMPLICAN EL EMBARAZO</t>
  </si>
  <si>
    <t>W21. PREOCUPACIÓN SOBRE LA APARIENCIA EN EL EMBARAZO</t>
  </si>
  <si>
    <t>X75. NEOPLASIAS MALIGNAS DE CUELLO DE ÚTERO</t>
  </si>
  <si>
    <t>W28. INCAPACIDAD/MINUSVALÍA POR EL EMBARAZO/PARTO/PUERPERIO</t>
  </si>
  <si>
    <t>W75. LESIONES QUE COMPLICAN EL EMBARAZO</t>
  </si>
  <si>
    <t>W18. OTROS SIG/SIN DEL POSPARTO</t>
  </si>
  <si>
    <t>W93. PARTO COMPLICADO/RECIÉN NACIDO MUERTO</t>
  </si>
  <si>
    <t>W17. HEMORRAGIA POSPARTO</t>
  </si>
  <si>
    <t>T26. MIEDO AL CÁNCER DEL APARATO ENDOCRINO</t>
  </si>
  <si>
    <t>X70. SÍFILIS, EN LA MUJER</t>
  </si>
  <si>
    <t>W72. NEOPLASIAS MALIGNAS EN CONEXIÓN CON EL EMBARAZO</t>
  </si>
  <si>
    <t>T70. INFECCIONES ENDOCRINAS</t>
  </si>
  <si>
    <t>N72. TETANOS</t>
  </si>
  <si>
    <t>S28. INCAPACIDAD/MINUSVALIA DE LA PIEL/FANERAS</t>
  </si>
  <si>
    <t>U26. MIEDO AL CÁNCER DEL APARATO URINARIO</t>
  </si>
  <si>
    <t>Z16.01. NEGLIGENCIA O ABANDONO POR HIJOS O HIJAS</t>
  </si>
  <si>
    <t>Total general</t>
  </si>
  <si>
    <t>GRUPOS EDAD</t>
  </si>
  <si>
    <t>CODIGOS CIAP-2</t>
  </si>
  <si>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</si>
  <si>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</si>
  <si>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</si>
  <si>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</si>
  <si>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</si>
  <si>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</si>
  <si>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</si>
  <si>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</si>
  <si>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AREA 9</t>
  </si>
  <si>
    <t>Total episodios</t>
  </si>
  <si>
    <t>A77.01 - INFECCIÓN DEBIDA A CORONAVIRUS NE</t>
  </si>
  <si>
    <t>T93 - TRASTORNOS DEL METABOLISMO LIPIDICO</t>
  </si>
  <si>
    <t>D82 - ENFERMEDADES DE LOS DIENTES/ENCIAS</t>
  </si>
  <si>
    <t>S88 - DERMATITIS DE CONTACTO/ALÉRGICA</t>
  </si>
  <si>
    <t>R74 - INFECCIÓN RESPIRATORIA AGUDA DEL TRACTO SUPERIOR</t>
  </si>
  <si>
    <t>F71 - CONJUNTIVITIS ALÉRGICA</t>
  </si>
  <si>
    <t>A23.19 - CONTACTO DE PERSONAS CON OTRAS ENFER. VÍRICAS TRANSMISIBLES</t>
  </si>
  <si>
    <t>K86 - HIPERTENSIÓN NO COMPLICADA</t>
  </si>
  <si>
    <t>P01 - SENSACIÓN DE ANSIEDAD/TENSIÓN/NERVIOSISMO</t>
  </si>
  <si>
    <t>L86 - SINDROMES LUMBARES/TORÁCICOS CON IRRADIACIÓN DEL DOLOR</t>
  </si>
  <si>
    <t>L99 - OTRAS ENFERMEDADES DEL APARATO LOCOMOTOR</t>
  </si>
  <si>
    <t>R97 - RINITIS ALÉRGICA</t>
  </si>
  <si>
    <t>F05 - OTROS SIG/SIN VISUALES</t>
  </si>
  <si>
    <t>S99 - OTRAS ENFERMEDADES DE LA PIEL</t>
  </si>
  <si>
    <t>T91 - DÉFICIT VITAMÍNICO/NUTRICIONAL</t>
  </si>
  <si>
    <t>S04 - INFLAMACIÓN/MASA LOCALIZADA</t>
  </si>
  <si>
    <t>N01 - CEFALEA</t>
  </si>
  <si>
    <t>P76 - DEPRESIÓN/TRASTORNOS DEPRESIVOS</t>
  </si>
  <si>
    <t>P06 - TRASTORNOS DEL SUEÑO</t>
  </si>
  <si>
    <t>A04 - ASTENIA/CANSANCIO/DEBILIDAD GENERAL</t>
  </si>
  <si>
    <t>T86 - HIPOTIROIDISMO/MIXEDEMA</t>
  </si>
  <si>
    <t>S79 - NEOPLASIAS BENIGNAS/INESPECIFICAS DE LA PIEL</t>
  </si>
  <si>
    <t>T82 - OBESIDAD</t>
  </si>
  <si>
    <t>K95 - VENAS VARICOSAS EN EXTREMIDADES INFERIORES</t>
  </si>
  <si>
    <t>R96 - ASMA</t>
  </si>
  <si>
    <t>D12 - ESTREÑIMIENTO</t>
  </si>
  <si>
    <t>L87 - BURSITIS/TENDINITIS/SINOVITIS NE</t>
  </si>
  <si>
    <t>T90 - DIABETES TIPO II</t>
  </si>
  <si>
    <t>K96 - HEMORROIDES</t>
  </si>
  <si>
    <t>P17 - ABUSO DEL TABACO</t>
  </si>
  <si>
    <t>L18 - DOLOR MUSCULAR</t>
  </si>
  <si>
    <t>A01 - DOLOR GENERALIZADO/MÚLTIPLE</t>
  </si>
  <si>
    <t>S98 - URTICARIA</t>
  </si>
  <si>
    <t>S86 - DERMATITIS SEBORREICA</t>
  </si>
  <si>
    <t>S87 - DERMATITIS/ECCEMA ATÓPICO</t>
  </si>
  <si>
    <t>F94 - CEGUERA/REDUCCIÓN DE LA AGUDEZA VISUAL</t>
  </si>
  <si>
    <t>W11 - CONTRACEPCIÓN ORAL, EN LA MUJER</t>
  </si>
  <si>
    <t>D83 - ENFERMEDADES DE LA BOCA/LENGUA/LABIOS</t>
  </si>
  <si>
    <t>S96 - ACNE</t>
  </si>
  <si>
    <t>D21 - PROBLEMAS DE LA DEGLUCIÓN</t>
  </si>
  <si>
    <t>F92 - CATARATA</t>
  </si>
  <si>
    <t>N89 - MIGRAÑA</t>
  </si>
  <si>
    <t>H86 - SORDERA</t>
  </si>
  <si>
    <t>S23 - CALVICIE/CAIDA DEL PELO</t>
  </si>
  <si>
    <t>L92 - SÍNDROMES DEL HOMBRO</t>
  </si>
  <si>
    <t>R75 - SINUSITIS AGUDA/CRÓNICA</t>
  </si>
  <si>
    <t>D87 - ALTERACIONES FUNCIONALES DEL ESTÓMAGO</t>
  </si>
  <si>
    <t>N93 - SÍNDROME DEL TUNEL CARPIANO</t>
  </si>
  <si>
    <t>L98 - DEFORMIDADES ADQUIRIDAS DE LOS MIEMBROS</t>
  </si>
  <si>
    <t>S18 - LACERACIÓN/HERIDA INCISA</t>
  </si>
  <si>
    <t>X84 - VAGINITIS/VULVITIS NE</t>
  </si>
  <si>
    <t>L20 - SIG/SIN ARTICULARES NE</t>
  </si>
  <si>
    <t>S29 - OTROS SIG/SIN DE LA PIEL Y FANERAS</t>
  </si>
  <si>
    <t>X05 - MENSTRUACIÓN AUSENTE/ESCASA</t>
  </si>
  <si>
    <t>U71 - CISTITIS/OTRAS INFECCIONES URINARIAS</t>
  </si>
  <si>
    <t>A97 - SIN ENFERMEDAD</t>
  </si>
  <si>
    <t>F99 - OTRAS ENFERMEDADES/PROBLEMAS DE SALUD DE OJOS/ANEJOS</t>
  </si>
  <si>
    <t>X11 - SIG/SIN MENOPÁUSICOS</t>
  </si>
  <si>
    <t>U04 - INCONTINENCIA URINARIA</t>
  </si>
  <si>
    <t>L95 - OSTEOPOROSIS</t>
  </si>
  <si>
    <t>D73 - INFECCIÓN INTESTINAL INESPECIFICA/POSIBLE</t>
  </si>
  <si>
    <t>R78 - BRONQUITIS/BRONQUIOLITIS AGUDA</t>
  </si>
  <si>
    <t>P74 - TRASTORNOS DE LA ANSIEDAD/ESTADO DE ANSIEDAD</t>
  </si>
  <si>
    <t>S92 - ENFERMEDADES DE LAS GLANDULAS SUDORIPARAS</t>
  </si>
  <si>
    <t>S78 - LIPOMA</t>
  </si>
  <si>
    <t>F91 - ALTERACIONES DE LA REFRACCIÓN</t>
  </si>
  <si>
    <t>R02 - FATIGA RESPIRATORIA/DISNEA</t>
  </si>
  <si>
    <t>K07 - TOBILLOS HINCHADOS/EDEMATOSOS</t>
  </si>
  <si>
    <t>Z08 - PROBLEMAS CON LA SEGURIDAD SOCIAL/SISTEMA DEL BIENESTAR</t>
  </si>
  <si>
    <t>N06 - OTRAS ALTERACIONES DE LA SENSIBILIDAD</t>
  </si>
  <si>
    <t>A03 - FIEBRE</t>
  </si>
  <si>
    <t>X99 - OTRAS ENFERMEDADES DEL APARATO GENITAL FEMENINO/MAMAS</t>
  </si>
  <si>
    <t>X02 - DOLOR MENSTRUAL</t>
  </si>
  <si>
    <t>B02 - ADENOPATIA/DOLOR EN GANGLIO LINFÁTICO</t>
  </si>
  <si>
    <t>L85 - DEFORMIDADES ADQUIRIDAS DE LA COLUNMA VERTEBRAL</t>
  </si>
  <si>
    <t>D84 - ENFERMEDADES DEL ESÓFAGO</t>
  </si>
  <si>
    <t>D91 - OTRAS HERNIAS ABDOMINALES</t>
  </si>
  <si>
    <t>T08 - PÉRDIDA DE PESO</t>
  </si>
  <si>
    <t>R99 - OTRAS ENFERMEDADES DEL APARATO RESPIRATORIO</t>
  </si>
  <si>
    <t>T99 - OTROS PROBLEMAS ENDOCRINOS/METABOLICOS/NUTRICIONALES</t>
  </si>
  <si>
    <t>L93 - CODO DE TENISTA</t>
  </si>
  <si>
    <t>X18 - DOLOR MAMARIO</t>
  </si>
  <si>
    <t>D01 - DOLOR ABDOMINAL GENERALIZADO/RETORTIJONES</t>
  </si>
  <si>
    <t>U06 - HEMATURIA</t>
  </si>
  <si>
    <t>L91 - OTRAS ARTROSIS</t>
  </si>
  <si>
    <t>U99 - OTROS PROBLEMAS/ENFERMEDADES URINARIAS</t>
  </si>
  <si>
    <t>D89 - HERNIA INGUINAL</t>
  </si>
  <si>
    <t>R23 - SIG/SIN DE LA VOZ</t>
  </si>
  <si>
    <t>L03 - SIG/SIN LUMBARES</t>
  </si>
  <si>
    <t>R05 - TOS</t>
  </si>
  <si>
    <t>D98 - COLECISTITIS/COLELITIASIS</t>
  </si>
  <si>
    <t>X19 - MASA/BULTO MAMARIO</t>
  </si>
  <si>
    <t>P20 - TRASTOMOS DE LA MEMORIA</t>
  </si>
  <si>
    <t>X08 - SANGRADO INTERMENSTRUAL</t>
  </si>
  <si>
    <t>L15 - SIG/SIN DE LA RODILLA</t>
  </si>
  <si>
    <t>Y81 - FIMOSIS/PREPUCIO EXCESIVO</t>
  </si>
  <si>
    <t>L82 - ANOMALÍAS CONGÉNITAS DEL APARATO LOCOMOTOR</t>
  </si>
  <si>
    <t>X07 - MENSTRUACIÓN IRREGULAR/FRECUENTE</t>
  </si>
  <si>
    <t>K04 - PALPITACIONES/PERCEPCIÓN DE LOS LATIDOS CARDIACOS</t>
  </si>
  <si>
    <t>R76 - AMIGDALITIS AGUDA</t>
  </si>
  <si>
    <t>S82 - NEVUS/LUNAR</t>
  </si>
  <si>
    <t>R90 - HIPERTROFIA/INFECCIÓN CRÓNICA DE AMIGDALAS / ADENOIDES</t>
  </si>
  <si>
    <t>N99 - OTRAS ENFERMEDADES NEUROLOGICAS</t>
  </si>
  <si>
    <t>D97 - ENFERMEDADES HEPATICAS NE</t>
  </si>
  <si>
    <t>D99 - OTRAS ENFERMEDADES DEL APARATO DIGESTIVO</t>
  </si>
  <si>
    <t>X78 - FIBROMIOMA UTERINO</t>
  </si>
  <si>
    <t>A78 - OTRAS ENFERMEDADES INFECCIOSAS/NE</t>
  </si>
  <si>
    <t>K84 - OTRAS ENFERMEDADES CARDIACAS</t>
  </si>
  <si>
    <t>A91 - RESULTADOS ANORMALES DE PRUEBAS NE</t>
  </si>
  <si>
    <t>X80 - NEOPLASIAS BENIGNAS DEL APARATO GENITAL FEMENINO</t>
  </si>
  <si>
    <t>R04 - OTROS PROBLEMAS DE LA RESPIRACIÓN</t>
  </si>
  <si>
    <t>N95 - CEFALEA TENSIONAL</t>
  </si>
  <si>
    <t>S91 - PSORIASIS</t>
  </si>
  <si>
    <t>H81 - CERA EXCESIVA EN EL CONDUCTO AUDITIVO</t>
  </si>
  <si>
    <t>A11 - DOLOR TORÁCICO NE</t>
  </si>
  <si>
    <t>H03 - ZUMBIDO/TINNITUS/PITIDOS</t>
  </si>
  <si>
    <t>D96 - OXIUROS/ASCARIS/OTROS PARASITOS</t>
  </si>
  <si>
    <t>L84 - SÍNDROMES LUMBARES/TORACICOS SIN IRRADIACIÓN DEL DOLOR</t>
  </si>
  <si>
    <t>W14 - OTROS MÉTODOS DE CONTRACEPCIÓN, EN LA MUJER</t>
  </si>
  <si>
    <t>D19 - SIG/SIN DE DIENTES Y ENCIAS</t>
  </si>
  <si>
    <t>L01 - SIG/SIN DEL CUELLO</t>
  </si>
  <si>
    <t>L90 - ARTROSIS DE RODILLA</t>
  </si>
  <si>
    <t>H72 - OTITIS MEDIA SEROSA</t>
  </si>
  <si>
    <t>H82 - SÍNDROMES VERTIGINOSOS</t>
  </si>
  <si>
    <t>H71 - OTITIS MEDIA/MIRINGITIS AGUDA</t>
  </si>
  <si>
    <t>T83 - SOBREPESO</t>
  </si>
  <si>
    <t>Y06 - SIG/SIN PROSTÁTICOS</t>
  </si>
  <si>
    <t>K81 - SOPLOS CARDIACOS/ARTERIALES NE</t>
  </si>
  <si>
    <t>H02 - SIG/SIN AUDITIVOS</t>
  </si>
  <si>
    <t>X06 - MENSTRUACIÓN EXCESIVA</t>
  </si>
  <si>
    <t>L17 - SIG/SIN DEL PIE Y SUS DEDOS</t>
  </si>
  <si>
    <t>H70 - OTITIS EXTERNA</t>
  </si>
  <si>
    <t>S22 - SIG/SIN DE LAS UÑAS</t>
  </si>
  <si>
    <t>L83 - SÍNDROMES DEL CUELLO</t>
  </si>
  <si>
    <t>W12 - CONTRACEPCIÓN INTRAUTERINA</t>
  </si>
  <si>
    <t>F93 - GLAUCOMA</t>
  </si>
  <si>
    <t>T81 - BOCIO</t>
  </si>
  <si>
    <t>P08 - AUSENCIA/PERDIDA DE LA SATISFACCION SEXUAL</t>
  </si>
  <si>
    <t>T04 - PROBLEMAS DE ALIMENTACIÓN EN EL LACTANTE/NIÑO</t>
  </si>
  <si>
    <t>S93 - QUISTE SEBACEO</t>
  </si>
  <si>
    <t>S74 - DERMATOMICOSIS</t>
  </si>
  <si>
    <t>X21 - OTROS SIG/SIN MAMARIOS, EN LA MUJER</t>
  </si>
  <si>
    <t>K78 - FIBRILACIÓN AURICULAR/ALETEO AURICULAR</t>
  </si>
  <si>
    <t>Y85 - HIPERTROFIA PROSTÁTICA BENIGNA</t>
  </si>
  <si>
    <t>D90 - HERNIA DE HIATO</t>
  </si>
  <si>
    <t>Y13 - ESTERILIZACIÓN MASCULINA</t>
  </si>
  <si>
    <t>R72 - FARINGITIS/AMIGDALITIS ESTREPTOCOCICA</t>
  </si>
  <si>
    <t>L08 - SIG/SIN DEL HOMBRO</t>
  </si>
  <si>
    <t>S77 - NEOPLASIAS MALIGNAS DE LA PIEL</t>
  </si>
  <si>
    <t>W78 - EMBARAZO</t>
  </si>
  <si>
    <t>S94 - UÑA ENCARNADA</t>
  </si>
  <si>
    <t>N17 - VÉRTIGO/VAHIDO</t>
  </si>
  <si>
    <t>D11 - DIARREA</t>
  </si>
  <si>
    <t>S16 - CONTUSIÓN/MAGULLADURA</t>
  </si>
  <si>
    <t>D78 - NEOPLASIAS BENIGNAS/INESPECIFICAS DEL APARATO DIGESTIVO</t>
  </si>
  <si>
    <t>A29 - OTROS SIG/SIN GENERALES</t>
  </si>
  <si>
    <t>U02 - MICCIÓN IMPERIOSA/FRECUENTE</t>
  </si>
  <si>
    <t>T92 - GOTA</t>
  </si>
  <si>
    <t>R77 - LARINGITIS/TRAQUEITIS AGUDA</t>
  </si>
  <si>
    <t>K94 - FLEBITIS Y TROMBOFLEBITIS</t>
  </si>
  <si>
    <t>B83 - PURPURA/ALTERACIONES DE LA COAGULACIÓN</t>
  </si>
  <si>
    <t>B84 - LEUCOCITOS ANORMALES</t>
  </si>
  <si>
    <t>K87 - HIPERTENSIÓN CON AFECTACION DE ORGANOS DIANA</t>
  </si>
  <si>
    <t>D93 - SÍNDROME DE COLON IRRITABLE</t>
  </si>
  <si>
    <t>R80 - GRIPE</t>
  </si>
  <si>
    <t>T85 - HIPERTIROIDISMO/TIROTOXICOSIS</t>
  </si>
  <si>
    <t>S85 - QUISTE/FISTULA PILONIDAL</t>
  </si>
  <si>
    <t>F04 - PUNTOS FLOTANTES/MANCHAS</t>
  </si>
  <si>
    <t>K99 - OTRAS ENFERMEDADES CARDIOVASCULARES</t>
  </si>
  <si>
    <t>U95 - CÁLCULOS URINARIOS</t>
  </si>
  <si>
    <t>X15 - OTROS SIG/SIN VAGINALES</t>
  </si>
  <si>
    <t>N08 - MOVIMIENTOS INVOLUNTARIOS ANORMALES</t>
  </si>
  <si>
    <t>A82 - EFECTOS SECUNDARIOS TARDIOS DE TRAUMATISMOS</t>
  </si>
  <si>
    <t>B80 - ANEMIA FERROPENICA</t>
  </si>
  <si>
    <t>P22 - SIG/SIN DEL COMPORTAMIENTO DEL NIÑO</t>
  </si>
  <si>
    <t>T03 - PÉRDIDA DE APETITO</t>
  </si>
  <si>
    <t>K92 - ATEROSCLEROSIS/ENFERMEDAD ARTERIAL PERIFERICA</t>
  </si>
  <si>
    <t>Z04 - PROBLEMAS SOCIOCULTURALES</t>
  </si>
  <si>
    <t>R95 - ENFERMEDAD PULMONAR OBSTRUCTIVA CRÓNICA (EPOC)</t>
  </si>
  <si>
    <t>D92 - ENFERMEDAD DIVERTICULAR DEL INTESTINO</t>
  </si>
  <si>
    <t>K90 - ACCIDENTE CEREBROVASCULAR/ICTUS/APOPLEJIA</t>
  </si>
  <si>
    <t>P24 - PROBLEMAS ESPECÍFICOS DEL APRENDIZAJE</t>
  </si>
  <si>
    <t>F72 - BLEFARITIS/ORZUELO/CHALAZION</t>
  </si>
  <si>
    <t>A23 - FACTOR DE RIESGO NE</t>
  </si>
  <si>
    <t>P12 - ENURESIS</t>
  </si>
  <si>
    <t>D10 - VOMITO</t>
  </si>
  <si>
    <t>A77 - OTRAS ENFERMEDADES VIRALES/NE</t>
  </si>
  <si>
    <t>U85 - ANOMALÍAS CONGÉNITAS DEL APARATO URINARIO</t>
  </si>
  <si>
    <t>K75 - INFARTO AGUDO DE MIOCARDIO</t>
  </si>
  <si>
    <t>Z28 - INCAPACIDAD/MINUSVALÍA SOCIAL</t>
  </si>
  <si>
    <t>X88 - MASTOPATÍA FIBROQUÍSTICA</t>
  </si>
  <si>
    <t>T10 - FALLO/RETRASO DEL CRECIMIENTO</t>
  </si>
  <si>
    <t>L02 - SIG/SIN DE LA ESPALDA</t>
  </si>
  <si>
    <t>S08 - CAMBIOS EN EL COLOR DE LA PIEL</t>
  </si>
  <si>
    <t>D86 - OTRAS ULCERAS PEPTICAS</t>
  </si>
  <si>
    <t>S12 - PICADURA DE INSECTO</t>
  </si>
  <si>
    <t>S97 - ULCERA CRÓNICA DE LA PIEL</t>
  </si>
  <si>
    <t>F16 - SIG/SIN DE LOS PARPADOS</t>
  </si>
  <si>
    <t>R83 - OTRAS INFECCIONES RESPIRATORIAS</t>
  </si>
  <si>
    <t>W15 - INFERTILIDAD FEMENINA</t>
  </si>
  <si>
    <t>D20 - SIG/SIN DE BOCA, LENGUA Y LABIOS</t>
  </si>
  <si>
    <t>P19 - ABUSO DE DROGAS</t>
  </si>
  <si>
    <t>L12 - SIG/SIN DE LA MANO Y SUS DEDOS</t>
  </si>
  <si>
    <t>H01 - DOLOR DE OIDO/OREJA</t>
  </si>
  <si>
    <t>T07 - GANANCIA DE PESO</t>
  </si>
  <si>
    <t>N88 - EPILEPSIA</t>
  </si>
  <si>
    <t>P15 - ABUSO CRÓNICO DEL ALCOHOL</t>
  </si>
  <si>
    <t>L13 - SIG/SIN DE LA CADERA</t>
  </si>
  <si>
    <t>P81 - TRASTORNOS HIPERCINETICOS REAC: F90</t>
  </si>
  <si>
    <t>L88 - ARTRITIS REUMATOIDE</t>
  </si>
  <si>
    <t>X16 - OTROS SIG/SIN VULVARES</t>
  </si>
  <si>
    <t>L94 - OSTEOCONDROSIS</t>
  </si>
  <si>
    <t>F70 - CONJUNTIVITIS INFECCIOSAS</t>
  </si>
  <si>
    <t>F95 - ESTRABISMO</t>
  </si>
  <si>
    <t>K74 - ISQUEMIA CARDIACA CON ANGINA</t>
  </si>
  <si>
    <t>S10 - FORÚNCULO/ANTRAX</t>
  </si>
  <si>
    <t>L04 - SIG/SIN TORACICOS</t>
  </si>
  <si>
    <t>B29 - OTROS SIG/SIN DE SANGRE/ÓRGANOS hematopoyeticos/linfÁticos/</t>
  </si>
  <si>
    <t>P70 - DEMENCIA</t>
  </si>
  <si>
    <t>K77 - INSUFICIENCIA CARDIACA</t>
  </si>
  <si>
    <t>X87 - PROLAPSO UTEROVAGINAL</t>
  </si>
  <si>
    <t>S14 - QUEMADURAS/ESCALDADURAS</t>
  </si>
  <si>
    <t>S02 - PRURITO</t>
  </si>
  <si>
    <t>A28 - INCAPACIDAD/MINUSVALIA NE</t>
  </si>
  <si>
    <t>A88 - EFECTOS ADVERSOS DE FACTORES FISICOS</t>
  </si>
  <si>
    <t>Y76 - CONDILOMA ACUMINADO, EN EL VARÓN</t>
  </si>
  <si>
    <t>S24 - OTROS SIG/SIN PELO/CABELLERA</t>
  </si>
  <si>
    <t>D72 - HEPATITIS VIRAL</t>
  </si>
  <si>
    <t>D70 - INFECCIÓN GASTROINTESTINAL</t>
  </si>
  <si>
    <t>S09 - DEDO DE LA MANO/DEL PIE INFECTADO</t>
  </si>
  <si>
    <t>P03 - SENSACIÓN/SENTIMIENTOS DEPRESIVOS</t>
  </si>
  <si>
    <t>X20 - SIG/SIN DE LOS PEZONES, EN LA MUJER</t>
  </si>
  <si>
    <t>S72 - SARNA Y OTRAS ASCARIDIASIS</t>
  </si>
  <si>
    <t>L14 - SIG/SIN DEL MUSLO Y DE LA PIERNA</t>
  </si>
  <si>
    <t>A98 - MEDICINA PREVENTIVA/PROMOCIÓN DE LA SALUD</t>
  </si>
  <si>
    <t>B81 - ANEMIA PERNICIOSA/POR DEFICIENCIA DE FOLATOS</t>
  </si>
  <si>
    <t>A92 - ALERGIA/REACCIONES ALÉRGICAS NE</t>
  </si>
  <si>
    <t>X76 - NEOPLASIAS MALIGNAS DE MAMA, EN LA MUJER</t>
  </si>
  <si>
    <t>S03 - VERRUGAS</t>
  </si>
  <si>
    <t>U07 - OTROS SIG/SIN DE LA ORINA</t>
  </si>
  <si>
    <t>Y73 - PROSTATITIS/VESICULITIS SEMINAL</t>
  </si>
  <si>
    <t>B82 - OTRAS ANEMIAS/INESPECÍFICAS</t>
  </si>
  <si>
    <t>P73 - PSICOSIS AFECTIVAS</t>
  </si>
  <si>
    <t>K88 - HIPOTENSIÓN POSTURAL</t>
  </si>
  <si>
    <t>D02 - DOLOR DE ESTÓMAGO/EPIGÁSTRICO</t>
  </si>
  <si>
    <t>U70 - PIELITIS/PIELONEFRITIS</t>
  </si>
  <si>
    <t>Z10 - PROBLEMAS CON EL SISTEMA SANITARIO</t>
  </si>
  <si>
    <t>U01 - DISURIA/MICCIÓN DOLOROSA</t>
  </si>
  <si>
    <t>N94 - NEURITIS/NEUROPATIAS PERIFÉRICAS</t>
  </si>
  <si>
    <t>P80 - TRASTORNOS DE LA PERSONALIDAD</t>
  </si>
  <si>
    <t>L29 - OTROS SIG/SIN DEL APARATO LOCOMOTOR</t>
  </si>
  <si>
    <t>X04 - DOLOR EN EL COITO, EN LA MUJER</t>
  </si>
  <si>
    <t>N91 - PARALISIS FACIAL/DE BELL</t>
  </si>
  <si>
    <t>S84 - IMPETIGO</t>
  </si>
  <si>
    <t>Y10 - INFERTILIDAD MASCULINA</t>
  </si>
  <si>
    <t>S20 - CALLOS/CALLOSIDADES</t>
  </si>
  <si>
    <t>X72 - CANDIDIASIS GENITAL, EN LA MUJER</t>
  </si>
  <si>
    <t>U98 - ANÁLISIS ANORMALES DE ORINA NE</t>
  </si>
  <si>
    <t>A16 - LACTANTE IRRITABLE/NERVIOSO</t>
  </si>
  <si>
    <t>D07 - DISPEPSIA/INDIGESTIÓN</t>
  </si>
  <si>
    <t>D29 - OTROS SIG/SIN DEL APARATO DIGESTIVO</t>
  </si>
  <si>
    <t>P86 - ANOREXIA NERVIOSA/BULIMIA</t>
  </si>
  <si>
    <t>L19 - OTROS SIG/SIN MUSCULARES NE</t>
  </si>
  <si>
    <t>L77 - ESGUINCES Y DISTENSIONES DEL TOBILLO</t>
  </si>
  <si>
    <t>Y16 - SIG/SIN MAMA, EN EL VARÓN</t>
  </si>
  <si>
    <t>P99 - OTROS PROBLEMAS PSICOLÓGICOS/MENTALES</t>
  </si>
  <si>
    <t>W90 - PARTO NORMAL/RECIÉN NACIDO VIVO</t>
  </si>
  <si>
    <t>D75 - NEOPLASIAS MALIGNAS DE COLON/RECTO</t>
  </si>
  <si>
    <t>T89 - DIABETES TIPO I</t>
  </si>
  <si>
    <t>N19 - ALTERACIONES DEL LENGUAJE</t>
  </si>
  <si>
    <t>Z15 - PÉRDIDA/MUERTE DEL CÓNYUGE</t>
  </si>
  <si>
    <t>A80 - TRAUMATISMO/LESIÓN NE</t>
  </si>
  <si>
    <t>K83 - ENFERMEDAD VALVULAR CARDIACA</t>
  </si>
  <si>
    <t>K80 - ARRITMIA CARDIACA NE</t>
  </si>
  <si>
    <t>U14 - SIG/SIN DEL RIÑÓN</t>
  </si>
  <si>
    <t>N04 - SÍNDROME DE PIERNAS INQUIETAS</t>
  </si>
  <si>
    <t>S80 - QUERATOSIS/QUEMADURA SOLAR</t>
  </si>
  <si>
    <t>H29 - OTROS SIG/SIN DEL OÍDO/OREJA</t>
  </si>
  <si>
    <t>L11 - SIG/SIN DE LA MUÑECA</t>
  </si>
  <si>
    <t>S81 - HEMANGIOMA/LINFANGIOMA</t>
  </si>
  <si>
    <t>F15 - ASPECTO ANORMAL DE LOS OJOS</t>
  </si>
  <si>
    <t>R24 - HEMOPTISIS</t>
  </si>
  <si>
    <t>R79 - BRONQUITIS CRÓNICA</t>
  </si>
  <si>
    <t>D94 - ENTERITIS CRÓNICA/COLITIS ULCEROSA</t>
  </si>
  <si>
    <t>L76 - OTRAS FRACTURAS</t>
  </si>
  <si>
    <t>U90 - ALBUMINURIA/PROTEINURIA ORTOSTÁTICA</t>
  </si>
  <si>
    <t>S70 - HERPES ZOSTER</t>
  </si>
  <si>
    <t>F13 - SENSACIONES ANORMALES EN LOS OJOS</t>
  </si>
  <si>
    <t>P72 - ESQUIZOFRENIA</t>
  </si>
  <si>
    <t>R03 - RESPIRACION JADEANTE/SIBILANTE</t>
  </si>
  <si>
    <t>Y77 - NEOPLASIAS MALIGNAS DE PRÓSTATA</t>
  </si>
  <si>
    <t>P79 - FOBIA/TRASTORNO COMPULSIVO</t>
  </si>
  <si>
    <t>R07 - ESTORNUDOS/CONGESTION NASAL</t>
  </si>
  <si>
    <t>R81 - NEUMONIA</t>
  </si>
  <si>
    <t>B78 - ANEMIAS HEMOLITICAS HEREDITARIAS</t>
  </si>
  <si>
    <t>Y86 - HIDROCELE</t>
  </si>
  <si>
    <t>F83 - RETINOPATIA</t>
  </si>
  <si>
    <t>S05 - INFLANIACIÓN/MASAS MULTIPLES</t>
  </si>
  <si>
    <t>A06 - DESMAYO/SÍNCOPE</t>
  </si>
  <si>
    <t>B99 - OTRAS ENFERMEDADES HEMATOLÓGICAS/LINFÁTICAS/INMUNOLÓGICAS</t>
  </si>
  <si>
    <t>F82 - DESPRENDIMIENTO DE RETINA</t>
  </si>
  <si>
    <t>S75 - CANDIDIASIS/MONILIASIS DE LA PIEL</t>
  </si>
  <si>
    <t>L16 - SIG/SIN DEL TOBILLO</t>
  </si>
  <si>
    <t>A99 - OTRAS ENFERMEDADES GENERALES NE</t>
  </si>
  <si>
    <t>D95 - FISURA ANAL/ABSCESO PERIANAL</t>
  </si>
  <si>
    <t>F03 - SECRECIÓN OCULAR</t>
  </si>
  <si>
    <t>H77 - PERFORACIÓN DEL TÍMPANO</t>
  </si>
  <si>
    <t>F84 - DEGENERACION DE LA MACULA</t>
  </si>
  <si>
    <t>F14 - MOVIMIENTOS ANORMALES DE LOS OJOS</t>
  </si>
  <si>
    <t>P11 - PROBLEMAS DE LA CONDUCTA ALIMENTARIA EN NIÑOS</t>
  </si>
  <si>
    <t>N29 - OTROS SIG/SIN NEUROLÓGICOS</t>
  </si>
  <si>
    <t>N16 - ALTERACIONES DEL GUSTO Y DEL OLFATO</t>
  </si>
  <si>
    <t>Z03 - PROBLEMAS DE VIVIENDA/VECINDAD</t>
  </si>
  <si>
    <t>D16 - RECTORRAGIA/HEMORRAGIA RECTAL</t>
  </si>
  <si>
    <t>X12 - SANGRADO POSMENOPÁUSICO</t>
  </si>
  <si>
    <t>A76 - OTRAS ENFERMEDADES VIRALES CON EXANTEMA</t>
  </si>
  <si>
    <t>R21 - SIG/SIN DE LA GARGANTA/FARINGE/AMIGDALAS</t>
  </si>
  <si>
    <t>L79 - ESGUINCES Y DISTENSIONES NE</t>
  </si>
  <si>
    <t>L74 - FRACTURA DE CARPO/TARSO Y HUESOS DE LA MANO/PIE</t>
  </si>
  <si>
    <t>L28 - INCAPACIDAD/MINUSVALIA DEL APARATO LOCOMOTOR</t>
  </si>
  <si>
    <t>S01 - DOLOR/SENSIBILIDAD ANORMAL DE LA PIEL</t>
  </si>
  <si>
    <t>Y75 - BALANITIS</t>
  </si>
  <si>
    <t>K73 - ANOMALIAS CONGÉNITAS CARDIOVASCULARES</t>
  </si>
  <si>
    <t>K85 - ELEVACIÓN DE LA PRESIÓN ARTERIAL</t>
  </si>
  <si>
    <t>S11 - INFECCIÓN DERMATOLÓGICA POSTRAUMÁTICA</t>
  </si>
  <si>
    <t>W13 - ESTERILIZACIÓN PLANIFICACIÓN FAMILIAR, EN LA MUJER</t>
  </si>
  <si>
    <t>R06 - EPISTAXIS/HEMORRAGIA NASAL</t>
  </si>
  <si>
    <t>Z12 - PROBLEMAS DE RELACIÓN ENTRE CÓNYUGES</t>
  </si>
  <si>
    <t>U76 - NEOPLASIAS MALIGNAS DE LA VEJIGA URINARIA</t>
  </si>
  <si>
    <t>L71 - NEOPLASIAS MALIGNAS DEL APARATO LOCOMOTOR</t>
  </si>
  <si>
    <t>N18 - PARÁLISIS/DEBILIDAD</t>
  </si>
  <si>
    <t>D23 - HEPATOMEGALIA</t>
  </si>
  <si>
    <t>H74 - OTITIS MEDIA CRÓNICA</t>
  </si>
  <si>
    <t>F80 - OBSTRUCCIÓN DEL CONDUCTO LAGRIMAL EN EL LACTANTE</t>
  </si>
  <si>
    <t>K79 - TAQUICARDIA PAROXISTICA</t>
  </si>
  <si>
    <t>D85 - ULCERA DUODENAL</t>
  </si>
  <si>
    <t>Z29 - OTROS PROBLEMAS SOCIALES</t>
  </si>
  <si>
    <t>N87 - ENFERMEDAD DE PARKINSON/PARKINSONISMOS</t>
  </si>
  <si>
    <t>P77 - SUICIDIO/INTENTO DE SUICIDIO</t>
  </si>
  <si>
    <t>W92 - PARTO COMPLICADO/RECIÉN NACIDO VIVO</t>
  </si>
  <si>
    <t>D08 - FLATULENCIA/AEROFAGIA/DOLOR POR GASES</t>
  </si>
  <si>
    <t>X22 - PREOCUPACIÓN SOBRE LA APARIENCIA DE LAS MAMAS, EN LA MUJER</t>
  </si>
  <si>
    <t>X85 - OTROS PROBLEMAS DE CUELLO DE ÚTERO</t>
  </si>
  <si>
    <t>A85 - EFECTO ADVERSO POR MEDICAMENTO A DOSIS CORRECTA</t>
  </si>
  <si>
    <t>S71 - HERPES SIMPLE</t>
  </si>
  <si>
    <t>X91 - CONDILOMA ACUMINADO, EN LA MUJER</t>
  </si>
  <si>
    <t>P02 - ESTRÉS AGUDO</t>
  </si>
  <si>
    <t>P29 - OTROS SIG/SIN PSICOLÓGICOS/MENTALES</t>
  </si>
  <si>
    <t>F02 - OJO ROJO</t>
  </si>
  <si>
    <t>D25 - DISTENSION ABDOMINAL</t>
  </si>
  <si>
    <t>Y83 - TESTÍCULO NO DESCENDIDO</t>
  </si>
  <si>
    <t>L72 - FRACTURA DE CÚBITO/RADIO</t>
  </si>
  <si>
    <t>P23 - SIG/SIN DEL COMPORTANIIENTO DEL ADOLESCENTE</t>
  </si>
  <si>
    <t>D24 - MASA ABDOMINAL NE</t>
  </si>
  <si>
    <t>L10 - SIG/SIN DEL CODO</t>
  </si>
  <si>
    <t>L09 - SIG/SIN DEL BRAZO</t>
  </si>
  <si>
    <t>D03 - PIROSIS</t>
  </si>
  <si>
    <t>N79 - CONMOCIÓN CEREBRAL/CONCUSION</t>
  </si>
  <si>
    <t>A89 - EFECTOS ADVERSOS DE PROTESIS/DISPOSITIVOS</t>
  </si>
  <si>
    <t>X83 - ANOMALÍAS CONGÉNITAS DEL APARATO GENITAL FEMENINO</t>
  </si>
  <si>
    <t>P75 - TRASTORNOS DE SOMATIZACIÓN/DE CONVERSIÓN</t>
  </si>
  <si>
    <t>N92 - NEURALGIA DEL TRIGEMINO</t>
  </si>
  <si>
    <t>A90 - ANOMALIAS CONGÉNITAS MÚLTIPLES/NE</t>
  </si>
  <si>
    <t>T80 - ANOMALÍAS CONGÉNITAS ENDOCRINAS/METABOLICAS</t>
  </si>
  <si>
    <t>P10 - TARTAMUDEO, DISFEMIA ESPASMÓDICA, TICS</t>
  </si>
  <si>
    <t>F75 - CONTUSIÓN/HEMORRAGIA DE OJOS/ANEJOS</t>
  </si>
  <si>
    <t>K93 - EMBOLISMO PULMONAR</t>
  </si>
  <si>
    <t>S21 - SIG/SIN DE LA TEXTURA CUTANEA</t>
  </si>
  <si>
    <t>W79 - EMBARAZO NO DESEADO</t>
  </si>
  <si>
    <t>D17 - INCONTINENCIA FECAL</t>
  </si>
  <si>
    <t>X77 - OTRAS NEOPLASIAS GENITALES FEMENINAS</t>
  </si>
  <si>
    <t>Y04 - OTROS SIG/SIN DEL PENE</t>
  </si>
  <si>
    <t>S89 - DERMATITIS DEL PAÑAL</t>
  </si>
  <si>
    <t>D06 - OTROS DOLORES ABDOMINALES LOCALIZADOS</t>
  </si>
  <si>
    <t>B72 - ENFERMEDAD DE HODGKIN/LINFOMAS</t>
  </si>
  <si>
    <t>S13 - MORDEDURA HUMANA/DE OTROS ANIMALES</t>
  </si>
  <si>
    <t>D09 - NAUSEA</t>
  </si>
  <si>
    <t>U88 - NEFROSIS/GLOMERULONEFRITIS</t>
  </si>
  <si>
    <t>P85 - RETRASO MENTAL</t>
  </si>
  <si>
    <t>X01 - DOLOR GENITAL FEMENINO</t>
  </si>
  <si>
    <t>B90 - INFECCIÓN POR VIH, SIDA</t>
  </si>
  <si>
    <t>P98 - OTRAS PSICOSIS NE</t>
  </si>
  <si>
    <t>Y99 - OTRAS ENFERMEDADES DE LA MAMA/APARATO GENITAL MASCULINO</t>
  </si>
  <si>
    <t>L80 - LUXACIÓN Y SUBLUXACIÓN</t>
  </si>
  <si>
    <t>Y07 - IMPOTENCIA ORGÁNICA NE</t>
  </si>
  <si>
    <t>F29 - OTROS SIG/SIN OCULARES</t>
  </si>
  <si>
    <t>N75 - NEOPLASIAS BENIGNAS DEL SISTEMA NERVIOSO</t>
  </si>
  <si>
    <t>P04 - SENSACIÓN/SENTIMIENTOS DE IRRITABILIDAD/ENOJO</t>
  </si>
  <si>
    <t>R85 - OTRAS NEOPLASIAS MALIGNAS DEL APARATO RESPIRATORIO</t>
  </si>
  <si>
    <t>X99.01 - ENDOMETRIOSIS</t>
  </si>
  <si>
    <t>S07 - ERITEMA/RASH GENERALIZADO</t>
  </si>
  <si>
    <t>F73 - OTRAS INFECCIONES/INFLAMACIONES DE LOS OJOS</t>
  </si>
  <si>
    <t>Y82 - HIPOSPADIAS</t>
  </si>
  <si>
    <t>F01 - DOLOR OCULAR</t>
  </si>
  <si>
    <t>X86 - CITOLOGÍA DE CUELLO DE ÚTERO ANORMAL</t>
  </si>
  <si>
    <t>A05 - SENSACIÓN DE ENFERMEDAD/DE ESTAR ENFERMO</t>
  </si>
  <si>
    <t>Z25 - PROBLEMAS DERIVADOS DE LA VIOLENCIA/AGRESIONES</t>
  </si>
  <si>
    <t>L73 - FRACTURA DE TIBIA/PERONE</t>
  </si>
  <si>
    <t>X81 - NEOPLASIAS GENITALES FEMENINAS INESPECÍFICAS/OTRAS</t>
  </si>
  <si>
    <t>L75 - FRACTURA DE FÉMUR</t>
  </si>
  <si>
    <t>D18 - CAMBIO EN LAS HECES/EN EL RITMO INTESTINAL</t>
  </si>
  <si>
    <t>R08 - OTROS SIG/SIN NASALES</t>
  </si>
  <si>
    <t>N85 - ANOMALIAS CONGÉNITAS DEL SISTEMA NERVIOSO</t>
  </si>
  <si>
    <t>K76 - ISQUEMIA CARDIACA SIN ANGINA</t>
  </si>
  <si>
    <t>W82 - ABORTO ESPONTÁNEO</t>
  </si>
  <si>
    <t>Y05 - OTROS SIG/SIN DE ESCROTO/TESTÍCULOS</t>
  </si>
  <si>
    <t>R84 - NEOPLASIAS MALIGNAS DE TRAQUEA/BRONQUIOS/PULMON/PLEURA</t>
  </si>
  <si>
    <t>N05 - HORMIGUEO EN MANOS Y PIES</t>
  </si>
  <si>
    <t>K05 - OTRAS IRREGULARIDADES DEL RITMO CARDIACO</t>
  </si>
  <si>
    <t>R29 - OTROS SIG/SIN DEL APARATO RESPIRATORIO</t>
  </si>
  <si>
    <t>A21 - FACTOR DE RIESGO PARA CANCER</t>
  </si>
  <si>
    <t>S17 - ABRASIÓN/AMPOLLAS/ARAÑAZOS</t>
  </si>
  <si>
    <t>H15 - PREOCUPACIÓN SOBRE LA APARIENCIA DE LAS OREJAS</t>
  </si>
  <si>
    <t>F85 - ULCERA CORNEAL</t>
  </si>
  <si>
    <t>D81 - ANOMALIAS CONGÉNITAS DEL APARATO DIGESTIVO</t>
  </si>
  <si>
    <t>K71 - FIEBRE REUMÁTICA/ENFERMEDAD REUMÁTICA CARDIACA</t>
  </si>
  <si>
    <t>N86 - ESCLEROSIS MULTIPLE</t>
  </si>
  <si>
    <t>Z16 - PROBLEMAS DE RELACIÓN CON LOS HIJOS</t>
  </si>
  <si>
    <t>L96 - LESIÓN AGUDA INTERNA DE LA RODILLA</t>
  </si>
  <si>
    <t>U13 - OTROS SIG/SIN DE LA VEJIGA URINARIA</t>
  </si>
  <si>
    <t>Z07 - PROBLEMAS DE EDUCACIÓN/FORMACIÓN</t>
  </si>
  <si>
    <t>F81 - OTRAS ANOMALIAS OCULARES CONGÉNITAS</t>
  </si>
  <si>
    <t>S95 - MOLLUSCUM CONTAGIOSUM</t>
  </si>
  <si>
    <t>D05 - PRURITO PERIANAL</t>
  </si>
  <si>
    <t>T71 - NEOPLASIAS MALIGNAS DE TIROIDES</t>
  </si>
  <si>
    <t>Z20 - PROBLEMAS DE RELACIÓN CON LOS PADRES/OTROS FAMILIARES</t>
  </si>
  <si>
    <t>U75 - NEOPLASIAS MALIGNAS DE RIÑÓN</t>
  </si>
  <si>
    <t>P82 - ESTRES POSTRAUMATICO</t>
  </si>
  <si>
    <t>A79 - CANCER/NEOPLASIA MALIGNA NE</t>
  </si>
  <si>
    <t>S06 - ERITEMA/RASH LOCALIZADO</t>
  </si>
  <si>
    <t>P13 - ENCOPRESIS</t>
  </si>
  <si>
    <t>N81 - OTRAS LESIONES DEL SISTEMA NERVIOSO</t>
  </si>
  <si>
    <t>X75 - NEOPLASIAS MALIGNAS DE CUELLO DE ÚTERO</t>
  </si>
  <si>
    <t>U78 - NEOPLASIAS BENIGNAS DEL APARATO URINARIO</t>
  </si>
  <si>
    <t>H83 - OTOSCLEROSIS</t>
  </si>
  <si>
    <t>X29 - OTROS SIG/SIN DEL APARATO GENITAL FEMENINO/MAMAS</t>
  </si>
  <si>
    <t>Y02 - DOLOR EN ESCROTO/TESTÍCULOS</t>
  </si>
  <si>
    <t>H84 - PRESBIACUSIA</t>
  </si>
  <si>
    <t>A27 - MIEDO A OTRA ENFERMEDAD NE</t>
  </si>
  <si>
    <t>U99.01 - INSUFICIENCIA RENAL CRÓNICA</t>
  </si>
  <si>
    <t>H85 - TRAUMA ACÚSTICO</t>
  </si>
  <si>
    <t>B79 - OTRAS ANOMALIAS CONGÉNITAS DE sangre/organos hematopoyeticos</t>
  </si>
  <si>
    <t>W01 - CUESTIONES ACERCA DEL EMBARAZO</t>
  </si>
  <si>
    <t>W83 - ABORTO PROVOCADO</t>
  </si>
  <si>
    <t>X17 - OTROS SIG/SIN DE LA PELVIS FEMENINA</t>
  </si>
  <si>
    <t>A09 - PROBLEMAS DE SUDORACIÓN</t>
  </si>
  <si>
    <t>K22 - FACTOR DE RIESGO PARA ENFERMEDAD CARDIOVASCULAR</t>
  </si>
  <si>
    <t>S19 - OTRAS LESIONES DE LA PIEL</t>
  </si>
  <si>
    <t>B73 - LEUCEMIA</t>
  </si>
  <si>
    <t>Z01 - POBREZA/DIFICULTADES ECONÓMICAS</t>
  </si>
  <si>
    <t>D88 - APENDICITIS</t>
  </si>
  <si>
    <t>T05 - PROBLEMAS DE ALIMENTACIÓN EN EL ADULTO</t>
  </si>
  <si>
    <t>A81 - TRAUMATISMOS/LESIONES MÚLTIPLES</t>
  </si>
  <si>
    <t>L81 - OTRAS LESIONES DEL APARATO LOCOMOTOR NE</t>
  </si>
  <si>
    <t>H80 - ANOMALFAS CONGÉNITAS DEL APARATO AUDITIVO</t>
  </si>
  <si>
    <t>N90 - CEFALEA EN RACIMOS/CLUSTER</t>
  </si>
  <si>
    <t>L07 - SIG/SIN DE LA MANDIBULA</t>
  </si>
  <si>
    <t>W03 - HEMORRAGIA ANTES DEL PARTO</t>
  </si>
  <si>
    <t>H73 - SALPINGITIS DE LA TROMPA DE EUSTAQUIO</t>
  </si>
  <si>
    <t>H13 - SENSACIÓN DE TAPONAMIENTO</t>
  </si>
  <si>
    <t>X03 - DOLOR INTERMENSTRUAL</t>
  </si>
  <si>
    <t>D15 - MELENA</t>
  </si>
  <si>
    <t>T78 - CONDUCTO/QUISTE TIROGLOSO</t>
  </si>
  <si>
    <t>N76 - NEOPLASIAS INESPECÍFICAS DEL SISTEMA NERVIOSO</t>
  </si>
  <si>
    <t>R83.02 - RINITIS CRÓNICA</t>
  </si>
  <si>
    <t>F79 - OTRAS LESIONES OCULARES</t>
  </si>
  <si>
    <t>P05 - SENTIMIENTOS/CONDUCTA SENIL</t>
  </si>
  <si>
    <t>K29 - OTROS SIG/SIN CARDIOVASCULARES</t>
  </si>
  <si>
    <t>W05 - VOMITO/NAUSEA DEL EMBARAZO</t>
  </si>
  <si>
    <t>A28.01 - INMOVILIZADO, FACTOR DE RIESGO</t>
  </si>
  <si>
    <t>Y72 - HERPES GENITAL, EN EL VARÓN</t>
  </si>
  <si>
    <t>Y74 - ORQUITIS/EPIDIDIMITIS</t>
  </si>
  <si>
    <t>P07 - DISMINUCIÓN DEL DESEO SEXUAL</t>
  </si>
  <si>
    <t>Z09 - PROBLEMAS LEGALES</t>
  </si>
  <si>
    <t>S83 - OTRAS ANOMALIAS CONGÉNITAS</t>
  </si>
  <si>
    <t>R83.01 - FARINGITIS CRÓNICA</t>
  </si>
  <si>
    <t>Z02 - PROBLEMAS DE ALIMENTOS Y AGUA</t>
  </si>
  <si>
    <t>P09 - PREOCUPACIÓN SOBRE LAS PREFERENCIAS SEXUALES</t>
  </si>
  <si>
    <t>W85 - DIABETES GESTACIONAL</t>
  </si>
  <si>
    <t>L05 - SIG/SIN DE FLANCOS Y AXILAS</t>
  </si>
  <si>
    <t>W95 - OTROS PROBLEMAS/ENFERMEDADES MAMARIAS EN EL EMBARAZO/PUERPER</t>
  </si>
  <si>
    <t>T72 - NEOPLASIAS BENIGNA DE TIROIDES</t>
  </si>
  <si>
    <t>W29 - OTROS SIG/SIN DEL EMBARAZO/PARTO/PUERPERIO</t>
  </si>
  <si>
    <t>B87 - ESPLENOMEGALIA</t>
  </si>
  <si>
    <t>K89 - ISQUEMIA CEREBRAL TRANSITORIA</t>
  </si>
  <si>
    <t>Y79 - NEOPLASIAS BENIGNAS/INESPECÍFICAS DE MAMA/APARATO GENITAL MA</t>
  </si>
  <si>
    <t>S90 - PITIRIASIS ROSADA</t>
  </si>
  <si>
    <t>F76 - CUERPO EXTRAÑO EN EL OJO</t>
  </si>
  <si>
    <t>L89 - ARTROSIS DE CADERA</t>
  </si>
  <si>
    <t>Z23 - PÉRDIDA/MUERTE DE LOS PADRES/OTROS FAMILIARES</t>
  </si>
  <si>
    <t>B74 - OTRAS NEOPLASIAS MALIGNAS HEMATOLÓGICAS</t>
  </si>
  <si>
    <t>D04 - DOLOR RECTAL/ANAL</t>
  </si>
  <si>
    <t>A72 - VARICELA</t>
  </si>
  <si>
    <t>U72 - URETRITIS</t>
  </si>
  <si>
    <t>A75 - MONONUCLEOSIS INFECCIOSA</t>
  </si>
  <si>
    <t>Z05 - PROBLEMAS OCUPACIONALES/DEL TRABAJO</t>
  </si>
  <si>
    <t>W84 - EMBARAZO DE ALTO RIESGO</t>
  </si>
  <si>
    <t>N70 - POLIOMIELITIS</t>
  </si>
  <si>
    <t>B70 - LINFADENITIS AGUDA</t>
  </si>
  <si>
    <t>N73 - OTRAS INFECCIONES DEL SISTEMA NERVIOSO</t>
  </si>
  <si>
    <t>A96 - FALLECIMIENTO/MUERTE</t>
  </si>
  <si>
    <t>R81.01 - NEUMONÍA BACTERIANA</t>
  </si>
  <si>
    <t>W94 - MASTITIS PUERPERAL</t>
  </si>
  <si>
    <t>Y78 - OTRAS NEOPLASIAS MALIGNAS DE MAMA/APARATO GENITAL MASCULINO</t>
  </si>
  <si>
    <t>Y29 - OTROS SIG/SIN DEL APARATO GENITAL MASCULINO</t>
  </si>
  <si>
    <t>A10 - SANGRADO/HEMORRAGIA NE</t>
  </si>
  <si>
    <t>D77 - OTRAS NEOPLASIAS MALIGNAS DEL APARATO DIGESTIVO/NE</t>
  </si>
  <si>
    <t>P71 - OTRAS PSICOSIS ORGÁNICAS</t>
  </si>
  <si>
    <t>K82 - ENFERMEDAD PULMONAR CARDIACA</t>
  </si>
  <si>
    <t>T87 - HIPOGLUCEMIA</t>
  </si>
  <si>
    <t>U08 - RETENCIÓN URINARIA</t>
  </si>
  <si>
    <t>L78 - ESGUINCES Y DISTENSIONES DE LA RODILLA</t>
  </si>
  <si>
    <t>K01 - DOLOR CARDIACO/ATRIBUIDO AL CORAZÓN</t>
  </si>
  <si>
    <t>X14 - SECRECIÓN/FLUJO VAGINAL EXCESIVO</t>
  </si>
  <si>
    <t>D13 - ICTERICIA</t>
  </si>
  <si>
    <t>W19 - SIG/SIN DE LA MAMA/LACTANCIA</t>
  </si>
  <si>
    <t>R89 - ANOMALIAS CONGÉNITAS DEL APARATO RESPIRATORIO</t>
  </si>
  <si>
    <t>D27 - MIEDO A OTRAS ENFERMEDADES DEL APARATO DIGESTIVO</t>
  </si>
  <si>
    <t>U05 - OTROS PROBLEMAS DE LA MICCIÓN</t>
  </si>
  <si>
    <t>L97 - NEOPLASIAS BENIGNAS/INESPECIFICAS DEL APARATO LOCOMOTOR</t>
  </si>
  <si>
    <t>D74 - NEOPLASIAS MALIGNAS DEL ESTÓMAGO</t>
  </si>
  <si>
    <t>A87 - COMPLICACION DE TRATAMIENTO MEDICO</t>
  </si>
  <si>
    <t>H99 - OTRAS ENFERMEDADES DEL APARATO AUDITIVO</t>
  </si>
  <si>
    <t>X79 - NEOPLASIAS BENIGNAS DE MAMA, EN LA MUJER</t>
  </si>
  <si>
    <t>T73 - OTRAS NEOPLASIAS ENDOCRINAS/INESPECÍFICAS</t>
  </si>
  <si>
    <t>B27 - MIEDO A OTRAS ENFERMEDADES DE LA SANGRE/ÓRGANOS HEMATOPOYÉTICOS/LINFÁTICOS</t>
  </si>
  <si>
    <t>P25 - PROBLEMAS DE LAS ETAPAS DE LA VIDA EN ADULTOS</t>
  </si>
  <si>
    <t>U29 - OTROS SIG/SIN DEL APARATO URINARIO</t>
  </si>
  <si>
    <t>S15 - CUERPO EXTRAÑO EN LA PIEL</t>
  </si>
  <si>
    <t>D14 - HEMATEMESIS/VOMITO DE SANGRE</t>
  </si>
  <si>
    <t>T29 - OTROS SIG/SIN ENDOCRINOS/METABOLICOS/NUTRICIONALES</t>
  </si>
  <si>
    <t>A26 - MIEDO AL CANCER NE</t>
  </si>
  <si>
    <t>R09 - SIG/SIN DE LOS SENOS PARANASALES</t>
  </si>
  <si>
    <t>D79 - CUERPO EXTRAÑO EN TRACTO DIGESTIVO</t>
  </si>
  <si>
    <t>T02 - APETITO EXCESIVO</t>
  </si>
  <si>
    <t>D76 - NEOPLASIAS MALIGNAS DE PANCREAS</t>
  </si>
  <si>
    <t>Z18.1 - PROBLEMAS DE CUIDADOS PACIENTE COMPLEJO</t>
  </si>
  <si>
    <t>K06 - VENAS INGURGITADAS</t>
  </si>
  <si>
    <t>N74 - NEOPLASIAS MALIGNAS DEL SISTEMA NERVIOSO</t>
  </si>
  <si>
    <t>A13 - PREOCUPACIÓN/MIEDO AL TRATAMIENTO</t>
  </si>
  <si>
    <t>T01 - SED EXCESIVA</t>
  </si>
  <si>
    <t>T27 - MIEDO A OTRAS ENFERMEDADES ENDOCRINAS/METABOLICAS</t>
  </si>
  <si>
    <t>Z06 - DESEMPLEO/PARO</t>
  </si>
  <si>
    <t>A70 - TUBERCULOSIS</t>
  </si>
  <si>
    <t>Z11 - PROBLEMAS CON EL ESTAR ENFERMO</t>
  </si>
  <si>
    <t>R86 - NEOPLASIAS BENIGNAS DEL APARATO RESPIRATORIO</t>
  </si>
  <si>
    <t>Y14 - OTROS MÉTODOS DE PLANIFICACIÓN FAMILIAR MASCULINA</t>
  </si>
  <si>
    <t>N03 - DOLOR EN LA CARA</t>
  </si>
  <si>
    <t>R25 - EXPECTORACIÓN/FLEMAS ANORMALES</t>
  </si>
  <si>
    <t>K25 - MIEDO A LA HIPERTENSIÓN</t>
  </si>
  <si>
    <t>K94.01 - FLEBITIS Y TROMBOFLEBITIS DE VASOS SUPERFICIALES DE LOS MIEMBROS INFERIORES</t>
  </si>
  <si>
    <t>H04 - SECRECIÓN POR EL OIDO</t>
  </si>
  <si>
    <t>X89 - SÍNDROME DE TENSIÓN PREMENSTRUAL</t>
  </si>
  <si>
    <t>S76 - OTRAS INFECCIONES DE LA PIEL</t>
  </si>
  <si>
    <t>Z22 - PROBLEMAS POR ENFERMEDAD DE LOS PADRES/OTROS FAMILIARES</t>
  </si>
  <si>
    <t>R88 - OTRAS LESIONES DEL APARATO RESPIRATORIO</t>
  </si>
  <si>
    <t>P18 - ABUSO DE FÁRMACOS</t>
  </si>
  <si>
    <t>X90 - HERPES GENITAL, EN LA MUJER</t>
  </si>
  <si>
    <t>N07 - CONVULSIONES/CRISIS CONVULSIVAS</t>
  </si>
  <si>
    <t>B04 - SIG/SIN DE SANGRE/ÓRGANOS HEMATOPOYETICOS</t>
  </si>
  <si>
    <t>K70 - ENFERMEDADES INFECCIOSAS CARDIOVASCULARES</t>
  </si>
  <si>
    <t>K91 - ENFERMEDAD CEREBROVASCULAR</t>
  </si>
  <si>
    <t>R73 - FORÚNCULO/ABSCESO DE LA NARIZ</t>
  </si>
  <si>
    <t>A93 - RECIEN NACIDOS PREMATUROS/INMADUROS</t>
  </si>
  <si>
    <t>W71 - OTRAS ENFERMEDADES INFECCIOSAS EN EL EMBARAZO/PARTO/PUERPERI</t>
  </si>
  <si>
    <t>A87.01 - REACCIÓN ADVERSA A VACUNACIÓN</t>
  </si>
  <si>
    <t>Y01 - DOLOR EN EL PENE</t>
  </si>
  <si>
    <t>Z13 - PROBLEMAS CON LA CONDUCTA DEL CÓNYUGE</t>
  </si>
  <si>
    <t>A73 - PALUDISMO/MALARIA</t>
  </si>
  <si>
    <t>X10 - APLAZAMIENTO PROVOCADO DE LA MENSTRUACIÓN</t>
  </si>
  <si>
    <t>X74 - ENFERMEDAD INFLAMATORIA PÉLVICA</t>
  </si>
  <si>
    <t>W99 - OTROS PROBLEMAS/ENFERMEDADES DEL EMBARAZO/PARTO</t>
  </si>
  <si>
    <t>Z24 - PROBLEMAS DE RELACIÓN CON LOS AMIGOS</t>
  </si>
  <si>
    <t>B71 - LINFADENITIS CRÓNICA/INESPECIFICA</t>
  </si>
  <si>
    <t>Z21 - PROBLEMAS CON LA CONDUCTA DE LOS PADRES/OTROS FAMILIARES</t>
  </si>
  <si>
    <t>A84 - INTOXICACION/ENVENENAMIENTO/SOBREDOSIS POR MEDICAMENTOS</t>
  </si>
  <si>
    <t>S73 - PEDICULOSIS Y OTRAS INFESTACIONES DE LA PIEL</t>
  </si>
  <si>
    <t>X09 - SIG/SIN PREMENSTRUALES</t>
  </si>
  <si>
    <t>D99.01 - ENFERMEDAD CELIACA</t>
  </si>
  <si>
    <t>A94 - OTRA MORBILIDAD PERINATAL</t>
  </si>
  <si>
    <t>Z19 - PÉRDIDA/MUERTE DE UN HIJO</t>
  </si>
  <si>
    <t>Z18 - PROBLEMAS POR ENFERMEDAD DE LOS HIJOS</t>
  </si>
  <si>
    <t>D80 - OTRAS LESIONES</t>
  </si>
  <si>
    <t>X73 - TRICOMONIASIS GENITAL, EN LA MUJER</t>
  </si>
  <si>
    <t>Y84 - OTRAS ANOMALÍAS CONGÉNITAS DEL APARATO GENITAL MASCULINO</t>
  </si>
  <si>
    <t>L70 - INFECCIONES DEL APARATO LOCOMOTOR</t>
  </si>
  <si>
    <t>Y70 - SÍFILIS, EN EL VARÓN</t>
  </si>
  <si>
    <t>W81 - TOXEMIA DEL EMBARAZO</t>
  </si>
  <si>
    <t>F74 - NEOPLASIAS DE OJOS/ANEJOS</t>
  </si>
  <si>
    <t>R01 - DOLOR ATRIBUIDO AL APARATO RESPIRATORIO</t>
  </si>
  <si>
    <t>H76 - CUERPO EXTRAÑO EN EL OIDO</t>
  </si>
  <si>
    <t>H05 - SANGRE EN/DEL OIDO</t>
  </si>
  <si>
    <t>Z14 - PROBLEMAS POR ENFERMEDAD DEL CÓNYUGE</t>
  </si>
  <si>
    <t>P16 - ABUSO AGUDO DEL ALCOHOL</t>
  </si>
  <si>
    <t>A86 - EFECTOS TOXICOS DE SUSTANCIAS NO MEDICAMENTOSAS</t>
  </si>
  <si>
    <t>K02 - OPRESION/PRESIÓN CARDIACA</t>
  </si>
  <si>
    <t>W73 - NEOPLASIAS BENIGNAS/INESPECÍFICAS EN CONEXIÓN CON EL EMBARAZ</t>
  </si>
  <si>
    <t>X26 - MIEDO AL CÁNCER DE MAMA, EN LA MUJER</t>
  </si>
  <si>
    <t>K03 - DOLOR CARDIOVASCULAR NE</t>
  </si>
  <si>
    <t>A02 - ESCALOFRIOS</t>
  </si>
  <si>
    <t>W76 - ANOMALÍAS CONGÉNITAS QUE COMPLICAN EL EMBARAZO</t>
  </si>
  <si>
    <t>R82 - DERRAME PLEURAL/PLEURITIS</t>
  </si>
  <si>
    <t>N71 - MENINGITIS/ENCEFALITIS</t>
  </si>
  <si>
    <t>P79.02 - FOBIA</t>
  </si>
  <si>
    <t>F28 - INCAPACIDAD/MINUSVALIA DE OJO Y ANEJOS</t>
  </si>
  <si>
    <t>W80 - EMBARAZO ECTÓPICO</t>
  </si>
  <si>
    <t>R87 - CUERPO EXTRAÑO EN NARIZ/LARINGE/BRONQUIOS</t>
  </si>
  <si>
    <t>W02 - MIEDO A ESTAR EMBARAZADA</t>
  </si>
  <si>
    <t>Y71 - GONORREA, EN EL VARÓN</t>
  </si>
  <si>
    <t>N80 - OTROS TRAUMATISMOS CRANEALES</t>
  </si>
  <si>
    <t>U77 - OTRAS NEOPLASIAS MALIGNAS DEL APARATO URINARIO</t>
  </si>
  <si>
    <t>K27 - MIEDO A OTRAS ENFERMEDADES CARDIOVASCULARES</t>
  </si>
  <si>
    <t>Y03 - SECRECIÓN URETRAL, EN EL VARÓN</t>
  </si>
  <si>
    <t>X27 - MIEDO A OTRAS ENFERMEDADES GENITALES FEMENINAS/DE MAMA</t>
  </si>
  <si>
    <t>D71 - PAROTIDITIS EPIDEMICA/PAPERAS</t>
  </si>
  <si>
    <t>R71 - TOS FERINA</t>
  </si>
  <si>
    <t>B75 - NEOPLASIAS HEMATOLÓGICAS BENIGNAS/INESPECÍFICAS</t>
  </si>
  <si>
    <t>A07 - COMA</t>
  </si>
  <si>
    <t>F27 - MIEDO A UNA ENFERMEDAD OCULAR</t>
  </si>
  <si>
    <t>L74.02 - FRACTURA DE TARSO Y HUESOS DEL PIE</t>
  </si>
  <si>
    <t>U79 - NEOPLASIAS NE DEL APARATO URINARIO</t>
  </si>
  <si>
    <t>R81.02 - NEUMONÍA VIRAL</t>
  </si>
  <si>
    <t>T11 - DESHIDRATACIÓN</t>
  </si>
  <si>
    <t>B76 - ROTURA TRAUMÁTICA DE BAZO</t>
  </si>
  <si>
    <t>P79.01 - TRASTORNO OBSESIVO-COMPULSIVO</t>
  </si>
  <si>
    <t>D26 - MIEDO AL CANCER DEL APARATO DIGESTIVO</t>
  </si>
  <si>
    <t>X71 - GONORREA, EN LA MUJER</t>
  </si>
  <si>
    <t>A78.17 - SECUELA DE OTRAS ENFERMEDADES INFECCIOSAS Y PARASITARIAS</t>
  </si>
  <si>
    <t>Z25.00 - VIOLENCIA FÍSICA (ABUSO, MALTRATO FÍSICO) POR AUTOR NE</t>
  </si>
  <si>
    <t>Z12.01 - VIOLENCIA PSICOLÓGICA (ABUSO, MALTRATO PSICOLÓGICO) POR PARTE DE LA PAREJA O EXPAREJA</t>
  </si>
  <si>
    <t>X82 - LESIONES GENITALES FEMENINAS</t>
  </si>
  <si>
    <t>P77.01 - RIESGO DE SUICIDIO</t>
  </si>
  <si>
    <t>Y08 - OTROS SIG/SIN DE LA FUNCIÓN SEXUAL MASCULINA</t>
  </si>
  <si>
    <t>W70 - INFECCIÓN/SEPSIS PUERPERAL</t>
  </si>
  <si>
    <t>P28 - INCAPACIDAD/MINUSVALIA MENTAL</t>
  </si>
  <si>
    <t>R27 - MIEDO A OTRAS ENFERMEDADES DEL APARATO RESPIRATORIO</t>
  </si>
  <si>
    <t>X92 - INFECCIÓN GENITAL FEMENINA POR CLAMIDIAS</t>
  </si>
  <si>
    <t>L74.01 - FRACTURA DE CARPO Y HUESOS DE LA MANO</t>
  </si>
  <si>
    <t>Z27 - MIEDO A UN PROBLEMA SOCIAL</t>
  </si>
  <si>
    <t>Y24 - MIEDO A UNA DISFUNCIÓN SEXUAL, EN EL VARÓN</t>
  </si>
  <si>
    <t>Z25.10 - VIOLACIÓN, AGRESIÓN SEXUAL POR AUTOR NE</t>
  </si>
  <si>
    <t>H27 - MIEDO A UNA ENFERMEDAD DEL OIDO</t>
  </si>
  <si>
    <t>P78 - NEURASTENIA/SURMENAGE</t>
  </si>
  <si>
    <t>A99.01 - PACIENTE CON NECESIDADES PALIATIVAS</t>
  </si>
  <si>
    <t>K94.02 - FLEBITIS Y TROMBOFLEBITIS DE VASOS PROFUNDOS DE LOS MIEMBROS INFERIORES</t>
  </si>
  <si>
    <t>W28 - INCAPACIDAD/MINUSVALÍA POR EL EMBARAZO/PARTO/PUERPERIO</t>
  </si>
  <si>
    <t>H28 - INCAPACIDAD/MINUSVALIA DEL APARATO AUDITIVO</t>
  </si>
  <si>
    <t>A25 - MIEDO A LA MUERTE/A LA AGONIA</t>
  </si>
  <si>
    <t>W91 - PARTO NORMAL/RECIÉN NACIDO MUERTO</t>
  </si>
  <si>
    <t>N28 - INCAPACIDAD/MINUSVALÍA NEUROLÓGICA</t>
  </si>
  <si>
    <t>T93.01 - HIPERCOLESTEROLEMIA FAMILIAR</t>
  </si>
  <si>
    <t>A01.01 - DOLOR CRÓNICO NO ONCOLÓGICO</t>
  </si>
  <si>
    <t>W27 - MIEDO A LAS COMPLICACIONES DEL EMBARAZO</t>
  </si>
  <si>
    <t>L18.01 - FIBROMIALGIA</t>
  </si>
  <si>
    <t>A08 - INFLAMACIÓN</t>
  </si>
  <si>
    <t>W10 - CONTRACEPCION POSCOITAL</t>
  </si>
  <si>
    <t>H75 - NEOPLASIAS DEL APARATO AUDITIVO</t>
  </si>
  <si>
    <t>U80 - LESIONES DEL APARATO URINARIO</t>
  </si>
  <si>
    <t>P27 - MIEDO A UNA ENFERMEDAD MENTAL</t>
  </si>
  <si>
    <t>R92 - NEOPLASIAS INESPECIFICAS DEL APARATO RESPIRATORIO</t>
  </si>
  <si>
    <t>Y25 - MIEDO A UNA ENFERMEDAD DE TRANSMISIÓN SEXUAL, EN EL VARÓN</t>
  </si>
  <si>
    <t>X23 - MIEDO A UNA ENFERMEDAD DE TRANSMISIÓN SEXUAL, EN LA MUJER</t>
  </si>
  <si>
    <t>W75 - LESIONES QUE COMPLICAN EL EMBARAZO</t>
  </si>
  <si>
    <t>Y80 - LESIONES DEL APARATO GENITAL MASCULINO</t>
  </si>
  <si>
    <t>R28 - INCAPACIDAD/MINUSVALIA DEL APARATO RESPIRATORIO</t>
  </si>
  <si>
    <t>L88.01 - ESPONDILITIS ANQUILOSANTE</t>
  </si>
  <si>
    <t>T28 - INCAPACIDAD/MINUSVALIA DEL AP. ENDOCRINO/METABOLISMO/NUTRICI</t>
  </si>
  <si>
    <t>N27 - MIEDO A OTRAS ENFERMEDADES NEUROLÓGICAS</t>
  </si>
  <si>
    <t>W17 - HEMORRAGIA POSPARTO</t>
  </si>
  <si>
    <t>X24 - MIEDO A UNA DISFUNCIÓN SEXUAL, EN LA MUJER</t>
  </si>
  <si>
    <t>B25 - MIEDO AL SIDA</t>
  </si>
  <si>
    <t>K28 - INCAPACIDAD/MINUSVALIA CARDIOVASCULAR</t>
  </si>
  <si>
    <t>D28 - INCAPACIDAD/MINUSVALIA DEL APARATO DIGESTIVO</t>
  </si>
  <si>
    <t>W21 - PREOCUPACIÓN SOBRE LA APARIENCIA EN EL EMBARAZO</t>
  </si>
  <si>
    <t>X25 - MIEDO AL CÁNCER GENITAL FEMENINO</t>
  </si>
  <si>
    <t>X13 - SANGRADO POSCOITAL</t>
  </si>
  <si>
    <t>F18 - SIG/SIN EN RELACIÓN CON LENTES DE CONTACTO</t>
  </si>
  <si>
    <t>K24 - MIEDO A UN INFARTO DE MIOCARDIO</t>
  </si>
  <si>
    <t>W96 - OTRAS COMPLICACIONES DEL PUERPERIO</t>
  </si>
  <si>
    <t>X28 - INCAPACIDAD/MINUSVALÍA DEL APARATO GENITAL FEMENINO/MAMAS</t>
  </si>
  <si>
    <t>W93 - PARTO COMPLICADO/RECIÉN NACIDO MUERTO</t>
  </si>
  <si>
    <t>H79 - OTRAS LESIONES DEL APARATO AUDITIVO</t>
  </si>
  <si>
    <t>Z20.01 - NEGLIGENCIA O ABANDONO POR PADRES O TUTORES</t>
  </si>
  <si>
    <t>H78 - LESIÓN SUPERFICIAL DEL OIDO/OREJA</t>
  </si>
  <si>
    <t>X70 - SÍFILIS, EN LA MUJER</t>
  </si>
  <si>
    <t>F17 - SIG/SIN EN RELACIÓN CON GAFAS</t>
  </si>
  <si>
    <t>A18 - PREOCUPACIÓN SOBRE LA APARIENCIA</t>
  </si>
  <si>
    <t>S26 - MIEDO AL CANCER DE PIEL</t>
  </si>
  <si>
    <t>K72 - NEOPLASIAS CARDIOVASCULARES</t>
  </si>
  <si>
    <t>U27 - MIEDO A OTRAS ENFERMEDADES DEL APARATO URINARIO</t>
  </si>
  <si>
    <t>B28 - INCAPACIDAD/MINUSVALÍA DE SANGRE/ÓRGANOS HEMATOPOYETICOS/LIN</t>
  </si>
  <si>
    <t>F86 - TRACOMA</t>
  </si>
  <si>
    <t>B26 - MIEDO AL CANCER DE SANGRE/ORGANOS HEMATOPOYETICOS/LINFATICOS</t>
  </si>
  <si>
    <t>Y26 - MIEDO A UN CÁNCER DEL APARATO GENITAL MASCULINO</t>
  </si>
  <si>
    <t>Y27 - MIEDO A OTRAS ENFERMEDADES DEL APARATO GENITAL MASCULINO</t>
  </si>
  <si>
    <t>S27 - MIEDO A OTRAS ENFERMEDADES DE LA PIEL</t>
  </si>
  <si>
    <t>Z24.01 - VIOLENCIA PSICOLÓGICA (ABUSO, MALTRATO PSICOLÓGICO) POR PERSONAS EXTERNAS A LA FAMILIA</t>
  </si>
  <si>
    <t>A20 - SOLICITUD/DISCUSION ACERCA DE LA EUTANASIA</t>
  </si>
  <si>
    <t>Y28 - INCAPACIDAD/MINUSVALÍA DEL APARATO GENITAL MASCULINO</t>
  </si>
  <si>
    <t>Z16.02 - VIOLENCIA PSICOLÓGICA (ABUSO, MALTRATO PSICOLÓGICO) POR HIJOS O HIJAS</t>
  </si>
  <si>
    <t>R98 - SÍNDROME DE HIPERVENTILACIÓN</t>
  </si>
  <si>
    <t>U28 - INCAPACIDAD/MINUSVALIA DEL APARATO URINARIO</t>
  </si>
  <si>
    <t>W72 - NEOPLASIAS MALIGNAS EN CONEXIÓN CON EL EMBARAZO</t>
  </si>
  <si>
    <t>A71 - SARAMPIÓN</t>
  </si>
  <si>
    <t>A74 - RUBÉOLA</t>
  </si>
  <si>
    <t>S28 - INCAPACIDAD/MINUSVALIA DE LA PIEL/FANERAS</t>
  </si>
  <si>
    <t>Z20.11 - VIOLENCIA PSICOLÓGICA (ABUSO, MALTRATO PSICOLÓGICO) POR PADRES O TUTORES</t>
  </si>
  <si>
    <t>R26 - MIEDO AL CANCER DEL APARATO RESPIRATORIO</t>
  </si>
  <si>
    <t>Z16.01 - NEGLIGENCIA O ABANDONO POR HIJOS O HIJAS</t>
  </si>
  <si>
    <t>W18 - OTROS SIG/SIN DEL POSPARTO</t>
  </si>
  <si>
    <t>N26 - MIEDO AL CÁNCER DEL SISTEMA NERVIOSO</t>
  </si>
  <si>
    <t>B77 - OTROS TRAUMATISMOS DE ÓRGANOS HEMATOPOYETICOS/LINFÁTICOS/BAZ</t>
  </si>
  <si>
    <t>T70 - INFECCIONES ENDOCRINAS</t>
  </si>
  <si>
    <t>T26 - MIEDO AL CÁNCER DEL APARATO ENDOCRINO</t>
  </si>
  <si>
    <t>U26 - MIEDO AL CÁNCER DEL APARATO URINARIO</t>
  </si>
  <si>
    <t>N72 - TETANOS</t>
  </si>
  <si>
    <t>REGIÓN</t>
  </si>
  <si>
    <t>TOTAL</t>
  </si>
  <si>
    <t>Nº PS</t>
  </si>
  <si>
    <t>PS/Persona</t>
  </si>
  <si>
    <t>Z25.01. VIOLENCIA FÍSICA (ABUSO, MALTRATO FÍSICO) POR LA PAREJA O EXPAREJA</t>
  </si>
  <si>
    <t>Z25.15. VIOLACIÓN, AGRESIÓN SEXUAL POR PARTE DE PERSONAS EXTERNAS A LA FAMILIA</t>
  </si>
  <si>
    <t>Z25.05. VIOLENCIA FÍSICA (ABUSO, MALTRATO FÍSICO) POR PARTE DE PERSONAS EXTERNAS A LA FAMILIA</t>
  </si>
  <si>
    <t>Z20.02. VIOLENCIA PSICOLÓGICA (ABUSO, MALTRATO PSICOLÓGICO) POR AUTOR NE</t>
  </si>
  <si>
    <t>Z25.04. VIOLENCIA FÍSICA (ABUSO, MALTRATO FÍSICO) POR OTRAS PERSONAS DEL ÁMBITO FAMILIAR</t>
  </si>
  <si>
    <t>Z25.11. VIOLACIÓN, AGRESIÓN SEXUAL POR PARTE DE LA PAREJA O EXPAREJA</t>
  </si>
  <si>
    <t>Z25.14. VIOLACIÓN, AGRESIÓN SEXUAL POR OTRAS PERSONAS DEL ÁMBITO FAMILIAR</t>
  </si>
  <si>
    <t>Z20.05. VIOLENCIA PSICOLÓGICA (ABUSO, MALTRATO PSICOLÓGICO) POR OTRAS PERSONAS DEL ÁMBITO FAMILIAR</t>
  </si>
  <si>
    <t>Z20.03. VIOLENCIA PSICOLÓGICA (ABUSO, MALTRATO PSICOLÓGICO) POR EL PADRE, TUTOR O PAREJA DE LA MADRE</t>
  </si>
  <si>
    <t>Z25.02. VIOLENCIA FÍSICA (ABUSO, MALTRATO FÍSICO) POR EL PADRE, TUTOR O PAREJA DE LA MADRE</t>
  </si>
  <si>
    <t>L27. MIEDO A OTRAS ENFERMEDADES DEL APARATO LOCOMOTOR</t>
  </si>
  <si>
    <t>Z25.03. VIOLENCIA FÍSICA (ABUSO, MALTRATO FÍSICO) POR LA MADRE, TUTORA O PAREJA DEL PADRE</t>
  </si>
  <si>
    <t>Z25.12. VIOLACIÓN, AGRESIÓN SEXUAL POR EL PADRE, LA MADRE, TUTOR/A O SUS PAREJAS</t>
  </si>
  <si>
    <t>Z20.04. VIOLENCIA PSICOLÓGICA (ABUSO, MALTRATO PSICOLÓGICO) POR LA MADRE, TUTORA O PAREJA DEL PADRE</t>
  </si>
  <si>
    <t>L82.01. LUXACIÓN CONGÉNITA DE LA CADERA</t>
  </si>
  <si>
    <t>D96.03. EQUINOCOCOSIS/HIDATIDOSIS</t>
  </si>
  <si>
    <t>Z25.01 - VIOLENCIA FÍSICA (ABUSO, MALTRATO FÍSICO) POR LA PAREJA O EXPAREJA</t>
  </si>
  <si>
    <t>Z25.15 - VIOLACIÓN, AGRESIÓN SEXUAL POR PARTE DE PERSONAS EXTERNAS A LA FAMILIA</t>
  </si>
  <si>
    <t>Z25.05 - VIOLENCIA FÍSICA (ABUSO, MALTRATO FÍSICO) POR PARTE DE PERSONAS EXTERNAS A LA FAMILIA</t>
  </si>
  <si>
    <t>Z20.02 - VIOLENCIA PSICOLÓGICA (ABUSO, MALTRATO PSICOLÓGICO) POR AUTOR NE</t>
  </si>
  <si>
    <t>Z25.04 - VIOLENCIA FÍSICA (ABUSO, MALTRATO FÍSICO) POR OTRAS PERSONAS DEL ÁMBITO FAMILIAR</t>
  </si>
  <si>
    <t>Z25.11 - VIOLACIÓN, AGRESIÓN SEXUAL POR PARTE DE LA PAREJA O EXPAREJA</t>
  </si>
  <si>
    <t>Z25.14 - VIOLACIÓN, AGRESIÓN SEXUAL POR OTRAS PERSONAS DEL ÁMBITO FAMILIAR</t>
  </si>
  <si>
    <t>Z20.05 - VIOLENCIA PSICOLÓGICA (ABUSO, MALTRATO PSICOLÓGICO) POR OTRAS PERSONAS DEL ÁMBITO FAMILIAR</t>
  </si>
  <si>
    <t>Z20.03 - VIOLENCIA PSICOLÓGICA (ABUSO, MALTRATO PSICOLÓGICO) POR EL PADRE, TUTOR O PAREJA DE LA MADRE</t>
  </si>
  <si>
    <t>Z25.02 - VIOLENCIA FÍSICA (ABUSO, MALTRATO FÍSICO) POR EL PADRE, TUTOR O PAREJA DE LA MADRE</t>
  </si>
  <si>
    <t>L27 - MIEDO A OTRAS ENFERMEDADES DEL APARATO LOCOMOTOR</t>
  </si>
  <si>
    <t>Z25.03 - VIOLENCIA FÍSICA (ABUSO, MALTRATO FÍSICO) POR LA MADRE, TUTORA O PAREJA DEL PADRE</t>
  </si>
  <si>
    <t>Z25.12 - VIOLACIÓN, AGRESIÓN SEXUAL POR EL PADRE, LA MADRE, TUTOR/A O SUS PAREJAS</t>
  </si>
  <si>
    <t>Z20.04 - VIOLENCIA PSICOLÓGICA (ABUSO, MALTRATO PSICOLÓGICO) POR LA MADRE, TUTORA O PAREJA DEL PADRE</t>
  </si>
  <si>
    <t>L82.01 - LUXACIÓN CONGÉNITA DE LA CADERA</t>
  </si>
  <si>
    <t>D96.03 - EQUINOCOCOSIS/HIDATIDOSIS</t>
  </si>
  <si>
    <t>Todas las áreas de salud</t>
  </si>
  <si>
    <t>Ambos sexos</t>
  </si>
  <si>
    <t>Brutos</t>
  </si>
  <si>
    <t>Episodios agudos (depurados)</t>
  </si>
  <si>
    <t>Episodios crónicos (depurados)</t>
  </si>
  <si>
    <t>Total episodios (depurados)</t>
  </si>
  <si>
    <t>PERSONAS INCLUIDAS EN EL ANALISIS. REGIÓN DE MURCIA 2023</t>
  </si>
  <si>
    <t>Pacientes  (Personas con episodios)</t>
  </si>
  <si>
    <t>Usuarios (con derecho a asistencia por SMS)</t>
  </si>
  <si>
    <t>MORBILIDAD ATENDIDA EN ATENCION PRIMARIA DE SALUD</t>
  </si>
  <si>
    <t>Usuarios y episodios analizados</t>
  </si>
  <si>
    <t>Tabla 1. Promedio de problemas de salud por sexo y edad.</t>
  </si>
  <si>
    <t>Tabla 2. Episodios activos por capítulos de la CIAP según sexo:</t>
  </si>
  <si>
    <t>Tabla 3. Problemas de salud más frecuentes por sexo y edad. Hombres</t>
  </si>
  <si>
    <t>Tabla 4. Problemas de salud más frecuentes por sexo y edad. Mujeres</t>
  </si>
  <si>
    <t>Tabla 5. Problemas de salud más frecuentes por sexo y edad. Ambos sexos</t>
  </si>
  <si>
    <t>Tabla 6. Problemas de salud más frecuentes por area de salud ambos sexos</t>
  </si>
  <si>
    <t>Tabla 7. Número de problemas de salud por sexo y área de salud</t>
  </si>
  <si>
    <t>Notas metodológicas</t>
  </si>
  <si>
    <t>Región de Murcia. 2024</t>
  </si>
  <si>
    <t>Servicio de Planificación y Financiación Sanitaria</t>
  </si>
  <si>
    <t>EPISODIOS DE SALUD ANALIZADOS. REGIÓN DE MURCIA 2024</t>
  </si>
  <si>
    <t xml:space="preserve">POBLACION CON DERECHO A SISTENCIA SANITARIA POR AREA DE SALUD GRUPOS DE EDAD Y SEXO </t>
  </si>
  <si>
    <t>Región de Murcia 2024.</t>
  </si>
  <si>
    <t>Hombre</t>
  </si>
  <si>
    <t xml:space="preserve">Mujer </t>
  </si>
  <si>
    <t>Mujer</t>
  </si>
  <si>
    <t>Ambos</t>
  </si>
  <si>
    <t>Índice</t>
  </si>
  <si>
    <t>TABLA 1. PROMEDIO DE PROBLEMAS DE SALUD POR SEXO Y EDAD.</t>
  </si>
  <si>
    <t>Nº Episodios</t>
  </si>
  <si>
    <t>Nº Personas</t>
  </si>
  <si>
    <t>Promedio</t>
  </si>
  <si>
    <t>Grupo de edad</t>
  </si>
  <si>
    <t>Tasas por mil personas. Región de Murcia 2024.</t>
  </si>
  <si>
    <t>A. Problemas generales e inespecíficos</t>
  </si>
  <si>
    <t>B. Sangre, OO. Hematopoyéticos y Sist. Inmunológico</t>
  </si>
  <si>
    <t>D. Aparato Digestivo</t>
  </si>
  <si>
    <t>F. Ojos</t>
  </si>
  <si>
    <t>H. Aparato Auditivo</t>
  </si>
  <si>
    <t>K. Aparato Circulatorio</t>
  </si>
  <si>
    <t>L. Aparato  Locomotor</t>
  </si>
  <si>
    <t>N.Sistema Nervioso</t>
  </si>
  <si>
    <t>P. Problemas Psicológicos</t>
  </si>
  <si>
    <t>R.  Aparato Respiratorio</t>
  </si>
  <si>
    <t>S. Piel</t>
  </si>
  <si>
    <t>T. Endocrino, Metabólico y Nutrición</t>
  </si>
  <si>
    <t>U.  Aparato Urinario</t>
  </si>
  <si>
    <t>W. Planificacion Familiar, Embarazo, Parto y Puerperio</t>
  </si>
  <si>
    <t>X+Y. Aparato Genital</t>
  </si>
  <si>
    <t>Z Problemas Sociales</t>
  </si>
  <si>
    <t>Número</t>
  </si>
  <si>
    <t>TABLA 2. EPISODIOS ACTIVOS POR CAPITULOS DE LA CIAP SEGÚN SEXO</t>
  </si>
  <si>
    <t>Total tasa</t>
  </si>
  <si>
    <t>0-4 Núm.</t>
  </si>
  <si>
    <t>0-4 tasa</t>
  </si>
  <si>
    <t>5-9 Num.</t>
  </si>
  <si>
    <t>5- 9 Tasa</t>
  </si>
  <si>
    <t>10-14 Núm.</t>
  </si>
  <si>
    <t>10-14 Tasa</t>
  </si>
  <si>
    <t>15-19 Núm.</t>
  </si>
  <si>
    <t>15-19 Tasa</t>
  </si>
  <si>
    <t>20-24 Núm.</t>
  </si>
  <si>
    <t>20-24 Tasa</t>
  </si>
  <si>
    <t>25-29 Núm.</t>
  </si>
  <si>
    <t>25-29 Tasa</t>
  </si>
  <si>
    <t>30-34 Núm.</t>
  </si>
  <si>
    <t>30-34 Tasa</t>
  </si>
  <si>
    <t>35-39 Núm.</t>
  </si>
  <si>
    <t>35-39 Tasa</t>
  </si>
  <si>
    <t>40-44 Núm.</t>
  </si>
  <si>
    <t>40-44 Tasa</t>
  </si>
  <si>
    <t>45-49 Núm.</t>
  </si>
  <si>
    <t>45-49 Tasa</t>
  </si>
  <si>
    <t>50-54 Núm.</t>
  </si>
  <si>
    <t>50-54 Tasa</t>
  </si>
  <si>
    <t>55-59 Núm.</t>
  </si>
  <si>
    <t>55-59 Tasa</t>
  </si>
  <si>
    <t>60-64 Núm.</t>
  </si>
  <si>
    <t>60-64 Tasa</t>
  </si>
  <si>
    <t>65-69 Núm.</t>
  </si>
  <si>
    <t>65-69 Tasa</t>
  </si>
  <si>
    <t>70-74 Núm.</t>
  </si>
  <si>
    <t>70-74 Tasa</t>
  </si>
  <si>
    <t>75-79 Núm.</t>
  </si>
  <si>
    <t>75-79 Tasa</t>
  </si>
  <si>
    <t>80-84 Núm.</t>
  </si>
  <si>
    <t>80-84 Tasa</t>
  </si>
  <si>
    <t>85-89 Núm.</t>
  </si>
  <si>
    <t>85-89 Tasa</t>
  </si>
  <si>
    <t>90-94 Núm.</t>
  </si>
  <si>
    <t>90-94 Tasa</t>
  </si>
  <si>
    <t>95-99 Núm.</t>
  </si>
  <si>
    <t>95-99 Tasa</t>
  </si>
  <si>
    <t>100-104 Núm.</t>
  </si>
  <si>
    <t>100-104 Tasa</t>
  </si>
  <si>
    <t>105-109 Núm.</t>
  </si>
  <si>
    <t>105-109 Tasa</t>
  </si>
  <si>
    <t>120-124 Núm.</t>
  </si>
  <si>
    <t>120-124 Tasa</t>
  </si>
  <si>
    <t>110-114 Núm.</t>
  </si>
  <si>
    <t>110-114 Tasa</t>
  </si>
  <si>
    <t xml:space="preserve">Total </t>
  </si>
  <si>
    <t>TABLA 5. PROBLEMAS DE SALUD MAS FRECUENTES POR SEXO Y EDAD. AMBOS SEXOS</t>
  </si>
  <si>
    <t>TABLA 3. PROBLEMAS DE SALUD MAS FRECUENTES POR SEXO Y EDAD. HOMBRES</t>
  </si>
  <si>
    <t xml:space="preserve">S </t>
  </si>
  <si>
    <t>TABLA 4. PROBLEMAS DE SALUD MAS FRECUENTES POR SEXO Y EDAD. MUJERES</t>
  </si>
  <si>
    <t>OBJETIVOS</t>
  </si>
  <si>
    <t>Cuantificar la morbilidad registrada en la historia clínica electrónica de Atención Primaria (Sistema OMI-AP) del Servicio Murciano de salud (SMS) durante el periodo de estudio.</t>
  </si>
  <si>
    <t>Calcular las tasas poblacionales de presentación de las enfermedades, totales y estratificadas durante el periodo de estudio</t>
  </si>
  <si>
    <t>FUENTES DE INFORMACION</t>
  </si>
  <si>
    <t>Datos de Asistencia Sanitaria Extrahospitalaria (DASE) del Servicio de Planificación y Financiación Sanitaria de la Región de Murcia. Esta base de datos se conforma a partir de la historia clínica electrónica de Atención Primaria (OMI-AP) del SMS, y del programa para la gestión de datos de usuario (PERSAN) de la Consejería de Salud.</t>
  </si>
  <si>
    <t>Además, se realizan descargas complementarias desde el SMS para algunos bloques de información como son las del aplicativo para pruebas de laboratorio OMI-LAB, Programa de Salud Buco-Dental Infantil y de los fármacos dispensados en oficinas de farmacia. También incluye información sobre vacunas, proveniente de la aplicación VACUSAN del Servicio de Prevención y Protección de la Salud de la Consejería de Salud.</t>
  </si>
  <si>
    <t xml:space="preserve">PERIODO DE ESTUDIO: </t>
  </si>
  <si>
    <t>POBLACION A ESTUDIO</t>
  </si>
  <si>
    <t>CRITERIOS DE INCLUSION Y EXCLUSION</t>
  </si>
  <si>
    <t>Se excluyen aquellos procesos de salud con códigos incompatibles con la edad o sexo de la persona, aquellos otros que presentan errores en la propia codificación y hacen que el código no sea reconocible,  también se excluyen los códigos CIAP-2 duplicados en un mismo proceso asistencial</t>
  </si>
  <si>
    <t xml:space="preserve">VARIABLES </t>
  </si>
  <si>
    <t>Variable de estudio: Códigos CIAP-2 del Componente 1: signos y síntomas y Componente 7: enfermedades y problemas de salud de la Clasificación Internacional de la Atención Primaria.</t>
  </si>
  <si>
    <t>Variables de estratificación: edad, cuantificada en años y estratificada en grupos quinquenales, sexo (hombre/mujer) y las 9 áreas de salud de la Región.</t>
  </si>
  <si>
    <t>ESTADISTICA</t>
  </si>
  <si>
    <t>Número total de personas con derecho a la asistencia sanitaria (poseedoras de tarjeta Sanitaria), estratificadas por edad, sexo y área de salud.</t>
  </si>
  <si>
    <t>Frecuencias absolutas  y las tasa por mil personas con trajeta sanitaria, por capítulos de la CIAP-2 y estratificadas por edad, sexo y área de salud.</t>
  </si>
  <si>
    <t>Frecuencias absolutas y las tasas totales y específicas por código CIAP-2 por mil personas  con Tarjeta Sanitaria, por grupo de edad y sexo.</t>
  </si>
  <si>
    <t>Frecuencias absolutas y las tasas totales y específicas por código CIAP-2 por mil personas  con Tarjeta Sanitaria, por área de salud.</t>
  </si>
  <si>
    <t>Del 1 de enero de 2024 a 31 de diciembre de 2024</t>
  </si>
  <si>
    <t>Toda la población de la Región de Murcia con tarjeta sanitaria y médico de atención primaria asignado durante el periodo de estudio.</t>
  </si>
  <si>
    <t>Se incluyen todas las consultas realizadas en atención primaria que han generado un código correcto incluido en la Clasificación Internacional de Atención Primaria (CIAP-2)* en sus capítulos 1 y 7. Por tanto se han seleccionado los episodios de enfermedad aguda y crónica diagnosticados durante 2023 más las enfermedades crónicas de años anteriores. Esto nos ofrece una buena aproximación a la prevalencia real de los distintos problemas de salud, quedando por incluir los procedentes de la sanidad privada.</t>
  </si>
  <si>
    <t>Número y promedio de episodios y de personas con problemas de salud por sexo, grupo de edad y área de salud.</t>
  </si>
  <si>
    <t>Total Tasa</t>
  </si>
  <si>
    <t>AS 1 Episodios</t>
  </si>
  <si>
    <t>AS 1 Tasa</t>
  </si>
  <si>
    <t>AS 1 Ratio</t>
  </si>
  <si>
    <t>AS 2 Episodios2</t>
  </si>
  <si>
    <t>AS 3 Episodios</t>
  </si>
  <si>
    <t>AS 3 Tasa</t>
  </si>
  <si>
    <t>AS 3 Ratio</t>
  </si>
  <si>
    <t>AS 4 Episodios</t>
  </si>
  <si>
    <t>AS 4 Tasa</t>
  </si>
  <si>
    <t>AS 4 Ratio</t>
  </si>
  <si>
    <t>AS 5 Episodios</t>
  </si>
  <si>
    <t>AS 6 Episodios</t>
  </si>
  <si>
    <t>AS 7 Episodios</t>
  </si>
  <si>
    <t>AS 8 Episodios</t>
  </si>
  <si>
    <t>AS 9 Episodios</t>
  </si>
  <si>
    <t>AS 2 Tasa</t>
  </si>
  <si>
    <t>AS 2 Ratio</t>
  </si>
  <si>
    <t>AS 5  Tasa</t>
  </si>
  <si>
    <t>AS 5 Ratio</t>
  </si>
  <si>
    <t>AS 6  Tasa</t>
  </si>
  <si>
    <t>AS 6 Ratio</t>
  </si>
  <si>
    <t>AS 7  Tasa</t>
  </si>
  <si>
    <t>AS 7 Ratio</t>
  </si>
  <si>
    <t>AS 8  Tasa</t>
  </si>
  <si>
    <t>AS 8 Ratio</t>
  </si>
  <si>
    <t>AS 9  Tasa</t>
  </si>
  <si>
    <t>AS 9 Ratio</t>
  </si>
  <si>
    <t>Área de Salud 1</t>
  </si>
  <si>
    <t>Área de Salud 2</t>
  </si>
  <si>
    <t>Área de Salud 3</t>
  </si>
  <si>
    <t>Área de Salud 4</t>
  </si>
  <si>
    <t>Área de Salud 5</t>
  </si>
  <si>
    <t>Área de Salud 6</t>
  </si>
  <si>
    <t>Área de Salud 7</t>
  </si>
  <si>
    <t>Área de Salud 8</t>
  </si>
  <si>
    <t>Área de Salud 9</t>
  </si>
  <si>
    <t>TABLA 6. PROBLEMAS DE SALUD MAS FRECUENTES POR AREA DE SALUD AMBOS SEXOS</t>
  </si>
  <si>
    <t>AREA DE SALUD</t>
  </si>
  <si>
    <t>IX. Vega Alta Segura</t>
  </si>
  <si>
    <t>VIII. Mar Menor</t>
  </si>
  <si>
    <t>VII. Murcia Este</t>
  </si>
  <si>
    <t>VI. Vega Media Segura</t>
  </si>
  <si>
    <t>V. Altiplano</t>
  </si>
  <si>
    <t>IV. Noroeste</t>
  </si>
  <si>
    <t>III. Lorca</t>
  </si>
  <si>
    <t>II. Cartagena</t>
  </si>
  <si>
    <t>I. Murcia Oeste</t>
  </si>
  <si>
    <t>TABLA 7. NÚMERO DE PROBLEMAS DE SALUD POR SEXO Y AREA</t>
  </si>
  <si>
    <t>Leyenda: Nº PS: número de problemas de salud.  PS/Persona: problemas de salud por persona.</t>
  </si>
  <si>
    <t>Totales sexo</t>
  </si>
  <si>
    <t>Totales área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</si>
</sst>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8">
    <xf numFmtId="0" fontId="0" fillId="0" borderId="0" xfId="0"/>
    <xf numFmtId="2" fontId="0" fillId="0" borderId="0" xfId="0" applyNumberFormat="1"/>
    <xf numFmtId="0" fontId="0" fillId="0" borderId="0" xfId="0" applyFill="1" applyBorder="1"/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1" fillId="0" borderId="0" xfId="0" applyFont="1" applyFill="1" applyBorder="1"/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right" wrapText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1" fontId="0" fillId="0" borderId="0" xfId="0" applyNumberFormat="1" applyFill="1" applyBorder="1" applyAlignment="1" applyProtection="1">
      <alignment vertical="center"/>
      <protection hidden="1"/>
    </xf>
    <xf numFmtId="1" fontId="0" fillId="0" borderId="0" xfId="0" applyNumberFormat="1" applyFill="1" applyBorder="1" applyProtection="1">
      <protection hidden="1"/>
    </xf>
    <xf numFmtId="0" fontId="0" fillId="0" borderId="0" xfId="0" applyFill="1" applyProtection="1">
      <protection hidden="1"/>
    </xf>
    <xf numFmtId="49" fontId="0" fillId="0" borderId="0" xfId="0" applyNumberFormat="1" applyProtection="1">
      <protection hidden="1"/>
    </xf>
    <xf numFmtId="17" fontId="0" fillId="0" borderId="0" xfId="0" applyNumberFormat="1" applyProtection="1">
      <protection hidden="1"/>
    </xf>
    <xf numFmtId="16" fontId="0" fillId="0" borderId="0" xfId="0" applyNumberFormat="1" applyProtection="1">
      <protection hidden="1"/>
    </xf>
    <xf numFmtId="17" fontId="0" fillId="0" borderId="0" xfId="0" applyNumberFormat="1" applyFill="1" applyBorder="1" applyProtection="1">
      <protection hidden="1"/>
    </xf>
    <xf numFmtId="164" fontId="5" fillId="2" borderId="0" xfId="0" applyNumberFormat="1" applyFont="1" applyFill="1"/>
    <xf numFmtId="0" fontId="5" fillId="2" borderId="0" xfId="0" applyFont="1" applyFill="1" applyAlignment="1">
      <alignment horizontal="right"/>
    </xf>
    <xf numFmtId="3" fontId="1" fillId="0" borderId="0" xfId="0" applyNumberFormat="1" applyFont="1" applyAlignment="1" applyProtection="1">
      <alignment vertical="center"/>
      <protection hidden="1"/>
    </xf>
    <xf numFmtId="0" fontId="0" fillId="0" borderId="0" xfId="0" applyFont="1"/>
    <xf numFmtId="0" fontId="9" fillId="0" borderId="0" xfId="0" applyFont="1"/>
    <xf numFmtId="0" fontId="11" fillId="0" borderId="0" xfId="2" applyFont="1" applyAlignment="1">
      <alignment horizontal="right" vertical="center" wrapText="1"/>
    </xf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Fill="1" applyBorder="1"/>
    <xf numFmtId="3" fontId="0" fillId="0" borderId="0" xfId="0" applyNumberFormat="1" applyAlignment="1" applyProtection="1">
      <alignment vertical="center"/>
      <protection hidden="1"/>
    </xf>
    <xf numFmtId="0" fontId="8" fillId="0" borderId="0" xfId="0" applyFont="1"/>
    <xf numFmtId="0" fontId="5" fillId="2" borderId="0" xfId="0" applyFont="1" applyFill="1"/>
    <xf numFmtId="0" fontId="5" fillId="0" borderId="0" xfId="0" applyFont="1"/>
    <xf numFmtId="164" fontId="4" fillId="0" borderId="0" xfId="0" applyNumberFormat="1" applyFont="1"/>
    <xf numFmtId="164" fontId="4" fillId="2" borderId="0" xfId="0" applyNumberFormat="1" applyFont="1" applyFill="1"/>
    <xf numFmtId="164" fontId="5" fillId="0" borderId="0" xfId="0" applyNumberFormat="1" applyFont="1"/>
    <xf numFmtId="164" fontId="5" fillId="3" borderId="0" xfId="0" applyNumberFormat="1" applyFont="1" applyFill="1"/>
    <xf numFmtId="0" fontId="12" fillId="0" borderId="0" xfId="0" applyFont="1"/>
    <xf numFmtId="0" fontId="6" fillId="0" borderId="0" xfId="0" applyFont="1" applyBorder="1"/>
    <xf numFmtId="165" fontId="4" fillId="0" borderId="0" xfId="1" applyNumberFormat="1" applyFont="1"/>
    <xf numFmtId="165" fontId="4" fillId="0" borderId="0" xfId="0" applyNumberFormat="1" applyFont="1"/>
    <xf numFmtId="164" fontId="4" fillId="0" borderId="0" xfId="1" applyNumberFormat="1" applyFont="1"/>
    <xf numFmtId="165" fontId="4" fillId="2" borderId="0" xfId="1" applyNumberFormat="1" applyFont="1" applyFill="1"/>
    <xf numFmtId="165" fontId="4" fillId="2" borderId="0" xfId="0" applyNumberFormat="1" applyFont="1" applyFill="1"/>
    <xf numFmtId="164" fontId="4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/>
    </xf>
    <xf numFmtId="165" fontId="5" fillId="2" borderId="0" xfId="1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0" fillId="0" borderId="0" xfId="2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5" fontId="5" fillId="2" borderId="0" xfId="1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4" fillId="0" borderId="0" xfId="1" applyNumberFormat="1" applyFont="1"/>
    <xf numFmtId="2" fontId="4" fillId="0" borderId="0" xfId="0" applyNumberFormat="1" applyFont="1"/>
    <xf numFmtId="3" fontId="4" fillId="0" borderId="0" xfId="0" applyNumberFormat="1" applyFont="1"/>
    <xf numFmtId="166" fontId="4" fillId="2" borderId="0" xfId="1" applyNumberFormat="1" applyFont="1" applyFill="1"/>
    <xf numFmtId="2" fontId="4" fillId="2" borderId="0" xfId="0" applyNumberFormat="1" applyFont="1" applyFill="1"/>
    <xf numFmtId="3" fontId="4" fillId="2" borderId="0" xfId="0" applyNumberFormat="1" applyFont="1" applyFill="1"/>
    <xf numFmtId="0" fontId="4" fillId="0" borderId="0" xfId="0" applyFont="1"/>
    <xf numFmtId="0" fontId="4" fillId="2" borderId="0" xfId="0" applyFont="1" applyFill="1"/>
    <xf numFmtId="4" fontId="4" fillId="0" borderId="0" xfId="0" applyNumberFormat="1" applyFont="1"/>
    <xf numFmtId="4" fontId="4" fillId="2" borderId="0" xfId="0" applyNumberFormat="1" applyFont="1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2" fontId="5" fillId="4" borderId="1" xfId="0" applyNumberFormat="1" applyFont="1" applyFill="1" applyBorder="1"/>
    <xf numFmtId="3" fontId="5" fillId="4" borderId="1" xfId="0" applyNumberFormat="1" applyFont="1" applyFill="1" applyBorder="1"/>
    <xf numFmtId="164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/>
    <xf numFmtId="4" fontId="5" fillId="4" borderId="1" xfId="0" applyNumberFormat="1" applyFont="1" applyFill="1" applyBorder="1"/>
    <xf numFmtId="165" fontId="5" fillId="0" borderId="0" xfId="0" applyNumberFormat="1" applyFont="1" applyAlignment="1"/>
    <xf numFmtId="165" fontId="5" fillId="0" borderId="0" xfId="1" applyNumberFormat="1" applyFont="1" applyAlignment="1"/>
    <xf numFmtId="164" fontId="5" fillId="0" borderId="0" xfId="1" applyNumberFormat="1" applyFont="1" applyAlignment="1"/>
    <xf numFmtId="164" fontId="5" fillId="0" borderId="0" xfId="0" applyNumberFormat="1" applyFont="1" applyAlignment="1"/>
    <xf numFmtId="3" fontId="4" fillId="0" borderId="0" xfId="1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4" fillId="2" borderId="0" xfId="1" applyNumberFormat="1" applyFont="1" applyFill="1" applyAlignment="1"/>
    <xf numFmtId="3" fontId="4" fillId="2" borderId="0" xfId="0" applyNumberFormat="1" applyFont="1" applyFill="1" applyAlignment="1"/>
    <xf numFmtId="3" fontId="5" fillId="2" borderId="0" xfId="0" applyNumberFormat="1" applyFont="1" applyFill="1" applyAlignment="1"/>
    <xf numFmtId="165" fontId="5" fillId="4" borderId="1" xfId="1" applyNumberFormat="1" applyFont="1" applyFill="1" applyBorder="1" applyAlignment="1"/>
    <xf numFmtId="3" fontId="0" fillId="0" borderId="0" xfId="0" applyNumberFormat="1"/>
    <xf numFmtId="0" fontId="3" fillId="0" borderId="0" xfId="0" applyFont="1" applyBorder="1"/>
    <xf numFmtId="0" fontId="1" fillId="4" borderId="0" xfId="0" applyFont="1" applyFill="1"/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right" vertical="center"/>
    </xf>
    <xf numFmtId="4" fontId="1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3" fontId="1" fillId="4" borderId="0" xfId="0" applyNumberFormat="1" applyFont="1" applyFill="1" applyAlignment="1">
      <alignment vertical="center"/>
    </xf>
    <xf numFmtId="4" fontId="1" fillId="4" borderId="0" xfId="0" applyNumberFormat="1" applyFont="1" applyFill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0" fontId="13" fillId="0" borderId="0" xfId="0" applyFont="1" applyBorder="1"/>
    <xf numFmtId="0" fontId="5" fillId="0" borderId="0" xfId="0" applyFont="1" applyAlignment="1">
      <alignment horizontal="left" indent="2"/>
    </xf>
    <xf numFmtId="0" fontId="5" fillId="2" borderId="0" xfId="0" applyFont="1" applyFill="1" applyAlignment="1">
      <alignment horizontal="left" indent="2"/>
    </xf>
    <xf numFmtId="2" fontId="0" fillId="0" borderId="0" xfId="0" applyNumberFormat="1" applyAlignment="1">
      <alignment horizontal="right"/>
    </xf>
    <xf numFmtId="2" fontId="4" fillId="0" borderId="0" xfId="0" applyNumberFormat="1" applyFont="1" applyAlignment="1"/>
    <xf numFmtId="2" fontId="4" fillId="2" borderId="0" xfId="0" applyNumberFormat="1" applyFont="1" applyFill="1" applyAlignment="1"/>
    <xf numFmtId="3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indent="5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 indent="8"/>
    </xf>
    <xf numFmtId="0" fontId="5" fillId="0" borderId="0" xfId="0" applyFont="1" applyAlignment="1">
      <alignment horizontal="left" indent="8"/>
    </xf>
    <xf numFmtId="0" fontId="4" fillId="2" borderId="0" xfId="0" applyFont="1" applyFill="1" applyAlignment="1">
      <alignment horizontal="left" indent="8"/>
    </xf>
    <xf numFmtId="0" fontId="4" fillId="0" borderId="0" xfId="0" applyFont="1" applyAlignment="1">
      <alignment horizontal="left" indent="8"/>
    </xf>
    <xf numFmtId="0" fontId="5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 vertical="center"/>
    </xf>
    <xf numFmtId="10" fontId="2" fillId="0" borderId="0" xfId="4" applyNumberFormat="1" applyFont="1" applyFill="1" applyBorder="1" applyAlignment="1">
      <alignment horizontal="right" vertical="top" wrapText="1"/>
    </xf>
  </cellXfs>
  <cellStyles count="5">
    <cellStyle name="Hipervínculo" xfId="2" builtinId="8"/>
    <cellStyle name="Millares" xfId="1" builtinId="3"/>
    <cellStyle name="Millares 2" xfId="3"/>
    <cellStyle name="Normal" xfId="0" builtinId="0"/>
    <cellStyle name="Porcentaje" xfId="4" builtinId="5"/>
  </cellStyles>
  <dxfs count="179"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" formatCode="#,##0"/>
    </dxf>
    <dxf>
      <border outline="0">
        <top style="thin">
          <color theme="4" tint="0.39997558519241921"/>
        </top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2" formatCode="0.00"/>
    </dxf>
    <dxf>
      <numFmt numFmtId="3" formatCode="#,##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3" formatCode="#,##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938225</xdr:colOff>
      <xdr:row>5</xdr:row>
      <xdr:rowOff>84290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3224225" cy="12272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28575</xdr:colOff>
      <xdr:row>20</xdr:row>
      <xdr:rowOff>190499</xdr:rowOff>
    </xdr:from>
    <xdr:to>
      <xdr:col>5</xdr:col>
      <xdr:colOff>466725</xdr:colOff>
      <xdr:row>31</xdr:row>
      <xdr:rowOff>0</xdr:rowOff>
    </xdr:to>
    <xdr:sp macro="" textlink="">
      <xdr:nvSpPr>
        <xdr:cNvPr id="5" name="Cuadro de texto 288"/>
        <xdr:cNvSpPr txBox="1">
          <a:spLocks noChangeArrowheads="1"/>
        </xdr:cNvSpPr>
      </xdr:nvSpPr>
      <xdr:spPr bwMode="auto">
        <a:xfrm>
          <a:off x="1552575" y="4610099"/>
          <a:ext cx="6638925" cy="1905001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glow rad="63500">
            <a:schemeClr val="accent3">
              <a:satMod val="175000"/>
              <a:alpha val="40000"/>
            </a:schemeClr>
          </a:glow>
          <a:outerShdw dist="35921" dir="2700000" algn="ctr" rotWithShape="0">
            <a:srgbClr val="808080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ES" sz="9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          </a:t>
          </a: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Morbilidad atendida en atención primaria de salud. Región de Murcia, 2024.</a:t>
          </a:r>
          <a:endParaRPr lang="es-ES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EDITA: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69875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Servicio de Planificación y Financiación Sanitaria. Dirección General de Planificación, Farmacia e Investigación Sanitaria. Consejería de Salud. Región de Murcia.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CITA RECOMENDADA: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69875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Morbilidad atendida en atención primaria de salud. Región de Murcia, 2024. Murcia: Consejería de Salud; 2025.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69875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Puede acceder a información relacionada en </a:t>
          </a:r>
          <a:r>
            <a:rPr lang="es-ES" sz="9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www.murciasalud.es/planificacion</a:t>
          </a: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© Se permite la reproducción parcial o total, siempre que se indique la fuente.</a:t>
          </a:r>
          <a:endParaRPr lang="es-ES" sz="9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SE\DASE%20Resultados\2024\Informe%20provisional%20Morbilidad%202024%20202507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OBLACIÓN 2024"/>
      <sheetName val="TABLA 1"/>
      <sheetName val="TABLA 2. AMBOS SEXOS"/>
      <sheetName val="TABLA 2. MUJERES"/>
      <sheetName val="TABLA 2. HOMBRES"/>
      <sheetName val="TABLA 7. POR AREA DE SALUD"/>
      <sheetName val="TABLA 8. MORBILIDAD POR AREA"/>
    </sheetNames>
    <sheetDataSet>
      <sheetData sheetId="0"/>
      <sheetData sheetId="1">
        <row r="29">
          <cell r="B29">
            <v>275147</v>
          </cell>
          <cell r="D29">
            <v>287278</v>
          </cell>
          <cell r="F29">
            <v>192821</v>
          </cell>
          <cell r="H29">
            <v>69894</v>
          </cell>
          <cell r="J29">
            <v>64263</v>
          </cell>
          <cell r="L29">
            <v>273904</v>
          </cell>
          <cell r="N29">
            <v>210387</v>
          </cell>
          <cell r="P29">
            <v>122356</v>
          </cell>
          <cell r="R29">
            <v>54685</v>
          </cell>
        </row>
        <row r="57">
          <cell r="D57">
            <v>1550735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6" name="Tabla37" displayName="Tabla37" ref="A4:AU658" totalsRowShown="0" headerRowDxfId="178" headerRowBorderDxfId="177">
  <autoFilter ref="A4:AU658"/>
  <tableColumns count="47">
    <tableColumn id="1" name="CODIGOS CIAP-2"/>
    <tableColumn id="2" name="Total episodios" dataDxfId="176"/>
    <tableColumn id="25" name="Total tasa" dataDxfId="175"/>
    <tableColumn id="3" name="0-4 Núm." dataDxfId="174"/>
    <tableColumn id="26" name="0-4 tasa" dataDxfId="173"/>
    <tableColumn id="4" name="5-9 Num." dataDxfId="172"/>
    <tableColumn id="27" name="5- 9 Tasa" dataDxfId="171"/>
    <tableColumn id="5" name="10-14 Núm." dataDxfId="170"/>
    <tableColumn id="28" name="10-14 Tasa" dataDxfId="169"/>
    <tableColumn id="6" name="15-19 Núm." dataDxfId="168"/>
    <tableColumn id="29" name="15-19 Tasa" dataDxfId="167"/>
    <tableColumn id="7" name="20-24 Núm." dataDxfId="166"/>
    <tableColumn id="30" name="20-24 Tasa" dataDxfId="165"/>
    <tableColumn id="8" name="25-29 Núm." dataDxfId="164"/>
    <tableColumn id="31" name="25-29 Tasa" dataDxfId="163"/>
    <tableColumn id="9" name="30-34 Núm." dataDxfId="162"/>
    <tableColumn id="32" name="30-34 Tasa" dataDxfId="161"/>
    <tableColumn id="10" name="35-39 Núm." dataDxfId="160"/>
    <tableColumn id="33" name="35-39 Tasa" dataDxfId="159"/>
    <tableColumn id="11" name="40-44 Núm." dataDxfId="158"/>
    <tableColumn id="34" name="40-44 Tasa" dataDxfId="157"/>
    <tableColumn id="12" name="45-49 Núm." dataDxfId="156"/>
    <tableColumn id="35" name="45-49 Tasa" dataDxfId="155"/>
    <tableColumn id="13" name="50-54 Núm." dataDxfId="154"/>
    <tableColumn id="36" name="50-54 Tasa" dataDxfId="153"/>
    <tableColumn id="14" name="55-59 Núm." dataDxfId="152"/>
    <tableColumn id="37" name="55-59 Tasa" dataDxfId="151"/>
    <tableColumn id="15" name="60-64 Núm." dataDxfId="150"/>
    <tableColumn id="38" name="60-64 Tasa" dataDxfId="149"/>
    <tableColumn id="16" name="65-69 Núm." dataDxfId="148"/>
    <tableColumn id="39" name="65-69 Tasa" dataDxfId="147"/>
    <tableColumn id="17" name="70-74 Núm." dataDxfId="146"/>
    <tableColumn id="40" name="70-74 Tasa" dataDxfId="145"/>
    <tableColumn id="18" name="75-79 Núm." dataDxfId="144"/>
    <tableColumn id="41" name="75-79 Tasa" dataDxfId="143"/>
    <tableColumn id="19" name="80-84 Núm." dataDxfId="142"/>
    <tableColumn id="42" name="80-84 Tasa" dataDxfId="141"/>
    <tableColumn id="20" name="85-89 Núm." dataDxfId="140"/>
    <tableColumn id="43" name="85-89 Tasa" dataDxfId="139"/>
    <tableColumn id="21" name="90-94 Núm." dataDxfId="138"/>
    <tableColumn id="44" name="90-94 Tasa" dataDxfId="137"/>
    <tableColumn id="22" name="95-99 Núm." dataDxfId="136"/>
    <tableColumn id="45" name="95-99 Tasa" dataDxfId="135"/>
    <tableColumn id="23" name="100-104 Núm." dataDxfId="134"/>
    <tableColumn id="46" name="100-104 Tasa" dataDxfId="133"/>
    <tableColumn id="24" name="105-109 Núm." dataDxfId="132"/>
    <tableColumn id="47" name="105-109 Tasa" dataDxfId="1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4:AY706" totalsRowShown="0" headerRowDxfId="130" headerRowBorderDxfId="129">
  <autoFilter ref="A4:AY706"/>
  <tableColumns count="51">
    <tableColumn id="1" name="CODIGOS CIAP-2"/>
    <tableColumn id="2" name="Total episodios" dataDxfId="128"/>
    <tableColumn id="50" name="Total tasa" dataDxfId="127"/>
    <tableColumn id="3" name="0-4 Núm." dataDxfId="126"/>
    <tableColumn id="27" name="0-4 tasa" dataDxfId="125"/>
    <tableColumn id="4" name="5-9 Num." dataDxfId="124"/>
    <tableColumn id="28" name="5- 9 Tasa" dataDxfId="123"/>
    <tableColumn id="5" name="10-14 Núm." dataDxfId="122"/>
    <tableColumn id="29" name="10-14 Tasa" dataDxfId="121"/>
    <tableColumn id="6" name="15-19 Núm." dataDxfId="120"/>
    <tableColumn id="30" name="15-19 Tasa" dataDxfId="119"/>
    <tableColumn id="7" name="20-24 Núm." dataDxfId="118"/>
    <tableColumn id="31" name="20-24 Tasa" dataDxfId="117"/>
    <tableColumn id="8" name="25-29 Núm." dataDxfId="116"/>
    <tableColumn id="32" name="25-29 Tasa" dataDxfId="115"/>
    <tableColumn id="9" name="30-34 Núm." dataDxfId="114"/>
    <tableColumn id="33" name="30-34 Tasa" dataDxfId="113"/>
    <tableColumn id="10" name="35-39 Núm." dataDxfId="112"/>
    <tableColumn id="34" name="35-39 Tasa" dataDxfId="111"/>
    <tableColumn id="11" name="40-44 Núm." dataDxfId="110"/>
    <tableColumn id="35" name="40-44 Tasa" dataDxfId="109"/>
    <tableColumn id="12" name="45-49 Núm." dataDxfId="108"/>
    <tableColumn id="36" name="45-49 Tasa" dataDxfId="107"/>
    <tableColumn id="13" name="50-54 Núm." dataDxfId="106"/>
    <tableColumn id="37" name="50-54 Tasa" dataDxfId="105"/>
    <tableColumn id="14" name="55-59 Núm." dataDxfId="104"/>
    <tableColumn id="38" name="55-59 Tasa" dataDxfId="103"/>
    <tableColumn id="15" name="60-64 Núm." dataDxfId="102"/>
    <tableColumn id="39" name="60-64 Tasa" dataDxfId="101"/>
    <tableColumn id="16" name="65-69 Núm." dataDxfId="100"/>
    <tableColumn id="40" name="65-69 Tasa" dataDxfId="99"/>
    <tableColumn id="17" name="70-74 Núm." dataDxfId="98"/>
    <tableColumn id="41" name="70-74 Tasa" dataDxfId="97"/>
    <tableColumn id="18" name="75-79 Núm." dataDxfId="96"/>
    <tableColumn id="42" name="75-79 Tasa" dataDxfId="95"/>
    <tableColumn id="19" name="80-84 Núm." dataDxfId="94"/>
    <tableColumn id="43" name="80-84 Tasa" dataDxfId="93"/>
    <tableColumn id="20" name="85-89 Núm." dataDxfId="92"/>
    <tableColumn id="44" name="85-89 Tasa" dataDxfId="91"/>
    <tableColumn id="21" name="90-94 Núm." dataDxfId="90"/>
    <tableColumn id="45" name="90-94 Tasa" dataDxfId="89"/>
    <tableColumn id="22" name="95-99 Núm." dataDxfId="88"/>
    <tableColumn id="46" name="95-99 Tasa" dataDxfId="87"/>
    <tableColumn id="23" name="100-104 Núm." dataDxfId="86"/>
    <tableColumn id="47" name="100-104 Tasa" dataDxfId="85"/>
    <tableColumn id="24" name="105-109 Núm." dataDxfId="84"/>
    <tableColumn id="48" name="105-109 Tasa" dataDxfId="83"/>
    <tableColumn id="25" name="110-114 Núm." dataDxfId="82"/>
    <tableColumn id="49" name="110-114 Tasa" dataDxfId="81"/>
    <tableColumn id="26" name="120-124 Núm." dataDxfId="80"/>
    <tableColumn id="51" name="120-124 Tasa" dataDxfId="7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a16" displayName="Tabla16" ref="A4:AY737" totalsRowShown="0" headerRowDxfId="78" headerRowBorderDxfId="77">
  <autoFilter ref="A4:AY737"/>
  <tableColumns count="51">
    <tableColumn id="1" name="CODIGOS CIAP-2"/>
    <tableColumn id="2" name="Total episodios" dataDxfId="76"/>
    <tableColumn id="27" name="Total tasa" dataDxfId="75"/>
    <tableColumn id="3" name="0-4 Núm." dataDxfId="74"/>
    <tableColumn id="29" name="0-4 tasa" dataDxfId="73"/>
    <tableColumn id="4" name="5-9 Num." dataDxfId="72"/>
    <tableColumn id="28" name="5- 9 Tasa" dataDxfId="71"/>
    <tableColumn id="5" name="10-14 Núm." dataDxfId="70"/>
    <tableColumn id="30" name="10-14 Tasa" dataDxfId="69"/>
    <tableColumn id="6" name="15-19 Núm." dataDxfId="68"/>
    <tableColumn id="31" name="15-19 Tasa" dataDxfId="67"/>
    <tableColumn id="7" name="20-24 Núm." dataDxfId="66"/>
    <tableColumn id="32" name="20-24 Tasa" dataDxfId="65"/>
    <tableColumn id="8" name="25-29 Núm." dataDxfId="64"/>
    <tableColumn id="33" name="25-29 Tasa" dataDxfId="63"/>
    <tableColumn id="9" name="30-34 Núm." dataDxfId="62"/>
    <tableColumn id="34" name="30-34 Tasa" dataDxfId="61"/>
    <tableColumn id="10" name="35-39 Núm." dataDxfId="60"/>
    <tableColumn id="35" name="35-39 Tasa" dataDxfId="59"/>
    <tableColumn id="11" name="40-44 Núm." dataDxfId="58"/>
    <tableColumn id="36" name="40-44 Tasa" dataDxfId="57"/>
    <tableColumn id="12" name="45-49 Núm." dataDxfId="56"/>
    <tableColumn id="37" name="45-49 Tasa" dataDxfId="55"/>
    <tableColumn id="13" name="50-54 Núm." dataDxfId="54"/>
    <tableColumn id="38" name="50-54 Tasa" dataDxfId="53"/>
    <tableColumn id="14" name="55-59 Núm." dataDxfId="52"/>
    <tableColumn id="39" name="55-59 Tasa" dataDxfId="51"/>
    <tableColumn id="15" name="60-64 Núm." dataDxfId="50"/>
    <tableColumn id="40" name="60-64 Tasa" dataDxfId="49"/>
    <tableColumn id="16" name="65-69 Núm." dataDxfId="48"/>
    <tableColumn id="41" name="65-69 Tasa" dataDxfId="47"/>
    <tableColumn id="17" name="70-74 Núm." dataDxfId="46"/>
    <tableColumn id="42" name="70-74 Tasa" dataDxfId="45"/>
    <tableColumn id="18" name="75-79 Núm." dataDxfId="44"/>
    <tableColumn id="43" name="75-79 Tasa" dataDxfId="43"/>
    <tableColumn id="19" name="80-84 Núm." dataDxfId="42"/>
    <tableColumn id="44" name="80-84 Tasa" dataDxfId="41"/>
    <tableColumn id="20" name="85-89 Núm." dataDxfId="40"/>
    <tableColumn id="45" name="85-89 Tasa" dataDxfId="39"/>
    <tableColumn id="21" name="90-94 Núm." dataDxfId="38"/>
    <tableColumn id="46" name="90-94 Tasa" dataDxfId="37"/>
    <tableColumn id="22" name="95-99 Núm." dataDxfId="36"/>
    <tableColumn id="47" name="95-99 Tasa" dataDxfId="35"/>
    <tableColumn id="23" name="100-104 Núm." dataDxfId="34"/>
    <tableColumn id="48" name="100-104 Tasa" dataDxfId="33"/>
    <tableColumn id="24" name="105-109 Núm." dataDxfId="32"/>
    <tableColumn id="49" name="105-109 Tasa" dataDxfId="31"/>
    <tableColumn id="25" name="110-114 Núm." dataDxfId="30"/>
    <tableColumn id="50" name="110-114 Tasa" dataDxfId="29"/>
    <tableColumn id="26" name="120-124 Núm." dataDxfId="28"/>
    <tableColumn id="51" name="120-124 Tasa" data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a48" displayName="Tabla48" ref="A6:AD739" totalsRowShown="0" headerRowDxfId="26" tableBorderDxfId="25">
  <autoFilter ref="A6:AD739"/>
  <tableColumns count="30">
    <tableColumn id="1" name="CODIGOS CIAP-2"/>
    <tableColumn id="2" name="Total episodios" dataDxfId="24"/>
    <tableColumn id="3" name="Total Tasa" dataDxfId="23">
      <calculatedColumnFormula>(B7/'[1]POBLACIÓN 2024'!$D$57)*1000</calculatedColumnFormula>
    </tableColumn>
    <tableColumn id="4" name="AS 1 Episodios"/>
    <tableColumn id="5" name="AS 1 Tasa" dataDxfId="22">
      <calculatedColumnFormula>(D7/'[1]POBLACIÓN 2024'!$B$29)*1000</calculatedColumnFormula>
    </tableColumn>
    <tableColumn id="6" name="AS 1 Ratio" dataDxfId="21">
      <calculatedColumnFormula>E7/C7</calculatedColumnFormula>
    </tableColumn>
    <tableColumn id="7" name="AS 2 Episodios2"/>
    <tableColumn id="8" name="AS 2 Tasa" dataDxfId="20">
      <calculatedColumnFormula>(G7/'[1]POBLACIÓN 2024'!$D$29)*1000</calculatedColumnFormula>
    </tableColumn>
    <tableColumn id="9" name="AS 2 Ratio" dataDxfId="19">
      <calculatedColumnFormula>H7/$C$7</calculatedColumnFormula>
    </tableColumn>
    <tableColumn id="10" name="AS 3 Episodios"/>
    <tableColumn id="11" name="AS 3 Tasa" dataDxfId="18">
      <calculatedColumnFormula>(J7/'[1]POBLACIÓN 2024'!$F$29)*1000</calculatedColumnFormula>
    </tableColumn>
    <tableColumn id="12" name="AS 3 Ratio" dataDxfId="17">
      <calculatedColumnFormula>K7/$C$7</calculatedColumnFormula>
    </tableColumn>
    <tableColumn id="13" name="AS 4 Episodios"/>
    <tableColumn id="14" name="AS 4 Tasa" dataDxfId="16">
      <calculatedColumnFormula>(M7/'[1]POBLACIÓN 2024'!$H$29)*1000</calculatedColumnFormula>
    </tableColumn>
    <tableColumn id="15" name="AS 4 Ratio" dataDxfId="15">
      <calculatedColumnFormula>N7/$C$7</calculatedColumnFormula>
    </tableColumn>
    <tableColumn id="16" name="AS 5 Episodios" dataDxfId="14"/>
    <tableColumn id="17" name="AS 5  Tasa" dataDxfId="13">
      <calculatedColumnFormula>(P7/'[1]POBLACIÓN 2024'!$J$29)*1000</calculatedColumnFormula>
    </tableColumn>
    <tableColumn id="18" name="AS 5 Ratio" dataDxfId="12">
      <calculatedColumnFormula>Q7/$C$7</calculatedColumnFormula>
    </tableColumn>
    <tableColumn id="19" name="AS 6 Episodios" dataDxfId="11"/>
    <tableColumn id="20" name="AS 6  Tasa" dataDxfId="10">
      <calculatedColumnFormula>(S7/'[1]POBLACIÓN 2024'!$L$29)*1000</calculatedColumnFormula>
    </tableColumn>
    <tableColumn id="21" name="AS 6 Ratio" dataDxfId="9">
      <calculatedColumnFormula>T7/$C$7</calculatedColumnFormula>
    </tableColumn>
    <tableColumn id="22" name="AS 7 Episodios" dataDxfId="8"/>
    <tableColumn id="23" name="AS 7  Tasa" dataDxfId="7">
      <calculatedColumnFormula>(V7/'[1]POBLACIÓN 2024'!$N$29)*1000</calculatedColumnFormula>
    </tableColumn>
    <tableColumn id="24" name="AS 7 Ratio" dataDxfId="6">
      <calculatedColumnFormula>W7/$C$7</calculatedColumnFormula>
    </tableColumn>
    <tableColumn id="25" name="AS 8 Episodios" dataDxfId="5"/>
    <tableColumn id="26" name="AS 8  Tasa" dataDxfId="4">
      <calculatedColumnFormula>(Y7/'[1]POBLACIÓN 2024'!$P$29)*1000</calculatedColumnFormula>
    </tableColumn>
    <tableColumn id="27" name="AS 8 Ratio" dataDxfId="3">
      <calculatedColumnFormula>Z7/$C$7</calculatedColumnFormula>
    </tableColumn>
    <tableColumn id="28" name="AS 9 Episodios" dataDxfId="2"/>
    <tableColumn id="29" name="AS 9  Tasa" dataDxfId="1">
      <calculatedColumnFormula>(AB7/'[1]POBLACIÓN 2024'!$R$29)*1000</calculatedColumnFormula>
    </tableColumn>
    <tableColumn id="30" name="AS 9 Ratio" dataDxfId="0">
      <calculatedColumnFormula>AC7/$C$7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rciasalud.es/planificac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showRowColHeaders="0" tabSelected="1" workbookViewId="0">
      <selection activeCell="AK4" sqref="AK4"/>
    </sheetView>
  </sheetViews>
  <sheetFormatPr baseColWidth="10" defaultRowHeight="15" x14ac:dyDescent="0.25"/>
  <cols>
    <col min="1" max="1" width="3.7109375" style="28" customWidth="1"/>
    <col min="5" max="5" width="81.5703125" customWidth="1"/>
    <col min="6" max="6" width="22.28515625" customWidth="1"/>
    <col min="7" max="7" width="21.28515625" customWidth="1"/>
    <col min="12" max="12" width="23.42578125" customWidth="1"/>
  </cols>
  <sheetData>
    <row r="1" spans="3:6" s="28" customFormat="1" x14ac:dyDescent="0.25"/>
    <row r="4" spans="3:6" ht="27.75" customHeight="1" x14ac:dyDescent="0.25">
      <c r="F4" s="27" t="s">
        <v>1532</v>
      </c>
    </row>
    <row r="5" spans="3:6" ht="32.25" customHeight="1" x14ac:dyDescent="0.25"/>
    <row r="8" spans="3:6" ht="31.5" x14ac:dyDescent="0.5">
      <c r="C8" s="26" t="s">
        <v>1521</v>
      </c>
    </row>
    <row r="9" spans="3:6" ht="31.5" x14ac:dyDescent="0.5">
      <c r="C9" s="26" t="s">
        <v>1531</v>
      </c>
    </row>
    <row r="11" spans="3:6" x14ac:dyDescent="0.25">
      <c r="E11" s="54" t="s">
        <v>1522</v>
      </c>
    </row>
    <row r="12" spans="3:6" x14ac:dyDescent="0.25">
      <c r="E12" s="54" t="s">
        <v>1530</v>
      </c>
    </row>
    <row r="13" spans="3:6" x14ac:dyDescent="0.25">
      <c r="E13" s="54" t="s">
        <v>1523</v>
      </c>
    </row>
    <row r="14" spans="3:6" x14ac:dyDescent="0.25">
      <c r="E14" s="54" t="s">
        <v>1524</v>
      </c>
    </row>
    <row r="15" spans="3:6" x14ac:dyDescent="0.25">
      <c r="E15" s="54" t="s">
        <v>1525</v>
      </c>
    </row>
    <row r="16" spans="3:6" x14ac:dyDescent="0.25">
      <c r="E16" s="54" t="s">
        <v>1526</v>
      </c>
    </row>
    <row r="17" spans="5:5" x14ac:dyDescent="0.25">
      <c r="E17" s="54" t="s">
        <v>1527</v>
      </c>
    </row>
    <row r="18" spans="5:5" x14ac:dyDescent="0.25">
      <c r="E18" s="54" t="s">
        <v>1528</v>
      </c>
    </row>
    <row r="19" spans="5:5" x14ac:dyDescent="0.25">
      <c r="E19" s="54" t="s">
        <v>1529</v>
      </c>
    </row>
  </sheetData>
  <hyperlinks>
    <hyperlink ref="F4" r:id="rId1"/>
    <hyperlink ref="E11" location="'Usuarios y episodios 2024'!A1" display="Usuarios y episodios analizados"/>
    <hyperlink ref="E13" location="'T1 Promedio PS'!A1" display="Tabla 1. Promedio de problemas de salud por sexo y edad."/>
    <hyperlink ref="E14" location="'T2 Episodios CIAP'!A1" display="Tabla 2. Episodios activos por capítulos de la CIAP según sexo:"/>
    <hyperlink ref="E17" location="'T5 PS Ambos sexos'!A1" display="Tabla 5. Problemas de salud más frecuentes por sexo y edad. Ambos sexos"/>
    <hyperlink ref="E15" location="'T3 PS Hombres'!A1" display="Tabla 3. Problemas de salud más frecuentes por sexo y edad. Hombres"/>
    <hyperlink ref="E16" location="'T4 PS Mujeres'!A1" display="Tabla 4. Problemas de salud más frecuentes por sexo y edad. Mujeres"/>
    <hyperlink ref="E12" location="'Notas met.'!A1" display="Notas metodológicas"/>
    <hyperlink ref="E18" location="'T6. PS Área salud'!A1" display="Tabla 6. Problemas de salud más frecuentes por area de salud ambos sexos"/>
    <hyperlink ref="E19" location="'T7 PS por AS'!A1" display="Tabla 7. Número de problemas de salud por sexo y área de salud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RowColHeaders="0" workbookViewId="0">
      <selection activeCell="H2" sqref="H2"/>
    </sheetView>
  </sheetViews>
  <sheetFormatPr baseColWidth="10" defaultRowHeight="15" x14ac:dyDescent="0.25"/>
  <cols>
    <col min="1" max="1" width="26.7109375" customWidth="1"/>
    <col min="2" max="2" width="15.7109375" customWidth="1"/>
    <col min="3" max="3" width="15.7109375" style="115" customWidth="1"/>
    <col min="4" max="4" width="15.7109375" customWidth="1"/>
    <col min="5" max="5" width="15.7109375" style="115" customWidth="1"/>
    <col min="6" max="6" width="15.7109375" customWidth="1"/>
    <col min="7" max="7" width="15.7109375" style="115" customWidth="1"/>
  </cols>
  <sheetData>
    <row r="1" spans="1:8" s="28" customFormat="1" ht="18.75" x14ac:dyDescent="0.3">
      <c r="A1" s="112" t="s">
        <v>1689</v>
      </c>
    </row>
    <row r="2" spans="1:8" s="28" customFormat="1" ht="21" x14ac:dyDescent="0.35">
      <c r="A2" s="41" t="s">
        <v>1546</v>
      </c>
      <c r="H2" s="54" t="s">
        <v>1540</v>
      </c>
    </row>
    <row r="3" spans="1:8" s="28" customFormat="1" x14ac:dyDescent="0.25">
      <c r="C3" s="115"/>
      <c r="E3" s="115"/>
      <c r="G3" s="115"/>
    </row>
    <row r="4" spans="1:8" s="28" customFormat="1" x14ac:dyDescent="0.25">
      <c r="C4" s="115"/>
      <c r="E4" s="115"/>
      <c r="G4" s="115"/>
    </row>
    <row r="5" spans="1:8" ht="26.25" customHeight="1" x14ac:dyDescent="0.25">
      <c r="A5" s="92" t="s">
        <v>1679</v>
      </c>
      <c r="B5" s="136" t="s">
        <v>1</v>
      </c>
      <c r="C5" s="136"/>
      <c r="D5" s="136" t="s">
        <v>2</v>
      </c>
      <c r="E5" s="136"/>
      <c r="F5" s="136" t="s">
        <v>1513</v>
      </c>
      <c r="G5" s="136"/>
    </row>
    <row r="6" spans="1:8" x14ac:dyDescent="0.25">
      <c r="A6" s="34"/>
      <c r="B6" s="57" t="s">
        <v>1478</v>
      </c>
      <c r="C6" s="52" t="s">
        <v>1479</v>
      </c>
      <c r="D6" s="57" t="s">
        <v>1478</v>
      </c>
      <c r="E6" s="52" t="s">
        <v>1479</v>
      </c>
      <c r="F6" s="57" t="s">
        <v>1478</v>
      </c>
      <c r="G6" s="52" t="s">
        <v>1479</v>
      </c>
    </row>
    <row r="7" spans="1:8" x14ac:dyDescent="0.25">
      <c r="A7" s="113" t="s">
        <v>1688</v>
      </c>
      <c r="B7" s="83">
        <v>1128759</v>
      </c>
      <c r="C7" s="116">
        <v>8.2683275220486969</v>
      </c>
      <c r="D7" s="83">
        <v>1601150</v>
      </c>
      <c r="E7" s="116">
        <v>11.549725530364782</v>
      </c>
      <c r="F7" s="83">
        <v>2729909</v>
      </c>
      <c r="G7" s="116">
        <v>9.9216382515528068</v>
      </c>
    </row>
    <row r="8" spans="1:8" x14ac:dyDescent="0.25">
      <c r="A8" s="114" t="s">
        <v>1687</v>
      </c>
      <c r="B8" s="86">
        <v>1278958</v>
      </c>
      <c r="C8" s="117">
        <v>8.9415737406928368</v>
      </c>
      <c r="D8" s="86">
        <v>1836612</v>
      </c>
      <c r="E8" s="117">
        <v>12.732763461658452</v>
      </c>
      <c r="F8" s="86">
        <v>3115570</v>
      </c>
      <c r="G8" s="117">
        <v>10.845139551236086</v>
      </c>
    </row>
    <row r="9" spans="1:8" x14ac:dyDescent="0.25">
      <c r="A9" s="113" t="s">
        <v>1686</v>
      </c>
      <c r="B9" s="83">
        <v>785137</v>
      </c>
      <c r="C9" s="116">
        <v>7.9419880840388837</v>
      </c>
      <c r="D9" s="83">
        <v>1101036</v>
      </c>
      <c r="E9" s="116">
        <v>11.717885953896255</v>
      </c>
      <c r="F9" s="83">
        <v>1886173</v>
      </c>
      <c r="G9" s="116">
        <v>9.7819895135903252</v>
      </c>
    </row>
    <row r="10" spans="1:8" x14ac:dyDescent="0.25">
      <c r="A10" s="114" t="s">
        <v>1685</v>
      </c>
      <c r="B10" s="86">
        <v>335227</v>
      </c>
      <c r="C10" s="117">
        <v>9.6075604723145709</v>
      </c>
      <c r="D10" s="86">
        <v>473275</v>
      </c>
      <c r="E10" s="117">
        <v>13.521370207416719</v>
      </c>
      <c r="F10" s="86">
        <v>808502</v>
      </c>
      <c r="G10" s="117">
        <v>11.5675451397831</v>
      </c>
    </row>
    <row r="11" spans="1:8" x14ac:dyDescent="0.25">
      <c r="A11" s="113" t="s">
        <v>1684</v>
      </c>
      <c r="B11" s="83">
        <v>270283</v>
      </c>
      <c r="C11" s="116">
        <v>8.1928766292816011</v>
      </c>
      <c r="D11" s="83">
        <v>371697</v>
      </c>
      <c r="E11" s="116">
        <v>11.885556230614268</v>
      </c>
      <c r="F11" s="83">
        <v>641980</v>
      </c>
      <c r="G11" s="116">
        <v>9.9898853150335345</v>
      </c>
    </row>
    <row r="12" spans="1:8" x14ac:dyDescent="0.25">
      <c r="A12" s="114" t="s">
        <v>1683</v>
      </c>
      <c r="B12" s="86">
        <v>1110595</v>
      </c>
      <c r="C12" s="117">
        <v>8.1887188940092166</v>
      </c>
      <c r="D12" s="86">
        <v>1576527</v>
      </c>
      <c r="E12" s="117">
        <v>11.401058729091185</v>
      </c>
      <c r="F12" s="86">
        <v>2687122</v>
      </c>
      <c r="G12" s="117">
        <v>9.81045183714002</v>
      </c>
    </row>
    <row r="13" spans="1:8" x14ac:dyDescent="0.25">
      <c r="A13" s="113" t="s">
        <v>1682</v>
      </c>
      <c r="B13" s="83">
        <v>882414</v>
      </c>
      <c r="C13" s="116">
        <v>8.4576691938312898</v>
      </c>
      <c r="D13" s="83">
        <v>1289818</v>
      </c>
      <c r="E13" s="116">
        <v>12.161898655401965</v>
      </c>
      <c r="F13" s="83">
        <v>2172232</v>
      </c>
      <c r="G13" s="116">
        <v>10.324934525422199</v>
      </c>
    </row>
    <row r="14" spans="1:8" x14ac:dyDescent="0.25">
      <c r="A14" s="114" t="s">
        <v>1681</v>
      </c>
      <c r="B14" s="86">
        <v>494591</v>
      </c>
      <c r="C14" s="117">
        <v>7.8821795116975837</v>
      </c>
      <c r="D14" s="86">
        <v>684408</v>
      </c>
      <c r="E14" s="117">
        <v>11.481814521540732</v>
      </c>
      <c r="F14" s="86">
        <v>1178999</v>
      </c>
      <c r="G14" s="117">
        <v>9.6358086240151692</v>
      </c>
    </row>
    <row r="15" spans="1:8" x14ac:dyDescent="0.25">
      <c r="A15" s="113" t="s">
        <v>1680</v>
      </c>
      <c r="B15" s="83">
        <v>201306</v>
      </c>
      <c r="C15" s="116">
        <v>7.3274123685072619</v>
      </c>
      <c r="D15" s="83">
        <v>285182</v>
      </c>
      <c r="E15" s="116">
        <v>10.480008819638394</v>
      </c>
      <c r="F15" s="83">
        <v>486488</v>
      </c>
      <c r="G15" s="116">
        <v>8.8961872542744818</v>
      </c>
    </row>
    <row r="16" spans="1:8" ht="24" customHeight="1" x14ac:dyDescent="0.25">
      <c r="A16" s="92" t="s">
        <v>1477</v>
      </c>
      <c r="B16" s="118">
        <v>6487270</v>
      </c>
      <c r="C16" s="119">
        <v>8.3548129936597757</v>
      </c>
      <c r="D16" s="118">
        <v>9219705</v>
      </c>
      <c r="E16" s="119">
        <v>11.907702024115805</v>
      </c>
      <c r="F16" s="118">
        <v>15706975</v>
      </c>
      <c r="G16" s="119">
        <v>10.128729279986587</v>
      </c>
    </row>
    <row r="17" spans="1:1" x14ac:dyDescent="0.25">
      <c r="A17" s="120" t="s">
        <v>1690</v>
      </c>
    </row>
  </sheetData>
  <mergeCells count="3">
    <mergeCell ref="B5:C5"/>
    <mergeCell ref="D5:E5"/>
    <mergeCell ref="F5:G5"/>
  </mergeCells>
  <hyperlinks>
    <hyperlink ref="H2" location="Índice!A1" display="Í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showGridLines="0" showRowColHeaders="0" workbookViewId="0">
      <selection activeCell="M1" sqref="M1"/>
    </sheetView>
  </sheetViews>
  <sheetFormatPr baseColWidth="10" defaultRowHeight="15" x14ac:dyDescent="0.25"/>
  <cols>
    <col min="1" max="1" width="5.42578125" style="28" customWidth="1"/>
    <col min="2" max="2" width="11.5703125" style="28" customWidth="1"/>
    <col min="3" max="3" width="156.140625" style="105" customWidth="1"/>
    <col min="4" max="4" width="7" style="28" customWidth="1"/>
    <col min="5" max="16384" width="11.42578125" style="28"/>
  </cols>
  <sheetData>
    <row r="1" spans="2:4" ht="21" x14ac:dyDescent="0.35">
      <c r="B1" s="40" t="s">
        <v>1521</v>
      </c>
    </row>
    <row r="2" spans="2:4" ht="21" x14ac:dyDescent="0.35">
      <c r="B2" s="40" t="s">
        <v>1530</v>
      </c>
      <c r="D2" s="54" t="s">
        <v>1540</v>
      </c>
    </row>
    <row r="4" spans="2:4" x14ac:dyDescent="0.25">
      <c r="B4" s="28" t="s">
        <v>1619</v>
      </c>
    </row>
    <row r="5" spans="2:4" ht="19.5" customHeight="1" x14ac:dyDescent="0.25">
      <c r="C5" s="105" t="s">
        <v>1620</v>
      </c>
    </row>
    <row r="6" spans="2:4" x14ac:dyDescent="0.25">
      <c r="C6" s="105" t="s">
        <v>1621</v>
      </c>
    </row>
    <row r="8" spans="2:4" x14ac:dyDescent="0.25">
      <c r="B8" s="28" t="s">
        <v>1622</v>
      </c>
    </row>
    <row r="9" spans="2:4" ht="42.75" customHeight="1" x14ac:dyDescent="0.25">
      <c r="C9" s="105" t="s">
        <v>1623</v>
      </c>
    </row>
    <row r="10" spans="2:4" ht="50.25" customHeight="1" x14ac:dyDescent="0.25">
      <c r="C10" s="105" t="s">
        <v>1624</v>
      </c>
    </row>
    <row r="12" spans="2:4" x14ac:dyDescent="0.25">
      <c r="B12" s="28" t="s">
        <v>1625</v>
      </c>
    </row>
    <row r="13" spans="2:4" x14ac:dyDescent="0.25">
      <c r="C13" s="105" t="s">
        <v>1637</v>
      </c>
    </row>
    <row r="15" spans="2:4" x14ac:dyDescent="0.25">
      <c r="B15" s="28" t="s">
        <v>1626</v>
      </c>
    </row>
    <row r="16" spans="2:4" x14ac:dyDescent="0.25">
      <c r="C16" s="107" t="s">
        <v>1638</v>
      </c>
    </row>
    <row r="18" spans="2:3" x14ac:dyDescent="0.25">
      <c r="B18" s="28" t="s">
        <v>1627</v>
      </c>
    </row>
    <row r="19" spans="2:3" ht="47.25" customHeight="1" x14ac:dyDescent="0.25">
      <c r="C19" s="106" t="s">
        <v>1639</v>
      </c>
    </row>
    <row r="20" spans="2:3" ht="36.75" customHeight="1" x14ac:dyDescent="0.25">
      <c r="C20" s="106" t="s">
        <v>1628</v>
      </c>
    </row>
    <row r="22" spans="2:3" x14ac:dyDescent="0.25">
      <c r="B22" s="28" t="s">
        <v>1629</v>
      </c>
    </row>
    <row r="23" spans="2:3" ht="30" x14ac:dyDescent="0.25">
      <c r="C23" s="106" t="s">
        <v>1630</v>
      </c>
    </row>
    <row r="24" spans="2:3" ht="23.25" customHeight="1" x14ac:dyDescent="0.25">
      <c r="C24" s="106" t="s">
        <v>1631</v>
      </c>
    </row>
    <row r="26" spans="2:3" x14ac:dyDescent="0.25">
      <c r="B26" s="28" t="s">
        <v>1632</v>
      </c>
    </row>
    <row r="27" spans="2:3" s="106" customFormat="1" ht="15.75" customHeight="1" x14ac:dyDescent="0.25">
      <c r="C27" s="108" t="s">
        <v>1633</v>
      </c>
    </row>
    <row r="28" spans="2:3" s="106" customFormat="1" ht="15.75" customHeight="1" x14ac:dyDescent="0.25">
      <c r="C28" s="108" t="s">
        <v>1640</v>
      </c>
    </row>
    <row r="29" spans="2:3" s="106" customFormat="1" ht="15.75" customHeight="1" x14ac:dyDescent="0.25">
      <c r="C29" s="108" t="s">
        <v>1634</v>
      </c>
    </row>
    <row r="30" spans="2:3" s="106" customFormat="1" ht="15.75" customHeight="1" x14ac:dyDescent="0.25">
      <c r="C30" s="108" t="s">
        <v>1635</v>
      </c>
    </row>
    <row r="31" spans="2:3" s="106" customFormat="1" ht="15.75" customHeight="1" x14ac:dyDescent="0.25">
      <c r="C31" s="108" t="s">
        <v>1636</v>
      </c>
    </row>
  </sheetData>
  <hyperlinks>
    <hyperlink ref="D2" location="Índice!A1" display="Índice"/>
  </hyperlinks>
  <pageMargins left="0.70866141732283472" right="0.43307086614173229" top="0.74803149606299213" bottom="0.6692913385826772" header="0.31496062992125984" footer="0.31496062992125984"/>
  <pageSetup paperSize="9" scale="76" fitToHeight="0" orientation="landscape" verticalDpi="0" r:id="rId1"/>
  <headerFooter>
    <oddFooter>&amp;C&amp;10&amp;P&amp;R&amp;10&amp;F&amp;A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showGridLines="0" showRowColHeaders="0" workbookViewId="0">
      <selection activeCell="E39" sqref="E39"/>
    </sheetView>
  </sheetViews>
  <sheetFormatPr baseColWidth="10" defaultRowHeight="15" x14ac:dyDescent="0.25"/>
  <cols>
    <col min="1" max="1" width="40.28515625" customWidth="1"/>
    <col min="4" max="4" width="12.85546875" customWidth="1"/>
  </cols>
  <sheetData>
    <row r="1" spans="1:22" ht="21" x14ac:dyDescent="0.35">
      <c r="A1" s="40" t="s">
        <v>1534</v>
      </c>
    </row>
    <row r="2" spans="1:22" s="28" customFormat="1" ht="21" x14ac:dyDescent="0.35">
      <c r="A2" s="41" t="s">
        <v>1535</v>
      </c>
      <c r="M2" s="54" t="s">
        <v>1540</v>
      </c>
    </row>
    <row r="3" spans="1:22" s="28" customFormat="1" x14ac:dyDescent="0.25">
      <c r="A3" s="29"/>
    </row>
    <row r="4" spans="1:22" x14ac:dyDescent="0.25">
      <c r="A4" s="123" t="s">
        <v>748</v>
      </c>
      <c r="B4" s="127" t="s">
        <v>750</v>
      </c>
      <c r="C4" s="128"/>
      <c r="D4" s="127" t="s">
        <v>751</v>
      </c>
      <c r="E4" s="128"/>
      <c r="F4" s="127" t="s">
        <v>752</v>
      </c>
      <c r="G4" s="128"/>
      <c r="H4" s="127" t="s">
        <v>753</v>
      </c>
      <c r="I4" s="128"/>
      <c r="J4" s="127" t="s">
        <v>754</v>
      </c>
      <c r="K4" s="128"/>
      <c r="L4" s="127" t="s">
        <v>755</v>
      </c>
      <c r="M4" s="128"/>
      <c r="N4" s="127" t="s">
        <v>756</v>
      </c>
      <c r="O4" s="128"/>
      <c r="P4" s="127" t="s">
        <v>757</v>
      </c>
      <c r="Q4" s="128"/>
      <c r="R4" s="127" t="s">
        <v>758</v>
      </c>
      <c r="S4" s="128"/>
      <c r="T4" s="127" t="s">
        <v>1512</v>
      </c>
      <c r="U4" s="128"/>
      <c r="V4" s="128"/>
    </row>
    <row r="5" spans="1:22" s="53" customFormat="1" x14ac:dyDescent="0.25">
      <c r="A5" s="125"/>
      <c r="B5" s="51" t="s">
        <v>1536</v>
      </c>
      <c r="C5" s="52" t="s">
        <v>1537</v>
      </c>
      <c r="D5" s="51" t="s">
        <v>1536</v>
      </c>
      <c r="E5" s="23" t="s">
        <v>1537</v>
      </c>
      <c r="F5" s="51" t="s">
        <v>1536</v>
      </c>
      <c r="G5" s="52" t="s">
        <v>1537</v>
      </c>
      <c r="H5" s="23" t="s">
        <v>1536</v>
      </c>
      <c r="I5" s="51" t="s">
        <v>1537</v>
      </c>
      <c r="J5" s="52" t="s">
        <v>1536</v>
      </c>
      <c r="K5" s="51" t="s">
        <v>1537</v>
      </c>
      <c r="L5" s="23" t="s">
        <v>1536</v>
      </c>
      <c r="M5" s="51" t="s">
        <v>1537</v>
      </c>
      <c r="N5" s="52" t="s">
        <v>1536</v>
      </c>
      <c r="O5" s="23" t="s">
        <v>1537</v>
      </c>
      <c r="P5" s="51" t="s">
        <v>1536</v>
      </c>
      <c r="Q5" s="52" t="s">
        <v>1537</v>
      </c>
      <c r="R5" s="51" t="s">
        <v>1536</v>
      </c>
      <c r="S5" s="23" t="s">
        <v>1537</v>
      </c>
      <c r="T5" s="23" t="s">
        <v>1536</v>
      </c>
      <c r="U5" s="23" t="s">
        <v>1538</v>
      </c>
      <c r="V5" s="23" t="s">
        <v>1539</v>
      </c>
    </row>
    <row r="6" spans="1:22" x14ac:dyDescent="0.25">
      <c r="A6" s="126" t="s">
        <v>5</v>
      </c>
      <c r="B6" s="82">
        <v>6098</v>
      </c>
      <c r="C6" s="83">
        <v>5625</v>
      </c>
      <c r="D6" s="82">
        <v>5986</v>
      </c>
      <c r="E6" s="83">
        <v>5598</v>
      </c>
      <c r="F6" s="82">
        <v>4138</v>
      </c>
      <c r="G6" s="82">
        <v>3860</v>
      </c>
      <c r="H6" s="82">
        <v>1192</v>
      </c>
      <c r="I6" s="82">
        <v>1138</v>
      </c>
      <c r="J6" s="83">
        <v>1275</v>
      </c>
      <c r="K6" s="82">
        <v>1273</v>
      </c>
      <c r="L6" s="83">
        <v>5528</v>
      </c>
      <c r="M6" s="82">
        <v>5238</v>
      </c>
      <c r="N6" s="82">
        <v>4159</v>
      </c>
      <c r="O6" s="82">
        <v>3936</v>
      </c>
      <c r="P6" s="82">
        <v>2726</v>
      </c>
      <c r="Q6" s="83">
        <v>2632</v>
      </c>
      <c r="R6" s="82">
        <v>1060</v>
      </c>
      <c r="S6" s="83">
        <v>1080</v>
      </c>
      <c r="T6" s="83">
        <v>32162</v>
      </c>
      <c r="U6" s="83">
        <v>30380</v>
      </c>
      <c r="V6" s="84">
        <v>62542</v>
      </c>
    </row>
    <row r="7" spans="1:22" x14ac:dyDescent="0.25">
      <c r="A7" s="125" t="s">
        <v>6</v>
      </c>
      <c r="B7" s="85">
        <v>7264</v>
      </c>
      <c r="C7" s="86">
        <v>6980</v>
      </c>
      <c r="D7" s="85">
        <v>7585</v>
      </c>
      <c r="E7" s="86">
        <v>7146</v>
      </c>
      <c r="F7" s="85">
        <v>5246</v>
      </c>
      <c r="G7" s="85">
        <v>4862</v>
      </c>
      <c r="H7" s="85">
        <v>1561</v>
      </c>
      <c r="I7" s="85">
        <v>1471</v>
      </c>
      <c r="J7" s="86">
        <v>1634</v>
      </c>
      <c r="K7" s="85">
        <v>1577</v>
      </c>
      <c r="L7" s="86">
        <v>7024</v>
      </c>
      <c r="M7" s="85">
        <v>6698</v>
      </c>
      <c r="N7" s="85">
        <v>5377</v>
      </c>
      <c r="O7" s="85">
        <v>5104</v>
      </c>
      <c r="P7" s="85">
        <v>3694</v>
      </c>
      <c r="Q7" s="86">
        <v>3509</v>
      </c>
      <c r="R7" s="85">
        <v>1417</v>
      </c>
      <c r="S7" s="86">
        <v>1363</v>
      </c>
      <c r="T7" s="85">
        <v>40802</v>
      </c>
      <c r="U7" s="86">
        <v>38710</v>
      </c>
      <c r="V7" s="87">
        <v>79512</v>
      </c>
    </row>
    <row r="8" spans="1:22" x14ac:dyDescent="0.25">
      <c r="A8" s="126" t="s">
        <v>7</v>
      </c>
      <c r="B8" s="82">
        <v>8135</v>
      </c>
      <c r="C8" s="83">
        <v>7590</v>
      </c>
      <c r="D8" s="82">
        <v>8890</v>
      </c>
      <c r="E8" s="83">
        <v>8162</v>
      </c>
      <c r="F8" s="82">
        <v>5735</v>
      </c>
      <c r="G8" s="82">
        <v>5504</v>
      </c>
      <c r="H8" s="82">
        <v>1808</v>
      </c>
      <c r="I8" s="82">
        <v>1641</v>
      </c>
      <c r="J8" s="83">
        <v>1933</v>
      </c>
      <c r="K8" s="82">
        <v>1780</v>
      </c>
      <c r="L8" s="83">
        <v>8205</v>
      </c>
      <c r="M8" s="82">
        <v>7787</v>
      </c>
      <c r="N8" s="82">
        <v>6194</v>
      </c>
      <c r="O8" s="82">
        <v>5803</v>
      </c>
      <c r="P8" s="82">
        <v>4290</v>
      </c>
      <c r="Q8" s="83">
        <v>3867</v>
      </c>
      <c r="R8" s="82">
        <v>1569</v>
      </c>
      <c r="S8" s="83">
        <v>1526</v>
      </c>
      <c r="T8" s="83">
        <v>46759</v>
      </c>
      <c r="U8" s="83">
        <v>43660</v>
      </c>
      <c r="V8" s="84">
        <v>90419</v>
      </c>
    </row>
    <row r="9" spans="1:22" x14ac:dyDescent="0.25">
      <c r="A9" s="125" t="s">
        <v>8</v>
      </c>
      <c r="B9" s="85">
        <v>8646</v>
      </c>
      <c r="C9" s="86">
        <v>8153</v>
      </c>
      <c r="D9" s="85">
        <v>9469</v>
      </c>
      <c r="E9" s="86">
        <v>8683</v>
      </c>
      <c r="F9" s="85">
        <v>5999</v>
      </c>
      <c r="G9" s="85">
        <v>5491</v>
      </c>
      <c r="H9" s="85">
        <v>2043</v>
      </c>
      <c r="I9" s="85">
        <v>1860</v>
      </c>
      <c r="J9" s="86">
        <v>1960</v>
      </c>
      <c r="K9" s="85">
        <v>1909</v>
      </c>
      <c r="L9" s="86">
        <v>9012</v>
      </c>
      <c r="M9" s="85">
        <v>8310</v>
      </c>
      <c r="N9" s="85">
        <v>6547</v>
      </c>
      <c r="O9" s="85">
        <v>6219</v>
      </c>
      <c r="P9" s="85">
        <v>4347</v>
      </c>
      <c r="Q9" s="86">
        <v>3943</v>
      </c>
      <c r="R9" s="85">
        <v>1639</v>
      </c>
      <c r="S9" s="86">
        <v>1536</v>
      </c>
      <c r="T9" s="85">
        <v>49662</v>
      </c>
      <c r="U9" s="86">
        <v>46104</v>
      </c>
      <c r="V9" s="87">
        <v>95766</v>
      </c>
    </row>
    <row r="10" spans="1:22" x14ac:dyDescent="0.25">
      <c r="A10" s="126" t="s">
        <v>9</v>
      </c>
      <c r="B10" s="82">
        <v>8167</v>
      </c>
      <c r="C10" s="83">
        <v>7543</v>
      </c>
      <c r="D10" s="82">
        <v>8706</v>
      </c>
      <c r="E10" s="83">
        <v>8147</v>
      </c>
      <c r="F10" s="82">
        <v>6327</v>
      </c>
      <c r="G10" s="82">
        <v>5594</v>
      </c>
      <c r="H10" s="82">
        <v>1984</v>
      </c>
      <c r="I10" s="82">
        <v>1914</v>
      </c>
      <c r="J10" s="83">
        <v>2138</v>
      </c>
      <c r="K10" s="82">
        <v>1941</v>
      </c>
      <c r="L10" s="83">
        <v>8217</v>
      </c>
      <c r="M10" s="82">
        <v>7787</v>
      </c>
      <c r="N10" s="82">
        <v>6389</v>
      </c>
      <c r="O10" s="82">
        <v>5920</v>
      </c>
      <c r="P10" s="82">
        <v>3931</v>
      </c>
      <c r="Q10" s="83">
        <v>3438</v>
      </c>
      <c r="R10" s="82">
        <v>1674</v>
      </c>
      <c r="S10" s="83">
        <v>1491</v>
      </c>
      <c r="T10" s="83">
        <v>47533</v>
      </c>
      <c r="U10" s="83">
        <v>43775</v>
      </c>
      <c r="V10" s="84">
        <v>91308</v>
      </c>
    </row>
    <row r="11" spans="1:22" x14ac:dyDescent="0.25">
      <c r="A11" s="125" t="s">
        <v>10</v>
      </c>
      <c r="B11" s="85">
        <v>7757</v>
      </c>
      <c r="C11" s="86">
        <v>7599</v>
      </c>
      <c r="D11" s="85">
        <v>7925</v>
      </c>
      <c r="E11" s="86">
        <v>7553</v>
      </c>
      <c r="F11" s="85">
        <v>6189</v>
      </c>
      <c r="G11" s="85">
        <v>5653</v>
      </c>
      <c r="H11" s="85">
        <v>2015</v>
      </c>
      <c r="I11" s="85">
        <v>2012</v>
      </c>
      <c r="J11" s="86">
        <v>2115</v>
      </c>
      <c r="K11" s="85">
        <v>1887</v>
      </c>
      <c r="L11" s="86">
        <v>7988</v>
      </c>
      <c r="M11" s="85">
        <v>7689</v>
      </c>
      <c r="N11" s="85">
        <v>6347</v>
      </c>
      <c r="O11" s="85">
        <v>5978</v>
      </c>
      <c r="P11" s="85">
        <v>3612</v>
      </c>
      <c r="Q11" s="86">
        <v>3357</v>
      </c>
      <c r="R11" s="85">
        <v>1602</v>
      </c>
      <c r="S11" s="86">
        <v>1529</v>
      </c>
      <c r="T11" s="85">
        <v>45550</v>
      </c>
      <c r="U11" s="86">
        <v>43257</v>
      </c>
      <c r="V11" s="87">
        <v>88807</v>
      </c>
    </row>
    <row r="12" spans="1:22" x14ac:dyDescent="0.25">
      <c r="A12" s="126" t="s">
        <v>11</v>
      </c>
      <c r="B12" s="82">
        <v>8504</v>
      </c>
      <c r="C12" s="83">
        <v>8665</v>
      </c>
      <c r="D12" s="82">
        <v>8167</v>
      </c>
      <c r="E12" s="83">
        <v>8282</v>
      </c>
      <c r="F12" s="82">
        <v>6298</v>
      </c>
      <c r="G12" s="82">
        <v>5862</v>
      </c>
      <c r="H12" s="82">
        <v>2066</v>
      </c>
      <c r="I12" s="82">
        <v>1948</v>
      </c>
      <c r="J12" s="83">
        <v>2191</v>
      </c>
      <c r="K12" s="82">
        <v>1748</v>
      </c>
      <c r="L12" s="83">
        <v>8217</v>
      </c>
      <c r="M12" s="82">
        <v>8316</v>
      </c>
      <c r="N12" s="82">
        <v>6720</v>
      </c>
      <c r="O12" s="82">
        <v>6498</v>
      </c>
      <c r="P12" s="82">
        <v>3542</v>
      </c>
      <c r="Q12" s="83">
        <v>3673</v>
      </c>
      <c r="R12" s="82">
        <v>1650</v>
      </c>
      <c r="S12" s="83">
        <v>1619</v>
      </c>
      <c r="T12" s="83">
        <v>47355</v>
      </c>
      <c r="U12" s="83">
        <v>46611</v>
      </c>
      <c r="V12" s="84">
        <v>93966</v>
      </c>
    </row>
    <row r="13" spans="1:22" x14ac:dyDescent="0.25">
      <c r="A13" s="125" t="s">
        <v>12</v>
      </c>
      <c r="B13" s="85">
        <v>8956</v>
      </c>
      <c r="C13" s="86">
        <v>9222</v>
      </c>
      <c r="D13" s="85">
        <v>8780</v>
      </c>
      <c r="E13" s="86">
        <v>9241</v>
      </c>
      <c r="F13" s="85">
        <v>6594</v>
      </c>
      <c r="G13" s="85">
        <v>6348</v>
      </c>
      <c r="H13" s="85">
        <v>2123</v>
      </c>
      <c r="I13" s="85">
        <v>2018</v>
      </c>
      <c r="J13" s="86">
        <v>2166</v>
      </c>
      <c r="K13" s="85">
        <v>1900</v>
      </c>
      <c r="L13" s="86">
        <v>8994</v>
      </c>
      <c r="M13" s="85">
        <v>9170</v>
      </c>
      <c r="N13" s="85">
        <v>6924</v>
      </c>
      <c r="O13" s="85">
        <v>6973</v>
      </c>
      <c r="P13" s="85">
        <v>3989</v>
      </c>
      <c r="Q13" s="86">
        <v>4184</v>
      </c>
      <c r="R13" s="85">
        <v>1699</v>
      </c>
      <c r="S13" s="86">
        <v>1711</v>
      </c>
      <c r="T13" s="85">
        <v>50225</v>
      </c>
      <c r="U13" s="86">
        <v>50767</v>
      </c>
      <c r="V13" s="87">
        <v>100992</v>
      </c>
    </row>
    <row r="14" spans="1:22" x14ac:dyDescent="0.25">
      <c r="A14" s="126" t="s">
        <v>13</v>
      </c>
      <c r="B14" s="82">
        <v>10914</v>
      </c>
      <c r="C14" s="83">
        <v>10773</v>
      </c>
      <c r="D14" s="82">
        <v>10649</v>
      </c>
      <c r="E14" s="83">
        <v>10616</v>
      </c>
      <c r="F14" s="82">
        <v>8405</v>
      </c>
      <c r="G14" s="82">
        <v>7410</v>
      </c>
      <c r="H14" s="82">
        <v>2480</v>
      </c>
      <c r="I14" s="82">
        <v>2379</v>
      </c>
      <c r="J14" s="83">
        <v>2669</v>
      </c>
      <c r="K14" s="82">
        <v>2335</v>
      </c>
      <c r="L14" s="83">
        <v>10664</v>
      </c>
      <c r="M14" s="82">
        <v>10872</v>
      </c>
      <c r="N14" s="82">
        <v>8305</v>
      </c>
      <c r="O14" s="82">
        <v>8157</v>
      </c>
      <c r="P14" s="82">
        <v>5080</v>
      </c>
      <c r="Q14" s="83">
        <v>4807</v>
      </c>
      <c r="R14" s="82">
        <v>2168</v>
      </c>
      <c r="S14" s="83">
        <v>1951</v>
      </c>
      <c r="T14" s="83">
        <v>61334</v>
      </c>
      <c r="U14" s="83">
        <v>59300</v>
      </c>
      <c r="V14" s="84">
        <v>120634</v>
      </c>
    </row>
    <row r="15" spans="1:22" x14ac:dyDescent="0.25">
      <c r="A15" s="125" t="s">
        <v>14</v>
      </c>
      <c r="B15" s="85">
        <v>12403</v>
      </c>
      <c r="C15" s="86">
        <v>11663</v>
      </c>
      <c r="D15" s="85">
        <v>12701</v>
      </c>
      <c r="E15" s="86">
        <v>11727</v>
      </c>
      <c r="F15" s="85">
        <v>9673</v>
      </c>
      <c r="G15" s="85">
        <v>7959</v>
      </c>
      <c r="H15" s="85">
        <v>2831</v>
      </c>
      <c r="I15" s="85">
        <v>2657</v>
      </c>
      <c r="J15" s="86">
        <v>3004</v>
      </c>
      <c r="K15" s="85">
        <v>2605</v>
      </c>
      <c r="L15" s="86">
        <v>12406</v>
      </c>
      <c r="M15" s="85">
        <v>11599</v>
      </c>
      <c r="N15" s="85">
        <v>9726</v>
      </c>
      <c r="O15" s="85">
        <v>9164</v>
      </c>
      <c r="P15" s="85">
        <v>5886</v>
      </c>
      <c r="Q15" s="86">
        <v>4932</v>
      </c>
      <c r="R15" s="85">
        <v>2477</v>
      </c>
      <c r="S15" s="86">
        <v>2122</v>
      </c>
      <c r="T15" s="85">
        <v>71107</v>
      </c>
      <c r="U15" s="86">
        <v>64428</v>
      </c>
      <c r="V15" s="87">
        <v>135535</v>
      </c>
    </row>
    <row r="16" spans="1:22" x14ac:dyDescent="0.25">
      <c r="A16" s="126" t="s">
        <v>15</v>
      </c>
      <c r="B16" s="82">
        <v>11303</v>
      </c>
      <c r="C16" s="83">
        <v>10866</v>
      </c>
      <c r="D16" s="82">
        <v>11620</v>
      </c>
      <c r="E16" s="83">
        <v>10980</v>
      </c>
      <c r="F16" s="82">
        <v>8298</v>
      </c>
      <c r="G16" s="82">
        <v>7155</v>
      </c>
      <c r="H16" s="82">
        <v>2839</v>
      </c>
      <c r="I16" s="82">
        <v>2735</v>
      </c>
      <c r="J16" s="83">
        <v>2694</v>
      </c>
      <c r="K16" s="82">
        <v>2398</v>
      </c>
      <c r="L16" s="83">
        <v>11417</v>
      </c>
      <c r="M16" s="82">
        <v>11181</v>
      </c>
      <c r="N16" s="82">
        <v>8859</v>
      </c>
      <c r="O16" s="82">
        <v>8465</v>
      </c>
      <c r="P16" s="82">
        <v>5264</v>
      </c>
      <c r="Q16" s="83">
        <v>4523</v>
      </c>
      <c r="R16" s="82">
        <v>2374</v>
      </c>
      <c r="S16" s="83">
        <v>2100</v>
      </c>
      <c r="T16" s="83">
        <v>64668</v>
      </c>
      <c r="U16" s="83">
        <v>60403</v>
      </c>
      <c r="V16" s="84">
        <v>125071</v>
      </c>
    </row>
    <row r="17" spans="1:22" x14ac:dyDescent="0.25">
      <c r="A17" s="125" t="s">
        <v>16</v>
      </c>
      <c r="B17" s="85">
        <v>10132</v>
      </c>
      <c r="C17" s="86">
        <v>9984</v>
      </c>
      <c r="D17" s="85">
        <v>10742</v>
      </c>
      <c r="E17" s="86">
        <v>10359</v>
      </c>
      <c r="F17" s="85">
        <v>6834</v>
      </c>
      <c r="G17" s="85">
        <v>6318</v>
      </c>
      <c r="H17" s="85">
        <v>2756</v>
      </c>
      <c r="I17" s="85">
        <v>2767</v>
      </c>
      <c r="J17" s="86">
        <v>2326</v>
      </c>
      <c r="K17" s="85">
        <v>2157</v>
      </c>
      <c r="L17" s="86">
        <v>10324</v>
      </c>
      <c r="M17" s="85">
        <v>10248</v>
      </c>
      <c r="N17" s="85">
        <v>7966</v>
      </c>
      <c r="O17" s="85">
        <v>7987</v>
      </c>
      <c r="P17" s="85">
        <v>4486</v>
      </c>
      <c r="Q17" s="86">
        <v>4119</v>
      </c>
      <c r="R17" s="85">
        <v>2122</v>
      </c>
      <c r="S17" s="86">
        <v>2017</v>
      </c>
      <c r="T17" s="85">
        <v>57688</v>
      </c>
      <c r="U17" s="86">
        <v>55956</v>
      </c>
      <c r="V17" s="87">
        <v>113644</v>
      </c>
    </row>
    <row r="18" spans="1:22" x14ac:dyDescent="0.25">
      <c r="A18" s="126" t="s">
        <v>17</v>
      </c>
      <c r="B18" s="82">
        <v>8394</v>
      </c>
      <c r="C18" s="83">
        <v>8666</v>
      </c>
      <c r="D18" s="82">
        <v>8863</v>
      </c>
      <c r="E18" s="83">
        <v>9133</v>
      </c>
      <c r="F18" s="82">
        <v>5519</v>
      </c>
      <c r="G18" s="82">
        <v>5435</v>
      </c>
      <c r="H18" s="82">
        <v>2568</v>
      </c>
      <c r="I18" s="82">
        <v>2500</v>
      </c>
      <c r="J18" s="83">
        <v>2040</v>
      </c>
      <c r="K18" s="82">
        <v>1998</v>
      </c>
      <c r="L18" s="83">
        <v>8159</v>
      </c>
      <c r="M18" s="82">
        <v>8541</v>
      </c>
      <c r="N18" s="82">
        <v>6357</v>
      </c>
      <c r="O18" s="82">
        <v>6628</v>
      </c>
      <c r="P18" s="82">
        <v>3700</v>
      </c>
      <c r="Q18" s="83">
        <v>3333</v>
      </c>
      <c r="R18" s="82">
        <v>1711</v>
      </c>
      <c r="S18" s="83">
        <v>1770</v>
      </c>
      <c r="T18" s="83">
        <v>47311</v>
      </c>
      <c r="U18" s="83">
        <v>48004</v>
      </c>
      <c r="V18" s="84">
        <v>95315</v>
      </c>
    </row>
    <row r="19" spans="1:22" x14ac:dyDescent="0.25">
      <c r="A19" s="125" t="s">
        <v>18</v>
      </c>
      <c r="B19" s="85">
        <v>6480</v>
      </c>
      <c r="C19" s="86">
        <v>7076</v>
      </c>
      <c r="D19" s="85">
        <v>7355</v>
      </c>
      <c r="E19" s="86">
        <v>8013</v>
      </c>
      <c r="F19" s="85">
        <v>4280</v>
      </c>
      <c r="G19" s="85">
        <v>4420</v>
      </c>
      <c r="H19" s="85">
        <v>2132</v>
      </c>
      <c r="I19" s="85">
        <v>2168</v>
      </c>
      <c r="J19" s="86">
        <v>1613</v>
      </c>
      <c r="K19" s="85">
        <v>1620</v>
      </c>
      <c r="L19" s="86">
        <v>6307</v>
      </c>
      <c r="M19" s="85">
        <v>6977</v>
      </c>
      <c r="N19" s="85">
        <v>4774</v>
      </c>
      <c r="O19" s="85">
        <v>5499</v>
      </c>
      <c r="P19" s="85">
        <v>2721</v>
      </c>
      <c r="Q19" s="86">
        <v>2606</v>
      </c>
      <c r="R19" s="85">
        <v>1366</v>
      </c>
      <c r="S19" s="86">
        <v>1355</v>
      </c>
      <c r="T19" s="85">
        <v>37028</v>
      </c>
      <c r="U19" s="86">
        <v>39734</v>
      </c>
      <c r="V19" s="87">
        <v>76762</v>
      </c>
    </row>
    <row r="20" spans="1:22" x14ac:dyDescent="0.25">
      <c r="A20" s="126" t="s">
        <v>19</v>
      </c>
      <c r="B20" s="82">
        <v>4778</v>
      </c>
      <c r="C20" s="83">
        <v>5678</v>
      </c>
      <c r="D20" s="82">
        <v>5653</v>
      </c>
      <c r="E20" s="83">
        <v>6341</v>
      </c>
      <c r="F20" s="82">
        <v>3330</v>
      </c>
      <c r="G20" s="82">
        <v>3643</v>
      </c>
      <c r="H20" s="82">
        <v>1491</v>
      </c>
      <c r="I20" s="82">
        <v>1643</v>
      </c>
      <c r="J20" s="83">
        <v>1214</v>
      </c>
      <c r="K20" s="82">
        <v>1309</v>
      </c>
      <c r="L20" s="83">
        <v>4623</v>
      </c>
      <c r="M20" s="82">
        <v>5393</v>
      </c>
      <c r="N20" s="82">
        <v>3458</v>
      </c>
      <c r="O20" s="82">
        <v>4320</v>
      </c>
      <c r="P20" s="82">
        <v>2035</v>
      </c>
      <c r="Q20" s="83">
        <v>2022</v>
      </c>
      <c r="R20" s="82">
        <v>910</v>
      </c>
      <c r="S20" s="83">
        <v>1126</v>
      </c>
      <c r="T20" s="83">
        <v>27492</v>
      </c>
      <c r="U20" s="83">
        <v>31475</v>
      </c>
      <c r="V20" s="84">
        <v>58967</v>
      </c>
    </row>
    <row r="21" spans="1:22" x14ac:dyDescent="0.25">
      <c r="A21" s="125" t="s">
        <v>20</v>
      </c>
      <c r="B21" s="85">
        <v>3870</v>
      </c>
      <c r="C21" s="86">
        <v>4896</v>
      </c>
      <c r="D21" s="85">
        <v>4583</v>
      </c>
      <c r="E21" s="86">
        <v>5638</v>
      </c>
      <c r="F21" s="85">
        <v>2763</v>
      </c>
      <c r="G21" s="85">
        <v>3343</v>
      </c>
      <c r="H21" s="85">
        <v>1205</v>
      </c>
      <c r="I21" s="85">
        <v>1552</v>
      </c>
      <c r="J21" s="86">
        <v>937</v>
      </c>
      <c r="K21" s="85">
        <v>1083</v>
      </c>
      <c r="L21" s="86">
        <v>3727</v>
      </c>
      <c r="M21" s="85">
        <v>4859</v>
      </c>
      <c r="N21" s="85">
        <v>2670</v>
      </c>
      <c r="O21" s="85">
        <v>3554</v>
      </c>
      <c r="P21" s="85">
        <v>1557</v>
      </c>
      <c r="Q21" s="86">
        <v>1841</v>
      </c>
      <c r="R21" s="85">
        <v>833</v>
      </c>
      <c r="S21" s="86">
        <v>1048</v>
      </c>
      <c r="T21" s="85">
        <v>22145</v>
      </c>
      <c r="U21" s="86">
        <v>27814</v>
      </c>
      <c r="V21" s="87">
        <v>49959</v>
      </c>
    </row>
    <row r="22" spans="1:22" x14ac:dyDescent="0.25">
      <c r="A22" s="126" t="s">
        <v>21</v>
      </c>
      <c r="B22" s="82">
        <v>2427</v>
      </c>
      <c r="C22" s="83">
        <v>3612</v>
      </c>
      <c r="D22" s="82">
        <v>2881</v>
      </c>
      <c r="E22" s="83">
        <v>4071</v>
      </c>
      <c r="F22" s="82">
        <v>1744</v>
      </c>
      <c r="G22" s="82">
        <v>2374</v>
      </c>
      <c r="H22" s="82">
        <v>932</v>
      </c>
      <c r="I22" s="82">
        <v>1208</v>
      </c>
      <c r="J22" s="83">
        <v>599</v>
      </c>
      <c r="K22" s="82">
        <v>807</v>
      </c>
      <c r="L22" s="83">
        <v>2508</v>
      </c>
      <c r="M22" s="82">
        <v>3504</v>
      </c>
      <c r="N22" s="82">
        <v>1814</v>
      </c>
      <c r="O22" s="82">
        <v>2676</v>
      </c>
      <c r="P22" s="82">
        <v>1076</v>
      </c>
      <c r="Q22" s="83">
        <v>1357</v>
      </c>
      <c r="R22" s="82">
        <v>606</v>
      </c>
      <c r="S22" s="83">
        <v>920</v>
      </c>
      <c r="T22" s="83">
        <v>14587</v>
      </c>
      <c r="U22" s="83">
        <v>20529</v>
      </c>
      <c r="V22" s="84">
        <v>35116</v>
      </c>
    </row>
    <row r="23" spans="1:22" x14ac:dyDescent="0.25">
      <c r="A23" s="125" t="s">
        <v>22</v>
      </c>
      <c r="B23" s="85">
        <v>1461</v>
      </c>
      <c r="C23" s="86">
        <v>2415</v>
      </c>
      <c r="D23" s="85">
        <v>1662</v>
      </c>
      <c r="E23" s="86">
        <v>2747</v>
      </c>
      <c r="F23" s="85">
        <v>946</v>
      </c>
      <c r="G23" s="85">
        <v>1595</v>
      </c>
      <c r="H23" s="85">
        <v>524</v>
      </c>
      <c r="I23" s="85">
        <v>796</v>
      </c>
      <c r="J23" s="86">
        <v>293</v>
      </c>
      <c r="K23" s="85">
        <v>536</v>
      </c>
      <c r="L23" s="86">
        <v>1450</v>
      </c>
      <c r="M23" s="85">
        <v>2384</v>
      </c>
      <c r="N23" s="85">
        <v>1129</v>
      </c>
      <c r="O23" s="85">
        <v>1925</v>
      </c>
      <c r="P23" s="85">
        <v>533</v>
      </c>
      <c r="Q23" s="86">
        <v>870</v>
      </c>
      <c r="R23" s="85">
        <v>376</v>
      </c>
      <c r="S23" s="86">
        <v>556</v>
      </c>
      <c r="T23" s="85">
        <v>8374</v>
      </c>
      <c r="U23" s="86">
        <v>13824</v>
      </c>
      <c r="V23" s="87">
        <v>22198</v>
      </c>
    </row>
    <row r="24" spans="1:22" x14ac:dyDescent="0.25">
      <c r="A24" s="126" t="s">
        <v>23</v>
      </c>
      <c r="B24" s="82">
        <v>693</v>
      </c>
      <c r="C24" s="83">
        <v>1285</v>
      </c>
      <c r="D24" s="82">
        <v>686</v>
      </c>
      <c r="E24" s="83">
        <v>1431</v>
      </c>
      <c r="F24" s="82">
        <v>448</v>
      </c>
      <c r="G24" s="82">
        <v>886</v>
      </c>
      <c r="H24" s="82">
        <v>266</v>
      </c>
      <c r="I24" s="82">
        <v>450</v>
      </c>
      <c r="J24" s="83">
        <v>159</v>
      </c>
      <c r="K24" s="82">
        <v>325</v>
      </c>
      <c r="L24" s="83">
        <v>716</v>
      </c>
      <c r="M24" s="82">
        <v>1341</v>
      </c>
      <c r="N24" s="82">
        <v>498</v>
      </c>
      <c r="O24" s="82">
        <v>987</v>
      </c>
      <c r="P24" s="82">
        <v>231</v>
      </c>
      <c r="Q24" s="83">
        <v>461</v>
      </c>
      <c r="R24" s="82">
        <v>175</v>
      </c>
      <c r="S24" s="83">
        <v>302</v>
      </c>
      <c r="T24" s="83">
        <v>3872</v>
      </c>
      <c r="U24" s="83">
        <v>7468</v>
      </c>
      <c r="V24" s="84">
        <v>11340</v>
      </c>
    </row>
    <row r="25" spans="1:22" x14ac:dyDescent="0.25">
      <c r="A25" s="125" t="s">
        <v>24</v>
      </c>
      <c r="B25" s="85">
        <v>126</v>
      </c>
      <c r="C25" s="86">
        <v>306</v>
      </c>
      <c r="D25" s="85">
        <v>125</v>
      </c>
      <c r="E25" s="86">
        <v>329</v>
      </c>
      <c r="F25" s="85">
        <v>78</v>
      </c>
      <c r="G25" s="85">
        <v>222</v>
      </c>
      <c r="H25" s="85">
        <v>62</v>
      </c>
      <c r="I25" s="85">
        <v>134</v>
      </c>
      <c r="J25" s="86">
        <v>26</v>
      </c>
      <c r="K25" s="85">
        <v>77</v>
      </c>
      <c r="L25" s="86">
        <v>126</v>
      </c>
      <c r="M25" s="85">
        <v>343</v>
      </c>
      <c r="N25" s="85">
        <v>110</v>
      </c>
      <c r="O25" s="85">
        <v>238</v>
      </c>
      <c r="P25" s="85">
        <v>41</v>
      </c>
      <c r="Q25" s="86">
        <v>119</v>
      </c>
      <c r="R25" s="85">
        <v>40</v>
      </c>
      <c r="S25" s="86">
        <v>78</v>
      </c>
      <c r="T25" s="85">
        <v>734</v>
      </c>
      <c r="U25" s="86">
        <v>1846</v>
      </c>
      <c r="V25" s="87">
        <v>2580</v>
      </c>
    </row>
    <row r="26" spans="1:22" x14ac:dyDescent="0.25">
      <c r="A26" s="126" t="s">
        <v>25</v>
      </c>
      <c r="B26" s="82">
        <v>8</v>
      </c>
      <c r="C26" s="83">
        <v>32</v>
      </c>
      <c r="D26" s="82">
        <v>6</v>
      </c>
      <c r="E26" s="83">
        <v>42</v>
      </c>
      <c r="F26" s="82">
        <v>13</v>
      </c>
      <c r="G26" s="82">
        <v>25</v>
      </c>
      <c r="H26" s="82">
        <v>14</v>
      </c>
      <c r="I26" s="82">
        <v>11</v>
      </c>
      <c r="J26" s="83">
        <v>4</v>
      </c>
      <c r="K26" s="82">
        <v>7</v>
      </c>
      <c r="L26" s="83">
        <v>12</v>
      </c>
      <c r="M26" s="82">
        <v>37</v>
      </c>
      <c r="N26" s="82">
        <v>9</v>
      </c>
      <c r="O26" s="82">
        <v>22</v>
      </c>
      <c r="P26" s="82">
        <v>5</v>
      </c>
      <c r="Q26" s="83">
        <v>13</v>
      </c>
      <c r="R26" s="82">
        <v>4</v>
      </c>
      <c r="S26" s="83">
        <v>12</v>
      </c>
      <c r="T26" s="83">
        <v>75</v>
      </c>
      <c r="U26" s="83">
        <v>201</v>
      </c>
      <c r="V26" s="84">
        <v>276</v>
      </c>
    </row>
    <row r="27" spans="1:22" x14ac:dyDescent="0.25">
      <c r="A27" s="125" t="s">
        <v>26</v>
      </c>
      <c r="B27" s="85">
        <v>0</v>
      </c>
      <c r="C27" s="86">
        <v>2</v>
      </c>
      <c r="D27" s="85">
        <v>0</v>
      </c>
      <c r="E27" s="86">
        <v>3</v>
      </c>
      <c r="F27" s="85">
        <v>2</v>
      </c>
      <c r="G27" s="85">
        <v>3</v>
      </c>
      <c r="H27" s="85">
        <v>0</v>
      </c>
      <c r="I27" s="85">
        <v>0</v>
      </c>
      <c r="J27" s="86">
        <v>0</v>
      </c>
      <c r="K27" s="85">
        <v>1</v>
      </c>
      <c r="L27" s="86">
        <v>1</v>
      </c>
      <c r="M27" s="85">
        <v>3</v>
      </c>
      <c r="N27" s="85">
        <v>1</v>
      </c>
      <c r="O27" s="85">
        <v>1</v>
      </c>
      <c r="P27" s="85">
        <v>1</v>
      </c>
      <c r="Q27" s="86">
        <v>2</v>
      </c>
      <c r="R27" s="85">
        <v>1</v>
      </c>
      <c r="S27" s="86">
        <v>0</v>
      </c>
      <c r="T27" s="85">
        <v>6</v>
      </c>
      <c r="U27" s="86">
        <v>15</v>
      </c>
      <c r="V27" s="87">
        <v>21</v>
      </c>
    </row>
    <row r="28" spans="1:22" x14ac:dyDescent="0.25">
      <c r="A28" s="126" t="s">
        <v>27</v>
      </c>
      <c r="B28" s="82">
        <v>0</v>
      </c>
      <c r="C28" s="83">
        <v>0</v>
      </c>
      <c r="D28" s="82">
        <v>1</v>
      </c>
      <c r="E28" s="83">
        <v>1</v>
      </c>
      <c r="F28" s="82">
        <v>0</v>
      </c>
      <c r="G28" s="82">
        <v>0</v>
      </c>
      <c r="H28" s="82">
        <v>0</v>
      </c>
      <c r="I28" s="82">
        <v>0</v>
      </c>
      <c r="J28" s="83">
        <v>0</v>
      </c>
      <c r="K28" s="82">
        <v>0</v>
      </c>
      <c r="L28" s="83">
        <v>0</v>
      </c>
      <c r="M28" s="82">
        <v>1</v>
      </c>
      <c r="N28" s="82">
        <v>0</v>
      </c>
      <c r="O28" s="82">
        <v>0</v>
      </c>
      <c r="P28" s="82">
        <v>0</v>
      </c>
      <c r="Q28" s="83">
        <v>0</v>
      </c>
      <c r="R28" s="82">
        <v>0</v>
      </c>
      <c r="S28" s="83">
        <v>0</v>
      </c>
      <c r="T28" s="83">
        <v>1</v>
      </c>
      <c r="U28" s="83">
        <v>2</v>
      </c>
      <c r="V28" s="84">
        <v>3</v>
      </c>
    </row>
    <row r="29" spans="1:22" x14ac:dyDescent="0.25">
      <c r="A29" s="125" t="s">
        <v>29</v>
      </c>
      <c r="B29" s="85">
        <v>0</v>
      </c>
      <c r="C29" s="86">
        <v>0</v>
      </c>
      <c r="D29" s="85">
        <v>0</v>
      </c>
      <c r="E29" s="86">
        <v>0</v>
      </c>
      <c r="F29" s="85">
        <v>0</v>
      </c>
      <c r="G29" s="85">
        <v>0</v>
      </c>
      <c r="H29" s="85">
        <v>0</v>
      </c>
      <c r="I29" s="85">
        <v>0</v>
      </c>
      <c r="J29" s="86">
        <v>0</v>
      </c>
      <c r="K29" s="85">
        <v>0</v>
      </c>
      <c r="L29" s="86">
        <v>0</v>
      </c>
      <c r="M29" s="85">
        <v>1</v>
      </c>
      <c r="N29" s="85">
        <v>0</v>
      </c>
      <c r="O29" s="85">
        <v>0</v>
      </c>
      <c r="P29" s="85">
        <v>1</v>
      </c>
      <c r="Q29" s="86">
        <v>0</v>
      </c>
      <c r="R29" s="85">
        <v>0</v>
      </c>
      <c r="S29" s="86">
        <v>0</v>
      </c>
      <c r="T29" s="85">
        <v>1</v>
      </c>
      <c r="U29" s="86">
        <v>1</v>
      </c>
      <c r="V29" s="87">
        <v>2</v>
      </c>
    </row>
    <row r="30" spans="1:22" s="29" customFormat="1" x14ac:dyDescent="0.25">
      <c r="A30" s="124" t="s">
        <v>1691</v>
      </c>
      <c r="B30" s="79">
        <f t="shared" ref="B30:S30" si="0">SUM(B6:B29)</f>
        <v>136516</v>
      </c>
      <c r="C30" s="78">
        <f t="shared" si="0"/>
        <v>138631</v>
      </c>
      <c r="D30" s="80">
        <f t="shared" si="0"/>
        <v>143035</v>
      </c>
      <c r="E30" s="81">
        <f t="shared" si="0"/>
        <v>144243</v>
      </c>
      <c r="F30" s="80">
        <f t="shared" si="0"/>
        <v>98859</v>
      </c>
      <c r="G30" s="80">
        <f t="shared" si="0"/>
        <v>93962</v>
      </c>
      <c r="H30" s="80">
        <f t="shared" si="0"/>
        <v>34892</v>
      </c>
      <c r="I30" s="79">
        <f t="shared" si="0"/>
        <v>35002</v>
      </c>
      <c r="J30" s="78">
        <f t="shared" si="0"/>
        <v>32990</v>
      </c>
      <c r="K30" s="80">
        <f t="shared" si="0"/>
        <v>31273</v>
      </c>
      <c r="L30" s="81">
        <f t="shared" si="0"/>
        <v>135625</v>
      </c>
      <c r="M30" s="80">
        <f t="shared" si="0"/>
        <v>138279</v>
      </c>
      <c r="N30" s="80">
        <f t="shared" si="0"/>
        <v>104333</v>
      </c>
      <c r="O30" s="80">
        <f t="shared" si="0"/>
        <v>106054</v>
      </c>
      <c r="P30" s="79">
        <f t="shared" si="0"/>
        <v>62748</v>
      </c>
      <c r="Q30" s="78">
        <f t="shared" si="0"/>
        <v>59608</v>
      </c>
      <c r="R30" s="80">
        <f t="shared" si="0"/>
        <v>27473</v>
      </c>
      <c r="S30" s="81">
        <f t="shared" si="0"/>
        <v>27212</v>
      </c>
      <c r="T30" s="81">
        <v>776471</v>
      </c>
      <c r="U30" s="81">
        <v>774264</v>
      </c>
      <c r="V30" s="78">
        <v>1550735</v>
      </c>
    </row>
    <row r="31" spans="1:22" s="29" customFormat="1" x14ac:dyDescent="0.25">
      <c r="A31" s="123" t="s">
        <v>1692</v>
      </c>
      <c r="B31" s="129">
        <f>SUM(B30:C30)</f>
        <v>275147</v>
      </c>
      <c r="C31" s="130"/>
      <c r="D31" s="129">
        <f>SUM(D30:E30)</f>
        <v>287278</v>
      </c>
      <c r="E31" s="130"/>
      <c r="F31" s="129">
        <f>SUM(F30:G30)</f>
        <v>192821</v>
      </c>
      <c r="G31" s="130"/>
      <c r="H31" s="129">
        <f>SUM(H30:I30)</f>
        <v>69894</v>
      </c>
      <c r="I31" s="130"/>
      <c r="J31" s="129">
        <f>SUM(J30:K30)</f>
        <v>64263</v>
      </c>
      <c r="K31" s="130"/>
      <c r="L31" s="129">
        <f>SUM(L30:M30)</f>
        <v>273904</v>
      </c>
      <c r="M31" s="130"/>
      <c r="N31" s="129">
        <f>SUM(N30:O30)</f>
        <v>210387</v>
      </c>
      <c r="O31" s="130"/>
      <c r="P31" s="129">
        <f>SUM(P30:Q30)</f>
        <v>122356</v>
      </c>
      <c r="Q31" s="130"/>
      <c r="R31" s="129">
        <f>SUM(R30:S30)</f>
        <v>54685</v>
      </c>
      <c r="S31" s="130"/>
      <c r="T31" s="75"/>
      <c r="U31" s="75"/>
      <c r="V31" s="75"/>
    </row>
    <row r="32" spans="1:22" x14ac:dyDescent="0.25">
      <c r="A32" s="28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50"/>
      <c r="U32" s="50"/>
      <c r="V32" s="28"/>
    </row>
    <row r="33" spans="1:2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8.75" x14ac:dyDescent="0.3">
      <c r="A34" s="33" t="s">
        <v>1533</v>
      </c>
      <c r="B34" s="31"/>
      <c r="C34" s="31"/>
      <c r="D34" s="3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21" s="28" customFormat="1" ht="18.75" x14ac:dyDescent="0.3">
      <c r="A35" s="33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21" x14ac:dyDescent="0.25">
      <c r="A36" s="70"/>
      <c r="B36" s="70" t="s">
        <v>1</v>
      </c>
      <c r="C36" s="70" t="s">
        <v>2</v>
      </c>
      <c r="D36" s="70" t="s">
        <v>1513</v>
      </c>
      <c r="E36" s="7"/>
      <c r="F36" s="4"/>
      <c r="G36" s="7"/>
      <c r="H36" s="4"/>
      <c r="I36" s="4"/>
      <c r="J36" s="4"/>
      <c r="K36" s="7"/>
      <c r="L36" s="4"/>
      <c r="M36" s="4"/>
      <c r="N36" s="4"/>
      <c r="O36" s="4"/>
      <c r="P36" s="2"/>
    </row>
    <row r="37" spans="1:21" x14ac:dyDescent="0.25">
      <c r="A37" s="34" t="s">
        <v>1514</v>
      </c>
      <c r="B37" s="37">
        <v>8006375</v>
      </c>
      <c r="C37" s="37">
        <v>10959335</v>
      </c>
      <c r="D37" s="39">
        <v>18965710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"/>
    </row>
    <row r="38" spans="1:21" x14ac:dyDescent="0.25">
      <c r="A38" s="35" t="s">
        <v>1515</v>
      </c>
      <c r="B38" s="36">
        <v>934686</v>
      </c>
      <c r="C38" s="36">
        <v>1296550</v>
      </c>
      <c r="D38" s="38">
        <v>2231236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2"/>
    </row>
    <row r="39" spans="1:21" x14ac:dyDescent="0.25">
      <c r="A39" s="34" t="s">
        <v>1516</v>
      </c>
      <c r="B39" s="37">
        <v>5552584</v>
      </c>
      <c r="C39" s="37">
        <v>7923155</v>
      </c>
      <c r="D39" s="39">
        <v>13475739</v>
      </c>
      <c r="E39" s="137"/>
      <c r="F39" s="4"/>
      <c r="G39" s="4"/>
      <c r="H39" s="4"/>
      <c r="I39" s="4"/>
      <c r="J39" s="4"/>
      <c r="K39" s="4"/>
      <c r="L39" s="4"/>
      <c r="M39" s="4"/>
      <c r="N39" s="4"/>
      <c r="O39" s="4"/>
      <c r="P39" s="2"/>
    </row>
    <row r="40" spans="1:21" x14ac:dyDescent="0.25">
      <c r="A40" s="35" t="s">
        <v>1517</v>
      </c>
      <c r="B40" s="32">
        <v>6487270</v>
      </c>
      <c r="C40" s="32">
        <v>9219705</v>
      </c>
      <c r="D40" s="38">
        <v>15706975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2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</row>
    <row r="43" spans="1:21" s="28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2"/>
    </row>
    <row r="44" spans="1:21" ht="18.75" x14ac:dyDescent="0.3">
      <c r="A44" s="33" t="s">
        <v>1518</v>
      </c>
      <c r="B44" s="25"/>
      <c r="C44" s="25"/>
      <c r="D44" s="25"/>
      <c r="E44" s="4"/>
      <c r="F44" s="4"/>
      <c r="G44" s="4"/>
      <c r="H44" s="4"/>
      <c r="I44" s="4"/>
      <c r="J44" s="4"/>
      <c r="K44" s="4"/>
      <c r="L44" s="4"/>
      <c r="M44" s="4"/>
      <c r="N44" s="4"/>
      <c r="O44" s="2"/>
    </row>
    <row r="45" spans="1:21" x14ac:dyDescent="0.25">
      <c r="A45" s="70"/>
      <c r="B45" s="88" t="s">
        <v>1</v>
      </c>
      <c r="C45" s="88" t="s">
        <v>2</v>
      </c>
      <c r="D45" s="70" t="s">
        <v>1513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2"/>
    </row>
    <row r="46" spans="1:21" x14ac:dyDescent="0.25">
      <c r="A46" s="48" t="s">
        <v>1519</v>
      </c>
      <c r="B46" s="37">
        <v>740421</v>
      </c>
      <c r="C46" s="37">
        <v>756264</v>
      </c>
      <c r="D46" s="22">
        <v>1496685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</row>
    <row r="47" spans="1:21" x14ac:dyDescent="0.25">
      <c r="A47" s="49" t="s">
        <v>1520</v>
      </c>
      <c r="B47" s="32">
        <v>776471</v>
      </c>
      <c r="C47" s="32">
        <v>774264</v>
      </c>
      <c r="D47" s="24">
        <v>1550735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2"/>
    </row>
    <row r="48" spans="1:2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2"/>
    </row>
    <row r="49" spans="1:3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2"/>
    </row>
    <row r="50" spans="1:3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2"/>
    </row>
    <row r="51" spans="1:3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2"/>
    </row>
    <row r="52" spans="1:3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2"/>
    </row>
    <row r="53" spans="1:3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2"/>
    </row>
    <row r="54" spans="1:3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"/>
    </row>
    <row r="55" spans="1:3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"/>
    </row>
    <row r="56" spans="1:3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"/>
    </row>
    <row r="57" spans="1:3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2"/>
    </row>
    <row r="58" spans="1:3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2"/>
    </row>
    <row r="59" spans="1:3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"/>
    </row>
    <row r="60" spans="1:3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"/>
    </row>
    <row r="61" spans="1:3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2"/>
    </row>
    <row r="62" spans="1:31" x14ac:dyDescent="0.25">
      <c r="B62" s="3"/>
      <c r="C62" s="4"/>
      <c r="D62" s="5"/>
      <c r="E62" s="5"/>
      <c r="F62" s="5"/>
      <c r="G62" s="5"/>
      <c r="H62" s="5"/>
      <c r="I62" s="5"/>
      <c r="J62" s="5"/>
      <c r="K62" s="4"/>
      <c r="L62" s="5"/>
      <c r="M62" s="5"/>
      <c r="N62" s="5"/>
      <c r="O62" s="5"/>
      <c r="P62" s="5"/>
      <c r="Q62" s="5"/>
      <c r="R62" s="5"/>
      <c r="S62" s="5"/>
    </row>
    <row r="63" spans="1:3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/>
      <c r="B64" s="9"/>
      <c r="C64" s="7"/>
      <c r="D64" s="4"/>
      <c r="E64" s="4"/>
      <c r="F64" s="4"/>
      <c r="G64" s="4"/>
      <c r="H64" s="4"/>
      <c r="I64" s="4"/>
      <c r="J64" s="4"/>
      <c r="K64" s="8"/>
      <c r="L64" s="4"/>
      <c r="M64" s="4"/>
      <c r="N64" s="4"/>
      <c r="O64" s="7"/>
      <c r="P64" s="7"/>
      <c r="Q64" s="4"/>
      <c r="R64" s="7"/>
      <c r="S64" s="4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2"/>
      <c r="B65" s="9"/>
      <c r="C65" s="4"/>
      <c r="D65" s="4"/>
      <c r="E65" s="4"/>
      <c r="F65" s="4"/>
      <c r="G65" s="4"/>
      <c r="H65" s="4"/>
      <c r="I65" s="4"/>
      <c r="J65" s="4"/>
      <c r="K65" s="8"/>
      <c r="L65" s="4"/>
      <c r="M65" s="4"/>
      <c r="N65" s="4"/>
      <c r="O65" s="4"/>
      <c r="P65" s="4"/>
      <c r="Q65" s="4"/>
      <c r="R65" s="4"/>
      <c r="S65" s="4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2"/>
      <c r="B66" s="9"/>
      <c r="C66" s="4"/>
      <c r="D66" s="4"/>
      <c r="E66" s="4"/>
      <c r="F66" s="4"/>
      <c r="G66" s="4"/>
      <c r="H66" s="4"/>
      <c r="I66" s="4"/>
      <c r="J66" s="4"/>
      <c r="K66" s="8"/>
      <c r="L66" s="4"/>
      <c r="M66" s="4"/>
      <c r="N66" s="4"/>
      <c r="O66" s="4"/>
      <c r="P66" s="4"/>
      <c r="Q66" s="4"/>
      <c r="R66" s="4"/>
      <c r="S66" s="4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2"/>
      <c r="B67" s="9"/>
      <c r="C67" s="4"/>
      <c r="D67" s="4"/>
      <c r="E67" s="4"/>
      <c r="F67" s="4"/>
      <c r="G67" s="4"/>
      <c r="H67" s="4"/>
      <c r="I67" s="4"/>
      <c r="J67" s="4"/>
      <c r="K67" s="8"/>
      <c r="L67" s="4"/>
      <c r="M67" s="4"/>
      <c r="N67" s="4"/>
      <c r="O67" s="4"/>
      <c r="P67" s="4"/>
      <c r="Q67" s="4"/>
      <c r="R67" s="4"/>
      <c r="S67" s="4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2"/>
      <c r="B68" s="9"/>
      <c r="C68" s="4"/>
      <c r="D68" s="4"/>
      <c r="E68" s="4"/>
      <c r="F68" s="4"/>
      <c r="G68" s="4"/>
      <c r="H68" s="4"/>
      <c r="I68" s="4"/>
      <c r="J68" s="4"/>
      <c r="K68" s="8"/>
      <c r="L68" s="4"/>
      <c r="M68" s="4"/>
      <c r="N68" s="4"/>
      <c r="O68" s="4"/>
      <c r="P68" s="4"/>
      <c r="Q68" s="4"/>
      <c r="R68" s="4"/>
      <c r="S68" s="4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2"/>
      <c r="B69" s="9"/>
      <c r="C69" s="4"/>
      <c r="D69" s="4"/>
      <c r="E69" s="4"/>
      <c r="F69" s="4"/>
      <c r="G69" s="4"/>
      <c r="H69" s="4"/>
      <c r="I69" s="4"/>
      <c r="J69" s="4"/>
      <c r="K69" s="8"/>
      <c r="L69" s="4"/>
      <c r="M69" s="4"/>
      <c r="N69" s="4"/>
      <c r="O69" s="4"/>
      <c r="P69" s="4"/>
      <c r="Q69" s="4"/>
      <c r="R69" s="4"/>
      <c r="S69" s="4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2"/>
      <c r="B70" s="9"/>
      <c r="C70" s="4"/>
      <c r="D70" s="4"/>
      <c r="E70" s="4"/>
      <c r="F70" s="4"/>
      <c r="G70" s="4"/>
      <c r="H70" s="4"/>
      <c r="I70" s="4"/>
      <c r="J70" s="4"/>
      <c r="K70" s="8"/>
      <c r="L70" s="4"/>
      <c r="M70" s="4"/>
      <c r="N70" s="4"/>
      <c r="O70" s="4"/>
      <c r="P70" s="4"/>
      <c r="Q70" s="4"/>
      <c r="R70" s="4"/>
      <c r="S70" s="4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2"/>
      <c r="B71" s="9"/>
      <c r="C71" s="4"/>
      <c r="D71" s="4"/>
      <c r="E71" s="4"/>
      <c r="F71" s="4"/>
      <c r="G71" s="4"/>
      <c r="H71" s="4"/>
      <c r="I71" s="4"/>
      <c r="J71" s="4"/>
      <c r="K71" s="8"/>
      <c r="L71" s="4"/>
      <c r="M71" s="4"/>
      <c r="N71" s="4"/>
      <c r="O71" s="4"/>
      <c r="P71" s="4"/>
      <c r="Q71" s="4"/>
      <c r="R71" s="4"/>
      <c r="S71" s="4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2"/>
      <c r="B72" s="9"/>
      <c r="C72" s="4"/>
      <c r="D72" s="4"/>
      <c r="E72" s="4"/>
      <c r="F72" s="4"/>
      <c r="G72" s="4"/>
      <c r="H72" s="4"/>
      <c r="I72" s="4"/>
      <c r="J72" s="4"/>
      <c r="K72" s="8"/>
      <c r="L72" s="4"/>
      <c r="M72" s="4"/>
      <c r="N72" s="4"/>
      <c r="O72" s="4"/>
      <c r="P72" s="4"/>
      <c r="Q72" s="4"/>
      <c r="R72" s="4"/>
      <c r="S72" s="4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2"/>
      <c r="B73" s="9"/>
      <c r="C73" s="4"/>
      <c r="D73" s="4"/>
      <c r="E73" s="4"/>
      <c r="F73" s="4"/>
      <c r="G73" s="4"/>
      <c r="H73" s="4"/>
      <c r="I73" s="4"/>
      <c r="J73" s="4"/>
      <c r="K73" s="8"/>
      <c r="L73" s="4"/>
      <c r="M73" s="4"/>
      <c r="N73" s="4"/>
      <c r="O73" s="4"/>
      <c r="P73" s="4"/>
      <c r="Q73" s="4"/>
      <c r="R73" s="4"/>
      <c r="S73" s="4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2"/>
      <c r="B74" s="9"/>
      <c r="C74" s="4"/>
      <c r="D74" s="4"/>
      <c r="E74" s="4"/>
      <c r="F74" s="4"/>
      <c r="G74" s="4"/>
      <c r="H74" s="4"/>
      <c r="I74" s="4"/>
      <c r="J74" s="4"/>
      <c r="K74" s="8"/>
      <c r="L74" s="4"/>
      <c r="M74" s="4"/>
      <c r="N74" s="4"/>
      <c r="O74" s="4"/>
      <c r="P74" s="4"/>
      <c r="Q74" s="4"/>
      <c r="R74" s="4"/>
      <c r="S74" s="4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2"/>
      <c r="B75" s="9"/>
      <c r="C75" s="4"/>
      <c r="D75" s="4"/>
      <c r="E75" s="4"/>
      <c r="F75" s="4"/>
      <c r="G75" s="4"/>
      <c r="H75" s="4"/>
      <c r="I75" s="4"/>
      <c r="J75" s="4"/>
      <c r="K75" s="8"/>
      <c r="L75" s="4"/>
      <c r="M75" s="4"/>
      <c r="N75" s="4"/>
      <c r="O75" s="4"/>
      <c r="P75" s="4"/>
      <c r="Q75" s="4"/>
      <c r="R75" s="4"/>
      <c r="S75" s="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2"/>
      <c r="B76" s="9"/>
      <c r="C76" s="4"/>
      <c r="D76" s="4"/>
      <c r="E76" s="4"/>
      <c r="F76" s="4"/>
      <c r="G76" s="4"/>
      <c r="H76" s="4"/>
      <c r="I76" s="4"/>
      <c r="J76" s="4"/>
      <c r="K76" s="8"/>
      <c r="L76" s="4"/>
      <c r="M76" s="4"/>
      <c r="N76" s="4"/>
      <c r="O76" s="4"/>
      <c r="P76" s="4"/>
      <c r="Q76" s="4"/>
      <c r="R76" s="4"/>
      <c r="S76" s="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2"/>
      <c r="B77" s="9"/>
      <c r="C77" s="4"/>
      <c r="D77" s="4"/>
      <c r="E77" s="4"/>
      <c r="F77" s="4"/>
      <c r="G77" s="4"/>
      <c r="H77" s="4"/>
      <c r="I77" s="4"/>
      <c r="J77" s="4"/>
      <c r="K77" s="8"/>
      <c r="L77" s="4"/>
      <c r="M77" s="4"/>
      <c r="N77" s="4"/>
      <c r="O77" s="4"/>
      <c r="P77" s="4"/>
      <c r="Q77" s="4"/>
      <c r="R77" s="4"/>
      <c r="S77" s="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2"/>
      <c r="B78" s="9"/>
      <c r="C78" s="4"/>
      <c r="D78" s="4"/>
      <c r="E78" s="4"/>
      <c r="F78" s="4"/>
      <c r="G78" s="4"/>
      <c r="H78" s="4"/>
      <c r="I78" s="4"/>
      <c r="J78" s="4"/>
      <c r="K78" s="8"/>
      <c r="L78" s="4"/>
      <c r="M78" s="4"/>
      <c r="N78" s="4"/>
      <c r="O78" s="4"/>
      <c r="P78" s="4"/>
      <c r="Q78" s="4"/>
      <c r="R78" s="4"/>
      <c r="S78" s="4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2"/>
      <c r="B79" s="9"/>
      <c r="C79" s="4"/>
      <c r="D79" s="4"/>
      <c r="E79" s="4"/>
      <c r="F79" s="4"/>
      <c r="G79" s="4"/>
      <c r="H79" s="4"/>
      <c r="I79" s="4"/>
      <c r="J79" s="4"/>
      <c r="K79" s="8"/>
      <c r="L79" s="4"/>
      <c r="M79" s="4"/>
      <c r="N79" s="4"/>
      <c r="O79" s="4"/>
      <c r="P79" s="4"/>
      <c r="Q79" s="4"/>
      <c r="R79" s="4"/>
      <c r="S79" s="4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2"/>
      <c r="B80" s="9"/>
      <c r="C80" s="4"/>
      <c r="D80" s="4"/>
      <c r="E80" s="4"/>
      <c r="F80" s="4"/>
      <c r="G80" s="4"/>
      <c r="H80" s="4"/>
      <c r="I80" s="4"/>
      <c r="J80" s="4"/>
      <c r="K80" s="8"/>
      <c r="L80" s="4"/>
      <c r="M80" s="4"/>
      <c r="N80" s="4"/>
      <c r="O80" s="4"/>
      <c r="P80" s="4"/>
      <c r="Q80" s="4"/>
      <c r="R80" s="4"/>
      <c r="S80" s="4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2"/>
      <c r="B81" s="9"/>
      <c r="C81" s="4"/>
      <c r="D81" s="4"/>
      <c r="E81" s="4"/>
      <c r="F81" s="4"/>
      <c r="G81" s="4"/>
      <c r="H81" s="4"/>
      <c r="I81" s="4"/>
      <c r="J81" s="4"/>
      <c r="K81" s="8"/>
      <c r="L81" s="4"/>
      <c r="M81" s="4"/>
      <c r="N81" s="4"/>
      <c r="O81" s="4"/>
      <c r="P81" s="4"/>
      <c r="Q81" s="4"/>
      <c r="R81" s="4"/>
      <c r="S81" s="4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2"/>
      <c r="B82" s="9"/>
      <c r="C82" s="4"/>
      <c r="D82" s="4"/>
      <c r="E82" s="4"/>
      <c r="F82" s="4"/>
      <c r="G82" s="4"/>
      <c r="H82" s="4"/>
      <c r="I82" s="4"/>
      <c r="J82" s="4"/>
      <c r="K82" s="8"/>
      <c r="L82" s="4"/>
      <c r="M82" s="4"/>
      <c r="N82" s="4"/>
      <c r="O82" s="4"/>
      <c r="P82" s="4"/>
      <c r="Q82" s="4"/>
      <c r="R82" s="4"/>
      <c r="S82" s="4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2"/>
      <c r="B83" s="9"/>
      <c r="C83" s="4"/>
      <c r="D83" s="4"/>
      <c r="E83" s="4"/>
      <c r="F83" s="4"/>
      <c r="G83" s="4"/>
      <c r="H83" s="4"/>
      <c r="I83" s="4"/>
      <c r="J83" s="4"/>
      <c r="K83" s="8"/>
      <c r="L83" s="4"/>
      <c r="M83" s="4"/>
      <c r="N83" s="4"/>
      <c r="O83" s="4"/>
      <c r="P83" s="4"/>
      <c r="Q83" s="4"/>
      <c r="R83" s="4"/>
      <c r="S83" s="4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2"/>
      <c r="B84" s="9"/>
      <c r="C84" s="4"/>
      <c r="D84" s="4"/>
      <c r="E84" s="4"/>
      <c r="F84" s="4"/>
      <c r="G84" s="4"/>
      <c r="H84" s="4"/>
      <c r="I84" s="4"/>
      <c r="J84" s="4"/>
      <c r="K84" s="8"/>
      <c r="L84" s="4"/>
      <c r="M84" s="4"/>
      <c r="N84" s="4"/>
      <c r="O84" s="4"/>
      <c r="P84" s="4"/>
      <c r="Q84" s="4"/>
      <c r="R84" s="4"/>
      <c r="S84" s="4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2"/>
      <c r="B85" s="9"/>
      <c r="C85" s="4"/>
      <c r="D85" s="4"/>
      <c r="E85" s="4"/>
      <c r="F85" s="4"/>
      <c r="G85" s="4"/>
      <c r="H85" s="4"/>
      <c r="I85" s="4"/>
      <c r="J85" s="4"/>
      <c r="K85" s="8"/>
      <c r="L85" s="4"/>
      <c r="M85" s="4"/>
      <c r="N85" s="4"/>
      <c r="O85" s="4"/>
      <c r="P85" s="4"/>
      <c r="Q85" s="4"/>
      <c r="R85" s="4"/>
      <c r="S85" s="4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2"/>
      <c r="B86" s="9"/>
      <c r="C86" s="4"/>
      <c r="D86" s="4"/>
      <c r="E86" s="4"/>
      <c r="F86" s="4"/>
      <c r="G86" s="4"/>
      <c r="H86" s="4"/>
      <c r="I86" s="4"/>
      <c r="J86" s="4"/>
      <c r="K86" s="8"/>
      <c r="L86" s="4"/>
      <c r="M86" s="4"/>
      <c r="N86" s="4"/>
      <c r="O86" s="4"/>
      <c r="P86" s="4"/>
      <c r="Q86" s="4"/>
      <c r="R86" s="4"/>
      <c r="S86" s="4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2"/>
      <c r="B87" s="9"/>
      <c r="C87" s="4"/>
      <c r="D87" s="4"/>
      <c r="E87" s="4"/>
      <c r="F87" s="4"/>
      <c r="G87" s="4"/>
      <c r="H87" s="4"/>
      <c r="I87" s="4"/>
      <c r="J87" s="4"/>
      <c r="K87" s="8"/>
      <c r="L87" s="4"/>
      <c r="M87" s="4"/>
      <c r="N87" s="4"/>
      <c r="O87" s="4"/>
      <c r="P87" s="4"/>
      <c r="Q87" s="4"/>
      <c r="R87" s="4"/>
      <c r="S87" s="4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2"/>
      <c r="B88" s="9"/>
      <c r="C88" s="4"/>
      <c r="D88" s="4"/>
      <c r="E88" s="4"/>
      <c r="F88" s="4"/>
      <c r="G88" s="4"/>
      <c r="H88" s="4"/>
      <c r="I88" s="4"/>
      <c r="J88" s="4"/>
      <c r="K88" s="8"/>
      <c r="L88" s="4"/>
      <c r="M88" s="4"/>
      <c r="N88" s="4"/>
      <c r="O88" s="4"/>
      <c r="P88" s="4"/>
      <c r="Q88" s="4"/>
      <c r="R88" s="4"/>
      <c r="S88" s="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28">
    <mergeCell ref="B4:C4"/>
    <mergeCell ref="L32:M32"/>
    <mergeCell ref="N32:O32"/>
    <mergeCell ref="P32:Q32"/>
    <mergeCell ref="R32:S32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D4:E4"/>
    <mergeCell ref="F4:G4"/>
    <mergeCell ref="H4:I4"/>
    <mergeCell ref="T4:V4"/>
    <mergeCell ref="N31:O31"/>
    <mergeCell ref="P31:Q31"/>
    <mergeCell ref="R31:S31"/>
    <mergeCell ref="L31:M31"/>
    <mergeCell ref="N4:O4"/>
    <mergeCell ref="P4:Q4"/>
    <mergeCell ref="R4:S4"/>
    <mergeCell ref="J4:K4"/>
    <mergeCell ref="L4:M4"/>
  </mergeCells>
  <hyperlinks>
    <hyperlink ref="M2" location="Índice!A1" display="Índice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showGridLines="0" showRowColHeaders="0" workbookViewId="0">
      <selection activeCell="J20" sqref="J20"/>
    </sheetView>
  </sheetViews>
  <sheetFormatPr baseColWidth="10" defaultRowHeight="15" x14ac:dyDescent="0.25"/>
  <cols>
    <col min="1" max="1" width="16.7109375" style="10" customWidth="1"/>
    <col min="2" max="10" width="15.42578125" style="10" customWidth="1"/>
    <col min="11" max="16384" width="11.42578125" style="10"/>
  </cols>
  <sheetData>
    <row r="1" spans="1:13" ht="21" x14ac:dyDescent="0.35">
      <c r="A1" s="41" t="s">
        <v>1541</v>
      </c>
      <c r="B1" s="55"/>
      <c r="C1" s="56"/>
      <c r="D1" s="56"/>
      <c r="E1" s="55"/>
      <c r="F1" s="55"/>
      <c r="G1" s="55"/>
      <c r="H1" s="28"/>
      <c r="I1" s="28"/>
      <c r="J1" s="28"/>
    </row>
    <row r="2" spans="1:13" ht="21" x14ac:dyDescent="0.35">
      <c r="A2" s="41" t="s">
        <v>1535</v>
      </c>
      <c r="B2" s="55"/>
      <c r="C2" s="56"/>
      <c r="D2" s="56"/>
      <c r="E2" s="55"/>
      <c r="F2" s="55"/>
      <c r="G2" s="55"/>
      <c r="H2" s="28"/>
      <c r="I2" s="28"/>
      <c r="J2" s="54" t="s">
        <v>1540</v>
      </c>
    </row>
    <row r="3" spans="1:13" x14ac:dyDescent="0.25">
      <c r="A3" s="11"/>
      <c r="B3" s="11"/>
      <c r="C3" s="11"/>
      <c r="D3" s="11"/>
      <c r="E3" s="13"/>
      <c r="F3" s="13"/>
      <c r="G3" s="11"/>
    </row>
    <row r="4" spans="1:13" x14ac:dyDescent="0.25">
      <c r="A4" s="70"/>
      <c r="B4" s="127" t="s">
        <v>2</v>
      </c>
      <c r="C4" s="128"/>
      <c r="D4" s="128"/>
      <c r="E4" s="127" t="s">
        <v>1</v>
      </c>
      <c r="F4" s="128"/>
      <c r="G4" s="128"/>
      <c r="H4" s="127" t="s">
        <v>1513</v>
      </c>
      <c r="I4" s="128"/>
      <c r="J4" s="128"/>
    </row>
    <row r="5" spans="1:13" x14ac:dyDescent="0.25">
      <c r="A5" s="59" t="s">
        <v>1545</v>
      </c>
      <c r="B5" s="57" t="s">
        <v>1542</v>
      </c>
      <c r="C5" s="58" t="s">
        <v>1543</v>
      </c>
      <c r="D5" s="57" t="s">
        <v>1544</v>
      </c>
      <c r="E5" s="59" t="s">
        <v>1542</v>
      </c>
      <c r="F5" s="57" t="s">
        <v>1543</v>
      </c>
      <c r="G5" s="58" t="s">
        <v>1544</v>
      </c>
      <c r="H5" s="59" t="s">
        <v>1542</v>
      </c>
      <c r="I5" s="57" t="s">
        <v>1543</v>
      </c>
      <c r="J5" s="58" t="s">
        <v>1544</v>
      </c>
    </row>
    <row r="6" spans="1:13" x14ac:dyDescent="0.25">
      <c r="A6" s="121" t="s">
        <v>5</v>
      </c>
      <c r="B6" s="42">
        <v>181671</v>
      </c>
      <c r="C6" s="43">
        <v>29320</v>
      </c>
      <c r="D6" s="60">
        <f>B6/C6</f>
        <v>6.1961459754433834</v>
      </c>
      <c r="E6" s="36">
        <v>204363</v>
      </c>
      <c r="F6" s="44">
        <v>31183</v>
      </c>
      <c r="G6" s="61">
        <f>E6/F6</f>
        <v>6.5536670621813169</v>
      </c>
      <c r="H6" s="62">
        <f>+B6+E6</f>
        <v>386034</v>
      </c>
      <c r="I6" s="62">
        <f>+C6+F6</f>
        <v>60503</v>
      </c>
      <c r="J6" s="61">
        <f>+H6/I6</f>
        <v>6.3804108887162618</v>
      </c>
    </row>
    <row r="7" spans="1:13" x14ac:dyDescent="0.25">
      <c r="A7" s="122" t="s">
        <v>6</v>
      </c>
      <c r="B7" s="45">
        <v>276673</v>
      </c>
      <c r="C7" s="46">
        <v>37694</v>
      </c>
      <c r="D7" s="63">
        <f t="shared" ref="D7:D30" si="0">B7/C7</f>
        <v>7.3399745317557175</v>
      </c>
      <c r="E7" s="37">
        <v>303908</v>
      </c>
      <c r="F7" s="47">
        <v>39815</v>
      </c>
      <c r="G7" s="64">
        <f t="shared" ref="G7:G27" si="1">E7/F7</f>
        <v>7.6330026371970359</v>
      </c>
      <c r="H7" s="65">
        <f t="shared" ref="H7:I31" si="2">+B7+E7</f>
        <v>580581</v>
      </c>
      <c r="I7" s="65">
        <f t="shared" si="2"/>
        <v>77509</v>
      </c>
      <c r="J7" s="64">
        <f t="shared" ref="J7:J31" si="3">+H7/I7</f>
        <v>7.4904978776658195</v>
      </c>
    </row>
    <row r="8" spans="1:13" x14ac:dyDescent="0.25">
      <c r="A8" s="121" t="s">
        <v>7</v>
      </c>
      <c r="B8" s="42">
        <v>332610</v>
      </c>
      <c r="C8" s="43">
        <v>42210</v>
      </c>
      <c r="D8" s="60">
        <f t="shared" si="0"/>
        <v>7.8798862828713574</v>
      </c>
      <c r="E8" s="36">
        <v>357045</v>
      </c>
      <c r="F8" s="44">
        <v>45195</v>
      </c>
      <c r="G8" s="61">
        <f t="shared" si="1"/>
        <v>7.9000995685363424</v>
      </c>
      <c r="H8" s="62">
        <f t="shared" si="2"/>
        <v>689655</v>
      </c>
      <c r="I8" s="62">
        <f t="shared" si="2"/>
        <v>87405</v>
      </c>
      <c r="J8" s="61">
        <f t="shared" si="3"/>
        <v>7.8903380813454609</v>
      </c>
      <c r="K8" s="19"/>
      <c r="M8" s="19"/>
    </row>
    <row r="9" spans="1:13" x14ac:dyDescent="0.25">
      <c r="A9" s="122" t="s">
        <v>8</v>
      </c>
      <c r="B9" s="45">
        <v>394949</v>
      </c>
      <c r="C9" s="46">
        <v>44773</v>
      </c>
      <c r="D9" s="63">
        <f t="shared" si="0"/>
        <v>8.8211422062403688</v>
      </c>
      <c r="E9" s="37">
        <v>373157</v>
      </c>
      <c r="F9" s="47">
        <v>47669</v>
      </c>
      <c r="G9" s="64">
        <f t="shared" si="1"/>
        <v>7.8280853384799345</v>
      </c>
      <c r="H9" s="65">
        <f t="shared" si="2"/>
        <v>768106</v>
      </c>
      <c r="I9" s="65">
        <f t="shared" si="2"/>
        <v>92442</v>
      </c>
      <c r="J9" s="64">
        <f t="shared" si="3"/>
        <v>8.3090586529932278</v>
      </c>
    </row>
    <row r="10" spans="1:13" x14ac:dyDescent="0.25">
      <c r="A10" s="121" t="s">
        <v>9</v>
      </c>
      <c r="B10" s="42">
        <v>423319</v>
      </c>
      <c r="C10" s="43">
        <v>42366</v>
      </c>
      <c r="D10" s="60">
        <f t="shared" si="0"/>
        <v>9.9919510928574802</v>
      </c>
      <c r="E10" s="36">
        <v>343031</v>
      </c>
      <c r="F10" s="44">
        <v>44462</v>
      </c>
      <c r="G10" s="61">
        <f t="shared" si="1"/>
        <v>7.7151500157437809</v>
      </c>
      <c r="H10" s="62">
        <f t="shared" si="2"/>
        <v>766350</v>
      </c>
      <c r="I10" s="62">
        <f t="shared" si="2"/>
        <v>86828</v>
      </c>
      <c r="J10" s="61">
        <f t="shared" si="3"/>
        <v>8.826069931358548</v>
      </c>
    </row>
    <row r="11" spans="1:13" x14ac:dyDescent="0.25">
      <c r="A11" s="122" t="s">
        <v>10</v>
      </c>
      <c r="B11" s="45">
        <v>435062</v>
      </c>
      <c r="C11" s="46">
        <v>41638</v>
      </c>
      <c r="D11" s="63">
        <f t="shared" si="0"/>
        <v>10.448676689562419</v>
      </c>
      <c r="E11" s="37">
        <v>295810</v>
      </c>
      <c r="F11" s="47">
        <v>41361</v>
      </c>
      <c r="G11" s="64">
        <f t="shared" si="1"/>
        <v>7.1519063852421363</v>
      </c>
      <c r="H11" s="65">
        <f t="shared" si="2"/>
        <v>730872</v>
      </c>
      <c r="I11" s="65">
        <f t="shared" si="2"/>
        <v>82999</v>
      </c>
      <c r="J11" s="64">
        <f t="shared" si="3"/>
        <v>8.8057928408776007</v>
      </c>
      <c r="K11" s="21"/>
    </row>
    <row r="12" spans="1:13" x14ac:dyDescent="0.25">
      <c r="A12" s="121" t="s">
        <v>11</v>
      </c>
      <c r="B12" s="42">
        <v>489530</v>
      </c>
      <c r="C12" s="43">
        <v>44984</v>
      </c>
      <c r="D12" s="60">
        <f t="shared" si="0"/>
        <v>10.882313711541881</v>
      </c>
      <c r="E12" s="36">
        <v>295015</v>
      </c>
      <c r="F12" s="44">
        <v>43160</v>
      </c>
      <c r="G12" s="61">
        <f t="shared" si="1"/>
        <v>6.8353799814643192</v>
      </c>
      <c r="H12" s="62">
        <f t="shared" si="2"/>
        <v>784545</v>
      </c>
      <c r="I12" s="62">
        <f t="shared" si="2"/>
        <v>88144</v>
      </c>
      <c r="J12" s="61">
        <f t="shared" si="3"/>
        <v>8.9007192775458339</v>
      </c>
      <c r="K12" s="14"/>
    </row>
    <row r="13" spans="1:13" x14ac:dyDescent="0.25">
      <c r="A13" s="122" t="s">
        <v>12</v>
      </c>
      <c r="B13" s="45">
        <v>556853</v>
      </c>
      <c r="C13" s="46">
        <v>49285</v>
      </c>
      <c r="D13" s="63">
        <f t="shared" si="0"/>
        <v>11.29863041493355</v>
      </c>
      <c r="E13" s="37">
        <v>315293</v>
      </c>
      <c r="F13" s="47">
        <v>46329</v>
      </c>
      <c r="G13" s="64">
        <f t="shared" si="1"/>
        <v>6.8055213796973817</v>
      </c>
      <c r="H13" s="65">
        <f t="shared" si="2"/>
        <v>872146</v>
      </c>
      <c r="I13" s="65">
        <f t="shared" si="2"/>
        <v>95614</v>
      </c>
      <c r="J13" s="64">
        <f t="shared" si="3"/>
        <v>9.1215303198276398</v>
      </c>
      <c r="K13" s="15"/>
    </row>
    <row r="14" spans="1:13" x14ac:dyDescent="0.25">
      <c r="A14" s="121" t="s">
        <v>13</v>
      </c>
      <c r="B14" s="42">
        <v>683190</v>
      </c>
      <c r="C14" s="43">
        <v>57860</v>
      </c>
      <c r="D14" s="60">
        <f t="shared" si="0"/>
        <v>11.807639128931905</v>
      </c>
      <c r="E14" s="36">
        <v>411002</v>
      </c>
      <c r="F14" s="44">
        <v>57591</v>
      </c>
      <c r="G14" s="61">
        <f t="shared" si="1"/>
        <v>7.1365664774009829</v>
      </c>
      <c r="H14" s="62">
        <f t="shared" si="2"/>
        <v>1094192</v>
      </c>
      <c r="I14" s="62">
        <f t="shared" si="2"/>
        <v>115451</v>
      </c>
      <c r="J14" s="61">
        <f t="shared" si="3"/>
        <v>9.4775445860148455</v>
      </c>
      <c r="K14" s="15"/>
    </row>
    <row r="15" spans="1:13" x14ac:dyDescent="0.25">
      <c r="A15" s="122" t="s">
        <v>14</v>
      </c>
      <c r="B15" s="45">
        <v>780218</v>
      </c>
      <c r="C15" s="46">
        <v>63056</v>
      </c>
      <c r="D15" s="63">
        <f t="shared" si="0"/>
        <v>12.373414108094392</v>
      </c>
      <c r="E15" s="37">
        <v>512583</v>
      </c>
      <c r="F15" s="47">
        <v>67507</v>
      </c>
      <c r="G15" s="64">
        <f t="shared" si="1"/>
        <v>7.5930347963914855</v>
      </c>
      <c r="H15" s="65">
        <f t="shared" si="2"/>
        <v>1292801</v>
      </c>
      <c r="I15" s="65">
        <f t="shared" si="2"/>
        <v>130563</v>
      </c>
      <c r="J15" s="64">
        <f t="shared" si="3"/>
        <v>9.9017409220070007</v>
      </c>
      <c r="K15" s="15"/>
    </row>
    <row r="16" spans="1:13" x14ac:dyDescent="0.25">
      <c r="A16" s="121" t="s">
        <v>15</v>
      </c>
      <c r="B16" s="42">
        <v>784759</v>
      </c>
      <c r="C16" s="43">
        <v>59235</v>
      </c>
      <c r="D16" s="60">
        <f t="shared" si="0"/>
        <v>13.248231619819364</v>
      </c>
      <c r="E16" s="36">
        <v>516483</v>
      </c>
      <c r="F16" s="44">
        <v>61925</v>
      </c>
      <c r="G16" s="61">
        <f t="shared" si="1"/>
        <v>8.340460234154218</v>
      </c>
      <c r="H16" s="62">
        <f t="shared" si="2"/>
        <v>1301242</v>
      </c>
      <c r="I16" s="62">
        <f t="shared" si="2"/>
        <v>121160</v>
      </c>
      <c r="J16" s="61">
        <f t="shared" si="3"/>
        <v>10.739864641795972</v>
      </c>
      <c r="K16" s="15"/>
    </row>
    <row r="17" spans="1:13" x14ac:dyDescent="0.25">
      <c r="A17" s="122" t="s">
        <v>16</v>
      </c>
      <c r="B17" s="45">
        <v>772837</v>
      </c>
      <c r="C17" s="46">
        <v>55028</v>
      </c>
      <c r="D17" s="63">
        <f t="shared" si="0"/>
        <v>14.044431925565167</v>
      </c>
      <c r="E17" s="37">
        <v>522720</v>
      </c>
      <c r="F17" s="47">
        <v>55641</v>
      </c>
      <c r="G17" s="64">
        <f t="shared" si="1"/>
        <v>9.3945112417102496</v>
      </c>
      <c r="H17" s="65">
        <f t="shared" si="2"/>
        <v>1295557</v>
      </c>
      <c r="I17" s="65">
        <f t="shared" si="2"/>
        <v>110669</v>
      </c>
      <c r="J17" s="64">
        <f t="shared" si="3"/>
        <v>11.706593535678465</v>
      </c>
      <c r="K17" s="15"/>
    </row>
    <row r="18" spans="1:13" x14ac:dyDescent="0.25">
      <c r="A18" s="121" t="s">
        <v>17</v>
      </c>
      <c r="B18" s="42">
        <v>697708</v>
      </c>
      <c r="C18" s="43">
        <v>47247</v>
      </c>
      <c r="D18" s="60">
        <f t="shared" si="0"/>
        <v>14.767244481131078</v>
      </c>
      <c r="E18" s="36">
        <v>486681</v>
      </c>
      <c r="F18" s="44">
        <v>45960</v>
      </c>
      <c r="G18" s="61">
        <f t="shared" si="1"/>
        <v>10.589229765013055</v>
      </c>
      <c r="H18" s="62">
        <f t="shared" si="2"/>
        <v>1184389</v>
      </c>
      <c r="I18" s="62">
        <f t="shared" si="2"/>
        <v>93207</v>
      </c>
      <c r="J18" s="61">
        <f t="shared" si="3"/>
        <v>12.707082086109413</v>
      </c>
      <c r="K18" s="15"/>
    </row>
    <row r="19" spans="1:13" x14ac:dyDescent="0.25">
      <c r="A19" s="122" t="s">
        <v>18</v>
      </c>
      <c r="B19" s="45">
        <v>607891</v>
      </c>
      <c r="C19" s="46">
        <v>39216</v>
      </c>
      <c r="D19" s="63">
        <f t="shared" si="0"/>
        <v>15.50109649122807</v>
      </c>
      <c r="E19" s="37">
        <v>424621</v>
      </c>
      <c r="F19" s="47">
        <v>36191</v>
      </c>
      <c r="G19" s="64">
        <f t="shared" si="1"/>
        <v>11.732778867674284</v>
      </c>
      <c r="H19" s="65">
        <f t="shared" si="2"/>
        <v>1032512</v>
      </c>
      <c r="I19" s="65">
        <f t="shared" si="2"/>
        <v>75407</v>
      </c>
      <c r="J19" s="64">
        <f t="shared" si="3"/>
        <v>13.692521914411129</v>
      </c>
      <c r="K19" s="15"/>
    </row>
    <row r="20" spans="1:13" x14ac:dyDescent="0.25">
      <c r="A20" s="121" t="s">
        <v>19</v>
      </c>
      <c r="B20" s="42">
        <v>517410</v>
      </c>
      <c r="C20" s="43">
        <v>31143</v>
      </c>
      <c r="D20" s="60">
        <f t="shared" si="0"/>
        <v>16.614006357769</v>
      </c>
      <c r="E20" s="36">
        <v>357369</v>
      </c>
      <c r="F20" s="44">
        <v>27075</v>
      </c>
      <c r="G20" s="61">
        <f t="shared" si="1"/>
        <v>13.199224376731301</v>
      </c>
      <c r="H20" s="62">
        <f t="shared" si="2"/>
        <v>874779</v>
      </c>
      <c r="I20" s="62">
        <f t="shared" si="2"/>
        <v>58218</v>
      </c>
      <c r="J20" s="61">
        <f t="shared" si="3"/>
        <v>15.025919818612801</v>
      </c>
      <c r="K20" s="15"/>
    </row>
    <row r="21" spans="1:13" x14ac:dyDescent="0.25">
      <c r="A21" s="122" t="s">
        <v>20</v>
      </c>
      <c r="B21" s="45">
        <v>489360</v>
      </c>
      <c r="C21" s="46">
        <v>27583</v>
      </c>
      <c r="D21" s="63">
        <f t="shared" si="0"/>
        <v>17.741362433382882</v>
      </c>
      <c r="E21" s="37">
        <v>320583</v>
      </c>
      <c r="F21" s="47">
        <v>21914</v>
      </c>
      <c r="G21" s="64">
        <f t="shared" si="1"/>
        <v>14.629141188281464</v>
      </c>
      <c r="H21" s="65">
        <f t="shared" si="2"/>
        <v>809943</v>
      </c>
      <c r="I21" s="65">
        <f t="shared" si="2"/>
        <v>49497</v>
      </c>
      <c r="J21" s="64">
        <f t="shared" si="3"/>
        <v>16.363476574337838</v>
      </c>
      <c r="K21" s="15"/>
      <c r="M21" s="20"/>
    </row>
    <row r="22" spans="1:13" x14ac:dyDescent="0.25">
      <c r="A22" s="121" t="s">
        <v>21</v>
      </c>
      <c r="B22" s="42">
        <v>373862</v>
      </c>
      <c r="C22" s="43">
        <v>20399</v>
      </c>
      <c r="D22" s="60">
        <f t="shared" si="0"/>
        <v>18.32746703269768</v>
      </c>
      <c r="E22" s="36">
        <v>231751</v>
      </c>
      <c r="F22" s="44">
        <v>14487</v>
      </c>
      <c r="G22" s="61">
        <f t="shared" si="1"/>
        <v>15.997169876440948</v>
      </c>
      <c r="H22" s="62">
        <f t="shared" si="2"/>
        <v>605613</v>
      </c>
      <c r="I22" s="62">
        <f t="shared" si="2"/>
        <v>34886</v>
      </c>
      <c r="J22" s="61">
        <f t="shared" si="3"/>
        <v>17.359771828240554</v>
      </c>
      <c r="K22" s="15"/>
    </row>
    <row r="23" spans="1:13" x14ac:dyDescent="0.25">
      <c r="A23" s="122" t="s">
        <v>22</v>
      </c>
      <c r="B23" s="45">
        <v>254530</v>
      </c>
      <c r="C23" s="46">
        <v>13749</v>
      </c>
      <c r="D23" s="63">
        <f t="shared" si="0"/>
        <v>18.512619099570877</v>
      </c>
      <c r="E23" s="37">
        <v>138942</v>
      </c>
      <c r="F23" s="47">
        <v>8321</v>
      </c>
      <c r="G23" s="64">
        <f t="shared" si="1"/>
        <v>16.697752673957456</v>
      </c>
      <c r="H23" s="65">
        <f t="shared" si="2"/>
        <v>393472</v>
      </c>
      <c r="I23" s="65">
        <f t="shared" si="2"/>
        <v>22070</v>
      </c>
      <c r="J23" s="64">
        <f t="shared" si="3"/>
        <v>17.828364295423651</v>
      </c>
      <c r="K23" s="15"/>
    </row>
    <row r="24" spans="1:13" x14ac:dyDescent="0.25">
      <c r="A24" s="121" t="s">
        <v>23</v>
      </c>
      <c r="B24" s="42">
        <v>133184</v>
      </c>
      <c r="C24" s="43">
        <v>7432</v>
      </c>
      <c r="D24" s="60">
        <f t="shared" si="0"/>
        <v>17.920344456404735</v>
      </c>
      <c r="E24" s="36">
        <v>63812</v>
      </c>
      <c r="F24" s="44">
        <v>3831</v>
      </c>
      <c r="G24" s="61">
        <f t="shared" si="1"/>
        <v>16.656747585486819</v>
      </c>
      <c r="H24" s="62">
        <f t="shared" si="2"/>
        <v>196996</v>
      </c>
      <c r="I24" s="62">
        <f t="shared" si="2"/>
        <v>11263</v>
      </c>
      <c r="J24" s="61">
        <f t="shared" si="3"/>
        <v>17.49054425996626</v>
      </c>
      <c r="K24" s="15"/>
    </row>
    <row r="25" spans="1:13" x14ac:dyDescent="0.25">
      <c r="A25" s="122" t="s">
        <v>24</v>
      </c>
      <c r="B25" s="45">
        <v>30907</v>
      </c>
      <c r="C25" s="46">
        <v>1835</v>
      </c>
      <c r="D25" s="63">
        <f t="shared" si="0"/>
        <v>16.843051771117167</v>
      </c>
      <c r="E25" s="37">
        <v>11984</v>
      </c>
      <c r="F25" s="47">
        <v>728</v>
      </c>
      <c r="G25" s="64">
        <f t="shared" si="1"/>
        <v>16.46153846153846</v>
      </c>
      <c r="H25" s="65">
        <f t="shared" si="2"/>
        <v>42891</v>
      </c>
      <c r="I25" s="65">
        <f t="shared" si="2"/>
        <v>2563</v>
      </c>
      <c r="J25" s="64">
        <f t="shared" si="3"/>
        <v>16.734685914943427</v>
      </c>
      <c r="K25" s="15"/>
    </row>
    <row r="26" spans="1:13" x14ac:dyDescent="0.25">
      <c r="A26" s="121" t="s">
        <v>25</v>
      </c>
      <c r="B26" s="42">
        <v>3026</v>
      </c>
      <c r="C26" s="43">
        <v>196</v>
      </c>
      <c r="D26" s="60">
        <f t="shared" si="0"/>
        <v>15.438775510204081</v>
      </c>
      <c r="E26" s="36">
        <v>1074</v>
      </c>
      <c r="F26" s="44">
        <v>72</v>
      </c>
      <c r="G26" s="61">
        <f t="shared" si="1"/>
        <v>14.916666666666666</v>
      </c>
      <c r="H26" s="62">
        <f t="shared" si="2"/>
        <v>4100</v>
      </c>
      <c r="I26" s="62">
        <f t="shared" si="2"/>
        <v>268</v>
      </c>
      <c r="J26" s="61">
        <f t="shared" si="3"/>
        <v>15.298507462686567</v>
      </c>
      <c r="K26" s="15"/>
    </row>
    <row r="27" spans="1:13" x14ac:dyDescent="0.25">
      <c r="A27" s="122" t="s">
        <v>26</v>
      </c>
      <c r="B27" s="45">
        <v>151</v>
      </c>
      <c r="C27" s="46">
        <v>13</v>
      </c>
      <c r="D27" s="63">
        <f t="shared" si="0"/>
        <v>11.615384615384615</v>
      </c>
      <c r="E27" s="37">
        <v>43</v>
      </c>
      <c r="F27" s="47">
        <v>4</v>
      </c>
      <c r="G27" s="64">
        <f t="shared" si="1"/>
        <v>10.75</v>
      </c>
      <c r="H27" s="65">
        <f t="shared" si="2"/>
        <v>194</v>
      </c>
      <c r="I27" s="65">
        <f t="shared" si="2"/>
        <v>17</v>
      </c>
      <c r="J27" s="64">
        <f t="shared" si="3"/>
        <v>11.411764705882353</v>
      </c>
      <c r="K27" s="15"/>
    </row>
    <row r="28" spans="1:13" x14ac:dyDescent="0.25">
      <c r="A28" s="121" t="s">
        <v>27</v>
      </c>
      <c r="B28" s="36">
        <v>3</v>
      </c>
      <c r="C28" s="44">
        <v>1</v>
      </c>
      <c r="D28" s="60">
        <f t="shared" si="0"/>
        <v>3</v>
      </c>
      <c r="E28" s="36">
        <v>0</v>
      </c>
      <c r="F28" s="44">
        <v>0</v>
      </c>
      <c r="G28" s="61">
        <v>0</v>
      </c>
      <c r="H28" s="62">
        <f t="shared" si="2"/>
        <v>3</v>
      </c>
      <c r="I28" s="62">
        <f t="shared" si="2"/>
        <v>1</v>
      </c>
      <c r="J28" s="61">
        <f t="shared" si="3"/>
        <v>3</v>
      </c>
      <c r="K28" s="15"/>
    </row>
    <row r="29" spans="1:13" x14ac:dyDescent="0.25">
      <c r="A29" s="122" t="s">
        <v>28</v>
      </c>
      <c r="B29" s="37">
        <v>0</v>
      </c>
      <c r="C29" s="47">
        <v>0</v>
      </c>
      <c r="D29" s="63">
        <v>0</v>
      </c>
      <c r="E29" s="37">
        <v>0</v>
      </c>
      <c r="F29" s="47">
        <v>0</v>
      </c>
      <c r="G29" s="64">
        <v>0</v>
      </c>
      <c r="H29" s="65">
        <f t="shared" si="2"/>
        <v>0</v>
      </c>
      <c r="I29" s="65">
        <f t="shared" si="2"/>
        <v>0</v>
      </c>
      <c r="J29" s="64">
        <v>0</v>
      </c>
      <c r="K29" s="16"/>
    </row>
    <row r="30" spans="1:13" x14ac:dyDescent="0.25">
      <c r="A30" s="121" t="s">
        <v>29</v>
      </c>
      <c r="B30" s="42">
        <v>2</v>
      </c>
      <c r="C30" s="43">
        <v>1</v>
      </c>
      <c r="D30" s="60">
        <f t="shared" si="0"/>
        <v>2</v>
      </c>
      <c r="E30" s="36">
        <v>0</v>
      </c>
      <c r="F30" s="44">
        <v>0</v>
      </c>
      <c r="G30" s="61">
        <v>0</v>
      </c>
      <c r="H30" s="62">
        <f t="shared" si="2"/>
        <v>2</v>
      </c>
      <c r="I30" s="62">
        <f t="shared" si="2"/>
        <v>1</v>
      </c>
      <c r="J30" s="61">
        <f t="shared" si="3"/>
        <v>2</v>
      </c>
      <c r="K30" s="14"/>
    </row>
    <row r="31" spans="1:13" x14ac:dyDescent="0.25">
      <c r="A31" s="70" t="s">
        <v>30</v>
      </c>
      <c r="B31" s="72">
        <f t="shared" ref="B31:G31" si="4">SUM(B6:B30)</f>
        <v>9219705</v>
      </c>
      <c r="C31" s="72">
        <f t="shared" si="4"/>
        <v>756264</v>
      </c>
      <c r="D31" s="73">
        <f>+B31/C31</f>
        <v>12.191119767700169</v>
      </c>
      <c r="E31" s="72">
        <f t="shared" si="4"/>
        <v>6487270</v>
      </c>
      <c r="F31" s="72">
        <f t="shared" si="4"/>
        <v>740421</v>
      </c>
      <c r="G31" s="73">
        <f>+E31/F31</f>
        <v>8.7615964431046667</v>
      </c>
      <c r="H31" s="74">
        <f t="shared" si="2"/>
        <v>15706975</v>
      </c>
      <c r="I31" s="74">
        <f t="shared" si="2"/>
        <v>1496685</v>
      </c>
      <c r="J31" s="73">
        <f t="shared" si="3"/>
        <v>10.494509532734009</v>
      </c>
    </row>
    <row r="32" spans="1:13" x14ac:dyDescent="0.25">
      <c r="A32" s="11"/>
      <c r="B32" s="11"/>
      <c r="C32" s="12"/>
      <c r="D32" s="12"/>
      <c r="E32" s="11"/>
      <c r="F32" s="11"/>
      <c r="G32" s="11"/>
      <c r="H32" s="11"/>
    </row>
    <row r="33" spans="8:10" x14ac:dyDescent="0.25">
      <c r="H33" s="11"/>
    </row>
    <row r="34" spans="8:10" x14ac:dyDescent="0.25">
      <c r="H34" s="11"/>
      <c r="I34" s="17"/>
      <c r="J34" s="17"/>
    </row>
    <row r="35" spans="8:10" x14ac:dyDescent="0.25">
      <c r="H35" s="11"/>
      <c r="I35" s="17"/>
      <c r="J35" s="17"/>
    </row>
    <row r="36" spans="8:10" x14ac:dyDescent="0.25">
      <c r="H36" s="11"/>
      <c r="I36" s="17"/>
      <c r="J36" s="17"/>
    </row>
    <row r="37" spans="8:10" x14ac:dyDescent="0.25">
      <c r="H37" s="11"/>
    </row>
    <row r="38" spans="8:10" x14ac:dyDescent="0.25">
      <c r="H38" s="11"/>
    </row>
    <row r="39" spans="8:10" x14ac:dyDescent="0.25">
      <c r="H39" s="11"/>
    </row>
    <row r="40" spans="8:10" x14ac:dyDescent="0.25">
      <c r="H40" s="11"/>
    </row>
    <row r="41" spans="8:10" x14ac:dyDescent="0.25">
      <c r="H41" s="11"/>
    </row>
    <row r="42" spans="8:10" x14ac:dyDescent="0.25">
      <c r="H42" s="11"/>
    </row>
    <row r="43" spans="8:10" x14ac:dyDescent="0.25">
      <c r="H43" s="11"/>
    </row>
    <row r="44" spans="8:10" x14ac:dyDescent="0.25">
      <c r="H44" s="11"/>
    </row>
    <row r="45" spans="8:10" x14ac:dyDescent="0.25">
      <c r="H45" s="11"/>
    </row>
    <row r="46" spans="8:10" x14ac:dyDescent="0.25">
      <c r="H46" s="11"/>
    </row>
    <row r="47" spans="8:10" x14ac:dyDescent="0.25">
      <c r="H47" s="11"/>
    </row>
    <row r="48" spans="8:10" x14ac:dyDescent="0.25">
      <c r="H48" s="11"/>
    </row>
    <row r="49" spans="1:8" x14ac:dyDescent="0.25">
      <c r="H49" s="11"/>
    </row>
    <row r="50" spans="1:8" x14ac:dyDescent="0.25">
      <c r="H50" s="11"/>
    </row>
    <row r="51" spans="1:8" x14ac:dyDescent="0.25">
      <c r="H51" s="11"/>
    </row>
    <row r="52" spans="1:8" x14ac:dyDescent="0.25">
      <c r="H52" s="11"/>
    </row>
    <row r="53" spans="1:8" x14ac:dyDescent="0.25"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67" spans="8:15" x14ac:dyDescent="0.25">
      <c r="H67" s="18"/>
      <c r="I67" s="18"/>
      <c r="J67" s="18"/>
      <c r="K67" s="18"/>
      <c r="L67" s="18"/>
      <c r="M67" s="18"/>
    </row>
    <row r="68" spans="8:15" x14ac:dyDescent="0.25">
      <c r="H68" s="18"/>
      <c r="I68" s="18"/>
      <c r="J68" s="18"/>
      <c r="L68" s="18"/>
      <c r="M68" s="18"/>
    </row>
    <row r="69" spans="8:15" x14ac:dyDescent="0.25">
      <c r="H69" s="18"/>
      <c r="I69" s="18"/>
      <c r="J69" s="18"/>
      <c r="L69" s="18"/>
      <c r="M69" s="18"/>
    </row>
    <row r="70" spans="8:15" x14ac:dyDescent="0.25">
      <c r="L70" s="19"/>
      <c r="O70" s="19"/>
    </row>
    <row r="82" spans="12:15" x14ac:dyDescent="0.25">
      <c r="O82" s="20"/>
    </row>
    <row r="83" spans="12:15" x14ac:dyDescent="0.25">
      <c r="L83" s="20"/>
    </row>
  </sheetData>
  <mergeCells count="3">
    <mergeCell ref="B4:D4"/>
    <mergeCell ref="E4:G4"/>
    <mergeCell ref="H4:J4"/>
  </mergeCells>
  <hyperlinks>
    <hyperlink ref="J2" location="Índice!A1" display="Índice"/>
  </hyperlinks>
  <pageMargins left="0.7" right="0.7" top="0.75" bottom="0.75" header="0.3" footer="0.3"/>
  <pageSetup paperSize="9" scale="6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workbookViewId="0">
      <selection activeCell="A10" sqref="A10"/>
    </sheetView>
  </sheetViews>
  <sheetFormatPr baseColWidth="10" defaultRowHeight="15" x14ac:dyDescent="0.25"/>
  <cols>
    <col min="1" max="1" width="49.5703125" customWidth="1"/>
    <col min="2" max="7" width="15.7109375" customWidth="1"/>
  </cols>
  <sheetData>
    <row r="1" spans="1:8" s="28" customFormat="1" ht="21" x14ac:dyDescent="0.35">
      <c r="A1" s="41" t="s">
        <v>1564</v>
      </c>
      <c r="B1" s="55"/>
      <c r="C1" s="56"/>
      <c r="D1" s="56"/>
      <c r="E1" s="55"/>
      <c r="F1" s="55"/>
      <c r="G1" s="55"/>
      <c r="H1" s="55"/>
    </row>
    <row r="2" spans="1:8" ht="21" x14ac:dyDescent="0.35">
      <c r="A2" s="41" t="s">
        <v>1546</v>
      </c>
      <c r="B2" s="55"/>
      <c r="C2" s="55"/>
      <c r="D2" s="55"/>
      <c r="E2" s="55"/>
      <c r="F2" s="55"/>
      <c r="G2" s="55"/>
      <c r="H2" s="54" t="s">
        <v>1540</v>
      </c>
    </row>
    <row r="3" spans="1:8" x14ac:dyDescent="0.25">
      <c r="A3" s="11"/>
      <c r="B3" s="11"/>
      <c r="C3" s="11"/>
      <c r="D3" s="11"/>
      <c r="E3" s="11"/>
      <c r="F3" s="11"/>
      <c r="G3" s="11"/>
    </row>
    <row r="4" spans="1:8" x14ac:dyDescent="0.25">
      <c r="A4" s="11"/>
      <c r="B4" s="11"/>
      <c r="C4" s="11"/>
      <c r="D4" s="11"/>
      <c r="E4" s="11"/>
      <c r="F4" s="11"/>
      <c r="G4" s="11"/>
    </row>
    <row r="5" spans="1:8" x14ac:dyDescent="0.25">
      <c r="A5" s="70"/>
      <c r="B5" s="132" t="s">
        <v>1</v>
      </c>
      <c r="C5" s="132"/>
      <c r="D5" s="132" t="s">
        <v>2</v>
      </c>
      <c r="E5" s="132"/>
      <c r="F5" s="132" t="s">
        <v>3</v>
      </c>
      <c r="G5" s="132"/>
    </row>
    <row r="6" spans="1:8" x14ac:dyDescent="0.25">
      <c r="A6" s="59" t="s">
        <v>0</v>
      </c>
      <c r="B6" s="57" t="s">
        <v>1563</v>
      </c>
      <c r="C6" s="58" t="s">
        <v>4</v>
      </c>
      <c r="D6" s="57" t="s">
        <v>1563</v>
      </c>
      <c r="E6" s="59" t="s">
        <v>4</v>
      </c>
      <c r="F6" s="57" t="s">
        <v>1563</v>
      </c>
      <c r="G6" s="58" t="s">
        <v>4</v>
      </c>
    </row>
    <row r="7" spans="1:8" x14ac:dyDescent="0.25">
      <c r="A7" s="66" t="s">
        <v>1547</v>
      </c>
      <c r="B7" s="42">
        <v>672897</v>
      </c>
      <c r="C7" s="61">
        <v>866.60931316172787</v>
      </c>
      <c r="D7" s="42">
        <v>775771</v>
      </c>
      <c r="E7" s="61">
        <v>1001.9463645474929</v>
      </c>
      <c r="F7" s="42">
        <v>1448668</v>
      </c>
      <c r="G7" s="68">
        <v>934.1815332729318</v>
      </c>
    </row>
    <row r="8" spans="1:8" x14ac:dyDescent="0.25">
      <c r="A8" s="67" t="s">
        <v>1548</v>
      </c>
      <c r="B8" s="45">
        <v>81492</v>
      </c>
      <c r="C8" s="64">
        <v>104.95176252558048</v>
      </c>
      <c r="D8" s="45">
        <v>107771</v>
      </c>
      <c r="E8" s="64">
        <v>139.19154190302015</v>
      </c>
      <c r="F8" s="45">
        <v>189263</v>
      </c>
      <c r="G8" s="69">
        <v>122.04728725410853</v>
      </c>
    </row>
    <row r="9" spans="1:8" x14ac:dyDescent="0.25">
      <c r="A9" s="66" t="s">
        <v>1549</v>
      </c>
      <c r="B9" s="42">
        <v>746050</v>
      </c>
      <c r="C9" s="61">
        <v>960.82146017043783</v>
      </c>
      <c r="D9" s="42">
        <v>867208</v>
      </c>
      <c r="E9" s="61">
        <v>1120.0417428680655</v>
      </c>
      <c r="F9" s="42">
        <v>1613258</v>
      </c>
      <c r="G9" s="68">
        <v>1040.3183006767758</v>
      </c>
    </row>
    <row r="10" spans="1:8" x14ac:dyDescent="0.25">
      <c r="A10" s="67" t="s">
        <v>1550</v>
      </c>
      <c r="B10" s="45">
        <v>451888</v>
      </c>
      <c r="C10" s="64">
        <v>581.97666107298278</v>
      </c>
      <c r="D10" s="45">
        <v>569454</v>
      </c>
      <c r="E10" s="64">
        <v>735.47782151824185</v>
      </c>
      <c r="F10" s="45">
        <v>1021342</v>
      </c>
      <c r="G10" s="69">
        <v>658.61801016937125</v>
      </c>
    </row>
    <row r="11" spans="1:8" x14ac:dyDescent="0.25">
      <c r="A11" s="66" t="s">
        <v>1551</v>
      </c>
      <c r="B11" s="42">
        <v>171877</v>
      </c>
      <c r="C11" s="61">
        <v>221.3566250381534</v>
      </c>
      <c r="D11" s="42">
        <v>201010</v>
      </c>
      <c r="E11" s="61">
        <v>259.61429176611597</v>
      </c>
      <c r="F11" s="42">
        <v>372887</v>
      </c>
      <c r="G11" s="68">
        <v>240.45823432114449</v>
      </c>
    </row>
    <row r="12" spans="1:8" x14ac:dyDescent="0.25">
      <c r="A12" s="67" t="s">
        <v>1552</v>
      </c>
      <c r="B12" s="45">
        <v>420603</v>
      </c>
      <c r="C12" s="64">
        <v>541.68539456077553</v>
      </c>
      <c r="D12" s="45">
        <v>531928</v>
      </c>
      <c r="E12" s="64">
        <v>687.01114865213935</v>
      </c>
      <c r="F12" s="45">
        <v>952531</v>
      </c>
      <c r="G12" s="69">
        <v>614.24485808342502</v>
      </c>
    </row>
    <row r="13" spans="1:8" x14ac:dyDescent="0.25">
      <c r="A13" s="66" t="s">
        <v>1553</v>
      </c>
      <c r="B13" s="42">
        <v>668893</v>
      </c>
      <c r="C13" s="61">
        <v>861.45264922965566</v>
      </c>
      <c r="D13" s="42">
        <v>1036365</v>
      </c>
      <c r="E13" s="61">
        <v>1338.5163200148786</v>
      </c>
      <c r="F13" s="42">
        <v>1705258</v>
      </c>
      <c r="G13" s="68">
        <v>1099.6450070450462</v>
      </c>
    </row>
    <row r="14" spans="1:8" x14ac:dyDescent="0.25">
      <c r="A14" s="67" t="s">
        <v>1554</v>
      </c>
      <c r="B14" s="45">
        <v>223068</v>
      </c>
      <c r="C14" s="64">
        <v>287.28439310676123</v>
      </c>
      <c r="D14" s="45">
        <v>386851</v>
      </c>
      <c r="E14" s="64">
        <v>499.63707469286959</v>
      </c>
      <c r="F14" s="45">
        <v>609919</v>
      </c>
      <c r="G14" s="69">
        <v>393.30962414596951</v>
      </c>
    </row>
    <row r="15" spans="1:8" x14ac:dyDescent="0.25">
      <c r="A15" s="66" t="s">
        <v>1555</v>
      </c>
      <c r="B15" s="42">
        <v>485381</v>
      </c>
      <c r="C15" s="61">
        <v>625.11156244083804</v>
      </c>
      <c r="D15" s="42">
        <v>592554</v>
      </c>
      <c r="E15" s="61">
        <v>765.31260655280369</v>
      </c>
      <c r="F15" s="42">
        <v>1077935</v>
      </c>
      <c r="G15" s="68">
        <v>695.11231770740972</v>
      </c>
    </row>
    <row r="16" spans="1:8" x14ac:dyDescent="0.25">
      <c r="A16" s="67" t="s">
        <v>1556</v>
      </c>
      <c r="B16" s="45">
        <v>607797</v>
      </c>
      <c r="C16" s="64">
        <v>782.76844853188334</v>
      </c>
      <c r="D16" s="45">
        <v>705213</v>
      </c>
      <c r="E16" s="64">
        <v>910.81724063110255</v>
      </c>
      <c r="F16" s="45">
        <v>1313010</v>
      </c>
      <c r="G16" s="69">
        <v>846.70172531090088</v>
      </c>
    </row>
    <row r="17" spans="1:7" x14ac:dyDescent="0.25">
      <c r="A17" s="66" t="s">
        <v>1557</v>
      </c>
      <c r="B17" s="42">
        <v>968156</v>
      </c>
      <c r="C17" s="61">
        <v>1246.8669145402725</v>
      </c>
      <c r="D17" s="42">
        <v>1229570</v>
      </c>
      <c r="E17" s="61">
        <v>1588.0500707768924</v>
      </c>
      <c r="F17" s="42">
        <v>2197726</v>
      </c>
      <c r="G17" s="68">
        <v>1417.2157073903663</v>
      </c>
    </row>
    <row r="18" spans="1:7" x14ac:dyDescent="0.25">
      <c r="A18" s="67" t="s">
        <v>1558</v>
      </c>
      <c r="B18" s="45">
        <v>548619</v>
      </c>
      <c r="C18" s="64">
        <v>706.55439803933439</v>
      </c>
      <c r="D18" s="45">
        <v>805798</v>
      </c>
      <c r="E18" s="64">
        <v>1040.7277104450161</v>
      </c>
      <c r="F18" s="45">
        <v>1354417</v>
      </c>
      <c r="G18" s="69">
        <v>873.40325716515076</v>
      </c>
    </row>
    <row r="19" spans="1:7" x14ac:dyDescent="0.25">
      <c r="A19" s="66" t="s">
        <v>1559</v>
      </c>
      <c r="B19" s="42">
        <v>147877</v>
      </c>
      <c r="C19" s="61">
        <v>190.44755052023837</v>
      </c>
      <c r="D19" s="42">
        <v>233926</v>
      </c>
      <c r="E19" s="61">
        <v>302.12692311666308</v>
      </c>
      <c r="F19" s="42">
        <v>381803</v>
      </c>
      <c r="G19" s="68">
        <v>246.20776599483472</v>
      </c>
    </row>
    <row r="20" spans="1:7" x14ac:dyDescent="0.25">
      <c r="A20" s="67" t="s">
        <v>1560</v>
      </c>
      <c r="B20" s="45">
        <v>1</v>
      </c>
      <c r="C20" s="64">
        <v>1.2878781049131263E-3</v>
      </c>
      <c r="D20" s="45">
        <v>259576</v>
      </c>
      <c r="E20" s="64">
        <v>335.25515844724794</v>
      </c>
      <c r="F20" s="45">
        <v>259577</v>
      </c>
      <c r="G20" s="69">
        <v>167.3896571625713</v>
      </c>
    </row>
    <row r="21" spans="1:7" x14ac:dyDescent="0.25">
      <c r="A21" s="66" t="s">
        <v>1561</v>
      </c>
      <c r="B21" s="42">
        <v>229761</v>
      </c>
      <c r="C21" s="61">
        <v>295.9041612629448</v>
      </c>
      <c r="D21" s="42">
        <v>816609</v>
      </c>
      <c r="E21" s="61">
        <v>1054.6906481510184</v>
      </c>
      <c r="F21" s="42">
        <v>1046370</v>
      </c>
      <c r="G21" s="68">
        <v>674.75745372355686</v>
      </c>
    </row>
    <row r="22" spans="1:7" x14ac:dyDescent="0.25">
      <c r="A22" s="67" t="s">
        <v>1562</v>
      </c>
      <c r="B22" s="45">
        <v>62910</v>
      </c>
      <c r="C22" s="64">
        <v>81.020411580084769</v>
      </c>
      <c r="D22" s="45">
        <v>100101</v>
      </c>
      <c r="E22" s="64">
        <v>129.28536003223707</v>
      </c>
      <c r="F22" s="45">
        <v>163011</v>
      </c>
      <c r="G22" s="69">
        <v>105.11854056302334</v>
      </c>
    </row>
    <row r="23" spans="1:7" x14ac:dyDescent="0.25">
      <c r="A23" s="71" t="s">
        <v>3</v>
      </c>
      <c r="B23" s="76">
        <v>6487270</v>
      </c>
      <c r="C23" s="77">
        <v>8354.8129936597761</v>
      </c>
      <c r="D23" s="76">
        <v>9219705</v>
      </c>
      <c r="E23" s="77">
        <v>11907.702024115804</v>
      </c>
      <c r="F23" s="76">
        <v>15706975</v>
      </c>
      <c r="G23" s="77">
        <v>10128.729279986586</v>
      </c>
    </row>
  </sheetData>
  <mergeCells count="3">
    <mergeCell ref="B5:C5"/>
    <mergeCell ref="D5:E5"/>
    <mergeCell ref="F5:G5"/>
  </mergeCells>
  <hyperlinks>
    <hyperlink ref="H2" location="Índice!A1" display="Índice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58"/>
  <sheetViews>
    <sheetView showGridLines="0" showRowColHeaders="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I7" sqref="I7"/>
    </sheetView>
  </sheetViews>
  <sheetFormatPr baseColWidth="10" defaultRowHeight="15" x14ac:dyDescent="0.25"/>
  <cols>
    <col min="1" max="1" width="65.140625" customWidth="1"/>
    <col min="2" max="2" width="14.7109375" style="89" customWidth="1"/>
    <col min="3" max="3" width="14.7109375" customWidth="1"/>
    <col min="4" max="4" width="11.42578125" style="89"/>
    <col min="6" max="6" width="11.42578125" style="89"/>
    <col min="8" max="8" width="11.42578125" style="89"/>
    <col min="10" max="10" width="11.42578125" style="89"/>
    <col min="12" max="12" width="11.42578125" style="89"/>
    <col min="14" max="14" width="11.42578125" style="89"/>
    <col min="16" max="16" width="11.42578125" style="89"/>
    <col min="18" max="18" width="11.42578125" style="89"/>
    <col min="20" max="20" width="11.42578125" style="89"/>
    <col min="22" max="22" width="11.42578125" style="89"/>
    <col min="24" max="24" width="11.42578125" style="89"/>
    <col min="26" max="26" width="11.42578125" style="89"/>
    <col min="28" max="28" width="11.42578125" style="89"/>
    <col min="30" max="30" width="11.42578125" style="89"/>
    <col min="32" max="32" width="11.42578125" style="89"/>
    <col min="34" max="34" width="11.42578125" style="89"/>
    <col min="36" max="36" width="11.42578125" style="89"/>
    <col min="38" max="38" width="11.42578125" style="89"/>
    <col min="40" max="40" width="11.42578125" style="89"/>
    <col min="42" max="42" width="11.42578125" style="89"/>
    <col min="44" max="44" width="11.42578125" style="89"/>
    <col min="46" max="46" width="11.42578125" style="89"/>
  </cols>
  <sheetData>
    <row r="1" spans="1:51" ht="21" x14ac:dyDescent="0.35">
      <c r="A1" s="41" t="s">
        <v>1616</v>
      </c>
    </row>
    <row r="2" spans="1:51" s="28" customFormat="1" ht="21" x14ac:dyDescent="0.35">
      <c r="A2" s="41" t="s">
        <v>1546</v>
      </c>
      <c r="B2" s="89"/>
      <c r="D2" s="89"/>
      <c r="F2" s="89"/>
      <c r="H2" s="89"/>
      <c r="J2" s="89"/>
      <c r="L2" s="89"/>
      <c r="N2" s="89"/>
      <c r="O2" s="54" t="s">
        <v>1540</v>
      </c>
      <c r="P2" s="89"/>
      <c r="R2" s="89"/>
      <c r="T2" s="89"/>
      <c r="V2" s="89"/>
      <c r="X2" s="89"/>
      <c r="Z2" s="89"/>
      <c r="AB2" s="89"/>
      <c r="AD2" s="89"/>
      <c r="AE2" s="54" t="s">
        <v>1540</v>
      </c>
      <c r="AF2" s="89"/>
      <c r="AH2" s="89"/>
      <c r="AJ2" s="89"/>
      <c r="AL2" s="89"/>
      <c r="AN2" s="89"/>
      <c r="AP2" s="89"/>
      <c r="AR2" s="89"/>
      <c r="AS2" s="54" t="s">
        <v>1617</v>
      </c>
      <c r="AT2" s="89"/>
    </row>
    <row r="3" spans="1:51" s="28" customFormat="1" ht="21" x14ac:dyDescent="0.35">
      <c r="A3" s="41"/>
      <c r="B3" s="89"/>
      <c r="D3" s="89"/>
      <c r="F3" s="89"/>
      <c r="H3" s="89"/>
      <c r="J3" s="89"/>
      <c r="L3" s="89"/>
      <c r="N3" s="89"/>
      <c r="P3" s="89"/>
      <c r="R3" s="89"/>
      <c r="T3" s="89"/>
      <c r="V3" s="89"/>
      <c r="X3" s="89"/>
      <c r="Z3" s="89"/>
      <c r="AB3" s="89"/>
      <c r="AD3" s="89"/>
      <c r="AF3" s="89"/>
      <c r="AH3" s="89"/>
      <c r="AJ3" s="89"/>
      <c r="AL3" s="89"/>
      <c r="AN3" s="89"/>
      <c r="AP3" s="89"/>
      <c r="AR3" s="89"/>
      <c r="AT3" s="89"/>
    </row>
    <row r="4" spans="1:51" s="95" customFormat="1" ht="21.75" customHeight="1" x14ac:dyDescent="0.25">
      <c r="A4" s="93" t="s">
        <v>749</v>
      </c>
      <c r="B4" s="98" t="s">
        <v>759</v>
      </c>
      <c r="C4" s="93" t="s">
        <v>1565</v>
      </c>
      <c r="D4" s="98" t="s">
        <v>1566</v>
      </c>
      <c r="E4" s="93" t="s">
        <v>1567</v>
      </c>
      <c r="F4" s="98" t="s">
        <v>1568</v>
      </c>
      <c r="G4" s="93" t="s">
        <v>1569</v>
      </c>
      <c r="H4" s="98" t="s">
        <v>1570</v>
      </c>
      <c r="I4" s="93" t="s">
        <v>1571</v>
      </c>
      <c r="J4" s="98" t="s">
        <v>1572</v>
      </c>
      <c r="K4" s="93" t="s">
        <v>1573</v>
      </c>
      <c r="L4" s="98" t="s">
        <v>1574</v>
      </c>
      <c r="M4" s="93" t="s">
        <v>1575</v>
      </c>
      <c r="N4" s="98" t="s">
        <v>1576</v>
      </c>
      <c r="O4" s="93" t="s">
        <v>1577</v>
      </c>
      <c r="P4" s="98" t="s">
        <v>1578</v>
      </c>
      <c r="Q4" s="93" t="s">
        <v>1579</v>
      </c>
      <c r="R4" s="98" t="s">
        <v>1580</v>
      </c>
      <c r="S4" s="93" t="s">
        <v>1581</v>
      </c>
      <c r="T4" s="98" t="s">
        <v>1582</v>
      </c>
      <c r="U4" s="93" t="s">
        <v>1583</v>
      </c>
      <c r="V4" s="98" t="s">
        <v>1584</v>
      </c>
      <c r="W4" s="93" t="s">
        <v>1585</v>
      </c>
      <c r="X4" s="98" t="s">
        <v>1586</v>
      </c>
      <c r="Y4" s="93" t="s">
        <v>1587</v>
      </c>
      <c r="Z4" s="98" t="s">
        <v>1588</v>
      </c>
      <c r="AA4" s="93" t="s">
        <v>1589</v>
      </c>
      <c r="AB4" s="98" t="s">
        <v>1590</v>
      </c>
      <c r="AC4" s="93" t="s">
        <v>1591</v>
      </c>
      <c r="AD4" s="98" t="s">
        <v>1592</v>
      </c>
      <c r="AE4" s="93" t="s">
        <v>1593</v>
      </c>
      <c r="AF4" s="98" t="s">
        <v>1594</v>
      </c>
      <c r="AG4" s="93" t="s">
        <v>1595</v>
      </c>
      <c r="AH4" s="98" t="s">
        <v>1596</v>
      </c>
      <c r="AI4" s="93" t="s">
        <v>1597</v>
      </c>
      <c r="AJ4" s="98" t="s">
        <v>1598</v>
      </c>
      <c r="AK4" s="93" t="s">
        <v>1599</v>
      </c>
      <c r="AL4" s="98" t="s">
        <v>1600</v>
      </c>
      <c r="AM4" s="93" t="s">
        <v>1601</v>
      </c>
      <c r="AN4" s="98" t="s">
        <v>1602</v>
      </c>
      <c r="AO4" s="93" t="s">
        <v>1603</v>
      </c>
      <c r="AP4" s="98" t="s">
        <v>1604</v>
      </c>
      <c r="AQ4" s="93" t="s">
        <v>1605</v>
      </c>
      <c r="AR4" s="98" t="s">
        <v>1606</v>
      </c>
      <c r="AS4" s="93" t="s">
        <v>1607</v>
      </c>
      <c r="AT4" s="98" t="s">
        <v>1608</v>
      </c>
      <c r="AU4" s="93" t="s">
        <v>1609</v>
      </c>
      <c r="AV4" s="28"/>
      <c r="AW4" s="28"/>
      <c r="AX4" s="28"/>
      <c r="AY4" s="28"/>
    </row>
    <row r="5" spans="1:51" s="28" customFormat="1" x14ac:dyDescent="0.25">
      <c r="A5" s="28" t="s">
        <v>64</v>
      </c>
      <c r="B5" s="89">
        <v>212092</v>
      </c>
      <c r="C5" s="1">
        <v>273.14864302723475</v>
      </c>
      <c r="D5" s="89">
        <v>4577</v>
      </c>
      <c r="E5" s="1">
        <v>142.3108015670667</v>
      </c>
      <c r="F5" s="89">
        <v>12435</v>
      </c>
      <c r="G5" s="1">
        <v>304.76447232978774</v>
      </c>
      <c r="H5" s="89">
        <v>14787</v>
      </c>
      <c r="I5" s="1">
        <v>316.23858508522426</v>
      </c>
      <c r="J5" s="89">
        <v>14974</v>
      </c>
      <c r="K5" s="1">
        <v>301.51826346099637</v>
      </c>
      <c r="L5" s="89">
        <v>14073</v>
      </c>
      <c r="M5" s="1">
        <v>296.06799486672418</v>
      </c>
      <c r="N5" s="89">
        <v>13756</v>
      </c>
      <c r="O5" s="1">
        <v>301.99780461031833</v>
      </c>
      <c r="P5" s="89">
        <v>14720</v>
      </c>
      <c r="Q5" s="1">
        <v>310.84362791679865</v>
      </c>
      <c r="R5" s="89">
        <v>15542</v>
      </c>
      <c r="S5" s="1">
        <v>309.4474863115978</v>
      </c>
      <c r="T5" s="89">
        <v>18332</v>
      </c>
      <c r="U5" s="1">
        <v>298.88805556461347</v>
      </c>
      <c r="V5" s="89">
        <v>20069</v>
      </c>
      <c r="W5" s="1">
        <v>282.23662930513171</v>
      </c>
      <c r="X5" s="89">
        <v>16980</v>
      </c>
      <c r="Y5" s="1">
        <v>262.57190573390238</v>
      </c>
      <c r="Z5" s="89">
        <v>14136</v>
      </c>
      <c r="AA5" s="1">
        <v>245.04229649147135</v>
      </c>
      <c r="AB5" s="89">
        <v>11176</v>
      </c>
      <c r="AC5" s="1">
        <v>236.22413392234364</v>
      </c>
      <c r="AD5" s="89">
        <v>8841</v>
      </c>
      <c r="AE5" s="1">
        <v>238.76525872312845</v>
      </c>
      <c r="AF5" s="89">
        <v>6100</v>
      </c>
      <c r="AG5" s="1">
        <v>221.8827295213153</v>
      </c>
      <c r="AH5" s="89">
        <v>5132</v>
      </c>
      <c r="AI5" s="1">
        <v>231.74531496951909</v>
      </c>
      <c r="AJ5" s="89">
        <v>3426</v>
      </c>
      <c r="AK5" s="1">
        <v>234.86666209638722</v>
      </c>
      <c r="AL5" s="89">
        <v>1935</v>
      </c>
      <c r="AM5" s="1">
        <v>231.07236684977312</v>
      </c>
      <c r="AN5" s="89">
        <v>907</v>
      </c>
      <c r="AO5" s="1">
        <v>234.24586776859505</v>
      </c>
      <c r="AP5" s="89">
        <v>174</v>
      </c>
      <c r="AQ5" s="1">
        <v>237.05722070844686</v>
      </c>
      <c r="AR5" s="89">
        <v>20</v>
      </c>
      <c r="AS5" s="1">
        <v>266.66666666666669</v>
      </c>
      <c r="AT5" s="89">
        <v>0</v>
      </c>
      <c r="AU5" s="1">
        <v>0</v>
      </c>
    </row>
    <row r="6" spans="1:51" s="28" customFormat="1" x14ac:dyDescent="0.25">
      <c r="A6" s="28" t="s">
        <v>546</v>
      </c>
      <c r="B6" s="89">
        <v>197771</v>
      </c>
      <c r="C6" s="1">
        <v>254.70494068677385</v>
      </c>
      <c r="D6" s="89">
        <v>63</v>
      </c>
      <c r="E6" s="1">
        <v>1.9588334058827186</v>
      </c>
      <c r="F6" s="89">
        <v>238</v>
      </c>
      <c r="G6" s="1">
        <v>5.8330473996372731</v>
      </c>
      <c r="H6" s="89">
        <v>626</v>
      </c>
      <c r="I6" s="1">
        <v>13.387797001646742</v>
      </c>
      <c r="J6" s="89">
        <v>1183</v>
      </c>
      <c r="K6" s="1">
        <v>23.82103016390802</v>
      </c>
      <c r="L6" s="89">
        <v>1813</v>
      </c>
      <c r="M6" s="1">
        <v>38.141922453874152</v>
      </c>
      <c r="N6" s="89">
        <v>2764</v>
      </c>
      <c r="O6" s="1">
        <v>60.680570801317231</v>
      </c>
      <c r="P6" s="89">
        <v>4728</v>
      </c>
      <c r="Q6" s="1">
        <v>99.841621792841309</v>
      </c>
      <c r="R6" s="89">
        <v>7754</v>
      </c>
      <c r="S6" s="1">
        <v>154.38526630164262</v>
      </c>
      <c r="T6" s="89">
        <v>14224</v>
      </c>
      <c r="U6" s="1">
        <v>231.91052271170963</v>
      </c>
      <c r="V6" s="89">
        <v>22008</v>
      </c>
      <c r="W6" s="1">
        <v>309.50539328054907</v>
      </c>
      <c r="X6" s="89">
        <v>25121</v>
      </c>
      <c r="Y6" s="1">
        <v>388.46106265850187</v>
      </c>
      <c r="Z6" s="89">
        <v>26983</v>
      </c>
      <c r="AA6" s="1">
        <v>467.74025793925944</v>
      </c>
      <c r="AB6" s="89">
        <v>24931</v>
      </c>
      <c r="AC6" s="1">
        <v>526.95990361649513</v>
      </c>
      <c r="AD6" s="89">
        <v>20913</v>
      </c>
      <c r="AE6" s="1">
        <v>564.78880846926654</v>
      </c>
      <c r="AF6" s="89">
        <v>16245</v>
      </c>
      <c r="AG6" s="1">
        <v>590.89917066783062</v>
      </c>
      <c r="AH6" s="89">
        <v>13150</v>
      </c>
      <c r="AI6" s="1">
        <v>593.8135019191692</v>
      </c>
      <c r="AJ6" s="89">
        <v>8414</v>
      </c>
      <c r="AK6" s="1">
        <v>576.8149722355522</v>
      </c>
      <c r="AL6" s="89">
        <v>4456</v>
      </c>
      <c r="AM6" s="1">
        <v>532.12323859565322</v>
      </c>
      <c r="AN6" s="89">
        <v>1843</v>
      </c>
      <c r="AO6" s="1">
        <v>475.98140495867767</v>
      </c>
      <c r="AP6" s="89">
        <v>292</v>
      </c>
      <c r="AQ6" s="1">
        <v>397.8201634877384</v>
      </c>
      <c r="AR6" s="89">
        <v>21</v>
      </c>
      <c r="AS6" s="1">
        <v>280</v>
      </c>
      <c r="AT6" s="89">
        <v>1</v>
      </c>
      <c r="AU6" s="1">
        <v>166.66666666666666</v>
      </c>
    </row>
    <row r="7" spans="1:51" s="28" customFormat="1" x14ac:dyDescent="0.25">
      <c r="A7" s="28" t="s">
        <v>153</v>
      </c>
      <c r="B7" s="89">
        <v>187416</v>
      </c>
      <c r="C7" s="1">
        <v>241.36896291039844</v>
      </c>
      <c r="D7" s="89">
        <v>1487</v>
      </c>
      <c r="E7" s="1">
        <v>46.234686897581</v>
      </c>
      <c r="F7" s="89">
        <v>9967</v>
      </c>
      <c r="G7" s="1">
        <v>244.27724131170041</v>
      </c>
      <c r="H7" s="89">
        <v>13438</v>
      </c>
      <c r="I7" s="1">
        <v>287.38852413439128</v>
      </c>
      <c r="J7" s="89">
        <v>13663</v>
      </c>
      <c r="K7" s="1">
        <v>275.11980991502554</v>
      </c>
      <c r="L7" s="89">
        <v>11595</v>
      </c>
      <c r="M7" s="1">
        <v>243.93579197610083</v>
      </c>
      <c r="N7" s="89">
        <v>10510</v>
      </c>
      <c r="O7" s="1">
        <v>230.73545554335894</v>
      </c>
      <c r="P7" s="89">
        <v>10787</v>
      </c>
      <c r="Q7" s="1">
        <v>227.790096082779</v>
      </c>
      <c r="R7" s="89">
        <v>11284</v>
      </c>
      <c r="S7" s="1">
        <v>224.66898954703831</v>
      </c>
      <c r="T7" s="89">
        <v>14097</v>
      </c>
      <c r="U7" s="1">
        <v>229.8398930446408</v>
      </c>
      <c r="V7" s="89">
        <v>16193</v>
      </c>
      <c r="W7" s="1">
        <v>227.72722798036762</v>
      </c>
      <c r="X7" s="89">
        <v>15017</v>
      </c>
      <c r="Y7" s="1">
        <v>232.21686150801014</v>
      </c>
      <c r="Z7" s="89">
        <v>14041</v>
      </c>
      <c r="AA7" s="1">
        <v>243.39550686451256</v>
      </c>
      <c r="AB7" s="89">
        <v>12143</v>
      </c>
      <c r="AC7" s="1">
        <v>256.66335524508042</v>
      </c>
      <c r="AD7" s="89">
        <v>9899</v>
      </c>
      <c r="AE7" s="1">
        <v>267.33823052824891</v>
      </c>
      <c r="AF7" s="89">
        <v>7873</v>
      </c>
      <c r="AG7" s="1">
        <v>286.37421795431402</v>
      </c>
      <c r="AH7" s="89">
        <v>6678</v>
      </c>
      <c r="AI7" s="1">
        <v>301.55791375028224</v>
      </c>
      <c r="AJ7" s="89">
        <v>4660</v>
      </c>
      <c r="AK7" s="1">
        <v>319.46253513402343</v>
      </c>
      <c r="AL7" s="89">
        <v>2679</v>
      </c>
      <c r="AM7" s="1">
        <v>319.918796274182</v>
      </c>
      <c r="AN7" s="89">
        <v>1198</v>
      </c>
      <c r="AO7" s="1">
        <v>309.40082644628097</v>
      </c>
      <c r="AP7" s="89">
        <v>195</v>
      </c>
      <c r="AQ7" s="1">
        <v>265.6675749318801</v>
      </c>
      <c r="AR7" s="89">
        <v>12</v>
      </c>
      <c r="AS7" s="1">
        <v>160</v>
      </c>
      <c r="AT7" s="89">
        <v>0</v>
      </c>
      <c r="AU7" s="1">
        <v>0</v>
      </c>
    </row>
    <row r="8" spans="1:51" s="28" customFormat="1" x14ac:dyDescent="0.25">
      <c r="A8" s="28" t="s">
        <v>507</v>
      </c>
      <c r="B8" s="89">
        <v>163873</v>
      </c>
      <c r="C8" s="1">
        <v>211.04844868642871</v>
      </c>
      <c r="D8" s="89">
        <v>6404</v>
      </c>
      <c r="E8" s="1">
        <v>199.11697033766558</v>
      </c>
      <c r="F8" s="89">
        <v>12068</v>
      </c>
      <c r="G8" s="1">
        <v>295.76981520513704</v>
      </c>
      <c r="H8" s="89">
        <v>15098</v>
      </c>
      <c r="I8" s="1">
        <v>322.88971107166537</v>
      </c>
      <c r="J8" s="89">
        <v>15261</v>
      </c>
      <c r="K8" s="1">
        <v>307.29732995046515</v>
      </c>
      <c r="L8" s="89">
        <v>11943</v>
      </c>
      <c r="M8" s="1">
        <v>251.25702143773799</v>
      </c>
      <c r="N8" s="89">
        <v>8766</v>
      </c>
      <c r="O8" s="1">
        <v>192.44785949506038</v>
      </c>
      <c r="P8" s="89">
        <v>7703</v>
      </c>
      <c r="Q8" s="1">
        <v>162.66497729912362</v>
      </c>
      <c r="R8" s="89">
        <v>7746</v>
      </c>
      <c r="S8" s="1">
        <v>154.22598307615729</v>
      </c>
      <c r="T8" s="89">
        <v>9696</v>
      </c>
      <c r="U8" s="1">
        <v>158.08523820393256</v>
      </c>
      <c r="V8" s="89">
        <v>11919</v>
      </c>
      <c r="W8" s="1">
        <v>167.62062806756015</v>
      </c>
      <c r="X8" s="89">
        <v>11023</v>
      </c>
      <c r="Y8" s="1">
        <v>170.45524834539495</v>
      </c>
      <c r="Z8" s="89">
        <v>10483</v>
      </c>
      <c r="AA8" s="1">
        <v>181.71890167799197</v>
      </c>
      <c r="AB8" s="89">
        <v>9070</v>
      </c>
      <c r="AC8" s="1">
        <v>191.7101731098476</v>
      </c>
      <c r="AD8" s="89">
        <v>7619</v>
      </c>
      <c r="AE8" s="1">
        <v>205.76320622231825</v>
      </c>
      <c r="AF8" s="89">
        <v>6281</v>
      </c>
      <c r="AG8" s="1">
        <v>228.46646297104613</v>
      </c>
      <c r="AH8" s="89">
        <v>5419</v>
      </c>
      <c r="AI8" s="1">
        <v>244.70535109505531</v>
      </c>
      <c r="AJ8" s="89">
        <v>3854</v>
      </c>
      <c r="AK8" s="1">
        <v>264.20785631041338</v>
      </c>
      <c r="AL8" s="89">
        <v>2278</v>
      </c>
      <c r="AM8" s="1">
        <v>272.0324814903272</v>
      </c>
      <c r="AN8" s="89">
        <v>1012</v>
      </c>
      <c r="AO8" s="1">
        <v>261.36363636363637</v>
      </c>
      <c r="AP8" s="89">
        <v>209</v>
      </c>
      <c r="AQ8" s="1">
        <v>284.7411444141689</v>
      </c>
      <c r="AR8" s="89">
        <v>21</v>
      </c>
      <c r="AS8" s="1">
        <v>280</v>
      </c>
      <c r="AT8" s="89">
        <v>0</v>
      </c>
      <c r="AU8" s="1">
        <v>0</v>
      </c>
    </row>
    <row r="9" spans="1:51" s="28" customFormat="1" x14ac:dyDescent="0.25">
      <c r="A9" s="28" t="s">
        <v>187</v>
      </c>
      <c r="B9" s="89">
        <v>144749</v>
      </c>
      <c r="C9" s="1">
        <v>186.41906780807011</v>
      </c>
      <c r="D9" s="89">
        <v>8936</v>
      </c>
      <c r="E9" s="1">
        <v>277.84341769790439</v>
      </c>
      <c r="F9" s="89">
        <v>14835</v>
      </c>
      <c r="G9" s="1">
        <v>363.58511837655016</v>
      </c>
      <c r="H9" s="89">
        <v>16302</v>
      </c>
      <c r="I9" s="1">
        <v>348.63876472978467</v>
      </c>
      <c r="J9" s="89">
        <v>15034</v>
      </c>
      <c r="K9" s="1">
        <v>302.72643067133828</v>
      </c>
      <c r="L9" s="89">
        <v>10655</v>
      </c>
      <c r="M9" s="1">
        <v>224.16005722340267</v>
      </c>
      <c r="N9" s="89">
        <v>6992</v>
      </c>
      <c r="O9" s="1">
        <v>153.50164654226126</v>
      </c>
      <c r="P9" s="89">
        <v>5906</v>
      </c>
      <c r="Q9" s="1">
        <v>124.71755886390034</v>
      </c>
      <c r="R9" s="89">
        <v>5841</v>
      </c>
      <c r="S9" s="1">
        <v>116.2966650074664</v>
      </c>
      <c r="T9" s="89">
        <v>7626</v>
      </c>
      <c r="U9" s="1">
        <v>124.33560504777122</v>
      </c>
      <c r="V9" s="89">
        <v>9050</v>
      </c>
      <c r="W9" s="1">
        <v>127.2729829693279</v>
      </c>
      <c r="X9" s="89">
        <v>8338</v>
      </c>
      <c r="Y9" s="1">
        <v>128.9354858662708</v>
      </c>
      <c r="Z9" s="89">
        <v>7712</v>
      </c>
      <c r="AA9" s="1">
        <v>133.68464845375121</v>
      </c>
      <c r="AB9" s="89">
        <v>6664</v>
      </c>
      <c r="AC9" s="1">
        <v>140.85519223859143</v>
      </c>
      <c r="AD9" s="89">
        <v>5677</v>
      </c>
      <c r="AE9" s="1">
        <v>153.31640920384572</v>
      </c>
      <c r="AF9" s="89">
        <v>4679</v>
      </c>
      <c r="AG9" s="1">
        <v>170.19496580823511</v>
      </c>
      <c r="AH9" s="89">
        <v>4144</v>
      </c>
      <c r="AI9" s="1">
        <v>187.13027771505983</v>
      </c>
      <c r="AJ9" s="89">
        <v>3079</v>
      </c>
      <c r="AK9" s="1">
        <v>211.07835744155756</v>
      </c>
      <c r="AL9" s="89">
        <v>2015</v>
      </c>
      <c r="AM9" s="1">
        <v>240.62574635777406</v>
      </c>
      <c r="AN9" s="89">
        <v>1030</v>
      </c>
      <c r="AO9" s="1">
        <v>266.01239669421489</v>
      </c>
      <c r="AP9" s="89">
        <v>215</v>
      </c>
      <c r="AQ9" s="1">
        <v>292.91553133514986</v>
      </c>
      <c r="AR9" s="89">
        <v>19</v>
      </c>
      <c r="AS9" s="1">
        <v>253.33333333333334</v>
      </c>
      <c r="AT9" s="89">
        <v>0</v>
      </c>
      <c r="AU9" s="1">
        <v>0</v>
      </c>
    </row>
    <row r="10" spans="1:51" s="28" customFormat="1" x14ac:dyDescent="0.25">
      <c r="A10" s="28" t="s">
        <v>435</v>
      </c>
      <c r="B10" s="89">
        <v>139857</v>
      </c>
      <c r="C10" s="1">
        <v>180.11876811883511</v>
      </c>
      <c r="D10" s="89">
        <v>19468</v>
      </c>
      <c r="E10" s="1">
        <v>605.3106150115043</v>
      </c>
      <c r="F10" s="89">
        <v>11726</v>
      </c>
      <c r="G10" s="1">
        <v>287.38787314347337</v>
      </c>
      <c r="H10" s="89">
        <v>11241</v>
      </c>
      <c r="I10" s="1">
        <v>240.40291708548088</v>
      </c>
      <c r="J10" s="89">
        <v>8745</v>
      </c>
      <c r="K10" s="1">
        <v>176.09037090733358</v>
      </c>
      <c r="L10" s="89">
        <v>6775</v>
      </c>
      <c r="M10" s="1">
        <v>142.53255632928702</v>
      </c>
      <c r="N10" s="89">
        <v>6058</v>
      </c>
      <c r="O10" s="1">
        <v>132.99670691547749</v>
      </c>
      <c r="P10" s="89">
        <v>6192</v>
      </c>
      <c r="Q10" s="1">
        <v>130.75704783021857</v>
      </c>
      <c r="R10" s="89">
        <v>6539</v>
      </c>
      <c r="S10" s="1">
        <v>130.19412643106023</v>
      </c>
      <c r="T10" s="89">
        <v>7976</v>
      </c>
      <c r="U10" s="1">
        <v>130.04206476016563</v>
      </c>
      <c r="V10" s="89">
        <v>8913</v>
      </c>
      <c r="W10" s="1">
        <v>125.34630908349389</v>
      </c>
      <c r="X10" s="89">
        <v>8019</v>
      </c>
      <c r="Y10" s="1">
        <v>124.0025978845797</v>
      </c>
      <c r="Z10" s="89">
        <v>7545</v>
      </c>
      <c r="AA10" s="1">
        <v>130.78976563583413</v>
      </c>
      <c r="AB10" s="89">
        <v>7006</v>
      </c>
      <c r="AC10" s="1">
        <v>148.08395510557799</v>
      </c>
      <c r="AD10" s="89">
        <v>6459</v>
      </c>
      <c r="AE10" s="1">
        <v>174.43556227719566</v>
      </c>
      <c r="AF10" s="89">
        <v>5563</v>
      </c>
      <c r="AG10" s="1">
        <v>202.34977447984866</v>
      </c>
      <c r="AH10" s="89">
        <v>5046</v>
      </c>
      <c r="AI10" s="1">
        <v>227.861819823888</v>
      </c>
      <c r="AJ10" s="89">
        <v>3495</v>
      </c>
      <c r="AK10" s="1">
        <v>239.59690135051758</v>
      </c>
      <c r="AL10" s="89">
        <v>2055</v>
      </c>
      <c r="AM10" s="1">
        <v>245.40243611177453</v>
      </c>
      <c r="AN10" s="89">
        <v>857</v>
      </c>
      <c r="AO10" s="1">
        <v>221.33264462809919</v>
      </c>
      <c r="AP10" s="89">
        <v>160</v>
      </c>
      <c r="AQ10" s="1">
        <v>217.98365122615803</v>
      </c>
      <c r="AR10" s="89">
        <v>19</v>
      </c>
      <c r="AS10" s="1">
        <v>253.33333333333334</v>
      </c>
      <c r="AT10" s="89">
        <v>0</v>
      </c>
      <c r="AU10" s="1">
        <v>0</v>
      </c>
    </row>
    <row r="11" spans="1:51" s="28" customFormat="1" x14ac:dyDescent="0.25">
      <c r="A11" s="28" t="s">
        <v>49</v>
      </c>
      <c r="B11" s="89">
        <v>134530</v>
      </c>
      <c r="C11" s="1">
        <v>173.25824145396288</v>
      </c>
      <c r="D11" s="89">
        <v>1903</v>
      </c>
      <c r="E11" s="1">
        <v>59.16920589515577</v>
      </c>
      <c r="F11" s="89">
        <v>12926</v>
      </c>
      <c r="G11" s="1">
        <v>316.79819616685455</v>
      </c>
      <c r="H11" s="89">
        <v>10101</v>
      </c>
      <c r="I11" s="1">
        <v>216.02258388759381</v>
      </c>
      <c r="J11" s="89">
        <v>10012</v>
      </c>
      <c r="K11" s="1">
        <v>201.60283516572028</v>
      </c>
      <c r="L11" s="89">
        <v>11077</v>
      </c>
      <c r="M11" s="1">
        <v>233.03809984642248</v>
      </c>
      <c r="N11" s="89">
        <v>10001</v>
      </c>
      <c r="O11" s="1">
        <v>219.56092206366631</v>
      </c>
      <c r="P11" s="89">
        <v>9576</v>
      </c>
      <c r="Q11" s="1">
        <v>202.21729490022173</v>
      </c>
      <c r="R11" s="89">
        <v>9307</v>
      </c>
      <c r="S11" s="1">
        <v>185.30612244897958</v>
      </c>
      <c r="T11" s="89">
        <v>10807</v>
      </c>
      <c r="U11" s="1">
        <v>176.19917174813318</v>
      </c>
      <c r="V11" s="89">
        <v>11843</v>
      </c>
      <c r="W11" s="1">
        <v>166.5518162768785</v>
      </c>
      <c r="X11" s="89">
        <v>10134</v>
      </c>
      <c r="Y11" s="1">
        <v>156.70810911115234</v>
      </c>
      <c r="Z11" s="89">
        <v>8774</v>
      </c>
      <c r="AA11" s="1">
        <v>152.09402302038552</v>
      </c>
      <c r="AB11" s="89">
        <v>6785</v>
      </c>
      <c r="AC11" s="1">
        <v>143.4127369956247</v>
      </c>
      <c r="AD11" s="89">
        <v>4585</v>
      </c>
      <c r="AE11" s="1">
        <v>123.8252133520579</v>
      </c>
      <c r="AF11" s="89">
        <v>2829</v>
      </c>
      <c r="AG11" s="1">
        <v>102.90266259275425</v>
      </c>
      <c r="AH11" s="89">
        <v>1962</v>
      </c>
      <c r="AI11" s="1">
        <v>88.59787762474599</v>
      </c>
      <c r="AJ11" s="89">
        <v>1085</v>
      </c>
      <c r="AK11" s="1">
        <v>74.381298416398167</v>
      </c>
      <c r="AL11" s="89">
        <v>529</v>
      </c>
      <c r="AM11" s="1">
        <v>63.171721996656316</v>
      </c>
      <c r="AN11" s="89">
        <v>250</v>
      </c>
      <c r="AO11" s="1">
        <v>64.566115702479337</v>
      </c>
      <c r="AP11" s="89">
        <v>40</v>
      </c>
      <c r="AQ11" s="1">
        <v>54.495912806539508</v>
      </c>
      <c r="AR11" s="89">
        <v>4</v>
      </c>
      <c r="AS11" s="1">
        <v>53.333333333333336</v>
      </c>
      <c r="AT11" s="89">
        <v>0</v>
      </c>
      <c r="AU11" s="1">
        <v>0</v>
      </c>
    </row>
    <row r="12" spans="1:51" s="28" customFormat="1" x14ac:dyDescent="0.25">
      <c r="A12" s="28" t="s">
        <v>264</v>
      </c>
      <c r="B12" s="89">
        <v>133092</v>
      </c>
      <c r="C12" s="1">
        <v>171.40627273909777</v>
      </c>
      <c r="D12" s="89">
        <v>8</v>
      </c>
      <c r="E12" s="1">
        <v>0.2487407499533611</v>
      </c>
      <c r="F12" s="89">
        <v>24</v>
      </c>
      <c r="G12" s="1">
        <v>0.58820646046762415</v>
      </c>
      <c r="H12" s="89">
        <v>50</v>
      </c>
      <c r="I12" s="1">
        <v>1.0693128595564489</v>
      </c>
      <c r="J12" s="89">
        <v>133</v>
      </c>
      <c r="K12" s="1">
        <v>2.6781039829245703</v>
      </c>
      <c r="L12" s="89">
        <v>279</v>
      </c>
      <c r="M12" s="1">
        <v>5.8696063787263588</v>
      </c>
      <c r="N12" s="89">
        <v>485</v>
      </c>
      <c r="O12" s="1">
        <v>10.647639956092206</v>
      </c>
      <c r="P12" s="89">
        <v>1054</v>
      </c>
      <c r="Q12" s="1">
        <v>22.257417379368601</v>
      </c>
      <c r="R12" s="89">
        <v>2014</v>
      </c>
      <c r="S12" s="1">
        <v>40.099552015928325</v>
      </c>
      <c r="T12" s="89">
        <v>4592</v>
      </c>
      <c r="U12" s="1">
        <v>74.868751426614921</v>
      </c>
      <c r="V12" s="89">
        <v>9148</v>
      </c>
      <c r="W12" s="1">
        <v>128.65118764678581</v>
      </c>
      <c r="X12" s="89">
        <v>13575</v>
      </c>
      <c r="Y12" s="1">
        <v>209.91835219892374</v>
      </c>
      <c r="Z12" s="89">
        <v>17725</v>
      </c>
      <c r="AA12" s="1">
        <v>307.2562751352101</v>
      </c>
      <c r="AB12" s="89">
        <v>18829</v>
      </c>
      <c r="AC12" s="1">
        <v>397.98355562131428</v>
      </c>
      <c r="AD12" s="89">
        <v>17587</v>
      </c>
      <c r="AE12" s="1">
        <v>474.96489143350976</v>
      </c>
      <c r="AF12" s="89">
        <v>15207</v>
      </c>
      <c r="AG12" s="1">
        <v>553.14273243125274</v>
      </c>
      <c r="AH12" s="89">
        <v>13681</v>
      </c>
      <c r="AI12" s="1">
        <v>617.79182659742605</v>
      </c>
      <c r="AJ12" s="89">
        <v>9721</v>
      </c>
      <c r="AK12" s="1">
        <v>666.41530129567423</v>
      </c>
      <c r="AL12" s="89">
        <v>5793</v>
      </c>
      <c r="AM12" s="1">
        <v>691.78409362311925</v>
      </c>
      <c r="AN12" s="89">
        <v>2664</v>
      </c>
      <c r="AO12" s="1">
        <v>688.01652892561981</v>
      </c>
      <c r="AP12" s="89">
        <v>475</v>
      </c>
      <c r="AQ12" s="1">
        <v>647.13896457765668</v>
      </c>
      <c r="AR12" s="89">
        <v>46</v>
      </c>
      <c r="AS12" s="1">
        <v>613.33333333333326</v>
      </c>
      <c r="AT12" s="89">
        <v>2</v>
      </c>
      <c r="AU12" s="1">
        <v>333.33333333333331</v>
      </c>
    </row>
    <row r="13" spans="1:51" s="28" customFormat="1" x14ac:dyDescent="0.25">
      <c r="A13" s="28" t="s">
        <v>318</v>
      </c>
      <c r="B13" s="89">
        <v>93769</v>
      </c>
      <c r="C13" s="1">
        <v>120.76304201959894</v>
      </c>
      <c r="D13" s="89">
        <v>4</v>
      </c>
      <c r="E13" s="1">
        <v>0.12437037497668055</v>
      </c>
      <c r="F13" s="89">
        <v>9</v>
      </c>
      <c r="G13" s="1">
        <v>0.22057742267535904</v>
      </c>
      <c r="H13" s="89">
        <v>53</v>
      </c>
      <c r="I13" s="1">
        <v>1.1334716311298358</v>
      </c>
      <c r="J13" s="89">
        <v>238</v>
      </c>
      <c r="K13" s="1">
        <v>4.7923966010229142</v>
      </c>
      <c r="L13" s="89">
        <v>798</v>
      </c>
      <c r="M13" s="1">
        <v>16.788336524099048</v>
      </c>
      <c r="N13" s="89">
        <v>1624</v>
      </c>
      <c r="O13" s="1">
        <v>35.653128430296384</v>
      </c>
      <c r="P13" s="89">
        <v>3075</v>
      </c>
      <c r="Q13" s="1">
        <v>64.935064935064929</v>
      </c>
      <c r="R13" s="89">
        <v>4960</v>
      </c>
      <c r="S13" s="1">
        <v>98.755599800895979</v>
      </c>
      <c r="T13" s="89">
        <v>8284</v>
      </c>
      <c r="U13" s="1">
        <v>135.06374930707273</v>
      </c>
      <c r="V13" s="89">
        <v>11332</v>
      </c>
      <c r="W13" s="1">
        <v>159.36546331584793</v>
      </c>
      <c r="X13" s="89">
        <v>11879</v>
      </c>
      <c r="Y13" s="1">
        <v>183.69208882291088</v>
      </c>
      <c r="Z13" s="89">
        <v>12156</v>
      </c>
      <c r="AA13" s="1">
        <v>210.71973374011927</v>
      </c>
      <c r="AB13" s="89">
        <v>11163</v>
      </c>
      <c r="AC13" s="1">
        <v>235.94935638646402</v>
      </c>
      <c r="AD13" s="89">
        <v>9136</v>
      </c>
      <c r="AE13" s="1">
        <v>246.73220265744843</v>
      </c>
      <c r="AF13" s="89">
        <v>6910</v>
      </c>
      <c r="AG13" s="1">
        <v>251.3458460643096</v>
      </c>
      <c r="AH13" s="89">
        <v>5574</v>
      </c>
      <c r="AI13" s="1">
        <v>251.70467374125082</v>
      </c>
      <c r="AJ13" s="89">
        <v>3616</v>
      </c>
      <c r="AK13" s="1">
        <v>247.89195859326799</v>
      </c>
      <c r="AL13" s="89">
        <v>2002</v>
      </c>
      <c r="AM13" s="1">
        <v>239.0733221877239</v>
      </c>
      <c r="AN13" s="89">
        <v>800</v>
      </c>
      <c r="AO13" s="1">
        <v>206.61157024793388</v>
      </c>
      <c r="AP13" s="89">
        <v>144</v>
      </c>
      <c r="AQ13" s="1">
        <v>196.18528610354224</v>
      </c>
      <c r="AR13" s="89">
        <v>11</v>
      </c>
      <c r="AS13" s="1">
        <v>146.66666666666666</v>
      </c>
      <c r="AT13" s="89">
        <v>1</v>
      </c>
      <c r="AU13" s="1">
        <v>166.66666666666666</v>
      </c>
    </row>
    <row r="14" spans="1:51" s="28" customFormat="1" x14ac:dyDescent="0.25">
      <c r="A14" s="28" t="s">
        <v>369</v>
      </c>
      <c r="B14" s="89">
        <v>89979</v>
      </c>
      <c r="C14" s="1">
        <v>115.88198400197817</v>
      </c>
      <c r="D14" s="89">
        <v>7</v>
      </c>
      <c r="E14" s="1">
        <v>0.21764815620919098</v>
      </c>
      <c r="F14" s="89">
        <v>142</v>
      </c>
      <c r="G14" s="1">
        <v>3.4802215577667761</v>
      </c>
      <c r="H14" s="89">
        <v>608</v>
      </c>
      <c r="I14" s="1">
        <v>13.00284437220642</v>
      </c>
      <c r="J14" s="89">
        <v>1713</v>
      </c>
      <c r="K14" s="1">
        <v>34.493173855261567</v>
      </c>
      <c r="L14" s="89">
        <v>3752</v>
      </c>
      <c r="M14" s="1">
        <v>78.934634885237628</v>
      </c>
      <c r="N14" s="89">
        <v>5227</v>
      </c>
      <c r="O14" s="1">
        <v>114.75301866081229</v>
      </c>
      <c r="P14" s="89">
        <v>6567</v>
      </c>
      <c r="Q14" s="1">
        <v>138.67595818815332</v>
      </c>
      <c r="R14" s="89">
        <v>7845</v>
      </c>
      <c r="S14" s="1">
        <v>156.19711299153806</v>
      </c>
      <c r="T14" s="89">
        <v>9812</v>
      </c>
      <c r="U14" s="1">
        <v>159.97652199432616</v>
      </c>
      <c r="V14" s="89">
        <v>11593</v>
      </c>
      <c r="W14" s="1">
        <v>163.03598801805731</v>
      </c>
      <c r="X14" s="89">
        <v>10527</v>
      </c>
      <c r="Y14" s="1">
        <v>162.78530339580627</v>
      </c>
      <c r="Z14" s="89">
        <v>9452</v>
      </c>
      <c r="AA14" s="1">
        <v>163.84690056857579</v>
      </c>
      <c r="AB14" s="89">
        <v>7481</v>
      </c>
      <c r="AC14" s="1">
        <v>158.12390353194817</v>
      </c>
      <c r="AD14" s="89">
        <v>5312</v>
      </c>
      <c r="AE14" s="1">
        <v>143.45900399697524</v>
      </c>
      <c r="AF14" s="89">
        <v>3780</v>
      </c>
      <c r="AG14" s="1">
        <v>137.49454386730687</v>
      </c>
      <c r="AH14" s="89">
        <v>2866</v>
      </c>
      <c r="AI14" s="1">
        <v>129.41973357417024</v>
      </c>
      <c r="AJ14" s="89">
        <v>1749</v>
      </c>
      <c r="AK14" s="1">
        <v>119.90128196339207</v>
      </c>
      <c r="AL14" s="89">
        <v>946</v>
      </c>
      <c r="AM14" s="1">
        <v>112.9687126821113</v>
      </c>
      <c r="AN14" s="89">
        <v>500</v>
      </c>
      <c r="AO14" s="1">
        <v>129.13223140495867</v>
      </c>
      <c r="AP14" s="89">
        <v>97</v>
      </c>
      <c r="AQ14" s="1">
        <v>132.15258855585833</v>
      </c>
      <c r="AR14" s="89">
        <v>2</v>
      </c>
      <c r="AS14" s="1">
        <v>26.666666666666668</v>
      </c>
      <c r="AT14" s="89">
        <v>1</v>
      </c>
      <c r="AU14" s="1">
        <v>166.66666666666666</v>
      </c>
    </row>
    <row r="15" spans="1:51" s="28" customFormat="1" x14ac:dyDescent="0.25">
      <c r="A15" s="28" t="s">
        <v>459</v>
      </c>
      <c r="B15" s="89">
        <v>89612</v>
      </c>
      <c r="C15" s="1">
        <v>115.40933273747505</v>
      </c>
      <c r="D15" s="89">
        <v>161</v>
      </c>
      <c r="E15" s="1">
        <v>5.0059075928113925</v>
      </c>
      <c r="F15" s="89">
        <v>1611</v>
      </c>
      <c r="G15" s="1">
        <v>39.483358658889273</v>
      </c>
      <c r="H15" s="89">
        <v>3985</v>
      </c>
      <c r="I15" s="1">
        <v>85.224234906648988</v>
      </c>
      <c r="J15" s="89">
        <v>6042</v>
      </c>
      <c r="K15" s="1">
        <v>121.66243808143047</v>
      </c>
      <c r="L15" s="89">
        <v>6814</v>
      </c>
      <c r="M15" s="1">
        <v>143.35303894136706</v>
      </c>
      <c r="N15" s="89">
        <v>6664</v>
      </c>
      <c r="O15" s="1">
        <v>146.3007683863886</v>
      </c>
      <c r="P15" s="89">
        <v>6955</v>
      </c>
      <c r="Q15" s="1">
        <v>146.86939077182979</v>
      </c>
      <c r="R15" s="89">
        <v>6955</v>
      </c>
      <c r="S15" s="1">
        <v>138.47685415629664</v>
      </c>
      <c r="T15" s="89">
        <v>8247</v>
      </c>
      <c r="U15" s="1">
        <v>134.46049499461961</v>
      </c>
      <c r="V15" s="89">
        <v>9333</v>
      </c>
      <c r="W15" s="1">
        <v>131.25290055831354</v>
      </c>
      <c r="X15" s="89">
        <v>8078</v>
      </c>
      <c r="Y15" s="1">
        <v>124.91495020721221</v>
      </c>
      <c r="Z15" s="89">
        <v>6718</v>
      </c>
      <c r="AA15" s="1">
        <v>116.45402856746637</v>
      </c>
      <c r="AB15" s="89">
        <v>5302</v>
      </c>
      <c r="AC15" s="1">
        <v>112.06696117182051</v>
      </c>
      <c r="AD15" s="89">
        <v>4004</v>
      </c>
      <c r="AE15" s="1">
        <v>108.13438478988874</v>
      </c>
      <c r="AF15" s="89">
        <v>3107</v>
      </c>
      <c r="AG15" s="1">
        <v>113.01469518405355</v>
      </c>
      <c r="AH15" s="89">
        <v>2528</v>
      </c>
      <c r="AI15" s="1">
        <v>114.15669451343419</v>
      </c>
      <c r="AJ15" s="89">
        <v>1730</v>
      </c>
      <c r="AK15" s="1">
        <v>118.59875231370398</v>
      </c>
      <c r="AL15" s="89">
        <v>895</v>
      </c>
      <c r="AM15" s="1">
        <v>106.87843324576069</v>
      </c>
      <c r="AN15" s="89">
        <v>410</v>
      </c>
      <c r="AO15" s="1">
        <v>105.88842975206612</v>
      </c>
      <c r="AP15" s="89">
        <v>64</v>
      </c>
      <c r="AQ15" s="1">
        <v>87.19346049046321</v>
      </c>
      <c r="AR15" s="89">
        <v>8</v>
      </c>
      <c r="AS15" s="1">
        <v>106.66666666666667</v>
      </c>
      <c r="AT15" s="89">
        <v>1</v>
      </c>
      <c r="AU15" s="1">
        <v>166.66666666666666</v>
      </c>
    </row>
    <row r="16" spans="1:51" s="28" customFormat="1" x14ac:dyDescent="0.25">
      <c r="A16" s="28" t="s">
        <v>332</v>
      </c>
      <c r="B16" s="89">
        <v>84612</v>
      </c>
      <c r="C16" s="1">
        <v>108.96994221290943</v>
      </c>
      <c r="D16" s="89">
        <v>72</v>
      </c>
      <c r="E16" s="1">
        <v>2.2386667495802501</v>
      </c>
      <c r="F16" s="89">
        <v>401</v>
      </c>
      <c r="G16" s="1">
        <v>9.8279496103132189</v>
      </c>
      <c r="H16" s="89">
        <v>1163</v>
      </c>
      <c r="I16" s="1">
        <v>24.872217113283003</v>
      </c>
      <c r="J16" s="89">
        <v>2263</v>
      </c>
      <c r="K16" s="1">
        <v>45.56803995006242</v>
      </c>
      <c r="L16" s="89">
        <v>2917</v>
      </c>
      <c r="M16" s="1">
        <v>61.367891780447273</v>
      </c>
      <c r="N16" s="89">
        <v>3477</v>
      </c>
      <c r="O16" s="1">
        <v>76.333699231613608</v>
      </c>
      <c r="P16" s="89">
        <v>4137</v>
      </c>
      <c r="Q16" s="1">
        <v>87.36141906873614</v>
      </c>
      <c r="R16" s="89">
        <v>4653</v>
      </c>
      <c r="S16" s="1">
        <v>92.643106022896959</v>
      </c>
      <c r="T16" s="89">
        <v>6237</v>
      </c>
      <c r="U16" s="1">
        <v>101.68911207486875</v>
      </c>
      <c r="V16" s="89">
        <v>7911</v>
      </c>
      <c r="W16" s="1">
        <v>111.25486942213847</v>
      </c>
      <c r="X16" s="89">
        <v>8453</v>
      </c>
      <c r="Y16" s="1">
        <v>130.71379971546978</v>
      </c>
      <c r="Z16" s="89">
        <v>9038</v>
      </c>
      <c r="AA16" s="1">
        <v>156.6703647205658</v>
      </c>
      <c r="AB16" s="89">
        <v>8285</v>
      </c>
      <c r="AC16" s="1">
        <v>175.1178372894253</v>
      </c>
      <c r="AD16" s="89">
        <v>7076</v>
      </c>
      <c r="AE16" s="1">
        <v>191.09862806524791</v>
      </c>
      <c r="AF16" s="89">
        <v>6059</v>
      </c>
      <c r="AG16" s="1">
        <v>220.39138658518843</v>
      </c>
      <c r="AH16" s="89">
        <v>5077</v>
      </c>
      <c r="AI16" s="1">
        <v>229.26168435312709</v>
      </c>
      <c r="AJ16" s="89">
        <v>3780</v>
      </c>
      <c r="AK16" s="1">
        <v>259.13484609583878</v>
      </c>
      <c r="AL16" s="89">
        <v>2310</v>
      </c>
      <c r="AM16" s="1">
        <v>275.8538332935276</v>
      </c>
      <c r="AN16" s="89">
        <v>1082</v>
      </c>
      <c r="AO16" s="1">
        <v>279.44214876033055</v>
      </c>
      <c r="AP16" s="89">
        <v>203</v>
      </c>
      <c r="AQ16" s="1">
        <v>276.56675749318799</v>
      </c>
      <c r="AR16" s="89">
        <v>18</v>
      </c>
      <c r="AS16" s="1">
        <v>240</v>
      </c>
      <c r="AT16" s="89">
        <v>0</v>
      </c>
      <c r="AU16" s="1">
        <v>0</v>
      </c>
    </row>
    <row r="17" spans="1:47" s="28" customFormat="1" x14ac:dyDescent="0.25">
      <c r="A17" s="28" t="s">
        <v>176</v>
      </c>
      <c r="B17" s="89">
        <v>78834</v>
      </c>
      <c r="C17" s="1">
        <v>101.52858252272138</v>
      </c>
      <c r="D17" s="89">
        <v>305</v>
      </c>
      <c r="E17" s="1">
        <v>9.483241091971891</v>
      </c>
      <c r="F17" s="89">
        <v>3765</v>
      </c>
      <c r="G17" s="1">
        <v>92.27488848585854</v>
      </c>
      <c r="H17" s="89">
        <v>6727</v>
      </c>
      <c r="I17" s="1">
        <v>143.86535212472464</v>
      </c>
      <c r="J17" s="89">
        <v>7945</v>
      </c>
      <c r="K17" s="1">
        <v>159.98147476944141</v>
      </c>
      <c r="L17" s="89">
        <v>6431</v>
      </c>
      <c r="M17" s="1">
        <v>135.29547893042729</v>
      </c>
      <c r="N17" s="89">
        <v>4203</v>
      </c>
      <c r="O17" s="1">
        <v>92.272228320526892</v>
      </c>
      <c r="P17" s="89">
        <v>3019</v>
      </c>
      <c r="Q17" s="1">
        <v>63.752507654946683</v>
      </c>
      <c r="R17" s="89">
        <v>2450</v>
      </c>
      <c r="S17" s="1">
        <v>48.780487804878049</v>
      </c>
      <c r="T17" s="89">
        <v>3151</v>
      </c>
      <c r="U17" s="1">
        <v>51.37444158215672</v>
      </c>
      <c r="V17" s="89">
        <v>4732</v>
      </c>
      <c r="W17" s="1">
        <v>66.547597282967928</v>
      </c>
      <c r="X17" s="89">
        <v>5314</v>
      </c>
      <c r="Y17" s="1">
        <v>82.173563431681814</v>
      </c>
      <c r="Z17" s="89">
        <v>5932</v>
      </c>
      <c r="AA17" s="1">
        <v>102.82901123283872</v>
      </c>
      <c r="AB17" s="89">
        <v>5548</v>
      </c>
      <c r="AC17" s="1">
        <v>117.26659762000379</v>
      </c>
      <c r="AD17" s="89">
        <v>5118</v>
      </c>
      <c r="AE17" s="1">
        <v>138.21972561304958</v>
      </c>
      <c r="AF17" s="89">
        <v>4699</v>
      </c>
      <c r="AG17" s="1">
        <v>170.92245016732141</v>
      </c>
      <c r="AH17" s="89">
        <v>4123</v>
      </c>
      <c r="AI17" s="1">
        <v>186.18198238880106</v>
      </c>
      <c r="AJ17" s="89">
        <v>2915</v>
      </c>
      <c r="AK17" s="1">
        <v>199.83546993898676</v>
      </c>
      <c r="AL17" s="89">
        <v>1578</v>
      </c>
      <c r="AM17" s="1">
        <v>188.44041079531885</v>
      </c>
      <c r="AN17" s="89">
        <v>738</v>
      </c>
      <c r="AO17" s="1">
        <v>190.599173553719</v>
      </c>
      <c r="AP17" s="89">
        <v>135</v>
      </c>
      <c r="AQ17" s="1">
        <v>183.92370572207085</v>
      </c>
      <c r="AR17" s="89">
        <v>6</v>
      </c>
      <c r="AS17" s="1">
        <v>80</v>
      </c>
      <c r="AT17" s="89">
        <v>0</v>
      </c>
      <c r="AU17" s="1">
        <v>0</v>
      </c>
    </row>
    <row r="18" spans="1:47" s="28" customFormat="1" x14ac:dyDescent="0.25">
      <c r="A18" s="28" t="s">
        <v>465</v>
      </c>
      <c r="B18" s="89">
        <v>77746</v>
      </c>
      <c r="C18" s="1">
        <v>100.12737114457592</v>
      </c>
      <c r="D18" s="89">
        <v>1427</v>
      </c>
      <c r="E18" s="1">
        <v>44.369131272930787</v>
      </c>
      <c r="F18" s="89">
        <v>2503</v>
      </c>
      <c r="G18" s="1">
        <v>61.345032106269301</v>
      </c>
      <c r="H18" s="89">
        <v>2934</v>
      </c>
      <c r="I18" s="1">
        <v>62.747278598772425</v>
      </c>
      <c r="J18" s="89">
        <v>3505</v>
      </c>
      <c r="K18" s="1">
        <v>70.577101204139993</v>
      </c>
      <c r="L18" s="89">
        <v>3813</v>
      </c>
      <c r="M18" s="1">
        <v>80.217953842593573</v>
      </c>
      <c r="N18" s="89">
        <v>3948</v>
      </c>
      <c r="O18" s="1">
        <v>86.673984632272237</v>
      </c>
      <c r="P18" s="89">
        <v>4580</v>
      </c>
      <c r="Q18" s="1">
        <v>96.716291838243052</v>
      </c>
      <c r="R18" s="89">
        <v>5092</v>
      </c>
      <c r="S18" s="1">
        <v>101.38377302140368</v>
      </c>
      <c r="T18" s="89">
        <v>6525</v>
      </c>
      <c r="U18" s="1">
        <v>106.38471320963902</v>
      </c>
      <c r="V18" s="89">
        <v>7771</v>
      </c>
      <c r="W18" s="1">
        <v>109.28600559719858</v>
      </c>
      <c r="X18" s="89">
        <v>7171</v>
      </c>
      <c r="Y18" s="1">
        <v>110.88946619657327</v>
      </c>
      <c r="Z18" s="89">
        <v>6615</v>
      </c>
      <c r="AA18" s="1">
        <v>114.66856191928998</v>
      </c>
      <c r="AB18" s="89">
        <v>5669</v>
      </c>
      <c r="AC18" s="1">
        <v>119.82414237703705</v>
      </c>
      <c r="AD18" s="89">
        <v>4761</v>
      </c>
      <c r="AE18" s="1">
        <v>128.57837312304201</v>
      </c>
      <c r="AF18" s="89">
        <v>3784</v>
      </c>
      <c r="AG18" s="1">
        <v>137.64004073912412</v>
      </c>
      <c r="AH18" s="89">
        <v>3227</v>
      </c>
      <c r="AI18" s="1">
        <v>145.72138180176111</v>
      </c>
      <c r="AJ18" s="89">
        <v>2310</v>
      </c>
      <c r="AK18" s="1">
        <v>158.3601837252348</v>
      </c>
      <c r="AL18" s="89">
        <v>1358</v>
      </c>
      <c r="AM18" s="1">
        <v>162.1686171483162</v>
      </c>
      <c r="AN18" s="89">
        <v>622</v>
      </c>
      <c r="AO18" s="1">
        <v>160.64049586776861</v>
      </c>
      <c r="AP18" s="89">
        <v>122</v>
      </c>
      <c r="AQ18" s="1">
        <v>166.21253405994551</v>
      </c>
      <c r="AR18" s="89">
        <v>8</v>
      </c>
      <c r="AS18" s="1">
        <v>106.66666666666667</v>
      </c>
      <c r="AT18" s="89">
        <v>1</v>
      </c>
      <c r="AU18" s="1">
        <v>166.66666666666666</v>
      </c>
    </row>
    <row r="19" spans="1:47" s="28" customFormat="1" x14ac:dyDescent="0.25">
      <c r="A19" s="28" t="s">
        <v>518</v>
      </c>
      <c r="B19" s="89">
        <v>75833</v>
      </c>
      <c r="C19" s="1">
        <v>97.663660329877104</v>
      </c>
      <c r="D19" s="89">
        <v>894</v>
      </c>
      <c r="E19" s="1">
        <v>27.796778807288106</v>
      </c>
      <c r="F19" s="89">
        <v>2429</v>
      </c>
      <c r="G19" s="1">
        <v>59.531395519827463</v>
      </c>
      <c r="H19" s="89">
        <v>3759</v>
      </c>
      <c r="I19" s="1">
        <v>80.390940781453835</v>
      </c>
      <c r="J19" s="89">
        <v>4183</v>
      </c>
      <c r="K19" s="1">
        <v>84.229390681003593</v>
      </c>
      <c r="L19" s="89">
        <v>3811</v>
      </c>
      <c r="M19" s="1">
        <v>80.175877811204842</v>
      </c>
      <c r="N19" s="89">
        <v>2966</v>
      </c>
      <c r="O19" s="1">
        <v>65.1152579582876</v>
      </c>
      <c r="P19" s="89">
        <v>2641</v>
      </c>
      <c r="Q19" s="1">
        <v>55.770246014148455</v>
      </c>
      <c r="R19" s="89">
        <v>2485</v>
      </c>
      <c r="S19" s="1">
        <v>49.477351916376307</v>
      </c>
      <c r="T19" s="89">
        <v>3534</v>
      </c>
      <c r="U19" s="1">
        <v>57.618938924576909</v>
      </c>
      <c r="V19" s="89">
        <v>4811</v>
      </c>
      <c r="W19" s="1">
        <v>67.658599012755417</v>
      </c>
      <c r="X19" s="89">
        <v>4968</v>
      </c>
      <c r="Y19" s="1">
        <v>76.823158285396175</v>
      </c>
      <c r="Z19" s="89">
        <v>5838</v>
      </c>
      <c r="AA19" s="1">
        <v>101.19955623353211</v>
      </c>
      <c r="AB19" s="89">
        <v>6105</v>
      </c>
      <c r="AC19" s="1">
        <v>129.03975819576843</v>
      </c>
      <c r="AD19" s="89">
        <v>6241</v>
      </c>
      <c r="AE19" s="1">
        <v>168.54812574268121</v>
      </c>
      <c r="AF19" s="89">
        <v>6052</v>
      </c>
      <c r="AG19" s="1">
        <v>220.1367670595082</v>
      </c>
      <c r="AH19" s="89">
        <v>6071</v>
      </c>
      <c r="AI19" s="1">
        <v>274.14766312937456</v>
      </c>
      <c r="AJ19" s="89">
        <v>4645</v>
      </c>
      <c r="AK19" s="1">
        <v>318.43422225269074</v>
      </c>
      <c r="AL19" s="89">
        <v>2825</v>
      </c>
      <c r="AM19" s="1">
        <v>337.35371387628373</v>
      </c>
      <c r="AN19" s="89">
        <v>1299</v>
      </c>
      <c r="AO19" s="1">
        <v>335.48553719008265</v>
      </c>
      <c r="AP19" s="89">
        <v>256</v>
      </c>
      <c r="AQ19" s="1">
        <v>348.77384196185284</v>
      </c>
      <c r="AR19" s="89">
        <v>20</v>
      </c>
      <c r="AS19" s="1">
        <v>266.66666666666669</v>
      </c>
      <c r="AT19" s="89">
        <v>0</v>
      </c>
      <c r="AU19" s="1">
        <v>0</v>
      </c>
    </row>
    <row r="20" spans="1:47" s="28" customFormat="1" x14ac:dyDescent="0.25">
      <c r="A20" s="28" t="s">
        <v>374</v>
      </c>
      <c r="B20" s="89">
        <v>71169</v>
      </c>
      <c r="C20" s="1">
        <v>91.656996848562287</v>
      </c>
      <c r="D20" s="89">
        <v>1060</v>
      </c>
      <c r="E20" s="1">
        <v>32.958149368820351</v>
      </c>
      <c r="F20" s="89">
        <v>1787</v>
      </c>
      <c r="G20" s="1">
        <v>43.796872702318517</v>
      </c>
      <c r="H20" s="89">
        <v>1878</v>
      </c>
      <c r="I20" s="1">
        <v>40.16339100494023</v>
      </c>
      <c r="J20" s="89">
        <v>1845</v>
      </c>
      <c r="K20" s="1">
        <v>37.151141718013776</v>
      </c>
      <c r="L20" s="89">
        <v>1935</v>
      </c>
      <c r="M20" s="1">
        <v>40.708560368586035</v>
      </c>
      <c r="N20" s="89">
        <v>1975</v>
      </c>
      <c r="O20" s="1">
        <v>43.358946212952794</v>
      </c>
      <c r="P20" s="89">
        <v>2466</v>
      </c>
      <c r="Q20" s="1">
        <v>52.074754513778899</v>
      </c>
      <c r="R20" s="89">
        <v>3186</v>
      </c>
      <c r="S20" s="1">
        <v>63.434544549527125</v>
      </c>
      <c r="T20" s="89">
        <v>4969</v>
      </c>
      <c r="U20" s="1">
        <v>81.015423745394074</v>
      </c>
      <c r="V20" s="89">
        <v>6816</v>
      </c>
      <c r="W20" s="1">
        <v>95.855541648501557</v>
      </c>
      <c r="X20" s="89">
        <v>7450</v>
      </c>
      <c r="Y20" s="1">
        <v>115.2038102307169</v>
      </c>
      <c r="Z20" s="89">
        <v>7711</v>
      </c>
      <c r="AA20" s="1">
        <v>133.66731382609902</v>
      </c>
      <c r="AB20" s="89">
        <v>6929</v>
      </c>
      <c r="AC20" s="1">
        <v>146.45642662382954</v>
      </c>
      <c r="AD20" s="89">
        <v>6085</v>
      </c>
      <c r="AE20" s="1">
        <v>164.33509776385438</v>
      </c>
      <c r="AF20" s="89">
        <v>4898</v>
      </c>
      <c r="AG20" s="1">
        <v>178.16091954022988</v>
      </c>
      <c r="AH20" s="89">
        <v>4226</v>
      </c>
      <c r="AI20" s="1">
        <v>190.83314517949876</v>
      </c>
      <c r="AJ20" s="89">
        <v>3018</v>
      </c>
      <c r="AK20" s="1">
        <v>206.89655172413794</v>
      </c>
      <c r="AL20" s="89">
        <v>1833</v>
      </c>
      <c r="AM20" s="1">
        <v>218.89180797707189</v>
      </c>
      <c r="AN20" s="89">
        <v>903</v>
      </c>
      <c r="AO20" s="1">
        <v>233.21280991735537</v>
      </c>
      <c r="AP20" s="89">
        <v>178</v>
      </c>
      <c r="AQ20" s="1">
        <v>242.50681198910081</v>
      </c>
      <c r="AR20" s="89">
        <v>20</v>
      </c>
      <c r="AS20" s="1">
        <v>266.66666666666669</v>
      </c>
      <c r="AT20" s="89">
        <v>1</v>
      </c>
      <c r="AU20" s="1">
        <v>166.66666666666666</v>
      </c>
    </row>
    <row r="21" spans="1:47" s="28" customFormat="1" x14ac:dyDescent="0.25">
      <c r="A21" s="28" t="s">
        <v>384</v>
      </c>
      <c r="B21" s="89">
        <v>70184</v>
      </c>
      <c r="C21" s="1">
        <v>90.38843691522284</v>
      </c>
      <c r="D21" s="89">
        <v>0</v>
      </c>
      <c r="E21" s="1">
        <v>0</v>
      </c>
      <c r="F21" s="89">
        <v>3</v>
      </c>
      <c r="G21" s="1">
        <v>7.3525807558453019E-2</v>
      </c>
      <c r="H21" s="89">
        <v>9</v>
      </c>
      <c r="I21" s="1">
        <v>0.1924763147201608</v>
      </c>
      <c r="J21" s="89">
        <v>202</v>
      </c>
      <c r="K21" s="1">
        <v>4.0674962748177679</v>
      </c>
      <c r="L21" s="89">
        <v>1080</v>
      </c>
      <c r="M21" s="1">
        <v>22.721056949908483</v>
      </c>
      <c r="N21" s="89">
        <v>2160</v>
      </c>
      <c r="O21" s="1">
        <v>47.420417124039517</v>
      </c>
      <c r="P21" s="89">
        <v>3666</v>
      </c>
      <c r="Q21" s="1">
        <v>77.415267659170098</v>
      </c>
      <c r="R21" s="89">
        <v>5343</v>
      </c>
      <c r="S21" s="1">
        <v>106.38128422100547</v>
      </c>
      <c r="T21" s="89">
        <v>7430</v>
      </c>
      <c r="U21" s="1">
        <v>121.13998760883034</v>
      </c>
      <c r="V21" s="89">
        <v>9415</v>
      </c>
      <c r="W21" s="1">
        <v>132.4060922272069</v>
      </c>
      <c r="X21" s="89">
        <v>9496</v>
      </c>
      <c r="Y21" s="1">
        <v>146.84233314777015</v>
      </c>
      <c r="Z21" s="89">
        <v>9841</v>
      </c>
      <c r="AA21" s="1">
        <v>170.59007072528081</v>
      </c>
      <c r="AB21" s="89">
        <v>8364</v>
      </c>
      <c r="AC21" s="1">
        <v>176.78763923823212</v>
      </c>
      <c r="AD21" s="89">
        <v>5850</v>
      </c>
      <c r="AE21" s="1">
        <v>157.98854920600627</v>
      </c>
      <c r="AF21" s="89">
        <v>3660</v>
      </c>
      <c r="AG21" s="1">
        <v>133.12963771278919</v>
      </c>
      <c r="AH21" s="89">
        <v>2184</v>
      </c>
      <c r="AI21" s="1">
        <v>98.62271393090991</v>
      </c>
      <c r="AJ21" s="89">
        <v>1021</v>
      </c>
      <c r="AK21" s="1">
        <v>69.993830122711998</v>
      </c>
      <c r="AL21" s="89">
        <v>346</v>
      </c>
      <c r="AM21" s="1">
        <v>41.318366372104137</v>
      </c>
      <c r="AN21" s="89">
        <v>105</v>
      </c>
      <c r="AO21" s="1">
        <v>27.117768595041323</v>
      </c>
      <c r="AP21" s="89">
        <v>8</v>
      </c>
      <c r="AQ21" s="1">
        <v>10.899182561307901</v>
      </c>
      <c r="AR21" s="89">
        <v>1</v>
      </c>
      <c r="AS21" s="1">
        <v>13.333333333333334</v>
      </c>
      <c r="AT21" s="89">
        <v>0</v>
      </c>
      <c r="AU21" s="1">
        <v>0</v>
      </c>
    </row>
    <row r="22" spans="1:47" s="28" customFormat="1" x14ac:dyDescent="0.25">
      <c r="A22" s="28" t="s">
        <v>543</v>
      </c>
      <c r="B22" s="89">
        <v>69612</v>
      </c>
      <c r="C22" s="1">
        <v>89.651770639212529</v>
      </c>
      <c r="D22" s="89">
        <v>0</v>
      </c>
      <c r="E22" s="1">
        <v>0</v>
      </c>
      <c r="F22" s="89">
        <v>5</v>
      </c>
      <c r="G22" s="1">
        <v>0.12254301259742169</v>
      </c>
      <c r="H22" s="89">
        <v>12</v>
      </c>
      <c r="I22" s="1">
        <v>0.25663508629354781</v>
      </c>
      <c r="J22" s="89">
        <v>63</v>
      </c>
      <c r="K22" s="1">
        <v>1.268575570859007</v>
      </c>
      <c r="L22" s="89">
        <v>114</v>
      </c>
      <c r="M22" s="1">
        <v>2.3983337891570065</v>
      </c>
      <c r="N22" s="89">
        <v>177</v>
      </c>
      <c r="O22" s="1">
        <v>3.8858397365532382</v>
      </c>
      <c r="P22" s="89">
        <v>345</v>
      </c>
      <c r="Q22" s="1">
        <v>7.285397529299968</v>
      </c>
      <c r="R22" s="89">
        <v>713</v>
      </c>
      <c r="S22" s="1">
        <v>14.196117471378795</v>
      </c>
      <c r="T22" s="89">
        <v>1720</v>
      </c>
      <c r="U22" s="1">
        <v>28.043173443766918</v>
      </c>
      <c r="V22" s="89">
        <v>3573</v>
      </c>
      <c r="W22" s="1">
        <v>50.248217475072778</v>
      </c>
      <c r="X22" s="89">
        <v>5790</v>
      </c>
      <c r="Y22" s="1">
        <v>89.534236407496749</v>
      </c>
      <c r="Z22" s="89">
        <v>8439</v>
      </c>
      <c r="AA22" s="1">
        <v>146.28692275689917</v>
      </c>
      <c r="AB22" s="89">
        <v>10197</v>
      </c>
      <c r="AC22" s="1">
        <v>215.53127179725647</v>
      </c>
      <c r="AD22" s="89">
        <v>10443</v>
      </c>
      <c r="AE22" s="1">
        <v>282.0298152749271</v>
      </c>
      <c r="AF22" s="89">
        <v>9394</v>
      </c>
      <c r="AG22" s="1">
        <v>341.69940346282556</v>
      </c>
      <c r="AH22" s="89">
        <v>8327</v>
      </c>
      <c r="AI22" s="1">
        <v>376.02167532174309</v>
      </c>
      <c r="AJ22" s="89">
        <v>5708</v>
      </c>
      <c r="AK22" s="1">
        <v>391.30732844313434</v>
      </c>
      <c r="AL22" s="89">
        <v>3129</v>
      </c>
      <c r="AM22" s="1">
        <v>373.65655600668737</v>
      </c>
      <c r="AN22" s="89">
        <v>1251</v>
      </c>
      <c r="AO22" s="1">
        <v>323.0888429752066</v>
      </c>
      <c r="AP22" s="89">
        <v>199</v>
      </c>
      <c r="AQ22" s="1">
        <v>271.11716621253407</v>
      </c>
      <c r="AR22" s="89">
        <v>11</v>
      </c>
      <c r="AS22" s="1">
        <v>146.66666666666666</v>
      </c>
      <c r="AT22" s="89">
        <v>2</v>
      </c>
      <c r="AU22" s="1">
        <v>333.33333333333331</v>
      </c>
    </row>
    <row r="23" spans="1:47" s="28" customFormat="1" x14ac:dyDescent="0.25">
      <c r="A23" s="28" t="s">
        <v>498</v>
      </c>
      <c r="B23" s="89">
        <v>63920</v>
      </c>
      <c r="C23" s="1">
        <v>82.321168466047027</v>
      </c>
      <c r="D23" s="89">
        <v>261</v>
      </c>
      <c r="E23" s="1">
        <v>8.1151669672284061</v>
      </c>
      <c r="F23" s="89">
        <v>1255</v>
      </c>
      <c r="G23" s="1">
        <v>30.758296161952845</v>
      </c>
      <c r="H23" s="89">
        <v>3128</v>
      </c>
      <c r="I23" s="1">
        <v>66.896212493851451</v>
      </c>
      <c r="J23" s="89">
        <v>4528</v>
      </c>
      <c r="K23" s="1">
        <v>91.176352140469575</v>
      </c>
      <c r="L23" s="89">
        <v>4490</v>
      </c>
      <c r="M23" s="1">
        <v>94.460690467675093</v>
      </c>
      <c r="N23" s="89">
        <v>4304</v>
      </c>
      <c r="O23" s="1">
        <v>94.489571899012077</v>
      </c>
      <c r="P23" s="89">
        <v>4474</v>
      </c>
      <c r="Q23" s="1">
        <v>94.477879843733504</v>
      </c>
      <c r="R23" s="89">
        <v>4569</v>
      </c>
      <c r="S23" s="1">
        <v>90.970632155301146</v>
      </c>
      <c r="T23" s="89">
        <v>5595</v>
      </c>
      <c r="U23" s="1">
        <v>91.221834545276693</v>
      </c>
      <c r="V23" s="89">
        <v>6234</v>
      </c>
      <c r="W23" s="1">
        <v>87.670693461965769</v>
      </c>
      <c r="X23" s="89">
        <v>5588</v>
      </c>
      <c r="Y23" s="1">
        <v>86.410589472382014</v>
      </c>
      <c r="Z23" s="89">
        <v>5152</v>
      </c>
      <c r="AA23" s="1">
        <v>89.308001664124248</v>
      </c>
      <c r="AB23" s="89">
        <v>4332</v>
      </c>
      <c r="AC23" s="1">
        <v>91.564329648496113</v>
      </c>
      <c r="AD23" s="89">
        <v>3378</v>
      </c>
      <c r="AE23" s="1">
        <v>91.228259695365679</v>
      </c>
      <c r="AF23" s="89">
        <v>2469</v>
      </c>
      <c r="AG23" s="1">
        <v>89.807944129201218</v>
      </c>
      <c r="AH23" s="89">
        <v>1997</v>
      </c>
      <c r="AI23" s="1">
        <v>90.178369835177236</v>
      </c>
      <c r="AJ23" s="89">
        <v>1238</v>
      </c>
      <c r="AK23" s="1">
        <v>84.870089805991626</v>
      </c>
      <c r="AL23" s="89">
        <v>625</v>
      </c>
      <c r="AM23" s="1">
        <v>74.635777406257461</v>
      </c>
      <c r="AN23" s="89">
        <v>256</v>
      </c>
      <c r="AO23" s="1">
        <v>66.11570247933885</v>
      </c>
      <c r="AP23" s="89">
        <v>46</v>
      </c>
      <c r="AQ23" s="1">
        <v>62.67029972752043</v>
      </c>
      <c r="AR23" s="89">
        <v>1</v>
      </c>
      <c r="AS23" s="1">
        <v>13.333333333333334</v>
      </c>
      <c r="AT23" s="89">
        <v>0</v>
      </c>
      <c r="AU23" s="1">
        <v>0</v>
      </c>
    </row>
    <row r="24" spans="1:47" s="28" customFormat="1" x14ac:dyDescent="0.25">
      <c r="A24" s="28" t="s">
        <v>333</v>
      </c>
      <c r="B24" s="89">
        <v>62994</v>
      </c>
      <c r="C24" s="1">
        <v>81.128593340897481</v>
      </c>
      <c r="D24" s="89">
        <v>85</v>
      </c>
      <c r="E24" s="1">
        <v>2.6428704682544621</v>
      </c>
      <c r="F24" s="89">
        <v>1603</v>
      </c>
      <c r="G24" s="1">
        <v>39.2872898387334</v>
      </c>
      <c r="H24" s="89">
        <v>4561</v>
      </c>
      <c r="I24" s="1">
        <v>97.542719048739272</v>
      </c>
      <c r="J24" s="89">
        <v>5784</v>
      </c>
      <c r="K24" s="1">
        <v>116.46731907696025</v>
      </c>
      <c r="L24" s="89">
        <v>5581</v>
      </c>
      <c r="M24" s="1">
        <v>117.41316559022152</v>
      </c>
      <c r="N24" s="89">
        <v>5173</v>
      </c>
      <c r="O24" s="1">
        <v>113.5675082327113</v>
      </c>
      <c r="P24" s="89">
        <v>4936</v>
      </c>
      <c r="Q24" s="1">
        <v>104.23397740470912</v>
      </c>
      <c r="R24" s="89">
        <v>4589</v>
      </c>
      <c r="S24" s="1">
        <v>91.368840219014444</v>
      </c>
      <c r="T24" s="89">
        <v>5813</v>
      </c>
      <c r="U24" s="1">
        <v>94.776143737568063</v>
      </c>
      <c r="V24" s="89">
        <v>6441</v>
      </c>
      <c r="W24" s="1">
        <v>90.581799260269747</v>
      </c>
      <c r="X24" s="89">
        <v>5468</v>
      </c>
      <c r="Y24" s="1">
        <v>84.55495762973959</v>
      </c>
      <c r="Z24" s="89">
        <v>4341</v>
      </c>
      <c r="AA24" s="1">
        <v>75.249618638191663</v>
      </c>
      <c r="AB24" s="89">
        <v>3109</v>
      </c>
      <c r="AC24" s="1">
        <v>65.714104542284034</v>
      </c>
      <c r="AD24" s="89">
        <v>2055</v>
      </c>
      <c r="AE24" s="1">
        <v>55.498541644161172</v>
      </c>
      <c r="AF24" s="89">
        <v>1384</v>
      </c>
      <c r="AG24" s="1">
        <v>50.341917648770554</v>
      </c>
      <c r="AH24" s="89">
        <v>953</v>
      </c>
      <c r="AI24" s="1">
        <v>43.034545044028</v>
      </c>
      <c r="AJ24" s="89">
        <v>578</v>
      </c>
      <c r="AK24" s="1">
        <v>39.624323027353121</v>
      </c>
      <c r="AL24" s="89">
        <v>361</v>
      </c>
      <c r="AM24" s="1">
        <v>43.109625029854314</v>
      </c>
      <c r="AN24" s="89">
        <v>152</v>
      </c>
      <c r="AO24" s="1">
        <v>39.256198347107436</v>
      </c>
      <c r="AP24" s="89">
        <v>26</v>
      </c>
      <c r="AQ24" s="1">
        <v>35.422343324250683</v>
      </c>
      <c r="AR24" s="89">
        <v>1</v>
      </c>
      <c r="AS24" s="1">
        <v>13.333333333333334</v>
      </c>
      <c r="AT24" s="89">
        <v>0</v>
      </c>
      <c r="AU24" s="1">
        <v>0</v>
      </c>
    </row>
    <row r="25" spans="1:47" s="28" customFormat="1" x14ac:dyDescent="0.25">
      <c r="A25" s="28" t="s">
        <v>458</v>
      </c>
      <c r="B25" s="89">
        <v>60563</v>
      </c>
      <c r="C25" s="1">
        <v>77.997761667853666</v>
      </c>
      <c r="D25" s="89">
        <v>1893</v>
      </c>
      <c r="E25" s="1">
        <v>58.858279957714075</v>
      </c>
      <c r="F25" s="89">
        <v>3933</v>
      </c>
      <c r="G25" s="1">
        <v>96.392333709131904</v>
      </c>
      <c r="H25" s="89">
        <v>5574</v>
      </c>
      <c r="I25" s="1">
        <v>119.20699758335293</v>
      </c>
      <c r="J25" s="89">
        <v>7501</v>
      </c>
      <c r="K25" s="1">
        <v>151.04103741291127</v>
      </c>
      <c r="L25" s="89">
        <v>7271</v>
      </c>
      <c r="M25" s="1">
        <v>152.96741211368945</v>
      </c>
      <c r="N25" s="89">
        <v>5141</v>
      </c>
      <c r="O25" s="1">
        <v>112.86498353457739</v>
      </c>
      <c r="P25" s="89">
        <v>3974</v>
      </c>
      <c r="Q25" s="1">
        <v>83.919332699820501</v>
      </c>
      <c r="R25" s="89">
        <v>3209</v>
      </c>
      <c r="S25" s="1">
        <v>63.892483822797416</v>
      </c>
      <c r="T25" s="89">
        <v>3490</v>
      </c>
      <c r="U25" s="1">
        <v>56.90155541787589</v>
      </c>
      <c r="V25" s="89">
        <v>3982</v>
      </c>
      <c r="W25" s="1">
        <v>56.00011250650428</v>
      </c>
      <c r="X25" s="89">
        <v>3535</v>
      </c>
      <c r="Y25" s="1">
        <v>54.663821364507946</v>
      </c>
      <c r="Z25" s="89">
        <v>2913</v>
      </c>
      <c r="AA25" s="1">
        <v>50.495770350852865</v>
      </c>
      <c r="AB25" s="89">
        <v>2214</v>
      </c>
      <c r="AC25" s="1">
        <v>46.796728033649686</v>
      </c>
      <c r="AD25" s="89">
        <v>1753</v>
      </c>
      <c r="AE25" s="1">
        <v>47.342551582586147</v>
      </c>
      <c r="AF25" s="89">
        <v>1400</v>
      </c>
      <c r="AG25" s="1">
        <v>50.923905136039572</v>
      </c>
      <c r="AH25" s="89">
        <v>1173</v>
      </c>
      <c r="AI25" s="1">
        <v>52.969067509595845</v>
      </c>
      <c r="AJ25" s="89">
        <v>849</v>
      </c>
      <c r="AK25" s="1">
        <v>58.202509083430449</v>
      </c>
      <c r="AL25" s="89">
        <v>518</v>
      </c>
      <c r="AM25" s="1">
        <v>61.858132314306189</v>
      </c>
      <c r="AN25" s="89">
        <v>203</v>
      </c>
      <c r="AO25" s="1">
        <v>52.42768595041322</v>
      </c>
      <c r="AP25" s="89">
        <v>35</v>
      </c>
      <c r="AQ25" s="1">
        <v>47.683923705722073</v>
      </c>
      <c r="AR25" s="89">
        <v>2</v>
      </c>
      <c r="AS25" s="1">
        <v>26.666666666666668</v>
      </c>
      <c r="AT25" s="89">
        <v>0</v>
      </c>
      <c r="AU25" s="1">
        <v>0</v>
      </c>
    </row>
    <row r="26" spans="1:47" s="28" customFormat="1" x14ac:dyDescent="0.25">
      <c r="A26" s="28" t="s">
        <v>537</v>
      </c>
      <c r="B26" s="89">
        <v>59836</v>
      </c>
      <c r="C26" s="1">
        <v>77.061474285581809</v>
      </c>
      <c r="D26" s="89">
        <v>74</v>
      </c>
      <c r="E26" s="1">
        <v>2.3008519370685905</v>
      </c>
      <c r="F26" s="89">
        <v>578</v>
      </c>
      <c r="G26" s="1">
        <v>14.165972256261949</v>
      </c>
      <c r="H26" s="89">
        <v>1660</v>
      </c>
      <c r="I26" s="1">
        <v>35.501186937274113</v>
      </c>
      <c r="J26" s="89">
        <v>2255</v>
      </c>
      <c r="K26" s="1">
        <v>45.406950988683498</v>
      </c>
      <c r="L26" s="89">
        <v>1994</v>
      </c>
      <c r="M26" s="1">
        <v>41.949803294553256</v>
      </c>
      <c r="N26" s="89">
        <v>1714</v>
      </c>
      <c r="O26" s="1">
        <v>37.62897914379802</v>
      </c>
      <c r="P26" s="89">
        <v>1885</v>
      </c>
      <c r="Q26" s="1">
        <v>39.805722732551999</v>
      </c>
      <c r="R26" s="89">
        <v>2179</v>
      </c>
      <c r="S26" s="1">
        <v>43.384768541562963</v>
      </c>
      <c r="T26" s="89">
        <v>3179</v>
      </c>
      <c r="U26" s="1">
        <v>51.830958359148269</v>
      </c>
      <c r="V26" s="89">
        <v>4876</v>
      </c>
      <c r="W26" s="1">
        <v>68.572714360048948</v>
      </c>
      <c r="X26" s="89">
        <v>5963</v>
      </c>
      <c r="Y26" s="1">
        <v>92.209438980639575</v>
      </c>
      <c r="Z26" s="89">
        <v>6741</v>
      </c>
      <c r="AA26" s="1">
        <v>116.85272500346693</v>
      </c>
      <c r="AB26" s="89">
        <v>6362</v>
      </c>
      <c r="AC26" s="1">
        <v>134.47189871277294</v>
      </c>
      <c r="AD26" s="89">
        <v>5854</v>
      </c>
      <c r="AE26" s="1">
        <v>158.09657556443773</v>
      </c>
      <c r="AF26" s="89">
        <v>5017</v>
      </c>
      <c r="AG26" s="1">
        <v>182.48945147679325</v>
      </c>
      <c r="AH26" s="89">
        <v>4347</v>
      </c>
      <c r="AI26" s="1">
        <v>196.29713253556108</v>
      </c>
      <c r="AJ26" s="89">
        <v>2929</v>
      </c>
      <c r="AK26" s="1">
        <v>200.79522862823063</v>
      </c>
      <c r="AL26" s="89">
        <v>1556</v>
      </c>
      <c r="AM26" s="1">
        <v>185.8132314306186</v>
      </c>
      <c r="AN26" s="89">
        <v>579</v>
      </c>
      <c r="AO26" s="1">
        <v>149.53512396694217</v>
      </c>
      <c r="AP26" s="89">
        <v>87</v>
      </c>
      <c r="AQ26" s="1">
        <v>118.52861035422343</v>
      </c>
      <c r="AR26" s="89">
        <v>7</v>
      </c>
      <c r="AS26" s="1">
        <v>93.333333333333343</v>
      </c>
      <c r="AT26" s="89">
        <v>0</v>
      </c>
      <c r="AU26" s="1">
        <v>0</v>
      </c>
    </row>
    <row r="27" spans="1:47" s="28" customFormat="1" x14ac:dyDescent="0.25">
      <c r="A27" s="28" t="s">
        <v>276</v>
      </c>
      <c r="B27" s="89">
        <v>57300</v>
      </c>
      <c r="C27" s="1">
        <v>73.795415411522129</v>
      </c>
      <c r="D27" s="89">
        <v>33</v>
      </c>
      <c r="E27" s="1">
        <v>1.0260555935576146</v>
      </c>
      <c r="F27" s="89">
        <v>151</v>
      </c>
      <c r="G27" s="1">
        <v>3.7007989804421353</v>
      </c>
      <c r="H27" s="89">
        <v>220</v>
      </c>
      <c r="I27" s="1">
        <v>4.704976582048376</v>
      </c>
      <c r="J27" s="89">
        <v>528</v>
      </c>
      <c r="K27" s="1">
        <v>10.63187145100882</v>
      </c>
      <c r="L27" s="89">
        <v>1044</v>
      </c>
      <c r="M27" s="1">
        <v>21.963688384911535</v>
      </c>
      <c r="N27" s="89">
        <v>1788</v>
      </c>
      <c r="O27" s="1">
        <v>39.253567508232706</v>
      </c>
      <c r="P27" s="89">
        <v>2716</v>
      </c>
      <c r="Q27" s="1">
        <v>57.354028085735408</v>
      </c>
      <c r="R27" s="89">
        <v>3859</v>
      </c>
      <c r="S27" s="1">
        <v>76.834245893479348</v>
      </c>
      <c r="T27" s="89">
        <v>5704</v>
      </c>
      <c r="U27" s="1">
        <v>92.998989141422385</v>
      </c>
      <c r="V27" s="89">
        <v>7452</v>
      </c>
      <c r="W27" s="1">
        <v>104.79980873894272</v>
      </c>
      <c r="X27" s="89">
        <v>7247</v>
      </c>
      <c r="Y27" s="1">
        <v>112.06469969691346</v>
      </c>
      <c r="Z27" s="89">
        <v>6715</v>
      </c>
      <c r="AA27" s="1">
        <v>116.40202468450977</v>
      </c>
      <c r="AB27" s="89">
        <v>5763</v>
      </c>
      <c r="AC27" s="1">
        <v>121.8109953287819</v>
      </c>
      <c r="AD27" s="89">
        <v>4507</v>
      </c>
      <c r="AE27" s="1">
        <v>121.71869936264449</v>
      </c>
      <c r="AF27" s="89">
        <v>3466</v>
      </c>
      <c r="AG27" s="1">
        <v>126.07303942965225</v>
      </c>
      <c r="AH27" s="89">
        <v>2799</v>
      </c>
      <c r="AI27" s="1">
        <v>126.39421991420186</v>
      </c>
      <c r="AJ27" s="89">
        <v>1802</v>
      </c>
      <c r="AK27" s="1">
        <v>123.53465414410091</v>
      </c>
      <c r="AL27" s="89">
        <v>1010</v>
      </c>
      <c r="AM27" s="1">
        <v>120.61141628851206</v>
      </c>
      <c r="AN27" s="89">
        <v>418</v>
      </c>
      <c r="AO27" s="1">
        <v>107.95454545454545</v>
      </c>
      <c r="AP27" s="89">
        <v>75</v>
      </c>
      <c r="AQ27" s="1">
        <v>102.17983651226157</v>
      </c>
      <c r="AR27" s="89">
        <v>3</v>
      </c>
      <c r="AS27" s="1">
        <v>40</v>
      </c>
      <c r="AT27" s="89">
        <v>0</v>
      </c>
      <c r="AU27" s="1">
        <v>0</v>
      </c>
    </row>
    <row r="28" spans="1:47" s="28" customFormat="1" x14ac:dyDescent="0.25">
      <c r="A28" s="28" t="s">
        <v>294</v>
      </c>
      <c r="B28" s="89">
        <v>57049</v>
      </c>
      <c r="C28" s="1">
        <v>73.472158007188938</v>
      </c>
      <c r="D28" s="89">
        <v>378</v>
      </c>
      <c r="E28" s="1">
        <v>11.753000435296313</v>
      </c>
      <c r="F28" s="89">
        <v>811</v>
      </c>
      <c r="G28" s="1">
        <v>19.876476643301796</v>
      </c>
      <c r="H28" s="89">
        <v>1764</v>
      </c>
      <c r="I28" s="1">
        <v>37.725357685151522</v>
      </c>
      <c r="J28" s="89">
        <v>2817</v>
      </c>
      <c r="K28" s="1">
        <v>56.723450525552735</v>
      </c>
      <c r="L28" s="89">
        <v>3277</v>
      </c>
      <c r="M28" s="1">
        <v>68.941577430416757</v>
      </c>
      <c r="N28" s="89">
        <v>3565</v>
      </c>
      <c r="O28" s="1">
        <v>78.265642151481899</v>
      </c>
      <c r="P28" s="89">
        <v>3781</v>
      </c>
      <c r="Q28" s="1">
        <v>79.843733502270084</v>
      </c>
      <c r="R28" s="89">
        <v>4147</v>
      </c>
      <c r="S28" s="1">
        <v>82.568442010950719</v>
      </c>
      <c r="T28" s="89">
        <v>5463</v>
      </c>
      <c r="U28" s="1">
        <v>89.069684025173643</v>
      </c>
      <c r="V28" s="89">
        <v>6536</v>
      </c>
      <c r="W28" s="1">
        <v>91.917813998621796</v>
      </c>
      <c r="X28" s="89">
        <v>6015</v>
      </c>
      <c r="Y28" s="1">
        <v>93.01354611245128</v>
      </c>
      <c r="Z28" s="89">
        <v>5296</v>
      </c>
      <c r="AA28" s="1">
        <v>91.804188046040778</v>
      </c>
      <c r="AB28" s="89">
        <v>4187</v>
      </c>
      <c r="AC28" s="1">
        <v>88.499503286762064</v>
      </c>
      <c r="AD28" s="89">
        <v>3086</v>
      </c>
      <c r="AE28" s="1">
        <v>83.342335529869288</v>
      </c>
      <c r="AF28" s="89">
        <v>2241</v>
      </c>
      <c r="AG28" s="1">
        <v>81.514622435617639</v>
      </c>
      <c r="AH28" s="89">
        <v>1672</v>
      </c>
      <c r="AI28" s="1">
        <v>75.502370738315648</v>
      </c>
      <c r="AJ28" s="89">
        <v>1095</v>
      </c>
      <c r="AK28" s="1">
        <v>75.066840337286621</v>
      </c>
      <c r="AL28" s="89">
        <v>603</v>
      </c>
      <c r="AM28" s="1">
        <v>72.008598041557192</v>
      </c>
      <c r="AN28" s="89">
        <v>263</v>
      </c>
      <c r="AO28" s="1">
        <v>67.923553719008268</v>
      </c>
      <c r="AP28" s="89">
        <v>52</v>
      </c>
      <c r="AQ28" s="1">
        <v>70.844686648501366</v>
      </c>
      <c r="AR28" s="89">
        <v>0</v>
      </c>
      <c r="AS28" s="1">
        <v>0</v>
      </c>
      <c r="AT28" s="89">
        <v>0</v>
      </c>
      <c r="AU28" s="1">
        <v>0</v>
      </c>
    </row>
    <row r="29" spans="1:47" s="28" customFormat="1" x14ac:dyDescent="0.25">
      <c r="A29" s="28" t="s">
        <v>505</v>
      </c>
      <c r="B29" s="89">
        <v>56000</v>
      </c>
      <c r="C29" s="1">
        <v>72.121173875135071</v>
      </c>
      <c r="D29" s="89">
        <v>1750</v>
      </c>
      <c r="E29" s="1">
        <v>54.412039052297743</v>
      </c>
      <c r="F29" s="89">
        <v>2733</v>
      </c>
      <c r="G29" s="1">
        <v>66.982010685750694</v>
      </c>
      <c r="H29" s="89">
        <v>3819</v>
      </c>
      <c r="I29" s="1">
        <v>81.674116212921575</v>
      </c>
      <c r="J29" s="89">
        <v>4882</v>
      </c>
      <c r="K29" s="1">
        <v>98.304538681486846</v>
      </c>
      <c r="L29" s="89">
        <v>4380</v>
      </c>
      <c r="M29" s="1">
        <v>92.14650874129552</v>
      </c>
      <c r="N29" s="89">
        <v>3678</v>
      </c>
      <c r="O29" s="1">
        <v>80.74643249176728</v>
      </c>
      <c r="P29" s="89">
        <v>3511</v>
      </c>
      <c r="Q29" s="1">
        <v>74.14211804455708</v>
      </c>
      <c r="R29" s="89">
        <v>3245</v>
      </c>
      <c r="S29" s="1">
        <v>64.609258337481336</v>
      </c>
      <c r="T29" s="89">
        <v>3692</v>
      </c>
      <c r="U29" s="1">
        <v>60.194997880457819</v>
      </c>
      <c r="V29" s="89">
        <v>4077</v>
      </c>
      <c r="W29" s="1">
        <v>57.336127244856343</v>
      </c>
      <c r="X29" s="89">
        <v>3703</v>
      </c>
      <c r="Y29" s="1">
        <v>57.261705944207336</v>
      </c>
      <c r="Z29" s="89">
        <v>3547</v>
      </c>
      <c r="AA29" s="1">
        <v>61.485924282346417</v>
      </c>
      <c r="AB29" s="89">
        <v>3176</v>
      </c>
      <c r="AC29" s="1">
        <v>67.130265688740465</v>
      </c>
      <c r="AD29" s="89">
        <v>2755</v>
      </c>
      <c r="AE29" s="1">
        <v>74.403154369666197</v>
      </c>
      <c r="AF29" s="89">
        <v>2290</v>
      </c>
      <c r="AG29" s="1">
        <v>83.296959115379011</v>
      </c>
      <c r="AH29" s="89">
        <v>2101</v>
      </c>
      <c r="AI29" s="1">
        <v>94.874689546172959</v>
      </c>
      <c r="AJ29" s="89">
        <v>1468</v>
      </c>
      <c r="AK29" s="1">
        <v>100.63755398642627</v>
      </c>
      <c r="AL29" s="89">
        <v>772</v>
      </c>
      <c r="AM29" s="1">
        <v>92.190112252209218</v>
      </c>
      <c r="AN29" s="89">
        <v>340</v>
      </c>
      <c r="AO29" s="1">
        <v>87.809917355371894</v>
      </c>
      <c r="AP29" s="89">
        <v>74</v>
      </c>
      <c r="AQ29" s="1">
        <v>100.81743869209809</v>
      </c>
      <c r="AR29" s="89">
        <v>7</v>
      </c>
      <c r="AS29" s="1">
        <v>93.333333333333343</v>
      </c>
      <c r="AT29" s="89">
        <v>0</v>
      </c>
      <c r="AU29" s="1">
        <v>0</v>
      </c>
    </row>
    <row r="30" spans="1:47" s="28" customFormat="1" x14ac:dyDescent="0.25">
      <c r="A30" s="28" t="s">
        <v>506</v>
      </c>
      <c r="B30" s="89">
        <v>55323</v>
      </c>
      <c r="C30" s="1">
        <v>71.24928039810888</v>
      </c>
      <c r="D30" s="89">
        <v>5375</v>
      </c>
      <c r="E30" s="1">
        <v>167.1226913749145</v>
      </c>
      <c r="F30" s="89">
        <v>9034</v>
      </c>
      <c r="G30" s="1">
        <v>221.4107151610215</v>
      </c>
      <c r="H30" s="89">
        <v>10408</v>
      </c>
      <c r="I30" s="1">
        <v>222.58816484527046</v>
      </c>
      <c r="J30" s="89">
        <v>9696</v>
      </c>
      <c r="K30" s="1">
        <v>195.23982119125287</v>
      </c>
      <c r="L30" s="89">
        <v>6629</v>
      </c>
      <c r="M30" s="1">
        <v>139.46100603791049</v>
      </c>
      <c r="N30" s="89">
        <v>3041</v>
      </c>
      <c r="O30" s="1">
        <v>66.761800219538969</v>
      </c>
      <c r="P30" s="89">
        <v>1614</v>
      </c>
      <c r="Q30" s="1">
        <v>34.082990180551157</v>
      </c>
      <c r="R30" s="89">
        <v>1099</v>
      </c>
      <c r="S30" s="1">
        <v>21.881533101045296</v>
      </c>
      <c r="T30" s="89">
        <v>1196</v>
      </c>
      <c r="U30" s="1">
        <v>19.499788045782111</v>
      </c>
      <c r="V30" s="89">
        <v>1338</v>
      </c>
      <c r="W30" s="1">
        <v>18.816712841211132</v>
      </c>
      <c r="X30" s="89">
        <v>1228</v>
      </c>
      <c r="Y30" s="1">
        <v>18.989299189707427</v>
      </c>
      <c r="Z30" s="89">
        <v>1126</v>
      </c>
      <c r="AA30" s="1">
        <v>19.518790736374982</v>
      </c>
      <c r="AB30" s="89">
        <v>972</v>
      </c>
      <c r="AC30" s="1">
        <v>20.544904990382786</v>
      </c>
      <c r="AD30" s="89">
        <v>724</v>
      </c>
      <c r="AE30" s="1">
        <v>19.552770876093767</v>
      </c>
      <c r="AF30" s="89">
        <v>621</v>
      </c>
      <c r="AG30" s="1">
        <v>22.588389349628983</v>
      </c>
      <c r="AH30" s="89">
        <v>529</v>
      </c>
      <c r="AI30" s="1">
        <v>23.888010837660872</v>
      </c>
      <c r="AJ30" s="89">
        <v>333</v>
      </c>
      <c r="AK30" s="1">
        <v>22.828545965585793</v>
      </c>
      <c r="AL30" s="89">
        <v>236</v>
      </c>
      <c r="AM30" s="1">
        <v>28.182469548602818</v>
      </c>
      <c r="AN30" s="89">
        <v>106</v>
      </c>
      <c r="AO30" s="1">
        <v>27.376033057851238</v>
      </c>
      <c r="AP30" s="89">
        <v>13</v>
      </c>
      <c r="AQ30" s="1">
        <v>17.711171662125341</v>
      </c>
      <c r="AR30" s="89">
        <v>5</v>
      </c>
      <c r="AS30" s="1">
        <v>66.666666666666671</v>
      </c>
      <c r="AT30" s="89">
        <v>0</v>
      </c>
      <c r="AU30" s="1">
        <v>0</v>
      </c>
    </row>
    <row r="31" spans="1:47" s="28" customFormat="1" x14ac:dyDescent="0.25">
      <c r="A31" s="28" t="s">
        <v>35</v>
      </c>
      <c r="B31" s="89">
        <v>54797</v>
      </c>
      <c r="C31" s="1">
        <v>70.571856514924576</v>
      </c>
      <c r="D31" s="89">
        <v>383</v>
      </c>
      <c r="E31" s="1">
        <v>11.908463404017162</v>
      </c>
      <c r="F31" s="89">
        <v>1344</v>
      </c>
      <c r="G31" s="1">
        <v>32.939561786186957</v>
      </c>
      <c r="H31" s="89">
        <v>2832</v>
      </c>
      <c r="I31" s="1">
        <v>60.565880365277273</v>
      </c>
      <c r="J31" s="89">
        <v>3871</v>
      </c>
      <c r="K31" s="1">
        <v>77.946921187225641</v>
      </c>
      <c r="L31" s="89">
        <v>4188</v>
      </c>
      <c r="M31" s="1">
        <v>88.107209727978457</v>
      </c>
      <c r="N31" s="89">
        <v>4191</v>
      </c>
      <c r="O31" s="1">
        <v>92.008781558726668</v>
      </c>
      <c r="P31" s="89">
        <v>4172</v>
      </c>
      <c r="Q31" s="1">
        <v>88.10051736881006</v>
      </c>
      <c r="R31" s="89">
        <v>4119</v>
      </c>
      <c r="S31" s="1">
        <v>82.01095072175211</v>
      </c>
      <c r="T31" s="89">
        <v>4901</v>
      </c>
      <c r="U31" s="1">
        <v>79.906740144128861</v>
      </c>
      <c r="V31" s="89">
        <v>5276</v>
      </c>
      <c r="W31" s="1">
        <v>74.198039574162877</v>
      </c>
      <c r="X31" s="89">
        <v>4537</v>
      </c>
      <c r="Y31" s="1">
        <v>70.158347250572163</v>
      </c>
      <c r="Z31" s="89">
        <v>3684</v>
      </c>
      <c r="AA31" s="1">
        <v>63.860768270697548</v>
      </c>
      <c r="AB31" s="89">
        <v>2964</v>
      </c>
      <c r="AC31" s="1">
        <v>62.649278180549977</v>
      </c>
      <c r="AD31" s="89">
        <v>2299</v>
      </c>
      <c r="AE31" s="1">
        <v>62.088149508480065</v>
      </c>
      <c r="AF31" s="89">
        <v>1696</v>
      </c>
      <c r="AG31" s="1">
        <v>61.690673650516516</v>
      </c>
      <c r="AH31" s="89">
        <v>1624</v>
      </c>
      <c r="AI31" s="1">
        <v>73.334838564009942</v>
      </c>
      <c r="AJ31" s="89">
        <v>1290</v>
      </c>
      <c r="AK31" s="1">
        <v>88.434907794611647</v>
      </c>
      <c r="AL31" s="89">
        <v>902</v>
      </c>
      <c r="AM31" s="1">
        <v>107.71435395271077</v>
      </c>
      <c r="AN31" s="89">
        <v>442</v>
      </c>
      <c r="AO31" s="1">
        <v>114.15289256198346</v>
      </c>
      <c r="AP31" s="89">
        <v>76</v>
      </c>
      <c r="AQ31" s="1">
        <v>103.54223433242507</v>
      </c>
      <c r="AR31" s="89">
        <v>6</v>
      </c>
      <c r="AS31" s="1">
        <v>80</v>
      </c>
      <c r="AT31" s="89">
        <v>0</v>
      </c>
      <c r="AU31" s="1">
        <v>0</v>
      </c>
    </row>
    <row r="32" spans="1:47" s="28" customFormat="1" x14ac:dyDescent="0.25">
      <c r="A32" s="28" t="s">
        <v>319</v>
      </c>
      <c r="B32" s="89">
        <v>54397</v>
      </c>
      <c r="C32" s="1">
        <v>70.05670527295932</v>
      </c>
      <c r="D32" s="89">
        <v>45</v>
      </c>
      <c r="E32" s="1">
        <v>1.3991667184876562</v>
      </c>
      <c r="F32" s="89">
        <v>339</v>
      </c>
      <c r="G32" s="1">
        <v>8.3084162541051914</v>
      </c>
      <c r="H32" s="89">
        <v>871</v>
      </c>
      <c r="I32" s="1">
        <v>18.62743001347334</v>
      </c>
      <c r="J32" s="89">
        <v>1725</v>
      </c>
      <c r="K32" s="1">
        <v>34.734807297329951</v>
      </c>
      <c r="L32" s="89">
        <v>2454</v>
      </c>
      <c r="M32" s="1">
        <v>51.627290513958719</v>
      </c>
      <c r="N32" s="89">
        <v>2957</v>
      </c>
      <c r="O32" s="1">
        <v>64.917672886937439</v>
      </c>
      <c r="P32" s="89">
        <v>3500</v>
      </c>
      <c r="Q32" s="1">
        <v>73.90983000739098</v>
      </c>
      <c r="R32" s="89">
        <v>3850</v>
      </c>
      <c r="S32" s="1">
        <v>76.655052264808361</v>
      </c>
      <c r="T32" s="89">
        <v>5283</v>
      </c>
      <c r="U32" s="1">
        <v>86.13493331594222</v>
      </c>
      <c r="V32" s="89">
        <v>6405</v>
      </c>
      <c r="W32" s="1">
        <v>90.075519990999481</v>
      </c>
      <c r="X32" s="89">
        <v>6273</v>
      </c>
      <c r="Y32" s="1">
        <v>97.003154574132481</v>
      </c>
      <c r="Z32" s="89">
        <v>5783</v>
      </c>
      <c r="AA32" s="1">
        <v>100.24615171266122</v>
      </c>
      <c r="AB32" s="89">
        <v>4896</v>
      </c>
      <c r="AC32" s="1">
        <v>103.48544735896515</v>
      </c>
      <c r="AD32" s="89">
        <v>3565</v>
      </c>
      <c r="AE32" s="1">
        <v>96.278491952036291</v>
      </c>
      <c r="AF32" s="89">
        <v>2672</v>
      </c>
      <c r="AG32" s="1">
        <v>97.191910373926959</v>
      </c>
      <c r="AH32" s="89">
        <v>1870</v>
      </c>
      <c r="AI32" s="1">
        <v>84.443440957326715</v>
      </c>
      <c r="AJ32" s="89">
        <v>1174</v>
      </c>
      <c r="AK32" s="1">
        <v>80.482621512305485</v>
      </c>
      <c r="AL32" s="89">
        <v>501</v>
      </c>
      <c r="AM32" s="1">
        <v>59.828039168855987</v>
      </c>
      <c r="AN32" s="89">
        <v>207</v>
      </c>
      <c r="AO32" s="1">
        <v>53.460743801652896</v>
      </c>
      <c r="AP32" s="89">
        <v>26</v>
      </c>
      <c r="AQ32" s="1">
        <v>35.422343324250683</v>
      </c>
      <c r="AR32" s="89">
        <v>1</v>
      </c>
      <c r="AS32" s="1">
        <v>13.333333333333334</v>
      </c>
      <c r="AT32" s="89">
        <v>0</v>
      </c>
      <c r="AU32" s="1">
        <v>0</v>
      </c>
    </row>
    <row r="33" spans="1:47" s="28" customFormat="1" x14ac:dyDescent="0.25">
      <c r="A33" s="28" t="s">
        <v>124</v>
      </c>
      <c r="B33" s="89">
        <v>51694</v>
      </c>
      <c r="C33" s="1">
        <v>66.575570755379147</v>
      </c>
      <c r="D33" s="89">
        <v>5117</v>
      </c>
      <c r="E33" s="1">
        <v>159.10080218891858</v>
      </c>
      <c r="F33" s="89">
        <v>7781</v>
      </c>
      <c r="G33" s="1">
        <v>190.70143620410764</v>
      </c>
      <c r="H33" s="89">
        <v>7614</v>
      </c>
      <c r="I33" s="1">
        <v>162.83496225325607</v>
      </c>
      <c r="J33" s="89">
        <v>5893</v>
      </c>
      <c r="K33" s="1">
        <v>118.66215617574807</v>
      </c>
      <c r="L33" s="89">
        <v>3340</v>
      </c>
      <c r="M33" s="1">
        <v>70.266972419161419</v>
      </c>
      <c r="N33" s="89">
        <v>1396</v>
      </c>
      <c r="O33" s="1">
        <v>30.647639956092206</v>
      </c>
      <c r="P33" s="89">
        <v>1013</v>
      </c>
      <c r="Q33" s="1">
        <v>21.391616513567733</v>
      </c>
      <c r="R33" s="89">
        <v>944</v>
      </c>
      <c r="S33" s="1">
        <v>18.795420607267296</v>
      </c>
      <c r="T33" s="89">
        <v>1346</v>
      </c>
      <c r="U33" s="1">
        <v>21.945413636808293</v>
      </c>
      <c r="V33" s="89">
        <v>1618</v>
      </c>
      <c r="W33" s="1">
        <v>22.75444049109089</v>
      </c>
      <c r="X33" s="89">
        <v>1628</v>
      </c>
      <c r="Y33" s="1">
        <v>25.174738665182161</v>
      </c>
      <c r="Z33" s="89">
        <v>1654</v>
      </c>
      <c r="AA33" s="1">
        <v>28.67147413673554</v>
      </c>
      <c r="AB33" s="89">
        <v>1679</v>
      </c>
      <c r="AC33" s="1">
        <v>35.488575595527472</v>
      </c>
      <c r="AD33" s="89">
        <v>1779</v>
      </c>
      <c r="AE33" s="1">
        <v>48.044722912390625</v>
      </c>
      <c r="AF33" s="89">
        <v>1994</v>
      </c>
      <c r="AG33" s="1">
        <v>72.530190600902088</v>
      </c>
      <c r="AH33" s="89">
        <v>2221</v>
      </c>
      <c r="AI33" s="1">
        <v>100.29351998193724</v>
      </c>
      <c r="AJ33" s="89">
        <v>2102</v>
      </c>
      <c r="AK33" s="1">
        <v>144.10091177075481</v>
      </c>
      <c r="AL33" s="89">
        <v>1535</v>
      </c>
      <c r="AM33" s="1">
        <v>183.30546930976831</v>
      </c>
      <c r="AN33" s="89">
        <v>849</v>
      </c>
      <c r="AO33" s="1">
        <v>219.26652892561984</v>
      </c>
      <c r="AP33" s="89">
        <v>173</v>
      </c>
      <c r="AQ33" s="1">
        <v>235.6948228882834</v>
      </c>
      <c r="AR33" s="89">
        <v>18</v>
      </c>
      <c r="AS33" s="1">
        <v>240</v>
      </c>
      <c r="AT33" s="89">
        <v>0</v>
      </c>
      <c r="AU33" s="1">
        <v>0</v>
      </c>
    </row>
    <row r="34" spans="1:47" s="28" customFormat="1" x14ac:dyDescent="0.25">
      <c r="A34" s="28" t="s">
        <v>31</v>
      </c>
      <c r="B34" s="89">
        <v>51029</v>
      </c>
      <c r="C34" s="1">
        <v>65.719131815611917</v>
      </c>
      <c r="D34" s="89">
        <v>200</v>
      </c>
      <c r="E34" s="1">
        <v>6.2185187488340281</v>
      </c>
      <c r="F34" s="89">
        <v>929</v>
      </c>
      <c r="G34" s="1">
        <v>22.76849174060095</v>
      </c>
      <c r="H34" s="89">
        <v>2170</v>
      </c>
      <c r="I34" s="1">
        <v>46.408178104749894</v>
      </c>
      <c r="J34" s="89">
        <v>2854</v>
      </c>
      <c r="K34" s="1">
        <v>57.468486971930254</v>
      </c>
      <c r="L34" s="89">
        <v>2973</v>
      </c>
      <c r="M34" s="1">
        <v>62.546020659331418</v>
      </c>
      <c r="N34" s="89">
        <v>2833</v>
      </c>
      <c r="O34" s="1">
        <v>62.195389681668495</v>
      </c>
      <c r="P34" s="89">
        <v>3019</v>
      </c>
      <c r="Q34" s="1">
        <v>63.752507654946683</v>
      </c>
      <c r="R34" s="89">
        <v>3284</v>
      </c>
      <c r="S34" s="1">
        <v>65.385764061722256</v>
      </c>
      <c r="T34" s="89">
        <v>4416</v>
      </c>
      <c r="U34" s="1">
        <v>71.999217399810874</v>
      </c>
      <c r="V34" s="89">
        <v>5456</v>
      </c>
      <c r="W34" s="1">
        <v>76.729435920514149</v>
      </c>
      <c r="X34" s="89">
        <v>5133</v>
      </c>
      <c r="Y34" s="1">
        <v>79.374652069029509</v>
      </c>
      <c r="Z34" s="89">
        <v>4523</v>
      </c>
      <c r="AA34" s="1">
        <v>78.404520870891702</v>
      </c>
      <c r="AB34" s="89">
        <v>3724</v>
      </c>
      <c r="AC34" s="1">
        <v>78.71319566274228</v>
      </c>
      <c r="AD34" s="89">
        <v>2925</v>
      </c>
      <c r="AE34" s="1">
        <v>78.994274603003134</v>
      </c>
      <c r="AF34" s="89">
        <v>2215</v>
      </c>
      <c r="AG34" s="1">
        <v>80.568892768805469</v>
      </c>
      <c r="AH34" s="89">
        <v>1839</v>
      </c>
      <c r="AI34" s="1">
        <v>83.043576428087604</v>
      </c>
      <c r="AJ34" s="89">
        <v>1300</v>
      </c>
      <c r="AK34" s="1">
        <v>89.120449715500115</v>
      </c>
      <c r="AL34" s="89">
        <v>776</v>
      </c>
      <c r="AM34" s="1">
        <v>92.667781227609268</v>
      </c>
      <c r="AN34" s="89">
        <v>387</v>
      </c>
      <c r="AO34" s="1">
        <v>99.948347107438011</v>
      </c>
      <c r="AP34" s="89">
        <v>64</v>
      </c>
      <c r="AQ34" s="1">
        <v>87.19346049046321</v>
      </c>
      <c r="AR34" s="89">
        <v>8</v>
      </c>
      <c r="AS34" s="1">
        <v>106.66666666666667</v>
      </c>
      <c r="AT34" s="89">
        <v>1</v>
      </c>
      <c r="AU34" s="1">
        <v>166.66666666666666</v>
      </c>
    </row>
    <row r="35" spans="1:47" s="28" customFormat="1" x14ac:dyDescent="0.25">
      <c r="A35" s="28" t="s">
        <v>544</v>
      </c>
      <c r="B35" s="89">
        <v>50794</v>
      </c>
      <c r="C35" s="1">
        <v>65.416480460957331</v>
      </c>
      <c r="D35" s="89">
        <v>555</v>
      </c>
      <c r="E35" s="1">
        <v>17.256389528014427</v>
      </c>
      <c r="F35" s="89">
        <v>1661</v>
      </c>
      <c r="G35" s="1">
        <v>40.708788784863486</v>
      </c>
      <c r="H35" s="89">
        <v>2100</v>
      </c>
      <c r="I35" s="1">
        <v>44.911140101370862</v>
      </c>
      <c r="J35" s="89">
        <v>3013</v>
      </c>
      <c r="K35" s="1">
        <v>60.67013007933631</v>
      </c>
      <c r="L35" s="89">
        <v>2574</v>
      </c>
      <c r="M35" s="1">
        <v>54.151852397281885</v>
      </c>
      <c r="N35" s="89">
        <v>1880</v>
      </c>
      <c r="O35" s="1">
        <v>41.273326015367729</v>
      </c>
      <c r="P35" s="89">
        <v>1693</v>
      </c>
      <c r="Q35" s="1">
        <v>35.751240629289406</v>
      </c>
      <c r="R35" s="89">
        <v>1872</v>
      </c>
      <c r="S35" s="1">
        <v>37.272274763563964</v>
      </c>
      <c r="T35" s="89">
        <v>2431</v>
      </c>
      <c r="U35" s="1">
        <v>39.635438745231035</v>
      </c>
      <c r="V35" s="89">
        <v>3345</v>
      </c>
      <c r="W35" s="1">
        <v>47.041782103027835</v>
      </c>
      <c r="X35" s="89">
        <v>3831</v>
      </c>
      <c r="Y35" s="1">
        <v>59.241046576359253</v>
      </c>
      <c r="Z35" s="89">
        <v>4358</v>
      </c>
      <c r="AA35" s="1">
        <v>75.544307308279016</v>
      </c>
      <c r="AB35" s="89">
        <v>4440</v>
      </c>
      <c r="AC35" s="1">
        <v>93.847096869649761</v>
      </c>
      <c r="AD35" s="89">
        <v>4135</v>
      </c>
      <c r="AE35" s="1">
        <v>111.67224802851895</v>
      </c>
      <c r="AF35" s="89">
        <v>3683</v>
      </c>
      <c r="AG35" s="1">
        <v>133.96624472573839</v>
      </c>
      <c r="AH35" s="89">
        <v>3515</v>
      </c>
      <c r="AI35" s="1">
        <v>158.7265748475954</v>
      </c>
      <c r="AJ35" s="89">
        <v>2835</v>
      </c>
      <c r="AK35" s="1">
        <v>194.35113457187907</v>
      </c>
      <c r="AL35" s="89">
        <v>1801</v>
      </c>
      <c r="AM35" s="1">
        <v>215.07045617387149</v>
      </c>
      <c r="AN35" s="89">
        <v>878</v>
      </c>
      <c r="AO35" s="1">
        <v>226.75619834710744</v>
      </c>
      <c r="AP35" s="89">
        <v>179</v>
      </c>
      <c r="AQ35" s="1">
        <v>243.86920980926431</v>
      </c>
      <c r="AR35" s="89">
        <v>14</v>
      </c>
      <c r="AS35" s="1">
        <v>186.66666666666669</v>
      </c>
      <c r="AT35" s="89">
        <v>1</v>
      </c>
      <c r="AU35" s="1">
        <v>166.66666666666666</v>
      </c>
    </row>
    <row r="36" spans="1:47" s="28" customFormat="1" x14ac:dyDescent="0.25">
      <c r="A36" s="28" t="s">
        <v>517</v>
      </c>
      <c r="B36" s="89">
        <v>49340</v>
      </c>
      <c r="C36" s="1">
        <v>63.543905696413646</v>
      </c>
      <c r="D36" s="89">
        <v>1444</v>
      </c>
      <c r="E36" s="1">
        <v>44.897705366581675</v>
      </c>
      <c r="F36" s="89">
        <v>3561</v>
      </c>
      <c r="G36" s="1">
        <v>87.275133571883728</v>
      </c>
      <c r="H36" s="89">
        <v>4316</v>
      </c>
      <c r="I36" s="1">
        <v>92.303086036912674</v>
      </c>
      <c r="J36" s="89">
        <v>4707</v>
      </c>
      <c r="K36" s="1">
        <v>94.780717651322945</v>
      </c>
      <c r="L36" s="89">
        <v>4147</v>
      </c>
      <c r="M36" s="1">
        <v>87.244651084509712</v>
      </c>
      <c r="N36" s="89">
        <v>3450</v>
      </c>
      <c r="O36" s="1">
        <v>75.740944017563123</v>
      </c>
      <c r="P36" s="89">
        <v>3081</v>
      </c>
      <c r="Q36" s="1">
        <v>65.061767500791888</v>
      </c>
      <c r="R36" s="89">
        <v>2911</v>
      </c>
      <c r="S36" s="1">
        <v>57.95918367346939</v>
      </c>
      <c r="T36" s="89">
        <v>3454</v>
      </c>
      <c r="U36" s="1">
        <v>56.314605276029603</v>
      </c>
      <c r="V36" s="89">
        <v>3908</v>
      </c>
      <c r="W36" s="1">
        <v>54.959427341893203</v>
      </c>
      <c r="X36" s="89">
        <v>3347</v>
      </c>
      <c r="Y36" s="1">
        <v>51.756664811034824</v>
      </c>
      <c r="Z36" s="89">
        <v>2888</v>
      </c>
      <c r="AA36" s="1">
        <v>50.062404659547916</v>
      </c>
      <c r="AB36" s="89">
        <v>2375</v>
      </c>
      <c r="AC36" s="1">
        <v>50.199742131850947</v>
      </c>
      <c r="AD36" s="89">
        <v>1872</v>
      </c>
      <c r="AE36" s="1">
        <v>50.556335745922006</v>
      </c>
      <c r="AF36" s="89">
        <v>1345</v>
      </c>
      <c r="AG36" s="1">
        <v>48.923323148552306</v>
      </c>
      <c r="AH36" s="89">
        <v>1174</v>
      </c>
      <c r="AI36" s="1">
        <v>53.014224429893886</v>
      </c>
      <c r="AJ36" s="89">
        <v>752</v>
      </c>
      <c r="AK36" s="1">
        <v>51.552752450812363</v>
      </c>
      <c r="AL36" s="89">
        <v>409</v>
      </c>
      <c r="AM36" s="1">
        <v>48.841652734654886</v>
      </c>
      <c r="AN36" s="89">
        <v>165</v>
      </c>
      <c r="AO36" s="1">
        <v>42.61363636363636</v>
      </c>
      <c r="AP36" s="89">
        <v>31</v>
      </c>
      <c r="AQ36" s="1">
        <v>42.234332425068118</v>
      </c>
      <c r="AR36" s="89">
        <v>3</v>
      </c>
      <c r="AS36" s="1">
        <v>40</v>
      </c>
      <c r="AT36" s="89">
        <v>0</v>
      </c>
      <c r="AU36" s="1">
        <v>0</v>
      </c>
    </row>
    <row r="37" spans="1:47" s="28" customFormat="1" x14ac:dyDescent="0.25">
      <c r="A37" s="28" t="s">
        <v>154</v>
      </c>
      <c r="B37" s="89">
        <v>48899</v>
      </c>
      <c r="C37" s="1">
        <v>62.975951452146958</v>
      </c>
      <c r="D37" s="89">
        <v>3032</v>
      </c>
      <c r="E37" s="1">
        <v>94.272744232323859</v>
      </c>
      <c r="F37" s="89">
        <v>5985</v>
      </c>
      <c r="G37" s="1">
        <v>146.68398607911377</v>
      </c>
      <c r="H37" s="89">
        <v>7169</v>
      </c>
      <c r="I37" s="1">
        <v>153.31807780320366</v>
      </c>
      <c r="J37" s="89">
        <v>6292</v>
      </c>
      <c r="K37" s="1">
        <v>126.69646812452176</v>
      </c>
      <c r="L37" s="89">
        <v>4455</v>
      </c>
      <c r="M37" s="1">
        <v>93.7243599183725</v>
      </c>
      <c r="N37" s="89">
        <v>2957</v>
      </c>
      <c r="O37" s="1">
        <v>64.917672886937439</v>
      </c>
      <c r="P37" s="89">
        <v>2092</v>
      </c>
      <c r="Q37" s="1">
        <v>44.176961250131988</v>
      </c>
      <c r="R37" s="89">
        <v>1887</v>
      </c>
      <c r="S37" s="1">
        <v>37.57093081134893</v>
      </c>
      <c r="T37" s="89">
        <v>2229</v>
      </c>
      <c r="U37" s="1">
        <v>36.341996282649099</v>
      </c>
      <c r="V37" s="89">
        <v>2420</v>
      </c>
      <c r="W37" s="1">
        <v>34.033217545389341</v>
      </c>
      <c r="X37" s="89">
        <v>2119</v>
      </c>
      <c r="Y37" s="1">
        <v>32.767365621327393</v>
      </c>
      <c r="Z37" s="89">
        <v>2018</v>
      </c>
      <c r="AA37" s="1">
        <v>34.981278602135625</v>
      </c>
      <c r="AB37" s="89">
        <v>1622</v>
      </c>
      <c r="AC37" s="1">
        <v>34.283781784363043</v>
      </c>
      <c r="AD37" s="89">
        <v>1287</v>
      </c>
      <c r="AE37" s="1">
        <v>34.75748082532138</v>
      </c>
      <c r="AF37" s="89">
        <v>1055</v>
      </c>
      <c r="AG37" s="1">
        <v>38.37479994180125</v>
      </c>
      <c r="AH37" s="89">
        <v>932</v>
      </c>
      <c r="AI37" s="1">
        <v>42.086249717769249</v>
      </c>
      <c r="AJ37" s="89">
        <v>666</v>
      </c>
      <c r="AK37" s="1">
        <v>45.657091931171585</v>
      </c>
      <c r="AL37" s="89">
        <v>432</v>
      </c>
      <c r="AM37" s="1">
        <v>51.588249343205163</v>
      </c>
      <c r="AN37" s="89">
        <v>214</v>
      </c>
      <c r="AO37" s="1">
        <v>55.268595041322314</v>
      </c>
      <c r="AP37" s="89">
        <v>30</v>
      </c>
      <c r="AQ37" s="1">
        <v>40.871934604904631</v>
      </c>
      <c r="AR37" s="89">
        <v>6</v>
      </c>
      <c r="AS37" s="1">
        <v>80</v>
      </c>
      <c r="AT37" s="89">
        <v>0</v>
      </c>
      <c r="AU37" s="1">
        <v>0</v>
      </c>
    </row>
    <row r="38" spans="1:47" s="28" customFormat="1" x14ac:dyDescent="0.25">
      <c r="A38" s="28" t="s">
        <v>204</v>
      </c>
      <c r="B38" s="89">
        <v>48520</v>
      </c>
      <c r="C38" s="1">
        <v>62.487845650384884</v>
      </c>
      <c r="D38" s="89">
        <v>160</v>
      </c>
      <c r="E38" s="1">
        <v>4.9748149990672221</v>
      </c>
      <c r="F38" s="89">
        <v>2518</v>
      </c>
      <c r="G38" s="1">
        <v>61.712661144061563</v>
      </c>
      <c r="H38" s="89">
        <v>4364</v>
      </c>
      <c r="I38" s="1">
        <v>93.329626382086872</v>
      </c>
      <c r="J38" s="89">
        <v>5033</v>
      </c>
      <c r="K38" s="1">
        <v>101.34509282751399</v>
      </c>
      <c r="L38" s="89">
        <v>4255</v>
      </c>
      <c r="M38" s="1">
        <v>89.516756779500568</v>
      </c>
      <c r="N38" s="89">
        <v>2929</v>
      </c>
      <c r="O38" s="1">
        <v>64.302963776070257</v>
      </c>
      <c r="P38" s="89">
        <v>1991</v>
      </c>
      <c r="Q38" s="1">
        <v>42.044134727061554</v>
      </c>
      <c r="R38" s="89">
        <v>1450</v>
      </c>
      <c r="S38" s="1">
        <v>28.870084619213539</v>
      </c>
      <c r="T38" s="89">
        <v>1783</v>
      </c>
      <c r="U38" s="1">
        <v>29.070336191997914</v>
      </c>
      <c r="V38" s="89">
        <v>2617</v>
      </c>
      <c r="W38" s="1">
        <v>36.80369021334046</v>
      </c>
      <c r="X38" s="89">
        <v>3176</v>
      </c>
      <c r="Y38" s="1">
        <v>49.112389435269378</v>
      </c>
      <c r="Z38" s="89">
        <v>3619</v>
      </c>
      <c r="AA38" s="1">
        <v>62.734017473304675</v>
      </c>
      <c r="AB38" s="89">
        <v>3497</v>
      </c>
      <c r="AC38" s="1">
        <v>73.915157151613784</v>
      </c>
      <c r="AD38" s="89">
        <v>3013</v>
      </c>
      <c r="AE38" s="1">
        <v>81.370854488495198</v>
      </c>
      <c r="AF38" s="89">
        <v>2564</v>
      </c>
      <c r="AG38" s="1">
        <v>93.263494834861049</v>
      </c>
      <c r="AH38" s="89">
        <v>2274</v>
      </c>
      <c r="AI38" s="1">
        <v>102.68683675773312</v>
      </c>
      <c r="AJ38" s="89">
        <v>1704</v>
      </c>
      <c r="AK38" s="1">
        <v>116.81634331939398</v>
      </c>
      <c r="AL38" s="89">
        <v>996</v>
      </c>
      <c r="AM38" s="1">
        <v>118.93957487461189</v>
      </c>
      <c r="AN38" s="89">
        <v>472</v>
      </c>
      <c r="AO38" s="1">
        <v>121.90082644628099</v>
      </c>
      <c r="AP38" s="89">
        <v>97</v>
      </c>
      <c r="AQ38" s="1">
        <v>132.15258855585833</v>
      </c>
      <c r="AR38" s="89">
        <v>8</v>
      </c>
      <c r="AS38" s="1">
        <v>106.66666666666667</v>
      </c>
      <c r="AT38" s="89">
        <v>0</v>
      </c>
      <c r="AU38" s="1">
        <v>0</v>
      </c>
    </row>
    <row r="39" spans="1:47" s="28" customFormat="1" x14ac:dyDescent="0.25">
      <c r="A39" s="28" t="s">
        <v>624</v>
      </c>
      <c r="B39" s="89">
        <v>45953</v>
      </c>
      <c r="C39" s="1">
        <v>59.181862555072883</v>
      </c>
      <c r="D39" s="89">
        <v>2711</v>
      </c>
      <c r="E39" s="1">
        <v>84.292021640445242</v>
      </c>
      <c r="F39" s="89">
        <v>9107</v>
      </c>
      <c r="G39" s="1">
        <v>223.19984314494388</v>
      </c>
      <c r="H39" s="89">
        <v>8408</v>
      </c>
      <c r="I39" s="1">
        <v>179.81565046301245</v>
      </c>
      <c r="J39" s="89">
        <v>6843</v>
      </c>
      <c r="K39" s="1">
        <v>137.79147033949499</v>
      </c>
      <c r="L39" s="89">
        <v>4628</v>
      </c>
      <c r="M39" s="1">
        <v>97.363936633496721</v>
      </c>
      <c r="N39" s="89">
        <v>2999</v>
      </c>
      <c r="O39" s="1">
        <v>65.839736553238197</v>
      </c>
      <c r="P39" s="89">
        <v>2387</v>
      </c>
      <c r="Q39" s="1">
        <v>50.40650406504065</v>
      </c>
      <c r="R39" s="89">
        <v>1732</v>
      </c>
      <c r="S39" s="1">
        <v>34.484818317570927</v>
      </c>
      <c r="T39" s="89">
        <v>1418</v>
      </c>
      <c r="U39" s="1">
        <v>23.119313920500865</v>
      </c>
      <c r="V39" s="89">
        <v>1172</v>
      </c>
      <c r="W39" s="1">
        <v>16.482202877353846</v>
      </c>
      <c r="X39" s="89">
        <v>910</v>
      </c>
      <c r="Y39" s="1">
        <v>14.071874806705017</v>
      </c>
      <c r="Z39" s="89">
        <v>812</v>
      </c>
      <c r="AA39" s="1">
        <v>14.075717653584801</v>
      </c>
      <c r="AB39" s="89">
        <v>738</v>
      </c>
      <c r="AC39" s="1">
        <v>15.598909344549893</v>
      </c>
      <c r="AD39" s="89">
        <v>654</v>
      </c>
      <c r="AE39" s="1">
        <v>17.662309603543264</v>
      </c>
      <c r="AF39" s="89">
        <v>510</v>
      </c>
      <c r="AG39" s="1">
        <v>18.550851156700134</v>
      </c>
      <c r="AH39" s="89">
        <v>400</v>
      </c>
      <c r="AI39" s="1">
        <v>18.062768119214269</v>
      </c>
      <c r="AJ39" s="89">
        <v>268</v>
      </c>
      <c r="AK39" s="1">
        <v>18.372523479810791</v>
      </c>
      <c r="AL39" s="89">
        <v>163</v>
      </c>
      <c r="AM39" s="1">
        <v>19.465010747551947</v>
      </c>
      <c r="AN39" s="89">
        <v>79</v>
      </c>
      <c r="AO39" s="1">
        <v>20.402892561983471</v>
      </c>
      <c r="AP39" s="89">
        <v>12</v>
      </c>
      <c r="AQ39" s="1">
        <v>16.348773841961851</v>
      </c>
      <c r="AR39" s="89">
        <v>2</v>
      </c>
      <c r="AS39" s="1">
        <v>26.666666666666668</v>
      </c>
      <c r="AT39" s="89">
        <v>0</v>
      </c>
      <c r="AU39" s="1">
        <v>0</v>
      </c>
    </row>
    <row r="40" spans="1:47" s="28" customFormat="1" x14ac:dyDescent="0.25">
      <c r="A40" s="28" t="s">
        <v>401</v>
      </c>
      <c r="B40" s="89">
        <v>45935</v>
      </c>
      <c r="C40" s="1">
        <v>59.158680749184448</v>
      </c>
      <c r="D40" s="89">
        <v>2</v>
      </c>
      <c r="E40" s="1">
        <v>6.2185187488340274E-2</v>
      </c>
      <c r="F40" s="89">
        <v>8</v>
      </c>
      <c r="G40" s="1">
        <v>0.19606882015587471</v>
      </c>
      <c r="H40" s="89">
        <v>88</v>
      </c>
      <c r="I40" s="1">
        <v>1.8819906328193503</v>
      </c>
      <c r="J40" s="89">
        <v>438</v>
      </c>
      <c r="K40" s="1">
        <v>8.8196206354959532</v>
      </c>
      <c r="L40" s="89">
        <v>993</v>
      </c>
      <c r="M40" s="1">
        <v>20.89074958449919</v>
      </c>
      <c r="N40" s="89">
        <v>1541</v>
      </c>
      <c r="O40" s="1">
        <v>33.830954994511522</v>
      </c>
      <c r="P40" s="89">
        <v>2010</v>
      </c>
      <c r="Q40" s="1">
        <v>42.445359518530246</v>
      </c>
      <c r="R40" s="89">
        <v>2611</v>
      </c>
      <c r="S40" s="1">
        <v>51.986062717770039</v>
      </c>
      <c r="T40" s="89">
        <v>3823</v>
      </c>
      <c r="U40" s="1">
        <v>62.330844229954025</v>
      </c>
      <c r="V40" s="89">
        <v>5034</v>
      </c>
      <c r="W40" s="1">
        <v>70.794717819623941</v>
      </c>
      <c r="X40" s="89">
        <v>5390</v>
      </c>
      <c r="Y40" s="1">
        <v>83.348796932022012</v>
      </c>
      <c r="Z40" s="89">
        <v>5538</v>
      </c>
      <c r="AA40" s="1">
        <v>95.999167937872699</v>
      </c>
      <c r="AB40" s="89">
        <v>5103</v>
      </c>
      <c r="AC40" s="1">
        <v>107.86075119950962</v>
      </c>
      <c r="AD40" s="89">
        <v>4214</v>
      </c>
      <c r="AE40" s="1">
        <v>113.80576860754024</v>
      </c>
      <c r="AF40" s="89">
        <v>3201</v>
      </c>
      <c r="AG40" s="1">
        <v>116.43387167175906</v>
      </c>
      <c r="AH40" s="89">
        <v>2585</v>
      </c>
      <c r="AI40" s="1">
        <v>116.73063897042221</v>
      </c>
      <c r="AJ40" s="89">
        <v>1753</v>
      </c>
      <c r="AK40" s="1">
        <v>120.17549873174745</v>
      </c>
      <c r="AL40" s="89">
        <v>1039</v>
      </c>
      <c r="AM40" s="1">
        <v>124.07451636016241</v>
      </c>
      <c r="AN40" s="89">
        <v>475</v>
      </c>
      <c r="AO40" s="1">
        <v>122.67561983471074</v>
      </c>
      <c r="AP40" s="89">
        <v>81</v>
      </c>
      <c r="AQ40" s="1">
        <v>110.35422343324251</v>
      </c>
      <c r="AR40" s="89">
        <v>8</v>
      </c>
      <c r="AS40" s="1">
        <v>106.66666666666667</v>
      </c>
      <c r="AT40" s="89">
        <v>0</v>
      </c>
      <c r="AU40" s="1">
        <v>0</v>
      </c>
    </row>
    <row r="41" spans="1:47" s="28" customFormat="1" x14ac:dyDescent="0.25">
      <c r="A41" s="28" t="s">
        <v>233</v>
      </c>
      <c r="B41" s="89">
        <v>43073</v>
      </c>
      <c r="C41" s="1">
        <v>55.472773612923085</v>
      </c>
      <c r="D41" s="89">
        <v>150</v>
      </c>
      <c r="E41" s="1">
        <v>4.6638890616255209</v>
      </c>
      <c r="F41" s="89">
        <v>769</v>
      </c>
      <c r="G41" s="1">
        <v>18.847115337483455</v>
      </c>
      <c r="H41" s="89">
        <v>1178</v>
      </c>
      <c r="I41" s="1">
        <v>25.193010971149938</v>
      </c>
      <c r="J41" s="89">
        <v>1419</v>
      </c>
      <c r="K41" s="1">
        <v>28.573154524586204</v>
      </c>
      <c r="L41" s="89">
        <v>1410</v>
      </c>
      <c r="M41" s="1">
        <v>29.663602129047188</v>
      </c>
      <c r="N41" s="89">
        <v>1142</v>
      </c>
      <c r="O41" s="1">
        <v>25.071350164654227</v>
      </c>
      <c r="P41" s="89">
        <v>1201</v>
      </c>
      <c r="Q41" s="1">
        <v>25.36163023967902</v>
      </c>
      <c r="R41" s="89">
        <v>1451</v>
      </c>
      <c r="S41" s="1">
        <v>28.889995022399201</v>
      </c>
      <c r="T41" s="89">
        <v>2144</v>
      </c>
      <c r="U41" s="1">
        <v>34.956141781067593</v>
      </c>
      <c r="V41" s="89">
        <v>3166</v>
      </c>
      <c r="W41" s="1">
        <v>44.524449069711842</v>
      </c>
      <c r="X41" s="89">
        <v>3602</v>
      </c>
      <c r="Y41" s="1">
        <v>55.699882476649968</v>
      </c>
      <c r="Z41" s="89">
        <v>4215</v>
      </c>
      <c r="AA41" s="1">
        <v>73.06545555401469</v>
      </c>
      <c r="AB41" s="89">
        <v>4540</v>
      </c>
      <c r="AC41" s="1">
        <v>95.960770222569806</v>
      </c>
      <c r="AD41" s="89">
        <v>4279</v>
      </c>
      <c r="AE41" s="1">
        <v>115.56119693205143</v>
      </c>
      <c r="AF41" s="89">
        <v>3815</v>
      </c>
      <c r="AG41" s="1">
        <v>138.76764149570784</v>
      </c>
      <c r="AH41" s="89">
        <v>3555</v>
      </c>
      <c r="AI41" s="1">
        <v>160.53285165951684</v>
      </c>
      <c r="AJ41" s="89">
        <v>2574</v>
      </c>
      <c r="AK41" s="1">
        <v>176.4584904366902</v>
      </c>
      <c r="AL41" s="89">
        <v>1535</v>
      </c>
      <c r="AM41" s="1">
        <v>183.30546930976831</v>
      </c>
      <c r="AN41" s="89">
        <v>778</v>
      </c>
      <c r="AO41" s="1">
        <v>200.92975206611573</v>
      </c>
      <c r="AP41" s="89">
        <v>138</v>
      </c>
      <c r="AQ41" s="1">
        <v>188.0108991825613</v>
      </c>
      <c r="AR41" s="89">
        <v>12</v>
      </c>
      <c r="AS41" s="1">
        <v>160</v>
      </c>
      <c r="AT41" s="89">
        <v>0</v>
      </c>
      <c r="AU41" s="1">
        <v>0</v>
      </c>
    </row>
    <row r="42" spans="1:47" s="28" customFormat="1" x14ac:dyDescent="0.25">
      <c r="A42" s="28" t="s">
        <v>479</v>
      </c>
      <c r="B42" s="89">
        <v>41393</v>
      </c>
      <c r="C42" s="1">
        <v>53.309138396669027</v>
      </c>
      <c r="D42" s="89">
        <v>1617</v>
      </c>
      <c r="E42" s="1">
        <v>50.276724084323114</v>
      </c>
      <c r="F42" s="89">
        <v>2185</v>
      </c>
      <c r="G42" s="1">
        <v>53.551296505073282</v>
      </c>
      <c r="H42" s="89">
        <v>1866</v>
      </c>
      <c r="I42" s="1">
        <v>39.906755918646674</v>
      </c>
      <c r="J42" s="89">
        <v>2127</v>
      </c>
      <c r="K42" s="1">
        <v>42.829527606620758</v>
      </c>
      <c r="L42" s="89">
        <v>1751</v>
      </c>
      <c r="M42" s="1">
        <v>36.837565480823848</v>
      </c>
      <c r="N42" s="89">
        <v>1615</v>
      </c>
      <c r="O42" s="1">
        <v>35.455543358946215</v>
      </c>
      <c r="P42" s="89">
        <v>1536</v>
      </c>
      <c r="Q42" s="1">
        <v>32.435856826100732</v>
      </c>
      <c r="R42" s="89">
        <v>1771</v>
      </c>
      <c r="S42" s="1">
        <v>35.261324041811847</v>
      </c>
      <c r="T42" s="89">
        <v>2215</v>
      </c>
      <c r="U42" s="1">
        <v>36.113737894153324</v>
      </c>
      <c r="V42" s="89">
        <v>2566</v>
      </c>
      <c r="W42" s="1">
        <v>36.086461248540928</v>
      </c>
      <c r="X42" s="89">
        <v>2784</v>
      </c>
      <c r="Y42" s="1">
        <v>43.050658749304141</v>
      </c>
      <c r="Z42" s="89">
        <v>3021</v>
      </c>
      <c r="AA42" s="1">
        <v>52.367910137290252</v>
      </c>
      <c r="AB42" s="89">
        <v>3016</v>
      </c>
      <c r="AC42" s="1">
        <v>63.748388324068401</v>
      </c>
      <c r="AD42" s="89">
        <v>2840</v>
      </c>
      <c r="AE42" s="1">
        <v>76.698714486334666</v>
      </c>
      <c r="AF42" s="89">
        <v>2640</v>
      </c>
      <c r="AG42" s="1">
        <v>96.027935399388923</v>
      </c>
      <c r="AH42" s="89">
        <v>2785</v>
      </c>
      <c r="AI42" s="1">
        <v>125.76202303002934</v>
      </c>
      <c r="AJ42" s="89">
        <v>2390</v>
      </c>
      <c r="AK42" s="1">
        <v>163.84451909234249</v>
      </c>
      <c r="AL42" s="89">
        <v>1647</v>
      </c>
      <c r="AM42" s="1">
        <v>196.68020062096966</v>
      </c>
      <c r="AN42" s="89">
        <v>850</v>
      </c>
      <c r="AO42" s="1">
        <v>219.52479338842974</v>
      </c>
      <c r="AP42" s="89">
        <v>157</v>
      </c>
      <c r="AQ42" s="1">
        <v>213.89645776566758</v>
      </c>
      <c r="AR42" s="89">
        <v>14</v>
      </c>
      <c r="AS42" s="1">
        <v>186.66666666666669</v>
      </c>
      <c r="AT42" s="89">
        <v>0</v>
      </c>
      <c r="AU42" s="1">
        <v>0</v>
      </c>
    </row>
    <row r="43" spans="1:47" s="28" customFormat="1" x14ac:dyDescent="0.25">
      <c r="A43" s="28" t="s">
        <v>160</v>
      </c>
      <c r="B43" s="89">
        <v>41243</v>
      </c>
      <c r="C43" s="1">
        <v>53.115956680932065</v>
      </c>
      <c r="D43" s="89">
        <v>253</v>
      </c>
      <c r="E43" s="1">
        <v>7.8664262172750448</v>
      </c>
      <c r="F43" s="89">
        <v>517</v>
      </c>
      <c r="G43" s="1">
        <v>12.670947502573403</v>
      </c>
      <c r="H43" s="89">
        <v>700</v>
      </c>
      <c r="I43" s="1">
        <v>14.970380033790287</v>
      </c>
      <c r="J43" s="89">
        <v>826</v>
      </c>
      <c r="K43" s="1">
        <v>16.632435262373644</v>
      </c>
      <c r="L43" s="89">
        <v>799</v>
      </c>
      <c r="M43" s="1">
        <v>16.809374539793406</v>
      </c>
      <c r="N43" s="89">
        <v>823</v>
      </c>
      <c r="O43" s="1">
        <v>18.068057080131723</v>
      </c>
      <c r="P43" s="89">
        <v>1076</v>
      </c>
      <c r="Q43" s="1">
        <v>22.721993453700772</v>
      </c>
      <c r="R43" s="89">
        <v>1547</v>
      </c>
      <c r="S43" s="1">
        <v>30.801393728222994</v>
      </c>
      <c r="T43" s="89">
        <v>2519</v>
      </c>
      <c r="U43" s="1">
        <v>41.070205758633058</v>
      </c>
      <c r="V43" s="89">
        <v>3660</v>
      </c>
      <c r="W43" s="1">
        <v>51.471725709142561</v>
      </c>
      <c r="X43" s="89">
        <v>4390</v>
      </c>
      <c r="Y43" s="1">
        <v>67.885198243335196</v>
      </c>
      <c r="Z43" s="89">
        <v>4773</v>
      </c>
      <c r="AA43" s="1">
        <v>82.738177783941197</v>
      </c>
      <c r="AB43" s="89">
        <v>4618</v>
      </c>
      <c r="AC43" s="1">
        <v>97.609435437847438</v>
      </c>
      <c r="AD43" s="89">
        <v>4217</v>
      </c>
      <c r="AE43" s="1">
        <v>113.88678837636382</v>
      </c>
      <c r="AF43" s="89">
        <v>3436</v>
      </c>
      <c r="AG43" s="1">
        <v>124.98181289102284</v>
      </c>
      <c r="AH43" s="89">
        <v>3068</v>
      </c>
      <c r="AI43" s="1">
        <v>138.54143147437344</v>
      </c>
      <c r="AJ43" s="89">
        <v>2114</v>
      </c>
      <c r="AK43" s="1">
        <v>144.92356207582094</v>
      </c>
      <c r="AL43" s="89">
        <v>1253</v>
      </c>
      <c r="AM43" s="1">
        <v>149.62980654406496</v>
      </c>
      <c r="AN43" s="89">
        <v>544</v>
      </c>
      <c r="AO43" s="1">
        <v>140.49586776859505</v>
      </c>
      <c r="AP43" s="89">
        <v>103</v>
      </c>
      <c r="AQ43" s="1">
        <v>140.32697547683924</v>
      </c>
      <c r="AR43" s="89">
        <v>7</v>
      </c>
      <c r="AS43" s="1">
        <v>93.333333333333343</v>
      </c>
      <c r="AT43" s="89">
        <v>0</v>
      </c>
      <c r="AU43" s="1">
        <v>0</v>
      </c>
    </row>
    <row r="44" spans="1:47" s="28" customFormat="1" x14ac:dyDescent="0.25">
      <c r="A44" s="28" t="s">
        <v>133</v>
      </c>
      <c r="B44" s="89">
        <v>40571</v>
      </c>
      <c r="C44" s="1">
        <v>52.250502594430436</v>
      </c>
      <c r="D44" s="89">
        <v>450</v>
      </c>
      <c r="E44" s="1">
        <v>13.991667184876563</v>
      </c>
      <c r="F44" s="89">
        <v>2713</v>
      </c>
      <c r="G44" s="1">
        <v>66.491838635361006</v>
      </c>
      <c r="H44" s="89">
        <v>5265</v>
      </c>
      <c r="I44" s="1">
        <v>112.59864411129408</v>
      </c>
      <c r="J44" s="89">
        <v>5303</v>
      </c>
      <c r="K44" s="1">
        <v>106.7818452740526</v>
      </c>
      <c r="L44" s="89">
        <v>3784</v>
      </c>
      <c r="M44" s="1">
        <v>79.607851387457131</v>
      </c>
      <c r="N44" s="89">
        <v>2678</v>
      </c>
      <c r="O44" s="1">
        <v>58.792535675082327</v>
      </c>
      <c r="P44" s="89">
        <v>2217</v>
      </c>
      <c r="Q44" s="1">
        <v>46.816598036110236</v>
      </c>
      <c r="R44" s="89">
        <v>2064</v>
      </c>
      <c r="S44" s="1">
        <v>41.095072175211548</v>
      </c>
      <c r="T44" s="89">
        <v>2542</v>
      </c>
      <c r="U44" s="1">
        <v>41.445201682590408</v>
      </c>
      <c r="V44" s="89">
        <v>2669</v>
      </c>
      <c r="W44" s="1">
        <v>37.534982491175271</v>
      </c>
      <c r="X44" s="89">
        <v>2304</v>
      </c>
      <c r="Y44" s="1">
        <v>35.628131378734459</v>
      </c>
      <c r="Z44" s="89">
        <v>2064</v>
      </c>
      <c r="AA44" s="1">
        <v>35.778671474136736</v>
      </c>
      <c r="AB44" s="89">
        <v>1714</v>
      </c>
      <c r="AC44" s="1">
        <v>36.228361269049479</v>
      </c>
      <c r="AD44" s="89">
        <v>1344</v>
      </c>
      <c r="AE44" s="1">
        <v>36.296856432969641</v>
      </c>
      <c r="AF44" s="89">
        <v>1125</v>
      </c>
      <c r="AG44" s="1">
        <v>40.920995198603229</v>
      </c>
      <c r="AH44" s="89">
        <v>987</v>
      </c>
      <c r="AI44" s="1">
        <v>44.569880334161212</v>
      </c>
      <c r="AJ44" s="89">
        <v>730</v>
      </c>
      <c r="AK44" s="1">
        <v>50.044560224857754</v>
      </c>
      <c r="AL44" s="89">
        <v>385</v>
      </c>
      <c r="AM44" s="1">
        <v>45.975638882254593</v>
      </c>
      <c r="AN44" s="89">
        <v>192</v>
      </c>
      <c r="AO44" s="1">
        <v>49.586776859504134</v>
      </c>
      <c r="AP44" s="89">
        <v>35</v>
      </c>
      <c r="AQ44" s="1">
        <v>47.683923705722073</v>
      </c>
      <c r="AR44" s="89">
        <v>6</v>
      </c>
      <c r="AS44" s="1">
        <v>80</v>
      </c>
      <c r="AT44" s="89">
        <v>0</v>
      </c>
      <c r="AU44" s="1">
        <v>0</v>
      </c>
    </row>
    <row r="45" spans="1:47" s="28" customFormat="1" x14ac:dyDescent="0.25">
      <c r="A45" s="28" t="s">
        <v>515</v>
      </c>
      <c r="B45" s="89">
        <v>40228</v>
      </c>
      <c r="C45" s="1">
        <v>51.808760404445245</v>
      </c>
      <c r="D45" s="89">
        <v>94</v>
      </c>
      <c r="E45" s="1">
        <v>2.922703811951993</v>
      </c>
      <c r="F45" s="89">
        <v>103</v>
      </c>
      <c r="G45" s="1">
        <v>2.5243860595068868</v>
      </c>
      <c r="H45" s="89">
        <v>1298</v>
      </c>
      <c r="I45" s="1">
        <v>27.759361834085414</v>
      </c>
      <c r="J45" s="89">
        <v>8169</v>
      </c>
      <c r="K45" s="1">
        <v>164.49196568805121</v>
      </c>
      <c r="L45" s="89">
        <v>9018</v>
      </c>
      <c r="M45" s="1">
        <v>189.72082553173587</v>
      </c>
      <c r="N45" s="89">
        <v>7178</v>
      </c>
      <c r="O45" s="1">
        <v>157.58507135016464</v>
      </c>
      <c r="P45" s="89">
        <v>6042</v>
      </c>
      <c r="Q45" s="1">
        <v>127.58948368704468</v>
      </c>
      <c r="R45" s="89">
        <v>3709</v>
      </c>
      <c r="S45" s="1">
        <v>73.84768541562967</v>
      </c>
      <c r="T45" s="89">
        <v>1991</v>
      </c>
      <c r="U45" s="1">
        <v>32.461603678220889</v>
      </c>
      <c r="V45" s="89">
        <v>1164</v>
      </c>
      <c r="W45" s="1">
        <v>16.369696373071569</v>
      </c>
      <c r="X45" s="89">
        <v>565</v>
      </c>
      <c r="Y45" s="1">
        <v>8.73693325910806</v>
      </c>
      <c r="Z45" s="89">
        <v>334</v>
      </c>
      <c r="AA45" s="1">
        <v>5.7897656358341418</v>
      </c>
      <c r="AB45" s="89">
        <v>224</v>
      </c>
      <c r="AC45" s="1">
        <v>4.7346283105408897</v>
      </c>
      <c r="AD45" s="89">
        <v>127</v>
      </c>
      <c r="AE45" s="1">
        <v>3.4298368801987684</v>
      </c>
      <c r="AF45" s="89">
        <v>73</v>
      </c>
      <c r="AG45" s="1">
        <v>2.6553179106649205</v>
      </c>
      <c r="AH45" s="89">
        <v>69</v>
      </c>
      <c r="AI45" s="1">
        <v>3.1158275005644618</v>
      </c>
      <c r="AJ45" s="89">
        <v>33</v>
      </c>
      <c r="AK45" s="1">
        <v>2.2622883389319259</v>
      </c>
      <c r="AL45" s="89">
        <v>25</v>
      </c>
      <c r="AM45" s="1">
        <v>2.9854310962502986</v>
      </c>
      <c r="AN45" s="89">
        <v>10</v>
      </c>
      <c r="AO45" s="1">
        <v>2.5826446280991737</v>
      </c>
      <c r="AP45" s="89">
        <v>2</v>
      </c>
      <c r="AQ45" s="1">
        <v>2.7247956403269753</v>
      </c>
      <c r="AR45" s="89">
        <v>0</v>
      </c>
      <c r="AS45" s="1">
        <v>0</v>
      </c>
      <c r="AT45" s="89">
        <v>0</v>
      </c>
      <c r="AU45" s="1">
        <v>0</v>
      </c>
    </row>
    <row r="46" spans="1:47" s="28" customFormat="1" x14ac:dyDescent="0.25">
      <c r="A46" s="28" t="s">
        <v>202</v>
      </c>
      <c r="B46" s="89">
        <v>35819</v>
      </c>
      <c r="C46" s="1">
        <v>46.13050583988327</v>
      </c>
      <c r="D46" s="89">
        <v>0</v>
      </c>
      <c r="E46" s="1">
        <v>0</v>
      </c>
      <c r="F46" s="89">
        <v>5</v>
      </c>
      <c r="G46" s="1">
        <v>0.12254301259742169</v>
      </c>
      <c r="H46" s="89">
        <v>8</v>
      </c>
      <c r="I46" s="1">
        <v>0.17109005752903184</v>
      </c>
      <c r="J46" s="89">
        <v>18</v>
      </c>
      <c r="K46" s="1">
        <v>0.36245016310257339</v>
      </c>
      <c r="L46" s="89">
        <v>116</v>
      </c>
      <c r="M46" s="1">
        <v>2.4404098205457263</v>
      </c>
      <c r="N46" s="89">
        <v>80</v>
      </c>
      <c r="O46" s="1">
        <v>1.7563117453347969</v>
      </c>
      <c r="P46" s="89">
        <v>100</v>
      </c>
      <c r="Q46" s="1">
        <v>2.1117094287825995</v>
      </c>
      <c r="R46" s="89">
        <v>74</v>
      </c>
      <c r="S46" s="1">
        <v>1.4733698357391738</v>
      </c>
      <c r="T46" s="89">
        <v>192</v>
      </c>
      <c r="U46" s="1">
        <v>3.1304007565135161</v>
      </c>
      <c r="V46" s="89">
        <v>487</v>
      </c>
      <c r="W46" s="1">
        <v>6.848833448183723</v>
      </c>
      <c r="X46" s="89">
        <v>979</v>
      </c>
      <c r="Y46" s="1">
        <v>15.138863116224407</v>
      </c>
      <c r="Z46" s="89">
        <v>1797</v>
      </c>
      <c r="AA46" s="1">
        <v>31.150325890999859</v>
      </c>
      <c r="AB46" s="89">
        <v>3019</v>
      </c>
      <c r="AC46" s="1">
        <v>63.811798524656005</v>
      </c>
      <c r="AD46" s="89">
        <v>4420</v>
      </c>
      <c r="AE46" s="1">
        <v>119.36912606676029</v>
      </c>
      <c r="AF46" s="89">
        <v>5731</v>
      </c>
      <c r="AG46" s="1">
        <v>208.46064309617344</v>
      </c>
      <c r="AH46" s="89">
        <v>7198</v>
      </c>
      <c r="AI46" s="1">
        <v>325.03951230526081</v>
      </c>
      <c r="AJ46" s="89">
        <v>5925</v>
      </c>
      <c r="AK46" s="1">
        <v>406.18358812641389</v>
      </c>
      <c r="AL46" s="89">
        <v>3693</v>
      </c>
      <c r="AM46" s="1">
        <v>441.00788153809413</v>
      </c>
      <c r="AN46" s="89">
        <v>1652</v>
      </c>
      <c r="AO46" s="1">
        <v>426.65289256198349</v>
      </c>
      <c r="AP46" s="89">
        <v>301</v>
      </c>
      <c r="AQ46" s="1">
        <v>410.08174386920979</v>
      </c>
      <c r="AR46" s="89">
        <v>22</v>
      </c>
      <c r="AS46" s="1">
        <v>293.33333333333331</v>
      </c>
      <c r="AT46" s="89">
        <v>2</v>
      </c>
      <c r="AU46" s="1">
        <v>333.33333333333331</v>
      </c>
    </row>
    <row r="47" spans="1:47" s="28" customFormat="1" x14ac:dyDescent="0.25">
      <c r="A47" s="28" t="s">
        <v>540</v>
      </c>
      <c r="B47" s="89">
        <v>34353</v>
      </c>
      <c r="C47" s="1">
        <v>44.242476538080624</v>
      </c>
      <c r="D47" s="89">
        <v>138</v>
      </c>
      <c r="E47" s="1">
        <v>4.2907779366954788</v>
      </c>
      <c r="F47" s="89">
        <v>507</v>
      </c>
      <c r="G47" s="1">
        <v>12.425861477378561</v>
      </c>
      <c r="H47" s="89">
        <v>863</v>
      </c>
      <c r="I47" s="1">
        <v>18.456339955944308</v>
      </c>
      <c r="J47" s="89">
        <v>1688</v>
      </c>
      <c r="K47" s="1">
        <v>33.989770850952439</v>
      </c>
      <c r="L47" s="89">
        <v>2302</v>
      </c>
      <c r="M47" s="1">
        <v>48.42951212841605</v>
      </c>
      <c r="N47" s="89">
        <v>2310</v>
      </c>
      <c r="O47" s="1">
        <v>50.713501646542255</v>
      </c>
      <c r="P47" s="89">
        <v>2095</v>
      </c>
      <c r="Q47" s="1">
        <v>44.240312532995461</v>
      </c>
      <c r="R47" s="89">
        <v>1871</v>
      </c>
      <c r="S47" s="1">
        <v>37.252364360378301</v>
      </c>
      <c r="T47" s="89">
        <v>2211</v>
      </c>
      <c r="U47" s="1">
        <v>36.048521211725955</v>
      </c>
      <c r="V47" s="89">
        <v>2701</v>
      </c>
      <c r="W47" s="1">
        <v>37.985008508304382</v>
      </c>
      <c r="X47" s="89">
        <v>2883</v>
      </c>
      <c r="Y47" s="1">
        <v>44.581555019484128</v>
      </c>
      <c r="Z47" s="89">
        <v>2951</v>
      </c>
      <c r="AA47" s="1">
        <v>51.154486201636388</v>
      </c>
      <c r="AB47" s="89">
        <v>2762</v>
      </c>
      <c r="AC47" s="1">
        <v>58.3796580076515</v>
      </c>
      <c r="AD47" s="89">
        <v>2506</v>
      </c>
      <c r="AE47" s="1">
        <v>67.678513557307994</v>
      </c>
      <c r="AF47" s="89">
        <v>2076</v>
      </c>
      <c r="AG47" s="1">
        <v>75.512876473155828</v>
      </c>
      <c r="AH47" s="89">
        <v>1887</v>
      </c>
      <c r="AI47" s="1">
        <v>85.211108602393324</v>
      </c>
      <c r="AJ47" s="89">
        <v>1332</v>
      </c>
      <c r="AK47" s="1">
        <v>91.314183862343171</v>
      </c>
      <c r="AL47" s="89">
        <v>822</v>
      </c>
      <c r="AM47" s="1">
        <v>98.160974444709822</v>
      </c>
      <c r="AN47" s="89">
        <v>371</v>
      </c>
      <c r="AO47" s="1">
        <v>95.816115702479337</v>
      </c>
      <c r="AP47" s="89">
        <v>67</v>
      </c>
      <c r="AQ47" s="1">
        <v>91.280653950953678</v>
      </c>
      <c r="AR47" s="89">
        <v>10</v>
      </c>
      <c r="AS47" s="1">
        <v>133.33333333333334</v>
      </c>
      <c r="AT47" s="89">
        <v>0</v>
      </c>
      <c r="AU47" s="1">
        <v>0</v>
      </c>
    </row>
    <row r="48" spans="1:47" s="28" customFormat="1" x14ac:dyDescent="0.25">
      <c r="A48" s="28" t="s">
        <v>436</v>
      </c>
      <c r="B48" s="89">
        <v>34322</v>
      </c>
      <c r="C48" s="1">
        <v>44.202552316828317</v>
      </c>
      <c r="D48" s="89">
        <v>116</v>
      </c>
      <c r="E48" s="1">
        <v>3.6067408743237359</v>
      </c>
      <c r="F48" s="89">
        <v>532</v>
      </c>
      <c r="G48" s="1">
        <v>13.038576540365668</v>
      </c>
      <c r="H48" s="89">
        <v>1078</v>
      </c>
      <c r="I48" s="1">
        <v>23.05438525203704</v>
      </c>
      <c r="J48" s="89">
        <v>1952</v>
      </c>
      <c r="K48" s="1">
        <v>39.305706576456849</v>
      </c>
      <c r="L48" s="89">
        <v>2540</v>
      </c>
      <c r="M48" s="1">
        <v>53.436559863673658</v>
      </c>
      <c r="N48" s="89">
        <v>2574</v>
      </c>
      <c r="O48" s="1">
        <v>56.509330406147093</v>
      </c>
      <c r="P48" s="89">
        <v>2732</v>
      </c>
      <c r="Q48" s="1">
        <v>57.691901594340621</v>
      </c>
      <c r="R48" s="89">
        <v>3008</v>
      </c>
      <c r="S48" s="1">
        <v>59.890492782478844</v>
      </c>
      <c r="T48" s="89">
        <v>3626</v>
      </c>
      <c r="U48" s="1">
        <v>59.118922620406302</v>
      </c>
      <c r="V48" s="89">
        <v>4039</v>
      </c>
      <c r="W48" s="1">
        <v>56.801721349515518</v>
      </c>
      <c r="X48" s="89">
        <v>3566</v>
      </c>
      <c r="Y48" s="1">
        <v>55.143192923857242</v>
      </c>
      <c r="Z48" s="89">
        <v>2847</v>
      </c>
      <c r="AA48" s="1">
        <v>49.351684925807788</v>
      </c>
      <c r="AB48" s="89">
        <v>2031</v>
      </c>
      <c r="AC48" s="1">
        <v>42.928705797806003</v>
      </c>
      <c r="AD48" s="89">
        <v>1426</v>
      </c>
      <c r="AE48" s="1">
        <v>38.511396780814522</v>
      </c>
      <c r="AF48" s="89">
        <v>922</v>
      </c>
      <c r="AG48" s="1">
        <v>33.537028953877495</v>
      </c>
      <c r="AH48" s="89">
        <v>719</v>
      </c>
      <c r="AI48" s="1">
        <v>32.467825694287647</v>
      </c>
      <c r="AJ48" s="89">
        <v>394</v>
      </c>
      <c r="AK48" s="1">
        <v>27.010351683005414</v>
      </c>
      <c r="AL48" s="89">
        <v>144</v>
      </c>
      <c r="AM48" s="1">
        <v>17.19608311440172</v>
      </c>
      <c r="AN48" s="89">
        <v>66</v>
      </c>
      <c r="AO48" s="1">
        <v>17.045454545454543</v>
      </c>
      <c r="AP48" s="89">
        <v>10</v>
      </c>
      <c r="AQ48" s="1">
        <v>13.623978201634877</v>
      </c>
      <c r="AR48" s="89">
        <v>0</v>
      </c>
      <c r="AS48" s="1">
        <v>0</v>
      </c>
      <c r="AT48" s="89">
        <v>0</v>
      </c>
      <c r="AU48" s="1">
        <v>0</v>
      </c>
    </row>
    <row r="49" spans="1:47" s="28" customFormat="1" x14ac:dyDescent="0.25">
      <c r="A49" s="28" t="s">
        <v>325</v>
      </c>
      <c r="B49" s="89">
        <v>34102</v>
      </c>
      <c r="C49" s="1">
        <v>43.919219133747433</v>
      </c>
      <c r="D49" s="89">
        <v>2</v>
      </c>
      <c r="E49" s="1">
        <v>6.2185187488340274E-2</v>
      </c>
      <c r="F49" s="89">
        <v>1</v>
      </c>
      <c r="G49" s="1">
        <v>2.4508602519484338E-2</v>
      </c>
      <c r="H49" s="89">
        <v>29</v>
      </c>
      <c r="I49" s="1">
        <v>0.62020145854274045</v>
      </c>
      <c r="J49" s="89">
        <v>120</v>
      </c>
      <c r="K49" s="1">
        <v>2.4163344206838224</v>
      </c>
      <c r="L49" s="89">
        <v>369</v>
      </c>
      <c r="M49" s="1">
        <v>7.7630277912187324</v>
      </c>
      <c r="N49" s="89">
        <v>642</v>
      </c>
      <c r="O49" s="1">
        <v>14.094401756311745</v>
      </c>
      <c r="P49" s="89">
        <v>933</v>
      </c>
      <c r="Q49" s="1">
        <v>19.702248970541653</v>
      </c>
      <c r="R49" s="89">
        <v>1279</v>
      </c>
      <c r="S49" s="1">
        <v>25.465405674464908</v>
      </c>
      <c r="T49" s="89">
        <v>2164</v>
      </c>
      <c r="U49" s="1">
        <v>35.282225193204425</v>
      </c>
      <c r="V49" s="89">
        <v>3242</v>
      </c>
      <c r="W49" s="1">
        <v>45.593260860393492</v>
      </c>
      <c r="X49" s="89">
        <v>3795</v>
      </c>
      <c r="Y49" s="1">
        <v>58.68435702356652</v>
      </c>
      <c r="Z49" s="89">
        <v>4473</v>
      </c>
      <c r="AA49" s="1">
        <v>77.537789488281788</v>
      </c>
      <c r="AB49" s="89">
        <v>4569</v>
      </c>
      <c r="AC49" s="1">
        <v>96.573735494916619</v>
      </c>
      <c r="AD49" s="89">
        <v>4009</v>
      </c>
      <c r="AE49" s="1">
        <v>108.26941773792805</v>
      </c>
      <c r="AF49" s="89">
        <v>3217</v>
      </c>
      <c r="AG49" s="1">
        <v>117.01585915902808</v>
      </c>
      <c r="AH49" s="89">
        <v>2482</v>
      </c>
      <c r="AI49" s="1">
        <v>112.07947617972454</v>
      </c>
      <c r="AJ49" s="89">
        <v>1606</v>
      </c>
      <c r="AK49" s="1">
        <v>110.09803249468705</v>
      </c>
      <c r="AL49" s="89">
        <v>802</v>
      </c>
      <c r="AM49" s="1">
        <v>95.772629567709572</v>
      </c>
      <c r="AN49" s="89">
        <v>320</v>
      </c>
      <c r="AO49" s="1">
        <v>82.644628099173559</v>
      </c>
      <c r="AP49" s="89">
        <v>46</v>
      </c>
      <c r="AQ49" s="1">
        <v>62.67029972752043</v>
      </c>
      <c r="AR49" s="89">
        <v>2</v>
      </c>
      <c r="AS49" s="1">
        <v>26.666666666666668</v>
      </c>
      <c r="AT49" s="89">
        <v>0</v>
      </c>
      <c r="AU49" s="1">
        <v>0</v>
      </c>
    </row>
    <row r="50" spans="1:47" s="28" customFormat="1" x14ac:dyDescent="0.25">
      <c r="A50" s="28" t="s">
        <v>600</v>
      </c>
      <c r="B50" s="89">
        <v>33700</v>
      </c>
      <c r="C50" s="1">
        <v>43.401492135572354</v>
      </c>
      <c r="D50" s="89">
        <v>0</v>
      </c>
      <c r="E50" s="1">
        <v>0</v>
      </c>
      <c r="F50" s="89">
        <v>0</v>
      </c>
      <c r="G50" s="1">
        <v>0</v>
      </c>
      <c r="H50" s="89">
        <v>1</v>
      </c>
      <c r="I50" s="1">
        <v>2.1386257191128979E-2</v>
      </c>
      <c r="J50" s="89">
        <v>3</v>
      </c>
      <c r="K50" s="1">
        <v>6.0408360517095569E-2</v>
      </c>
      <c r="L50" s="89">
        <v>7</v>
      </c>
      <c r="M50" s="1">
        <v>0.14726610986051797</v>
      </c>
      <c r="N50" s="89">
        <v>26</v>
      </c>
      <c r="O50" s="1">
        <v>0.570801317233809</v>
      </c>
      <c r="P50" s="89">
        <v>68</v>
      </c>
      <c r="Q50" s="1">
        <v>1.4359624115721676</v>
      </c>
      <c r="R50" s="89">
        <v>149</v>
      </c>
      <c r="S50" s="1">
        <v>2.9666500746640119</v>
      </c>
      <c r="T50" s="89">
        <v>403</v>
      </c>
      <c r="U50" s="1">
        <v>6.5705807545570156</v>
      </c>
      <c r="V50" s="89">
        <v>1124</v>
      </c>
      <c r="W50" s="1">
        <v>15.807163851660176</v>
      </c>
      <c r="X50" s="89">
        <v>2320</v>
      </c>
      <c r="Y50" s="1">
        <v>35.875548957753445</v>
      </c>
      <c r="Z50" s="89">
        <v>3891</v>
      </c>
      <c r="AA50" s="1">
        <v>67.449036194702529</v>
      </c>
      <c r="AB50" s="89">
        <v>5171</v>
      </c>
      <c r="AC50" s="1">
        <v>109.29804907949526</v>
      </c>
      <c r="AD50" s="89">
        <v>5448</v>
      </c>
      <c r="AE50" s="1">
        <v>147.1319001836448</v>
      </c>
      <c r="AF50" s="89">
        <v>5093</v>
      </c>
      <c r="AG50" s="1">
        <v>185.25389204132111</v>
      </c>
      <c r="AH50" s="89">
        <v>4460</v>
      </c>
      <c r="AI50" s="1">
        <v>201.3998645292391</v>
      </c>
      <c r="AJ50" s="89">
        <v>3088</v>
      </c>
      <c r="AK50" s="1">
        <v>211.69534517035717</v>
      </c>
      <c r="AL50" s="89">
        <v>1607</v>
      </c>
      <c r="AM50" s="1">
        <v>191.90351086696919</v>
      </c>
      <c r="AN50" s="89">
        <v>702</v>
      </c>
      <c r="AO50" s="1">
        <v>181.30165289256198</v>
      </c>
      <c r="AP50" s="89">
        <v>128</v>
      </c>
      <c r="AQ50" s="1">
        <v>174.38692098092642</v>
      </c>
      <c r="AR50" s="89">
        <v>11</v>
      </c>
      <c r="AS50" s="1">
        <v>146.66666666666666</v>
      </c>
      <c r="AT50" s="89">
        <v>0</v>
      </c>
      <c r="AU50" s="1">
        <v>0</v>
      </c>
    </row>
    <row r="51" spans="1:47" s="28" customFormat="1" x14ac:dyDescent="0.25">
      <c r="A51" s="28" t="s">
        <v>461</v>
      </c>
      <c r="B51" s="89">
        <v>33588</v>
      </c>
      <c r="C51" s="1">
        <v>43.257249787822083</v>
      </c>
      <c r="D51" s="89">
        <v>64</v>
      </c>
      <c r="E51" s="1">
        <v>1.9899259996268888</v>
      </c>
      <c r="F51" s="89">
        <v>195</v>
      </c>
      <c r="G51" s="1">
        <v>4.7791774912994462</v>
      </c>
      <c r="H51" s="89">
        <v>333</v>
      </c>
      <c r="I51" s="1">
        <v>7.1216236446459504</v>
      </c>
      <c r="J51" s="89">
        <v>572</v>
      </c>
      <c r="K51" s="1">
        <v>11.517860738592887</v>
      </c>
      <c r="L51" s="89">
        <v>841</v>
      </c>
      <c r="M51" s="1">
        <v>17.692971198956513</v>
      </c>
      <c r="N51" s="89">
        <v>1084</v>
      </c>
      <c r="O51" s="1">
        <v>23.798024149286498</v>
      </c>
      <c r="P51" s="89">
        <v>1414</v>
      </c>
      <c r="Q51" s="1">
        <v>29.859571322985961</v>
      </c>
      <c r="R51" s="89">
        <v>1780</v>
      </c>
      <c r="S51" s="1">
        <v>35.440517670482826</v>
      </c>
      <c r="T51" s="89">
        <v>2561</v>
      </c>
      <c r="U51" s="1">
        <v>41.754980924120389</v>
      </c>
      <c r="V51" s="89">
        <v>3389</v>
      </c>
      <c r="W51" s="1">
        <v>47.660567876580366</v>
      </c>
      <c r="X51" s="89">
        <v>3465</v>
      </c>
      <c r="Y51" s="1">
        <v>53.581369456299868</v>
      </c>
      <c r="Z51" s="89">
        <v>3740</v>
      </c>
      <c r="AA51" s="1">
        <v>64.831507419220642</v>
      </c>
      <c r="AB51" s="89">
        <v>3654</v>
      </c>
      <c r="AC51" s="1">
        <v>77.23362431569825</v>
      </c>
      <c r="AD51" s="89">
        <v>3211</v>
      </c>
      <c r="AE51" s="1">
        <v>86.718159230852322</v>
      </c>
      <c r="AF51" s="89">
        <v>2581</v>
      </c>
      <c r="AG51" s="1">
        <v>93.881856540084399</v>
      </c>
      <c r="AH51" s="89">
        <v>2216</v>
      </c>
      <c r="AI51" s="1">
        <v>100.06773538044705</v>
      </c>
      <c r="AJ51" s="89">
        <v>1418</v>
      </c>
      <c r="AK51" s="1">
        <v>97.209844381983956</v>
      </c>
      <c r="AL51" s="89">
        <v>727</v>
      </c>
      <c r="AM51" s="1">
        <v>86.816336278958687</v>
      </c>
      <c r="AN51" s="89">
        <v>284</v>
      </c>
      <c r="AO51" s="1">
        <v>73.347107438016536</v>
      </c>
      <c r="AP51" s="89">
        <v>53</v>
      </c>
      <c r="AQ51" s="1">
        <v>72.207084468664846</v>
      </c>
      <c r="AR51" s="89">
        <v>6</v>
      </c>
      <c r="AS51" s="1">
        <v>80</v>
      </c>
      <c r="AT51" s="89">
        <v>0</v>
      </c>
      <c r="AU51" s="1">
        <v>0</v>
      </c>
    </row>
    <row r="52" spans="1:47" s="28" customFormat="1" x14ac:dyDescent="0.25">
      <c r="A52" s="28" t="s">
        <v>497</v>
      </c>
      <c r="B52" s="89">
        <v>33312</v>
      </c>
      <c r="C52" s="1">
        <v>42.901795430866059</v>
      </c>
      <c r="D52" s="89">
        <v>22</v>
      </c>
      <c r="E52" s="1">
        <v>0.684037062371743</v>
      </c>
      <c r="F52" s="89">
        <v>52</v>
      </c>
      <c r="G52" s="1">
        <v>1.2744473310131856</v>
      </c>
      <c r="H52" s="89">
        <v>115</v>
      </c>
      <c r="I52" s="1">
        <v>2.4594195769798328</v>
      </c>
      <c r="J52" s="89">
        <v>372</v>
      </c>
      <c r="K52" s="1">
        <v>7.4906367041198498</v>
      </c>
      <c r="L52" s="89">
        <v>702</v>
      </c>
      <c r="M52" s="1">
        <v>14.768687017440515</v>
      </c>
      <c r="N52" s="89">
        <v>1073</v>
      </c>
      <c r="O52" s="1">
        <v>23.556531284302967</v>
      </c>
      <c r="P52" s="89">
        <v>1672</v>
      </c>
      <c r="Q52" s="1">
        <v>35.307781649245065</v>
      </c>
      <c r="R52" s="89">
        <v>2401</v>
      </c>
      <c r="S52" s="1">
        <v>47.804878048780488</v>
      </c>
      <c r="T52" s="89">
        <v>3498</v>
      </c>
      <c r="U52" s="1">
        <v>57.031988782730622</v>
      </c>
      <c r="V52" s="89">
        <v>4743</v>
      </c>
      <c r="W52" s="1">
        <v>66.702293726356061</v>
      </c>
      <c r="X52" s="89">
        <v>4433</v>
      </c>
      <c r="Y52" s="1">
        <v>68.550132986948711</v>
      </c>
      <c r="Z52" s="89">
        <v>4172</v>
      </c>
      <c r="AA52" s="1">
        <v>72.32006656497019</v>
      </c>
      <c r="AB52" s="89">
        <v>3382</v>
      </c>
      <c r="AC52" s="1">
        <v>71.484432795755737</v>
      </c>
      <c r="AD52" s="89">
        <v>2510</v>
      </c>
      <c r="AE52" s="1">
        <v>67.786539915739439</v>
      </c>
      <c r="AF52" s="89">
        <v>1733</v>
      </c>
      <c r="AG52" s="1">
        <v>63.036519714826127</v>
      </c>
      <c r="AH52" s="89">
        <v>1321</v>
      </c>
      <c r="AI52" s="1">
        <v>59.652291713705125</v>
      </c>
      <c r="AJ52" s="89">
        <v>683</v>
      </c>
      <c r="AK52" s="1">
        <v>46.822513196681982</v>
      </c>
      <c r="AL52" s="89">
        <v>311</v>
      </c>
      <c r="AM52" s="1">
        <v>37.13876283735371</v>
      </c>
      <c r="AN52" s="89">
        <v>102</v>
      </c>
      <c r="AO52" s="1">
        <v>26.34297520661157</v>
      </c>
      <c r="AP52" s="89">
        <v>12</v>
      </c>
      <c r="AQ52" s="1">
        <v>16.348773841961851</v>
      </c>
      <c r="AR52" s="89">
        <v>3</v>
      </c>
      <c r="AS52" s="1">
        <v>40</v>
      </c>
      <c r="AT52" s="89">
        <v>0</v>
      </c>
      <c r="AU52" s="1">
        <v>0</v>
      </c>
    </row>
    <row r="53" spans="1:47" s="28" customFormat="1" x14ac:dyDescent="0.25">
      <c r="A53" s="28" t="s">
        <v>206</v>
      </c>
      <c r="B53" s="89">
        <v>32663</v>
      </c>
      <c r="C53" s="1">
        <v>42.065962540777441</v>
      </c>
      <c r="D53" s="89">
        <v>133</v>
      </c>
      <c r="E53" s="1">
        <v>4.1353149679746286</v>
      </c>
      <c r="F53" s="89">
        <v>355</v>
      </c>
      <c r="G53" s="1">
        <v>8.7005538944169398</v>
      </c>
      <c r="H53" s="89">
        <v>506</v>
      </c>
      <c r="I53" s="1">
        <v>10.821446138711265</v>
      </c>
      <c r="J53" s="89">
        <v>571</v>
      </c>
      <c r="K53" s="1">
        <v>11.497724618420522</v>
      </c>
      <c r="L53" s="89">
        <v>534</v>
      </c>
      <c r="M53" s="1">
        <v>11.234300380788085</v>
      </c>
      <c r="N53" s="89">
        <v>677</v>
      </c>
      <c r="O53" s="1">
        <v>14.862788144895719</v>
      </c>
      <c r="P53" s="89">
        <v>1027</v>
      </c>
      <c r="Q53" s="1">
        <v>21.687255833597298</v>
      </c>
      <c r="R53" s="89">
        <v>1589</v>
      </c>
      <c r="S53" s="1">
        <v>31.637630662020904</v>
      </c>
      <c r="T53" s="89">
        <v>3136</v>
      </c>
      <c r="U53" s="1">
        <v>51.129879023054094</v>
      </c>
      <c r="V53" s="89">
        <v>4332</v>
      </c>
      <c r="W53" s="1">
        <v>60.922272068853978</v>
      </c>
      <c r="X53" s="89">
        <v>4085</v>
      </c>
      <c r="Y53" s="1">
        <v>63.168800643285699</v>
      </c>
      <c r="Z53" s="89">
        <v>3639</v>
      </c>
      <c r="AA53" s="1">
        <v>63.080710026348626</v>
      </c>
      <c r="AB53" s="89">
        <v>3242</v>
      </c>
      <c r="AC53" s="1">
        <v>68.525290101667693</v>
      </c>
      <c r="AD53" s="89">
        <v>2633</v>
      </c>
      <c r="AE53" s="1">
        <v>71.108350437506758</v>
      </c>
      <c r="AF53" s="89">
        <v>2147</v>
      </c>
      <c r="AG53" s="1">
        <v>78.095445947912125</v>
      </c>
      <c r="AH53" s="89">
        <v>1744</v>
      </c>
      <c r="AI53" s="1">
        <v>78.75366899977422</v>
      </c>
      <c r="AJ53" s="89">
        <v>1228</v>
      </c>
      <c r="AK53" s="1">
        <v>84.184547885103171</v>
      </c>
      <c r="AL53" s="89">
        <v>713</v>
      </c>
      <c r="AM53" s="1">
        <v>85.144494865058519</v>
      </c>
      <c r="AN53" s="89">
        <v>313</v>
      </c>
      <c r="AO53" s="1">
        <v>80.836776859504127</v>
      </c>
      <c r="AP53" s="89">
        <v>55</v>
      </c>
      <c r="AQ53" s="1">
        <v>74.93188010899182</v>
      </c>
      <c r="AR53" s="89">
        <v>4</v>
      </c>
      <c r="AS53" s="1">
        <v>53.333333333333336</v>
      </c>
      <c r="AT53" s="89">
        <v>0</v>
      </c>
      <c r="AU53" s="1">
        <v>0</v>
      </c>
    </row>
    <row r="54" spans="1:47" s="28" customFormat="1" x14ac:dyDescent="0.25">
      <c r="A54" s="28" t="s">
        <v>158</v>
      </c>
      <c r="B54" s="89">
        <v>32266</v>
      </c>
      <c r="C54" s="1">
        <v>41.554674933126933</v>
      </c>
      <c r="D54" s="89">
        <v>41</v>
      </c>
      <c r="E54" s="1">
        <v>1.2747963435109757</v>
      </c>
      <c r="F54" s="89">
        <v>263</v>
      </c>
      <c r="G54" s="1">
        <v>6.4457624626243817</v>
      </c>
      <c r="H54" s="89">
        <v>493</v>
      </c>
      <c r="I54" s="1">
        <v>10.543424795226587</v>
      </c>
      <c r="J54" s="89">
        <v>907</v>
      </c>
      <c r="K54" s="1">
        <v>18.263460996335226</v>
      </c>
      <c r="L54" s="89">
        <v>1427</v>
      </c>
      <c r="M54" s="1">
        <v>30.021248395851302</v>
      </c>
      <c r="N54" s="89">
        <v>1551</v>
      </c>
      <c r="O54" s="1">
        <v>34.050493962678374</v>
      </c>
      <c r="P54" s="89">
        <v>1681</v>
      </c>
      <c r="Q54" s="1">
        <v>35.497835497835503</v>
      </c>
      <c r="R54" s="89">
        <v>2035</v>
      </c>
      <c r="S54" s="1">
        <v>40.517670482827278</v>
      </c>
      <c r="T54" s="89">
        <v>3025</v>
      </c>
      <c r="U54" s="1">
        <v>49.320116085694721</v>
      </c>
      <c r="V54" s="89">
        <v>3796</v>
      </c>
      <c r="W54" s="1">
        <v>53.384336281941302</v>
      </c>
      <c r="X54" s="89">
        <v>3493</v>
      </c>
      <c r="Y54" s="1">
        <v>54.014350219583108</v>
      </c>
      <c r="Z54" s="89">
        <v>3233</v>
      </c>
      <c r="AA54" s="1">
        <v>56.042851199556232</v>
      </c>
      <c r="AB54" s="89">
        <v>2677</v>
      </c>
      <c r="AC54" s="1">
        <v>56.583035657669463</v>
      </c>
      <c r="AD54" s="89">
        <v>2179</v>
      </c>
      <c r="AE54" s="1">
        <v>58.847358755536348</v>
      </c>
      <c r="AF54" s="89">
        <v>1817</v>
      </c>
      <c r="AG54" s="1">
        <v>66.091954022988503</v>
      </c>
      <c r="AH54" s="89">
        <v>1443</v>
      </c>
      <c r="AI54" s="1">
        <v>65.161435990065485</v>
      </c>
      <c r="AJ54" s="89">
        <v>1167</v>
      </c>
      <c r="AK54" s="1">
        <v>80.00274216768355</v>
      </c>
      <c r="AL54" s="89">
        <v>666</v>
      </c>
      <c r="AM54" s="1">
        <v>79.531884404107956</v>
      </c>
      <c r="AN54" s="89">
        <v>311</v>
      </c>
      <c r="AO54" s="1">
        <v>80.320247933884303</v>
      </c>
      <c r="AP54" s="89">
        <v>57</v>
      </c>
      <c r="AQ54" s="1">
        <v>77.656675749318794</v>
      </c>
      <c r="AR54" s="89">
        <v>4</v>
      </c>
      <c r="AS54" s="1">
        <v>53.333333333333336</v>
      </c>
      <c r="AT54" s="89">
        <v>0</v>
      </c>
      <c r="AU54" s="1">
        <v>0</v>
      </c>
    </row>
    <row r="55" spans="1:47" s="28" customFormat="1" x14ac:dyDescent="0.25">
      <c r="A55" s="28" t="s">
        <v>84</v>
      </c>
      <c r="B55" s="89">
        <v>31209</v>
      </c>
      <c r="C55" s="1">
        <v>40.193387776233756</v>
      </c>
      <c r="D55" s="89">
        <v>4674</v>
      </c>
      <c r="E55" s="1">
        <v>145.32678316025121</v>
      </c>
      <c r="F55" s="89">
        <v>2468</v>
      </c>
      <c r="G55" s="1">
        <v>60.48723101808735</v>
      </c>
      <c r="H55" s="89">
        <v>2462</v>
      </c>
      <c r="I55" s="1">
        <v>52.65296520455955</v>
      </c>
      <c r="J55" s="89">
        <v>1304</v>
      </c>
      <c r="K55" s="1">
        <v>26.257500704764205</v>
      </c>
      <c r="L55" s="89">
        <v>1122</v>
      </c>
      <c r="M55" s="1">
        <v>23.60465360907159</v>
      </c>
      <c r="N55" s="89">
        <v>1090</v>
      </c>
      <c r="O55" s="1">
        <v>23.929747530186606</v>
      </c>
      <c r="P55" s="89">
        <v>1195</v>
      </c>
      <c r="Q55" s="1">
        <v>25.234927673952065</v>
      </c>
      <c r="R55" s="89">
        <v>1298</v>
      </c>
      <c r="S55" s="1">
        <v>25.843703334992533</v>
      </c>
      <c r="T55" s="89">
        <v>1552</v>
      </c>
      <c r="U55" s="1">
        <v>25.304072781817592</v>
      </c>
      <c r="V55" s="89">
        <v>1981</v>
      </c>
      <c r="W55" s="1">
        <v>27.859423122899294</v>
      </c>
      <c r="X55" s="89">
        <v>1998</v>
      </c>
      <c r="Y55" s="1">
        <v>30.896270179996289</v>
      </c>
      <c r="Z55" s="89">
        <v>1997</v>
      </c>
      <c r="AA55" s="1">
        <v>34.61725142143947</v>
      </c>
      <c r="AB55" s="89">
        <v>1752</v>
      </c>
      <c r="AC55" s="1">
        <v>37.031557143159098</v>
      </c>
      <c r="AD55" s="89">
        <v>1678</v>
      </c>
      <c r="AE55" s="1">
        <v>45.317057361996326</v>
      </c>
      <c r="AF55" s="89">
        <v>1403</v>
      </c>
      <c r="AG55" s="1">
        <v>51.033027789902519</v>
      </c>
      <c r="AH55" s="89">
        <v>1265</v>
      </c>
      <c r="AI55" s="1">
        <v>57.123504177015128</v>
      </c>
      <c r="AJ55" s="89">
        <v>1010</v>
      </c>
      <c r="AK55" s="1">
        <v>69.23973400973469</v>
      </c>
      <c r="AL55" s="89">
        <v>627</v>
      </c>
      <c r="AM55" s="1">
        <v>74.874611893957479</v>
      </c>
      <c r="AN55" s="89">
        <v>273</v>
      </c>
      <c r="AO55" s="1">
        <v>70.506198347107429</v>
      </c>
      <c r="AP55" s="89">
        <v>51</v>
      </c>
      <c r="AQ55" s="1">
        <v>69.482288828337872</v>
      </c>
      <c r="AR55" s="89">
        <v>8</v>
      </c>
      <c r="AS55" s="1">
        <v>106.66666666666667</v>
      </c>
      <c r="AT55" s="89">
        <v>1</v>
      </c>
      <c r="AU55" s="1">
        <v>166.66666666666666</v>
      </c>
    </row>
    <row r="56" spans="1:47" s="28" customFormat="1" x14ac:dyDescent="0.25">
      <c r="A56" s="28" t="s">
        <v>376</v>
      </c>
      <c r="B56" s="89">
        <v>30732</v>
      </c>
      <c r="C56" s="1">
        <v>39.579069920190193</v>
      </c>
      <c r="D56" s="89">
        <v>0</v>
      </c>
      <c r="E56" s="1">
        <v>0</v>
      </c>
      <c r="F56" s="89">
        <v>0</v>
      </c>
      <c r="G56" s="1">
        <v>0</v>
      </c>
      <c r="H56" s="89">
        <v>1</v>
      </c>
      <c r="I56" s="1">
        <v>2.1386257191128979E-2</v>
      </c>
      <c r="J56" s="89">
        <v>37</v>
      </c>
      <c r="K56" s="1">
        <v>0.74503644637751198</v>
      </c>
      <c r="L56" s="89">
        <v>307</v>
      </c>
      <c r="M56" s="1">
        <v>6.4586708181684305</v>
      </c>
      <c r="N56" s="89">
        <v>572</v>
      </c>
      <c r="O56" s="1">
        <v>12.557628979143798</v>
      </c>
      <c r="P56" s="89">
        <v>988</v>
      </c>
      <c r="Q56" s="1">
        <v>20.863689156372082</v>
      </c>
      <c r="R56" s="89">
        <v>1426</v>
      </c>
      <c r="S56" s="1">
        <v>28.39223494275759</v>
      </c>
      <c r="T56" s="89">
        <v>2170</v>
      </c>
      <c r="U56" s="1">
        <v>35.380050216845468</v>
      </c>
      <c r="V56" s="89">
        <v>3372</v>
      </c>
      <c r="W56" s="1">
        <v>47.42149155498052</v>
      </c>
      <c r="X56" s="89">
        <v>4005</v>
      </c>
      <c r="Y56" s="1">
        <v>61.931712748190762</v>
      </c>
      <c r="Z56" s="89">
        <v>4479</v>
      </c>
      <c r="AA56" s="1">
        <v>77.641797254194984</v>
      </c>
      <c r="AB56" s="89">
        <v>4222</v>
      </c>
      <c r="AC56" s="1">
        <v>89.239288960284071</v>
      </c>
      <c r="AD56" s="89">
        <v>3558</v>
      </c>
      <c r="AE56" s="1">
        <v>96.089445824781251</v>
      </c>
      <c r="AF56" s="89">
        <v>2579</v>
      </c>
      <c r="AG56" s="1">
        <v>93.809108104175749</v>
      </c>
      <c r="AH56" s="89">
        <v>1753</v>
      </c>
      <c r="AI56" s="1">
        <v>79.160081282456531</v>
      </c>
      <c r="AJ56" s="89">
        <v>890</v>
      </c>
      <c r="AK56" s="1">
        <v>61.013230959073148</v>
      </c>
      <c r="AL56" s="89">
        <v>277</v>
      </c>
      <c r="AM56" s="1">
        <v>33.078576546453306</v>
      </c>
      <c r="AN56" s="89">
        <v>86</v>
      </c>
      <c r="AO56" s="1">
        <v>22.210743801652892</v>
      </c>
      <c r="AP56" s="89">
        <v>10</v>
      </c>
      <c r="AQ56" s="1">
        <v>13.623978201634877</v>
      </c>
      <c r="AR56" s="89">
        <v>0</v>
      </c>
      <c r="AS56" s="1">
        <v>0</v>
      </c>
      <c r="AT56" s="89">
        <v>0</v>
      </c>
      <c r="AU56" s="1">
        <v>0</v>
      </c>
    </row>
    <row r="57" spans="1:47" s="28" customFormat="1" x14ac:dyDescent="0.25">
      <c r="A57" s="28" t="s">
        <v>162</v>
      </c>
      <c r="B57" s="89">
        <v>30722</v>
      </c>
      <c r="C57" s="1">
        <v>39.566191139141061</v>
      </c>
      <c r="D57" s="89">
        <v>1184</v>
      </c>
      <c r="E57" s="1">
        <v>36.813630993097448</v>
      </c>
      <c r="F57" s="89">
        <v>1730</v>
      </c>
      <c r="G57" s="1">
        <v>42.399882358707906</v>
      </c>
      <c r="H57" s="89">
        <v>1659</v>
      </c>
      <c r="I57" s="1">
        <v>35.479800680082981</v>
      </c>
      <c r="J57" s="89">
        <v>1394</v>
      </c>
      <c r="K57" s="1">
        <v>28.069751520277073</v>
      </c>
      <c r="L57" s="89">
        <v>870</v>
      </c>
      <c r="M57" s="1">
        <v>18.303073654092945</v>
      </c>
      <c r="N57" s="89">
        <v>467</v>
      </c>
      <c r="O57" s="1">
        <v>10.252469813391876</v>
      </c>
      <c r="P57" s="89">
        <v>628</v>
      </c>
      <c r="Q57" s="1">
        <v>13.261535212754724</v>
      </c>
      <c r="R57" s="89">
        <v>989</v>
      </c>
      <c r="S57" s="1">
        <v>19.691388750622199</v>
      </c>
      <c r="T57" s="89">
        <v>1662</v>
      </c>
      <c r="U57" s="1">
        <v>27.097531548570124</v>
      </c>
      <c r="V57" s="89">
        <v>2515</v>
      </c>
      <c r="W57" s="1">
        <v>35.369232283741404</v>
      </c>
      <c r="X57" s="89">
        <v>3147</v>
      </c>
      <c r="Y57" s="1">
        <v>48.663945073297455</v>
      </c>
      <c r="Z57" s="89">
        <v>3394</v>
      </c>
      <c r="AA57" s="1">
        <v>58.833726251560115</v>
      </c>
      <c r="AB57" s="89">
        <v>3157</v>
      </c>
      <c r="AC57" s="1">
        <v>66.728667751685649</v>
      </c>
      <c r="AD57" s="89">
        <v>2555</v>
      </c>
      <c r="AE57" s="1">
        <v>69.001836448093343</v>
      </c>
      <c r="AF57" s="89">
        <v>2091</v>
      </c>
      <c r="AG57" s="1">
        <v>76.058489742470542</v>
      </c>
      <c r="AH57" s="89">
        <v>1665</v>
      </c>
      <c r="AI57" s="1">
        <v>75.186272296229404</v>
      </c>
      <c r="AJ57" s="89">
        <v>985</v>
      </c>
      <c r="AK57" s="1">
        <v>67.52587920751354</v>
      </c>
      <c r="AL57" s="89">
        <v>446</v>
      </c>
      <c r="AM57" s="1">
        <v>53.260090757105324</v>
      </c>
      <c r="AN57" s="89">
        <v>158</v>
      </c>
      <c r="AO57" s="1">
        <v>40.805785123966942</v>
      </c>
      <c r="AP57" s="89">
        <v>21</v>
      </c>
      <c r="AQ57" s="1">
        <v>28.610354223433241</v>
      </c>
      <c r="AR57" s="89">
        <v>5</v>
      </c>
      <c r="AS57" s="1">
        <v>66.666666666666671</v>
      </c>
      <c r="AT57" s="89">
        <v>0</v>
      </c>
      <c r="AU57" s="1">
        <v>0</v>
      </c>
    </row>
    <row r="58" spans="1:47" s="28" customFormat="1" x14ac:dyDescent="0.25">
      <c r="A58" s="28" t="s">
        <v>628</v>
      </c>
      <c r="B58" s="89">
        <v>30035</v>
      </c>
      <c r="C58" s="1">
        <v>38.681418881065746</v>
      </c>
      <c r="D58" s="89">
        <v>0</v>
      </c>
      <c r="E58" s="1">
        <v>0</v>
      </c>
      <c r="F58" s="89">
        <v>0</v>
      </c>
      <c r="G58" s="1">
        <v>0</v>
      </c>
      <c r="H58" s="89">
        <v>0</v>
      </c>
      <c r="I58" s="1">
        <v>0</v>
      </c>
      <c r="J58" s="89">
        <v>1</v>
      </c>
      <c r="K58" s="1">
        <v>2.0136120172365189E-2</v>
      </c>
      <c r="L58" s="89">
        <v>2</v>
      </c>
      <c r="M58" s="1">
        <v>4.2076031388719418E-2</v>
      </c>
      <c r="N58" s="89">
        <v>5</v>
      </c>
      <c r="O58" s="1">
        <v>0.10976948408342481</v>
      </c>
      <c r="P58" s="89">
        <v>10</v>
      </c>
      <c r="Q58" s="1">
        <v>0.21117094287825994</v>
      </c>
      <c r="R58" s="89">
        <v>32</v>
      </c>
      <c r="S58" s="1">
        <v>0.63713290194126426</v>
      </c>
      <c r="T58" s="89">
        <v>118</v>
      </c>
      <c r="U58" s="1">
        <v>1.9238921316072652</v>
      </c>
      <c r="V58" s="89">
        <v>430</v>
      </c>
      <c r="W58" s="1">
        <v>6.0472246051724863</v>
      </c>
      <c r="X58" s="89">
        <v>1064</v>
      </c>
      <c r="Y58" s="1">
        <v>16.453269004762788</v>
      </c>
      <c r="Z58" s="89">
        <v>2314</v>
      </c>
      <c r="AA58" s="1">
        <v>40.112328387186245</v>
      </c>
      <c r="AB58" s="89">
        <v>3527</v>
      </c>
      <c r="AC58" s="1">
        <v>74.5492591574898</v>
      </c>
      <c r="AD58" s="89">
        <v>4550</v>
      </c>
      <c r="AE58" s="1">
        <v>122.87998271578266</v>
      </c>
      <c r="AF58" s="89">
        <v>4837</v>
      </c>
      <c r="AG58" s="1">
        <v>175.94209224501671</v>
      </c>
      <c r="AH58" s="89">
        <v>5197</v>
      </c>
      <c r="AI58" s="1">
        <v>234.6805147888914</v>
      </c>
      <c r="AJ58" s="89">
        <v>4028</v>
      </c>
      <c r="AK58" s="1">
        <v>276.13628573387263</v>
      </c>
      <c r="AL58" s="89">
        <v>2529</v>
      </c>
      <c r="AM58" s="1">
        <v>302.00620969668017</v>
      </c>
      <c r="AN58" s="89">
        <v>1158</v>
      </c>
      <c r="AO58" s="1">
        <v>299.07024793388433</v>
      </c>
      <c r="AP58" s="89">
        <v>214</v>
      </c>
      <c r="AQ58" s="1">
        <v>291.55313351498637</v>
      </c>
      <c r="AR58" s="89">
        <v>18</v>
      </c>
      <c r="AS58" s="1">
        <v>240</v>
      </c>
      <c r="AT58" s="89">
        <v>1</v>
      </c>
      <c r="AU58" s="1">
        <v>166.66666666666666</v>
      </c>
    </row>
    <row r="59" spans="1:47" s="28" customFormat="1" x14ac:dyDescent="0.25">
      <c r="A59" s="28" t="s">
        <v>604</v>
      </c>
      <c r="B59" s="89">
        <v>29792</v>
      </c>
      <c r="C59" s="1">
        <v>38.368464501571857</v>
      </c>
      <c r="D59" s="89">
        <v>0</v>
      </c>
      <c r="E59" s="1">
        <v>0</v>
      </c>
      <c r="F59" s="89">
        <v>0</v>
      </c>
      <c r="G59" s="1">
        <v>0</v>
      </c>
      <c r="H59" s="89">
        <v>0</v>
      </c>
      <c r="I59" s="1">
        <v>0</v>
      </c>
      <c r="J59" s="89">
        <v>0</v>
      </c>
      <c r="K59" s="1">
        <v>0</v>
      </c>
      <c r="L59" s="89">
        <v>20</v>
      </c>
      <c r="M59" s="1">
        <v>0.4207603138871942</v>
      </c>
      <c r="N59" s="89">
        <v>164</v>
      </c>
      <c r="O59" s="1">
        <v>3.6004390779363336</v>
      </c>
      <c r="P59" s="89">
        <v>761</v>
      </c>
      <c r="Q59" s="1">
        <v>16.07010875303558</v>
      </c>
      <c r="R59" s="89">
        <v>2611</v>
      </c>
      <c r="S59" s="1">
        <v>51.986062717770039</v>
      </c>
      <c r="T59" s="89">
        <v>5746</v>
      </c>
      <c r="U59" s="1">
        <v>93.683764306909708</v>
      </c>
      <c r="V59" s="89">
        <v>7849</v>
      </c>
      <c r="W59" s="1">
        <v>110.38294401395081</v>
      </c>
      <c r="X59" s="89">
        <v>6575</v>
      </c>
      <c r="Y59" s="1">
        <v>101.67316137811591</v>
      </c>
      <c r="Z59" s="89">
        <v>3947</v>
      </c>
      <c r="AA59" s="1">
        <v>68.419775343225638</v>
      </c>
      <c r="AB59" s="89">
        <v>1585</v>
      </c>
      <c r="AC59" s="1">
        <v>33.501722643782628</v>
      </c>
      <c r="AD59" s="89">
        <v>405</v>
      </c>
      <c r="AE59" s="1">
        <v>10.937668791185049</v>
      </c>
      <c r="AF59" s="89">
        <v>98</v>
      </c>
      <c r="AG59" s="1">
        <v>3.5646733595227706</v>
      </c>
      <c r="AH59" s="89">
        <v>26</v>
      </c>
      <c r="AI59" s="1">
        <v>1.1740799277489276</v>
      </c>
      <c r="AJ59" s="89">
        <v>4</v>
      </c>
      <c r="AK59" s="1">
        <v>0.27421676835538494</v>
      </c>
      <c r="AL59" s="89">
        <v>0</v>
      </c>
      <c r="AM59" s="1">
        <v>0</v>
      </c>
      <c r="AN59" s="89">
        <v>1</v>
      </c>
      <c r="AO59" s="1">
        <v>0.25826446280991738</v>
      </c>
      <c r="AP59" s="89">
        <v>0</v>
      </c>
      <c r="AQ59" s="1">
        <v>0</v>
      </c>
      <c r="AR59" s="89">
        <v>0</v>
      </c>
      <c r="AS59" s="1">
        <v>0</v>
      </c>
      <c r="AT59" s="89">
        <v>0</v>
      </c>
      <c r="AU59" s="1">
        <v>0</v>
      </c>
    </row>
    <row r="60" spans="1:47" s="28" customFormat="1" x14ac:dyDescent="0.25">
      <c r="A60" s="28" t="s">
        <v>144</v>
      </c>
      <c r="B60" s="89">
        <v>29383</v>
      </c>
      <c r="C60" s="1">
        <v>37.841722356662387</v>
      </c>
      <c r="D60" s="89">
        <v>3775</v>
      </c>
      <c r="E60" s="1">
        <v>117.37454138424228</v>
      </c>
      <c r="F60" s="89">
        <v>3081</v>
      </c>
      <c r="G60" s="1">
        <v>75.511004362531253</v>
      </c>
      <c r="H60" s="89">
        <v>2700</v>
      </c>
      <c r="I60" s="1">
        <v>57.742894416048244</v>
      </c>
      <c r="J60" s="89">
        <v>1922</v>
      </c>
      <c r="K60" s="1">
        <v>38.701622971285893</v>
      </c>
      <c r="L60" s="89">
        <v>2325</v>
      </c>
      <c r="M60" s="1">
        <v>48.913386489386319</v>
      </c>
      <c r="N60" s="89">
        <v>2219</v>
      </c>
      <c r="O60" s="1">
        <v>48.715697036223929</v>
      </c>
      <c r="P60" s="89">
        <v>2211</v>
      </c>
      <c r="Q60" s="1">
        <v>46.689895470383277</v>
      </c>
      <c r="R60" s="89">
        <v>2087</v>
      </c>
      <c r="S60" s="1">
        <v>41.553011448481826</v>
      </c>
      <c r="T60" s="89">
        <v>2043</v>
      </c>
      <c r="U60" s="1">
        <v>33.309420549776632</v>
      </c>
      <c r="V60" s="89">
        <v>1808</v>
      </c>
      <c r="W60" s="1">
        <v>25.426469967795015</v>
      </c>
      <c r="X60" s="89">
        <v>1308</v>
      </c>
      <c r="Y60" s="1">
        <v>20.226387084802376</v>
      </c>
      <c r="Z60" s="89">
        <v>1075</v>
      </c>
      <c r="AA60" s="1">
        <v>18.634724726112882</v>
      </c>
      <c r="AB60" s="89">
        <v>862</v>
      </c>
      <c r="AC60" s="1">
        <v>18.219864302170741</v>
      </c>
      <c r="AD60" s="89">
        <v>556</v>
      </c>
      <c r="AE60" s="1">
        <v>15.015663821972561</v>
      </c>
      <c r="AF60" s="89">
        <v>445</v>
      </c>
      <c r="AG60" s="1">
        <v>16.186526989669719</v>
      </c>
      <c r="AH60" s="89">
        <v>420</v>
      </c>
      <c r="AI60" s="1">
        <v>18.965906525174983</v>
      </c>
      <c r="AJ60" s="89">
        <v>282</v>
      </c>
      <c r="AK60" s="1">
        <v>19.332282169054636</v>
      </c>
      <c r="AL60" s="89">
        <v>183</v>
      </c>
      <c r="AM60" s="1">
        <v>21.853355624552186</v>
      </c>
      <c r="AN60" s="89">
        <v>66</v>
      </c>
      <c r="AO60" s="1">
        <v>17.045454545454543</v>
      </c>
      <c r="AP60" s="89">
        <v>13</v>
      </c>
      <c r="AQ60" s="1">
        <v>17.711171662125341</v>
      </c>
      <c r="AR60" s="89">
        <v>2</v>
      </c>
      <c r="AS60" s="1">
        <v>26.666666666666668</v>
      </c>
      <c r="AT60" s="89">
        <v>0</v>
      </c>
      <c r="AU60" s="1">
        <v>0</v>
      </c>
    </row>
    <row r="61" spans="1:47" s="28" customFormat="1" x14ac:dyDescent="0.25">
      <c r="A61" s="28" t="s">
        <v>488</v>
      </c>
      <c r="B61" s="89">
        <v>27927</v>
      </c>
      <c r="C61" s="1">
        <v>35.966571835908873</v>
      </c>
      <c r="D61" s="89">
        <v>2007</v>
      </c>
      <c r="E61" s="1">
        <v>62.402835644549469</v>
      </c>
      <c r="F61" s="89">
        <v>2268</v>
      </c>
      <c r="G61" s="1">
        <v>55.585510514190482</v>
      </c>
      <c r="H61" s="89">
        <v>1900</v>
      </c>
      <c r="I61" s="1">
        <v>40.633888663145058</v>
      </c>
      <c r="J61" s="89">
        <v>2255</v>
      </c>
      <c r="K61" s="1">
        <v>45.406950988683498</v>
      </c>
      <c r="L61" s="89">
        <v>2172</v>
      </c>
      <c r="M61" s="1">
        <v>45.694570088149284</v>
      </c>
      <c r="N61" s="89">
        <v>1801</v>
      </c>
      <c r="O61" s="1">
        <v>39.538968166849621</v>
      </c>
      <c r="P61" s="89">
        <v>1796</v>
      </c>
      <c r="Q61" s="1">
        <v>37.926301340935488</v>
      </c>
      <c r="R61" s="89">
        <v>1747</v>
      </c>
      <c r="S61" s="1">
        <v>34.7834743653559</v>
      </c>
      <c r="T61" s="89">
        <v>1916</v>
      </c>
      <c r="U61" s="1">
        <v>31.238790882707796</v>
      </c>
      <c r="V61" s="89">
        <v>2066</v>
      </c>
      <c r="W61" s="1">
        <v>29.054804730898503</v>
      </c>
      <c r="X61" s="89">
        <v>1723</v>
      </c>
      <c r="Y61" s="1">
        <v>26.643780540607413</v>
      </c>
      <c r="Z61" s="89">
        <v>1539</v>
      </c>
      <c r="AA61" s="1">
        <v>26.677991956732772</v>
      </c>
      <c r="AB61" s="89">
        <v>1289</v>
      </c>
      <c r="AC61" s="1">
        <v>27.24524951913931</v>
      </c>
      <c r="AD61" s="89">
        <v>1024</v>
      </c>
      <c r="AE61" s="1">
        <v>27.654747758453063</v>
      </c>
      <c r="AF61" s="89">
        <v>911</v>
      </c>
      <c r="AG61" s="1">
        <v>33.13691255638004</v>
      </c>
      <c r="AH61" s="89">
        <v>696</v>
      </c>
      <c r="AI61" s="1">
        <v>31.429216527432828</v>
      </c>
      <c r="AJ61" s="89">
        <v>470</v>
      </c>
      <c r="AK61" s="1">
        <v>32.220470281757727</v>
      </c>
      <c r="AL61" s="89">
        <v>245</v>
      </c>
      <c r="AM61" s="1">
        <v>29.257224743252927</v>
      </c>
      <c r="AN61" s="89">
        <v>83</v>
      </c>
      <c r="AO61" s="1">
        <v>21.435950413223143</v>
      </c>
      <c r="AP61" s="89">
        <v>18</v>
      </c>
      <c r="AQ61" s="1">
        <v>24.52316076294278</v>
      </c>
      <c r="AR61" s="89">
        <v>1</v>
      </c>
      <c r="AS61" s="1">
        <v>13.333333333333334</v>
      </c>
      <c r="AT61" s="89">
        <v>0</v>
      </c>
      <c r="AU61" s="1">
        <v>0</v>
      </c>
    </row>
    <row r="62" spans="1:47" s="28" customFormat="1" x14ac:dyDescent="0.25">
      <c r="A62" s="28" t="s">
        <v>155</v>
      </c>
      <c r="B62" s="89">
        <v>27695</v>
      </c>
      <c r="C62" s="1">
        <v>35.667784115569027</v>
      </c>
      <c r="D62" s="89">
        <v>2046</v>
      </c>
      <c r="E62" s="1">
        <v>63.615446800572101</v>
      </c>
      <c r="F62" s="89">
        <v>1965</v>
      </c>
      <c r="G62" s="1">
        <v>48.159403950786725</v>
      </c>
      <c r="H62" s="89">
        <v>1614</v>
      </c>
      <c r="I62" s="1">
        <v>34.51741910648218</v>
      </c>
      <c r="J62" s="89">
        <v>1118</v>
      </c>
      <c r="K62" s="1">
        <v>22.512182352704283</v>
      </c>
      <c r="L62" s="89">
        <v>895</v>
      </c>
      <c r="M62" s="1">
        <v>18.829024046451938</v>
      </c>
      <c r="N62" s="89">
        <v>793</v>
      </c>
      <c r="O62" s="1">
        <v>17.409440175631175</v>
      </c>
      <c r="P62" s="89">
        <v>1038</v>
      </c>
      <c r="Q62" s="1">
        <v>21.919543870763384</v>
      </c>
      <c r="R62" s="89">
        <v>1314</v>
      </c>
      <c r="S62" s="1">
        <v>26.162269785963165</v>
      </c>
      <c r="T62" s="89">
        <v>1834</v>
      </c>
      <c r="U62" s="1">
        <v>29.901848892946816</v>
      </c>
      <c r="V62" s="89">
        <v>2541</v>
      </c>
      <c r="W62" s="1">
        <v>35.734878422658809</v>
      </c>
      <c r="X62" s="89">
        <v>2563</v>
      </c>
      <c r="Y62" s="1">
        <v>39.633203439104349</v>
      </c>
      <c r="Z62" s="89">
        <v>2471</v>
      </c>
      <c r="AA62" s="1">
        <v>42.833864928581335</v>
      </c>
      <c r="AB62" s="89">
        <v>2117</v>
      </c>
      <c r="AC62" s="1">
        <v>44.746464881317245</v>
      </c>
      <c r="AD62" s="89">
        <v>1678</v>
      </c>
      <c r="AE62" s="1">
        <v>45.317057361996326</v>
      </c>
      <c r="AF62" s="89">
        <v>1257</v>
      </c>
      <c r="AG62" s="1">
        <v>45.722391968572673</v>
      </c>
      <c r="AH62" s="89">
        <v>1135</v>
      </c>
      <c r="AI62" s="1">
        <v>51.253104538270492</v>
      </c>
      <c r="AJ62" s="89">
        <v>715</v>
      </c>
      <c r="AK62" s="1">
        <v>49.016247343525052</v>
      </c>
      <c r="AL62" s="89">
        <v>385</v>
      </c>
      <c r="AM62" s="1">
        <v>45.975638882254593</v>
      </c>
      <c r="AN62" s="89">
        <v>179</v>
      </c>
      <c r="AO62" s="1">
        <v>46.229338842975203</v>
      </c>
      <c r="AP62" s="89">
        <v>34</v>
      </c>
      <c r="AQ62" s="1">
        <v>46.321525885558579</v>
      </c>
      <c r="AR62" s="89">
        <v>2</v>
      </c>
      <c r="AS62" s="1">
        <v>26.666666666666668</v>
      </c>
      <c r="AT62" s="89">
        <v>1</v>
      </c>
      <c r="AU62" s="1">
        <v>166.66666666666666</v>
      </c>
    </row>
    <row r="63" spans="1:47" s="28" customFormat="1" x14ac:dyDescent="0.25">
      <c r="A63" s="28" t="s">
        <v>34</v>
      </c>
      <c r="B63" s="89">
        <v>27680</v>
      </c>
      <c r="C63" s="1">
        <v>35.648465943995333</v>
      </c>
      <c r="D63" s="89">
        <v>9452</v>
      </c>
      <c r="E63" s="1">
        <v>293.88719606989616</v>
      </c>
      <c r="F63" s="89">
        <v>5912</v>
      </c>
      <c r="G63" s="1">
        <v>144.89485809519144</v>
      </c>
      <c r="H63" s="89">
        <v>3293</v>
      </c>
      <c r="I63" s="1">
        <v>70.424944930387724</v>
      </c>
      <c r="J63" s="89">
        <v>1133</v>
      </c>
      <c r="K63" s="1">
        <v>22.814224155289757</v>
      </c>
      <c r="L63" s="89">
        <v>884</v>
      </c>
      <c r="M63" s="1">
        <v>18.597605873813983</v>
      </c>
      <c r="N63" s="89">
        <v>783</v>
      </c>
      <c r="O63" s="1">
        <v>17.189901207464324</v>
      </c>
      <c r="P63" s="89">
        <v>818</v>
      </c>
      <c r="Q63" s="1">
        <v>17.273783127441664</v>
      </c>
      <c r="R63" s="89">
        <v>811</v>
      </c>
      <c r="S63" s="1">
        <v>16.147336983573918</v>
      </c>
      <c r="T63" s="89">
        <v>892</v>
      </c>
      <c r="U63" s="1">
        <v>14.543320181302377</v>
      </c>
      <c r="V63" s="89">
        <v>792</v>
      </c>
      <c r="W63" s="1">
        <v>11.138143923945604</v>
      </c>
      <c r="X63" s="89">
        <v>636</v>
      </c>
      <c r="Y63" s="1">
        <v>9.8348487660048232</v>
      </c>
      <c r="Z63" s="89">
        <v>520</v>
      </c>
      <c r="AA63" s="1">
        <v>9.014006379142975</v>
      </c>
      <c r="AB63" s="89">
        <v>428</v>
      </c>
      <c r="AC63" s="1">
        <v>9.0465219504977714</v>
      </c>
      <c r="AD63" s="89">
        <v>345</v>
      </c>
      <c r="AE63" s="1">
        <v>9.3172734147131901</v>
      </c>
      <c r="AF63" s="89">
        <v>262</v>
      </c>
      <c r="AG63" s="1">
        <v>9.5300451040302629</v>
      </c>
      <c r="AH63" s="89">
        <v>271</v>
      </c>
      <c r="AI63" s="1">
        <v>12.237525400767668</v>
      </c>
      <c r="AJ63" s="89">
        <v>216</v>
      </c>
      <c r="AK63" s="1">
        <v>14.807705491190786</v>
      </c>
      <c r="AL63" s="89">
        <v>128</v>
      </c>
      <c r="AM63" s="1">
        <v>15.285407212801529</v>
      </c>
      <c r="AN63" s="89">
        <v>81</v>
      </c>
      <c r="AO63" s="1">
        <v>20.919421487603305</v>
      </c>
      <c r="AP63" s="89">
        <v>20</v>
      </c>
      <c r="AQ63" s="1">
        <v>27.247956403269754</v>
      </c>
      <c r="AR63" s="89">
        <v>2</v>
      </c>
      <c r="AS63" s="1">
        <v>26.666666666666668</v>
      </c>
      <c r="AT63" s="89">
        <v>1</v>
      </c>
      <c r="AU63" s="1">
        <v>166.66666666666666</v>
      </c>
    </row>
    <row r="64" spans="1:47" s="28" customFormat="1" x14ac:dyDescent="0.25">
      <c r="A64" s="28" t="s">
        <v>553</v>
      </c>
      <c r="B64" s="89">
        <v>27362</v>
      </c>
      <c r="C64" s="1">
        <v>35.23892070663296</v>
      </c>
      <c r="D64" s="89">
        <v>52</v>
      </c>
      <c r="E64" s="1">
        <v>1.6168148746968471</v>
      </c>
      <c r="F64" s="89">
        <v>172</v>
      </c>
      <c r="G64" s="1">
        <v>4.2154796333513067</v>
      </c>
      <c r="H64" s="89">
        <v>274</v>
      </c>
      <c r="I64" s="1">
        <v>5.8598344703693401</v>
      </c>
      <c r="J64" s="89">
        <v>430</v>
      </c>
      <c r="K64" s="1">
        <v>8.6585316741170324</v>
      </c>
      <c r="L64" s="89">
        <v>494</v>
      </c>
      <c r="M64" s="1">
        <v>10.392779753013697</v>
      </c>
      <c r="N64" s="89">
        <v>624</v>
      </c>
      <c r="O64" s="1">
        <v>13.699231613611417</v>
      </c>
      <c r="P64" s="89">
        <v>834</v>
      </c>
      <c r="Q64" s="1">
        <v>17.611656636046881</v>
      </c>
      <c r="R64" s="89">
        <v>1017</v>
      </c>
      <c r="S64" s="1">
        <v>20.248880039820808</v>
      </c>
      <c r="T64" s="89">
        <v>1508</v>
      </c>
      <c r="U64" s="1">
        <v>24.586689275116573</v>
      </c>
      <c r="V64" s="89">
        <v>2105</v>
      </c>
      <c r="W64" s="1">
        <v>29.603273939274615</v>
      </c>
      <c r="X64" s="89">
        <v>2431</v>
      </c>
      <c r="Y64" s="1">
        <v>37.592008412197686</v>
      </c>
      <c r="Z64" s="89">
        <v>3011</v>
      </c>
      <c r="AA64" s="1">
        <v>52.19456386076827</v>
      </c>
      <c r="AB64" s="89">
        <v>3139</v>
      </c>
      <c r="AC64" s="1">
        <v>66.34820654816005</v>
      </c>
      <c r="AD64" s="89">
        <v>3027</v>
      </c>
      <c r="AE64" s="1">
        <v>81.748946743005305</v>
      </c>
      <c r="AF64" s="89">
        <v>2678</v>
      </c>
      <c r="AG64" s="1">
        <v>97.410155681652839</v>
      </c>
      <c r="AH64" s="89">
        <v>2373</v>
      </c>
      <c r="AI64" s="1">
        <v>107.15737186723865</v>
      </c>
      <c r="AJ64" s="89">
        <v>1665</v>
      </c>
      <c r="AK64" s="1">
        <v>114.14272982792897</v>
      </c>
      <c r="AL64" s="89">
        <v>931</v>
      </c>
      <c r="AM64" s="1">
        <v>111.17745402436113</v>
      </c>
      <c r="AN64" s="89">
        <v>489</v>
      </c>
      <c r="AO64" s="1">
        <v>126.29132231404958</v>
      </c>
      <c r="AP64" s="89">
        <v>101</v>
      </c>
      <c r="AQ64" s="1">
        <v>137.60217983651228</v>
      </c>
      <c r="AR64" s="89">
        <v>7</v>
      </c>
      <c r="AS64" s="1">
        <v>93.333333333333343</v>
      </c>
      <c r="AT64" s="89">
        <v>0</v>
      </c>
      <c r="AU64" s="1">
        <v>0</v>
      </c>
    </row>
    <row r="65" spans="1:47" s="28" customFormat="1" x14ac:dyDescent="0.25">
      <c r="A65" s="28" t="s">
        <v>275</v>
      </c>
      <c r="B65" s="89">
        <v>27297</v>
      </c>
      <c r="C65" s="1">
        <v>35.155208629813608</v>
      </c>
      <c r="D65" s="89">
        <v>0</v>
      </c>
      <c r="E65" s="1">
        <v>0</v>
      </c>
      <c r="F65" s="89">
        <v>1</v>
      </c>
      <c r="G65" s="1">
        <v>2.4508602519484338E-2</v>
      </c>
      <c r="H65" s="89">
        <v>7</v>
      </c>
      <c r="I65" s="1">
        <v>0.14970380033790287</v>
      </c>
      <c r="J65" s="89">
        <v>33</v>
      </c>
      <c r="K65" s="1">
        <v>0.66449196568805124</v>
      </c>
      <c r="L65" s="89">
        <v>129</v>
      </c>
      <c r="M65" s="1">
        <v>2.7139040245724022</v>
      </c>
      <c r="N65" s="89">
        <v>288</v>
      </c>
      <c r="O65" s="1">
        <v>6.3227222832052687</v>
      </c>
      <c r="P65" s="89">
        <v>582</v>
      </c>
      <c r="Q65" s="1">
        <v>12.290148875514729</v>
      </c>
      <c r="R65" s="89">
        <v>872</v>
      </c>
      <c r="S65" s="1">
        <v>17.36187157789945</v>
      </c>
      <c r="T65" s="89">
        <v>1643</v>
      </c>
      <c r="U65" s="1">
        <v>26.78775230704014</v>
      </c>
      <c r="V65" s="89">
        <v>2521</v>
      </c>
      <c r="W65" s="1">
        <v>35.45361216195311</v>
      </c>
      <c r="X65" s="89">
        <v>3087</v>
      </c>
      <c r="Y65" s="1">
        <v>47.736129151976243</v>
      </c>
      <c r="Z65" s="89">
        <v>3302</v>
      </c>
      <c r="AA65" s="1">
        <v>57.238940507557899</v>
      </c>
      <c r="AB65" s="89">
        <v>3201</v>
      </c>
      <c r="AC65" s="1">
        <v>67.658684026970477</v>
      </c>
      <c r="AD65" s="89">
        <v>2915</v>
      </c>
      <c r="AE65" s="1">
        <v>78.7242087069245</v>
      </c>
      <c r="AF65" s="89">
        <v>2543</v>
      </c>
      <c r="AG65" s="1">
        <v>92.499636257820455</v>
      </c>
      <c r="AH65" s="89">
        <v>2548</v>
      </c>
      <c r="AI65" s="1">
        <v>115.05983291939489</v>
      </c>
      <c r="AJ65" s="89">
        <v>1796</v>
      </c>
      <c r="AK65" s="1">
        <v>123.12332899156783</v>
      </c>
      <c r="AL65" s="89">
        <v>1154</v>
      </c>
      <c r="AM65" s="1">
        <v>137.80749940291378</v>
      </c>
      <c r="AN65" s="89">
        <v>552</v>
      </c>
      <c r="AO65" s="1">
        <v>142.56198347107437</v>
      </c>
      <c r="AP65" s="89">
        <v>108</v>
      </c>
      <c r="AQ65" s="1">
        <v>147.13896457765668</v>
      </c>
      <c r="AR65" s="89">
        <v>14</v>
      </c>
      <c r="AS65" s="1">
        <v>186.66666666666669</v>
      </c>
      <c r="AT65" s="89">
        <v>1</v>
      </c>
      <c r="AU65" s="1">
        <v>166.66666666666666</v>
      </c>
    </row>
    <row r="66" spans="1:47" s="28" customFormat="1" x14ac:dyDescent="0.25">
      <c r="A66" s="28" t="s">
        <v>418</v>
      </c>
      <c r="B66" s="89">
        <v>26829</v>
      </c>
      <c r="C66" s="1">
        <v>34.552481676714265</v>
      </c>
      <c r="D66" s="89">
        <v>597</v>
      </c>
      <c r="E66" s="1">
        <v>18.562278465269575</v>
      </c>
      <c r="F66" s="89">
        <v>2049</v>
      </c>
      <c r="G66" s="1">
        <v>50.218126562423407</v>
      </c>
      <c r="H66" s="89">
        <v>2018</v>
      </c>
      <c r="I66" s="1">
        <v>43.157467011698287</v>
      </c>
      <c r="J66" s="89">
        <v>1450</v>
      </c>
      <c r="K66" s="1">
        <v>29.197374249929524</v>
      </c>
      <c r="L66" s="89">
        <v>853</v>
      </c>
      <c r="M66" s="1">
        <v>17.945427387288831</v>
      </c>
      <c r="N66" s="89">
        <v>619</v>
      </c>
      <c r="O66" s="1">
        <v>13.589462129527991</v>
      </c>
      <c r="P66" s="89">
        <v>763</v>
      </c>
      <c r="Q66" s="1">
        <v>16.112342941611235</v>
      </c>
      <c r="R66" s="89">
        <v>1122</v>
      </c>
      <c r="S66" s="1">
        <v>22.33947237431558</v>
      </c>
      <c r="T66" s="89">
        <v>1807</v>
      </c>
      <c r="U66" s="1">
        <v>29.461636286562104</v>
      </c>
      <c r="V66" s="89">
        <v>2454</v>
      </c>
      <c r="W66" s="1">
        <v>34.511370188589026</v>
      </c>
      <c r="X66" s="89">
        <v>2606</v>
      </c>
      <c r="Y66" s="1">
        <v>40.298138182717878</v>
      </c>
      <c r="Z66" s="89">
        <v>2801</v>
      </c>
      <c r="AA66" s="1">
        <v>48.554292053806684</v>
      </c>
      <c r="AB66" s="89">
        <v>2498</v>
      </c>
      <c r="AC66" s="1">
        <v>52.799560355942589</v>
      </c>
      <c r="AD66" s="89">
        <v>1838</v>
      </c>
      <c r="AE66" s="1">
        <v>49.638111699254615</v>
      </c>
      <c r="AF66" s="89">
        <v>1365</v>
      </c>
      <c r="AG66" s="1">
        <v>49.650807507638589</v>
      </c>
      <c r="AH66" s="89">
        <v>1071</v>
      </c>
      <c r="AI66" s="1">
        <v>48.363061639196211</v>
      </c>
      <c r="AJ66" s="89">
        <v>587</v>
      </c>
      <c r="AK66" s="1">
        <v>40.241310756152743</v>
      </c>
      <c r="AL66" s="89">
        <v>251</v>
      </c>
      <c r="AM66" s="1">
        <v>29.973728206352998</v>
      </c>
      <c r="AN66" s="89">
        <v>72</v>
      </c>
      <c r="AO66" s="1">
        <v>18.595041322314049</v>
      </c>
      <c r="AP66" s="89">
        <v>7</v>
      </c>
      <c r="AQ66" s="1">
        <v>9.5367847411444142</v>
      </c>
      <c r="AR66" s="89">
        <v>1</v>
      </c>
      <c r="AS66" s="1">
        <v>13.333333333333334</v>
      </c>
      <c r="AT66" s="89">
        <v>0</v>
      </c>
      <c r="AU66" s="1">
        <v>0</v>
      </c>
    </row>
    <row r="67" spans="1:47" s="28" customFormat="1" x14ac:dyDescent="0.25">
      <c r="A67" s="28" t="s">
        <v>511</v>
      </c>
      <c r="B67" s="89">
        <v>26499</v>
      </c>
      <c r="C67" s="1">
        <v>34.127481902092931</v>
      </c>
      <c r="D67" s="89">
        <v>1194</v>
      </c>
      <c r="E67" s="1">
        <v>37.12455693053915</v>
      </c>
      <c r="F67" s="89">
        <v>2211</v>
      </c>
      <c r="G67" s="1">
        <v>54.188520170579871</v>
      </c>
      <c r="H67" s="89">
        <v>2702</v>
      </c>
      <c r="I67" s="1">
        <v>57.785666930430502</v>
      </c>
      <c r="J67" s="89">
        <v>2711</v>
      </c>
      <c r="K67" s="1">
        <v>54.589021787282029</v>
      </c>
      <c r="L67" s="89">
        <v>2476</v>
      </c>
      <c r="M67" s="1">
        <v>52.090126859234637</v>
      </c>
      <c r="N67" s="89">
        <v>1823</v>
      </c>
      <c r="O67" s="1">
        <v>40.021953896816683</v>
      </c>
      <c r="P67" s="89">
        <v>1647</v>
      </c>
      <c r="Q67" s="1">
        <v>34.779854292049414</v>
      </c>
      <c r="R67" s="89">
        <v>1683</v>
      </c>
      <c r="S67" s="1">
        <v>33.509208561473365</v>
      </c>
      <c r="T67" s="89">
        <v>1900</v>
      </c>
      <c r="U67" s="1">
        <v>30.977924152998337</v>
      </c>
      <c r="V67" s="89">
        <v>2174</v>
      </c>
      <c r="W67" s="1">
        <v>30.573642538709269</v>
      </c>
      <c r="X67" s="89">
        <v>1810</v>
      </c>
      <c r="Y67" s="1">
        <v>27.989113626523167</v>
      </c>
      <c r="Z67" s="89">
        <v>1445</v>
      </c>
      <c r="AA67" s="1">
        <v>25.048536957426155</v>
      </c>
      <c r="AB67" s="89">
        <v>993</v>
      </c>
      <c r="AC67" s="1">
        <v>20.988776394495996</v>
      </c>
      <c r="AD67" s="89">
        <v>682</v>
      </c>
      <c r="AE67" s="1">
        <v>18.418494112563465</v>
      </c>
      <c r="AF67" s="89">
        <v>435</v>
      </c>
      <c r="AG67" s="1">
        <v>15.822784810126583</v>
      </c>
      <c r="AH67" s="89">
        <v>323</v>
      </c>
      <c r="AI67" s="1">
        <v>14.585685256265522</v>
      </c>
      <c r="AJ67" s="89">
        <v>177</v>
      </c>
      <c r="AK67" s="1">
        <v>12.134091999725783</v>
      </c>
      <c r="AL67" s="89">
        <v>72</v>
      </c>
      <c r="AM67" s="1">
        <v>8.5980415572008599</v>
      </c>
      <c r="AN67" s="89">
        <v>34</v>
      </c>
      <c r="AO67" s="1">
        <v>8.7809917355371905</v>
      </c>
      <c r="AP67" s="89">
        <v>6</v>
      </c>
      <c r="AQ67" s="1">
        <v>8.1743869209809255</v>
      </c>
      <c r="AR67" s="89">
        <v>1</v>
      </c>
      <c r="AS67" s="1">
        <v>13.333333333333334</v>
      </c>
      <c r="AT67" s="89">
        <v>0</v>
      </c>
      <c r="AU67" s="1">
        <v>0</v>
      </c>
    </row>
    <row r="68" spans="1:47" s="28" customFormat="1" x14ac:dyDescent="0.25">
      <c r="A68" s="28" t="s">
        <v>439</v>
      </c>
      <c r="B68" s="89">
        <v>26090</v>
      </c>
      <c r="C68" s="1">
        <v>33.600739757183462</v>
      </c>
      <c r="D68" s="89">
        <v>6249</v>
      </c>
      <c r="E68" s="1">
        <v>194.2976183073192</v>
      </c>
      <c r="F68" s="89">
        <v>2263</v>
      </c>
      <c r="G68" s="1">
        <v>55.462967501593063</v>
      </c>
      <c r="H68" s="89">
        <v>1333</v>
      </c>
      <c r="I68" s="1">
        <v>28.50788083577493</v>
      </c>
      <c r="J68" s="89">
        <v>709</v>
      </c>
      <c r="K68" s="1">
        <v>14.276509202206919</v>
      </c>
      <c r="L68" s="89">
        <v>486</v>
      </c>
      <c r="M68" s="1">
        <v>10.224475627458817</v>
      </c>
      <c r="N68" s="89">
        <v>488</v>
      </c>
      <c r="O68" s="1">
        <v>10.713501646542261</v>
      </c>
      <c r="P68" s="89">
        <v>608</v>
      </c>
      <c r="Q68" s="1">
        <v>12.839193326998204</v>
      </c>
      <c r="R68" s="89">
        <v>787</v>
      </c>
      <c r="S68" s="1">
        <v>15.669487307117969</v>
      </c>
      <c r="T68" s="89">
        <v>1051</v>
      </c>
      <c r="U68" s="1">
        <v>17.135683307790131</v>
      </c>
      <c r="V68" s="89">
        <v>1324</v>
      </c>
      <c r="W68" s="1">
        <v>18.619826458717142</v>
      </c>
      <c r="X68" s="89">
        <v>1376</v>
      </c>
      <c r="Y68" s="1">
        <v>21.277911795633081</v>
      </c>
      <c r="Z68" s="89">
        <v>1407</v>
      </c>
      <c r="AA68" s="1">
        <v>24.389821106642628</v>
      </c>
      <c r="AB68" s="89">
        <v>1464</v>
      </c>
      <c r="AC68" s="1">
        <v>30.944177886749383</v>
      </c>
      <c r="AD68" s="89">
        <v>1509</v>
      </c>
      <c r="AE68" s="1">
        <v>40.752943718267261</v>
      </c>
      <c r="AF68" s="89">
        <v>1404</v>
      </c>
      <c r="AG68" s="1">
        <v>51.06940200785683</v>
      </c>
      <c r="AH68" s="89">
        <v>1403</v>
      </c>
      <c r="AI68" s="1">
        <v>63.355159178144049</v>
      </c>
      <c r="AJ68" s="89">
        <v>1099</v>
      </c>
      <c r="AK68" s="1">
        <v>75.341057105642008</v>
      </c>
      <c r="AL68" s="89">
        <v>729</v>
      </c>
      <c r="AM68" s="1">
        <v>87.055170766658705</v>
      </c>
      <c r="AN68" s="89">
        <v>343</v>
      </c>
      <c r="AO68" s="1">
        <v>88.584710743801651</v>
      </c>
      <c r="AP68" s="89">
        <v>53</v>
      </c>
      <c r="AQ68" s="1">
        <v>72.207084468664846</v>
      </c>
      <c r="AR68" s="89">
        <v>5</v>
      </c>
      <c r="AS68" s="1">
        <v>66.666666666666671</v>
      </c>
      <c r="AT68" s="89">
        <v>0</v>
      </c>
      <c r="AU68" s="1">
        <v>0</v>
      </c>
    </row>
    <row r="69" spans="1:47" s="28" customFormat="1" x14ac:dyDescent="0.25">
      <c r="A69" s="28" t="s">
        <v>88</v>
      </c>
      <c r="B69" s="89">
        <v>25920</v>
      </c>
      <c r="C69" s="1">
        <v>33.381800479348229</v>
      </c>
      <c r="D69" s="89">
        <v>1192</v>
      </c>
      <c r="E69" s="1">
        <v>37.062371743050804</v>
      </c>
      <c r="F69" s="89">
        <v>2660</v>
      </c>
      <c r="G69" s="1">
        <v>65.192882701828339</v>
      </c>
      <c r="H69" s="89">
        <v>2928</v>
      </c>
      <c r="I69" s="1">
        <v>62.618961055625661</v>
      </c>
      <c r="J69" s="89">
        <v>3172</v>
      </c>
      <c r="K69" s="1">
        <v>63.871773186742381</v>
      </c>
      <c r="L69" s="89">
        <v>2971</v>
      </c>
      <c r="M69" s="1">
        <v>62.503944627942687</v>
      </c>
      <c r="N69" s="89">
        <v>2395</v>
      </c>
      <c r="O69" s="1">
        <v>52.579582875960483</v>
      </c>
      <c r="P69" s="89">
        <v>1983</v>
      </c>
      <c r="Q69" s="1">
        <v>41.875197972758947</v>
      </c>
      <c r="R69" s="89">
        <v>1658</v>
      </c>
      <c r="S69" s="1">
        <v>33.011448481831756</v>
      </c>
      <c r="T69" s="89">
        <v>1568</v>
      </c>
      <c r="U69" s="1">
        <v>25.564939511527047</v>
      </c>
      <c r="V69" s="89">
        <v>1452</v>
      </c>
      <c r="W69" s="1">
        <v>20.419930527233607</v>
      </c>
      <c r="X69" s="89">
        <v>1113</v>
      </c>
      <c r="Y69" s="1">
        <v>17.210985340508444</v>
      </c>
      <c r="Z69" s="89">
        <v>839</v>
      </c>
      <c r="AA69" s="1">
        <v>14.543752600194148</v>
      </c>
      <c r="AB69" s="89">
        <v>669</v>
      </c>
      <c r="AC69" s="1">
        <v>14.140474731035066</v>
      </c>
      <c r="AD69" s="89">
        <v>499</v>
      </c>
      <c r="AE69" s="1">
        <v>13.476288214324295</v>
      </c>
      <c r="AF69" s="89">
        <v>332</v>
      </c>
      <c r="AG69" s="1">
        <v>12.076240360832243</v>
      </c>
      <c r="AH69" s="89">
        <v>244</v>
      </c>
      <c r="AI69" s="1">
        <v>11.018288552720703</v>
      </c>
      <c r="AJ69" s="89">
        <v>129</v>
      </c>
      <c r="AK69" s="1">
        <v>8.843490779461165</v>
      </c>
      <c r="AL69" s="89">
        <v>82</v>
      </c>
      <c r="AM69" s="1">
        <v>9.7922139957009797</v>
      </c>
      <c r="AN69" s="89">
        <v>23</v>
      </c>
      <c r="AO69" s="1">
        <v>5.9400826446280997</v>
      </c>
      <c r="AP69" s="89">
        <v>10</v>
      </c>
      <c r="AQ69" s="1">
        <v>13.623978201634877</v>
      </c>
      <c r="AR69" s="89">
        <v>1</v>
      </c>
      <c r="AS69" s="1">
        <v>13.333333333333334</v>
      </c>
      <c r="AT69" s="89">
        <v>0</v>
      </c>
      <c r="AU69" s="1">
        <v>0</v>
      </c>
    </row>
    <row r="70" spans="1:47" s="28" customFormat="1" x14ac:dyDescent="0.25">
      <c r="A70" s="28" t="s">
        <v>201</v>
      </c>
      <c r="B70" s="89">
        <v>25638</v>
      </c>
      <c r="C70" s="1">
        <v>33.018618853762725</v>
      </c>
      <c r="D70" s="89">
        <v>48</v>
      </c>
      <c r="E70" s="1">
        <v>1.4924444997201667</v>
      </c>
      <c r="F70" s="89">
        <v>912</v>
      </c>
      <c r="G70" s="1">
        <v>22.351845497769716</v>
      </c>
      <c r="H70" s="89">
        <v>2207</v>
      </c>
      <c r="I70" s="1">
        <v>47.19946962082166</v>
      </c>
      <c r="J70" s="89">
        <v>2936</v>
      </c>
      <c r="K70" s="1">
        <v>59.119648826064193</v>
      </c>
      <c r="L70" s="89">
        <v>2960</v>
      </c>
      <c r="M70" s="1">
        <v>62.272526455304735</v>
      </c>
      <c r="N70" s="89">
        <v>2298</v>
      </c>
      <c r="O70" s="1">
        <v>50.450054884742045</v>
      </c>
      <c r="P70" s="89">
        <v>1929</v>
      </c>
      <c r="Q70" s="1">
        <v>40.734874881216349</v>
      </c>
      <c r="R70" s="89">
        <v>1430</v>
      </c>
      <c r="S70" s="1">
        <v>28.471876555500248</v>
      </c>
      <c r="T70" s="89">
        <v>1488</v>
      </c>
      <c r="U70" s="1">
        <v>24.260605862979752</v>
      </c>
      <c r="V70" s="89">
        <v>1806</v>
      </c>
      <c r="W70" s="1">
        <v>25.398343341724445</v>
      </c>
      <c r="X70" s="89">
        <v>1856</v>
      </c>
      <c r="Y70" s="1">
        <v>28.700439166202759</v>
      </c>
      <c r="Z70" s="89">
        <v>1895</v>
      </c>
      <c r="AA70" s="1">
        <v>32.849119400915271</v>
      </c>
      <c r="AB70" s="89">
        <v>1603</v>
      </c>
      <c r="AC70" s="1">
        <v>33.882183847308234</v>
      </c>
      <c r="AD70" s="89">
        <v>1034</v>
      </c>
      <c r="AE70" s="1">
        <v>27.924813654531707</v>
      </c>
      <c r="AF70" s="89">
        <v>608</v>
      </c>
      <c r="AG70" s="1">
        <v>22.115524516222901</v>
      </c>
      <c r="AH70" s="89">
        <v>315</v>
      </c>
      <c r="AI70" s="1">
        <v>14.224429893881236</v>
      </c>
      <c r="AJ70" s="89">
        <v>189</v>
      </c>
      <c r="AK70" s="1">
        <v>12.956742304791938</v>
      </c>
      <c r="AL70" s="89">
        <v>79</v>
      </c>
      <c r="AM70" s="1">
        <v>9.4339622641509422</v>
      </c>
      <c r="AN70" s="89">
        <v>38</v>
      </c>
      <c r="AO70" s="1">
        <v>9.8140495867768589</v>
      </c>
      <c r="AP70" s="89">
        <v>6</v>
      </c>
      <c r="AQ70" s="1">
        <v>8.1743869209809255</v>
      </c>
      <c r="AR70" s="89">
        <v>1</v>
      </c>
      <c r="AS70" s="1">
        <v>13.333333333333334</v>
      </c>
      <c r="AT70" s="89">
        <v>0</v>
      </c>
      <c r="AU70" s="1">
        <v>0</v>
      </c>
    </row>
    <row r="71" spans="1:47" s="28" customFormat="1" x14ac:dyDescent="0.25">
      <c r="A71" s="28" t="s">
        <v>575</v>
      </c>
      <c r="B71" s="89">
        <v>25572</v>
      </c>
      <c r="C71" s="1">
        <v>32.933618898838461</v>
      </c>
      <c r="D71" s="89">
        <v>49</v>
      </c>
      <c r="E71" s="1">
        <v>1.5235370934643369</v>
      </c>
      <c r="F71" s="89">
        <v>69</v>
      </c>
      <c r="G71" s="1">
        <v>1.6910935738444193</v>
      </c>
      <c r="H71" s="89">
        <v>108</v>
      </c>
      <c r="I71" s="1">
        <v>2.3097157766419301</v>
      </c>
      <c r="J71" s="89">
        <v>167</v>
      </c>
      <c r="K71" s="1">
        <v>3.3627320687849864</v>
      </c>
      <c r="L71" s="89">
        <v>212</v>
      </c>
      <c r="M71" s="1">
        <v>4.4600593272042586</v>
      </c>
      <c r="N71" s="89">
        <v>234</v>
      </c>
      <c r="O71" s="1">
        <v>5.1372118551042805</v>
      </c>
      <c r="P71" s="89">
        <v>308</v>
      </c>
      <c r="Q71" s="1">
        <v>6.5040650406504064</v>
      </c>
      <c r="R71" s="89">
        <v>383</v>
      </c>
      <c r="S71" s="1">
        <v>7.6256844201095069</v>
      </c>
      <c r="T71" s="89">
        <v>612</v>
      </c>
      <c r="U71" s="1">
        <v>9.9781524113868336</v>
      </c>
      <c r="V71" s="89">
        <v>921</v>
      </c>
      <c r="W71" s="1">
        <v>12.952311305497348</v>
      </c>
      <c r="X71" s="89">
        <v>1185</v>
      </c>
      <c r="Y71" s="1">
        <v>18.324364446093895</v>
      </c>
      <c r="Z71" s="89">
        <v>1656</v>
      </c>
      <c r="AA71" s="1">
        <v>28.706143392039937</v>
      </c>
      <c r="AB71" s="89">
        <v>2275</v>
      </c>
      <c r="AC71" s="1">
        <v>48.086068778930901</v>
      </c>
      <c r="AD71" s="89">
        <v>2805</v>
      </c>
      <c r="AE71" s="1">
        <v>75.753483850059411</v>
      </c>
      <c r="AF71" s="89">
        <v>3352</v>
      </c>
      <c r="AG71" s="1">
        <v>121.92637858286047</v>
      </c>
      <c r="AH71" s="89">
        <v>4108</v>
      </c>
      <c r="AI71" s="1">
        <v>185.50462858433056</v>
      </c>
      <c r="AJ71" s="89">
        <v>3456</v>
      </c>
      <c r="AK71" s="1">
        <v>236.92328785905258</v>
      </c>
      <c r="AL71" s="89">
        <v>2324</v>
      </c>
      <c r="AM71" s="1">
        <v>277.52567470742775</v>
      </c>
      <c r="AN71" s="89">
        <v>1117</v>
      </c>
      <c r="AO71" s="1">
        <v>288.48140495867767</v>
      </c>
      <c r="AP71" s="89">
        <v>212</v>
      </c>
      <c r="AQ71" s="1">
        <v>288.82833787465938</v>
      </c>
      <c r="AR71" s="89">
        <v>19</v>
      </c>
      <c r="AS71" s="1">
        <v>253.33333333333334</v>
      </c>
      <c r="AT71" s="89">
        <v>0</v>
      </c>
      <c r="AU71" s="1">
        <v>0</v>
      </c>
    </row>
    <row r="72" spans="1:47" s="28" customFormat="1" x14ac:dyDescent="0.25">
      <c r="A72" s="28" t="s">
        <v>638</v>
      </c>
      <c r="B72" s="89">
        <v>25301</v>
      </c>
      <c r="C72" s="1">
        <v>32.584603932406999</v>
      </c>
      <c r="D72" s="89">
        <v>869</v>
      </c>
      <c r="E72" s="1">
        <v>27.019463963683851</v>
      </c>
      <c r="F72" s="89">
        <v>1193</v>
      </c>
      <c r="G72" s="1">
        <v>29.238762805744816</v>
      </c>
      <c r="H72" s="89">
        <v>1095</v>
      </c>
      <c r="I72" s="1">
        <v>23.417951624286232</v>
      </c>
      <c r="J72" s="89">
        <v>1026</v>
      </c>
      <c r="K72" s="1">
        <v>20.659659296846684</v>
      </c>
      <c r="L72" s="89">
        <v>739</v>
      </c>
      <c r="M72" s="1">
        <v>15.547093598131825</v>
      </c>
      <c r="N72" s="89">
        <v>634</v>
      </c>
      <c r="O72" s="1">
        <v>13.918770581778265</v>
      </c>
      <c r="P72" s="89">
        <v>665</v>
      </c>
      <c r="Q72" s="1">
        <v>14.042867701404287</v>
      </c>
      <c r="R72" s="89">
        <v>866</v>
      </c>
      <c r="S72" s="1">
        <v>17.242409158785463</v>
      </c>
      <c r="T72" s="89">
        <v>1202</v>
      </c>
      <c r="U72" s="1">
        <v>19.597613069423158</v>
      </c>
      <c r="V72" s="89">
        <v>1604</v>
      </c>
      <c r="W72" s="1">
        <v>22.557554108596904</v>
      </c>
      <c r="X72" s="89">
        <v>1894</v>
      </c>
      <c r="Y72" s="1">
        <v>29.288055916372858</v>
      </c>
      <c r="Z72" s="89">
        <v>2206</v>
      </c>
      <c r="AA72" s="1">
        <v>38.240188600748851</v>
      </c>
      <c r="AB72" s="89">
        <v>2237</v>
      </c>
      <c r="AC72" s="1">
        <v>47.282872904821289</v>
      </c>
      <c r="AD72" s="89">
        <v>1926</v>
      </c>
      <c r="AE72" s="1">
        <v>52.014691584746679</v>
      </c>
      <c r="AF72" s="89">
        <v>1531</v>
      </c>
      <c r="AG72" s="1">
        <v>55.688927688054711</v>
      </c>
      <c r="AH72" s="89">
        <v>1738</v>
      </c>
      <c r="AI72" s="1">
        <v>78.482727477986003</v>
      </c>
      <c r="AJ72" s="89">
        <v>1682</v>
      </c>
      <c r="AK72" s="1">
        <v>115.30815109343936</v>
      </c>
      <c r="AL72" s="89">
        <v>1329</v>
      </c>
      <c r="AM72" s="1">
        <v>158.70551707666587</v>
      </c>
      <c r="AN72" s="89">
        <v>719</v>
      </c>
      <c r="AO72" s="1">
        <v>185.69214876033058</v>
      </c>
      <c r="AP72" s="89">
        <v>133</v>
      </c>
      <c r="AQ72" s="1">
        <v>181.19891008174389</v>
      </c>
      <c r="AR72" s="89">
        <v>12</v>
      </c>
      <c r="AS72" s="1">
        <v>160</v>
      </c>
      <c r="AT72" s="89">
        <v>1</v>
      </c>
      <c r="AU72" s="1">
        <v>166.66666666666666</v>
      </c>
    </row>
    <row r="73" spans="1:47" s="28" customFormat="1" x14ac:dyDescent="0.25">
      <c r="A73" s="28" t="s">
        <v>331</v>
      </c>
      <c r="B73" s="89">
        <v>24863</v>
      </c>
      <c r="C73" s="1">
        <v>32.020513322455059</v>
      </c>
      <c r="D73" s="89">
        <v>302</v>
      </c>
      <c r="E73" s="1">
        <v>9.3899633107393807</v>
      </c>
      <c r="F73" s="89">
        <v>1601</v>
      </c>
      <c r="G73" s="1">
        <v>39.238272633694429</v>
      </c>
      <c r="H73" s="89">
        <v>3308</v>
      </c>
      <c r="I73" s="1">
        <v>70.74573878825467</v>
      </c>
      <c r="J73" s="89">
        <v>4008</v>
      </c>
      <c r="K73" s="1">
        <v>80.705569650839678</v>
      </c>
      <c r="L73" s="89">
        <v>3177</v>
      </c>
      <c r="M73" s="1">
        <v>66.837775860980784</v>
      </c>
      <c r="N73" s="89">
        <v>1775</v>
      </c>
      <c r="O73" s="1">
        <v>38.968166849615805</v>
      </c>
      <c r="P73" s="89">
        <v>983</v>
      </c>
      <c r="Q73" s="1">
        <v>20.758103684932955</v>
      </c>
      <c r="R73" s="89">
        <v>818</v>
      </c>
      <c r="S73" s="1">
        <v>16.286709805873571</v>
      </c>
      <c r="T73" s="89">
        <v>964</v>
      </c>
      <c r="U73" s="1">
        <v>15.717220464994945</v>
      </c>
      <c r="V73" s="89">
        <v>1104</v>
      </c>
      <c r="W73" s="1">
        <v>15.525897590954477</v>
      </c>
      <c r="X73" s="89">
        <v>1106</v>
      </c>
      <c r="Y73" s="1">
        <v>17.102740149687637</v>
      </c>
      <c r="Z73" s="89">
        <v>1237</v>
      </c>
      <c r="AA73" s="1">
        <v>21.442934405768963</v>
      </c>
      <c r="AB73" s="89">
        <v>1223</v>
      </c>
      <c r="AC73" s="1">
        <v>25.850225106212086</v>
      </c>
      <c r="AD73" s="89">
        <v>1006</v>
      </c>
      <c r="AE73" s="1">
        <v>27.168629145511506</v>
      </c>
      <c r="AF73" s="89">
        <v>811</v>
      </c>
      <c r="AG73" s="1">
        <v>29.499490760948639</v>
      </c>
      <c r="AH73" s="89">
        <v>683</v>
      </c>
      <c r="AI73" s="1">
        <v>30.842176563558365</v>
      </c>
      <c r="AJ73" s="89">
        <v>431</v>
      </c>
      <c r="AK73" s="1">
        <v>29.546856790292725</v>
      </c>
      <c r="AL73" s="89">
        <v>216</v>
      </c>
      <c r="AM73" s="1">
        <v>25.794124671602582</v>
      </c>
      <c r="AN73" s="89">
        <v>92</v>
      </c>
      <c r="AO73" s="1">
        <v>23.760330578512399</v>
      </c>
      <c r="AP73" s="89">
        <v>17</v>
      </c>
      <c r="AQ73" s="1">
        <v>23.160762942779289</v>
      </c>
      <c r="AR73" s="89">
        <v>1</v>
      </c>
      <c r="AS73" s="1">
        <v>13.333333333333334</v>
      </c>
      <c r="AT73" s="89">
        <v>0</v>
      </c>
      <c r="AU73" s="1">
        <v>0</v>
      </c>
    </row>
    <row r="74" spans="1:47" s="28" customFormat="1" x14ac:dyDescent="0.25">
      <c r="A74" s="28" t="s">
        <v>416</v>
      </c>
      <c r="B74" s="89">
        <v>24719</v>
      </c>
      <c r="C74" s="1">
        <v>31.835058875347563</v>
      </c>
      <c r="D74" s="89">
        <v>156</v>
      </c>
      <c r="E74" s="1">
        <v>4.8504446240905423</v>
      </c>
      <c r="F74" s="89">
        <v>297</v>
      </c>
      <c r="G74" s="1">
        <v>7.2790549482868485</v>
      </c>
      <c r="H74" s="89">
        <v>544</v>
      </c>
      <c r="I74" s="1">
        <v>11.634123911974166</v>
      </c>
      <c r="J74" s="89">
        <v>756</v>
      </c>
      <c r="K74" s="1">
        <v>15.222906850308082</v>
      </c>
      <c r="L74" s="89">
        <v>833</v>
      </c>
      <c r="M74" s="1">
        <v>17.524667073401638</v>
      </c>
      <c r="N74" s="89">
        <v>815</v>
      </c>
      <c r="O74" s="1">
        <v>17.892425905598241</v>
      </c>
      <c r="P74" s="89">
        <v>900</v>
      </c>
      <c r="Q74" s="1">
        <v>19.005384859043396</v>
      </c>
      <c r="R74" s="89">
        <v>908</v>
      </c>
      <c r="S74" s="1">
        <v>18.078646092583377</v>
      </c>
      <c r="T74" s="89">
        <v>1276</v>
      </c>
      <c r="U74" s="1">
        <v>20.804121694329407</v>
      </c>
      <c r="V74" s="89">
        <v>1636</v>
      </c>
      <c r="W74" s="1">
        <v>23.007580125726019</v>
      </c>
      <c r="X74" s="89">
        <v>1872</v>
      </c>
      <c r="Y74" s="1">
        <v>28.947856745221745</v>
      </c>
      <c r="Z74" s="89">
        <v>2108</v>
      </c>
      <c r="AA74" s="1">
        <v>36.541395090833447</v>
      </c>
      <c r="AB74" s="89">
        <v>2178</v>
      </c>
      <c r="AC74" s="1">
        <v>46.035805626598467</v>
      </c>
      <c r="AD74" s="89">
        <v>2266</v>
      </c>
      <c r="AE74" s="1">
        <v>61.196932051420546</v>
      </c>
      <c r="AF74" s="89">
        <v>2170</v>
      </c>
      <c r="AG74" s="1">
        <v>78.932052960861341</v>
      </c>
      <c r="AH74" s="89">
        <v>2189</v>
      </c>
      <c r="AI74" s="1">
        <v>98.848498532400086</v>
      </c>
      <c r="AJ74" s="89">
        <v>1807</v>
      </c>
      <c r="AK74" s="1">
        <v>123.87742510454515</v>
      </c>
      <c r="AL74" s="89">
        <v>1229</v>
      </c>
      <c r="AM74" s="1">
        <v>146.76379269166466</v>
      </c>
      <c r="AN74" s="89">
        <v>640</v>
      </c>
      <c r="AO74" s="1">
        <v>165.28925619834712</v>
      </c>
      <c r="AP74" s="89">
        <v>128</v>
      </c>
      <c r="AQ74" s="1">
        <v>174.38692098092642</v>
      </c>
      <c r="AR74" s="89">
        <v>11</v>
      </c>
      <c r="AS74" s="1">
        <v>146.66666666666666</v>
      </c>
      <c r="AT74" s="89">
        <v>0</v>
      </c>
      <c r="AU74" s="1">
        <v>0</v>
      </c>
    </row>
    <row r="75" spans="1:47" s="28" customFormat="1" x14ac:dyDescent="0.25">
      <c r="A75" s="28" t="s">
        <v>419</v>
      </c>
      <c r="B75" s="89">
        <v>24501</v>
      </c>
      <c r="C75" s="1">
        <v>31.554301448476505</v>
      </c>
      <c r="D75" s="89">
        <v>3563</v>
      </c>
      <c r="E75" s="1">
        <v>110.7829115104782</v>
      </c>
      <c r="F75" s="89">
        <v>3851</v>
      </c>
      <c r="G75" s="1">
        <v>94.382628302534187</v>
      </c>
      <c r="H75" s="89">
        <v>3109</v>
      </c>
      <c r="I75" s="1">
        <v>66.489873607220005</v>
      </c>
      <c r="J75" s="89">
        <v>1431</v>
      </c>
      <c r="K75" s="1">
        <v>28.814787966654585</v>
      </c>
      <c r="L75" s="89">
        <v>738</v>
      </c>
      <c r="M75" s="1">
        <v>15.526055582437465</v>
      </c>
      <c r="N75" s="89">
        <v>584</v>
      </c>
      <c r="O75" s="1">
        <v>12.821075740944018</v>
      </c>
      <c r="P75" s="89">
        <v>572</v>
      </c>
      <c r="Q75" s="1">
        <v>12.078977932636469</v>
      </c>
      <c r="R75" s="89">
        <v>705</v>
      </c>
      <c r="S75" s="1">
        <v>14.036834245893479</v>
      </c>
      <c r="T75" s="89">
        <v>948</v>
      </c>
      <c r="U75" s="1">
        <v>15.456353735285486</v>
      </c>
      <c r="V75" s="89">
        <v>1189</v>
      </c>
      <c r="W75" s="1">
        <v>16.721279198953688</v>
      </c>
      <c r="X75" s="89">
        <v>1222</v>
      </c>
      <c r="Y75" s="1">
        <v>18.896517597575308</v>
      </c>
      <c r="Z75" s="89">
        <v>1180</v>
      </c>
      <c r="AA75" s="1">
        <v>20.454860629593679</v>
      </c>
      <c r="AB75" s="89">
        <v>1219</v>
      </c>
      <c r="AC75" s="1">
        <v>25.765678172095281</v>
      </c>
      <c r="AD75" s="89">
        <v>1141</v>
      </c>
      <c r="AE75" s="1">
        <v>30.814518742573188</v>
      </c>
      <c r="AF75" s="89">
        <v>1001</v>
      </c>
      <c r="AG75" s="1">
        <v>36.410592172268295</v>
      </c>
      <c r="AH75" s="89">
        <v>886</v>
      </c>
      <c r="AI75" s="1">
        <v>40.009031384059604</v>
      </c>
      <c r="AJ75" s="89">
        <v>618</v>
      </c>
      <c r="AK75" s="1">
        <v>42.366490710906973</v>
      </c>
      <c r="AL75" s="89">
        <v>348</v>
      </c>
      <c r="AM75" s="1">
        <v>41.557200859804155</v>
      </c>
      <c r="AN75" s="89">
        <v>151</v>
      </c>
      <c r="AO75" s="1">
        <v>38.997933884297524</v>
      </c>
      <c r="AP75" s="89">
        <v>43</v>
      </c>
      <c r="AQ75" s="1">
        <v>58.583106267029969</v>
      </c>
      <c r="AR75" s="89">
        <v>2</v>
      </c>
      <c r="AS75" s="1">
        <v>26.666666666666668</v>
      </c>
      <c r="AT75" s="89">
        <v>0</v>
      </c>
      <c r="AU75" s="1">
        <v>0</v>
      </c>
    </row>
    <row r="76" spans="1:47" s="28" customFormat="1" x14ac:dyDescent="0.25">
      <c r="A76" s="28" t="s">
        <v>326</v>
      </c>
      <c r="B76" s="89">
        <v>24195</v>
      </c>
      <c r="C76" s="1">
        <v>31.160210748373085</v>
      </c>
      <c r="D76" s="89">
        <v>0</v>
      </c>
      <c r="E76" s="1">
        <v>0</v>
      </c>
      <c r="F76" s="89">
        <v>5</v>
      </c>
      <c r="G76" s="1">
        <v>0.12254301259742169</v>
      </c>
      <c r="H76" s="89">
        <v>20</v>
      </c>
      <c r="I76" s="1">
        <v>0.42772514382257959</v>
      </c>
      <c r="J76" s="89">
        <v>116</v>
      </c>
      <c r="K76" s="1">
        <v>2.335789939994362</v>
      </c>
      <c r="L76" s="89">
        <v>233</v>
      </c>
      <c r="M76" s="1">
        <v>4.9018576567858121</v>
      </c>
      <c r="N76" s="89">
        <v>358</v>
      </c>
      <c r="O76" s="1">
        <v>7.8594950603732165</v>
      </c>
      <c r="P76" s="89">
        <v>591</v>
      </c>
      <c r="Q76" s="1">
        <v>12.480202724105164</v>
      </c>
      <c r="R76" s="89">
        <v>1046</v>
      </c>
      <c r="S76" s="1">
        <v>20.826281732205075</v>
      </c>
      <c r="T76" s="89">
        <v>2168</v>
      </c>
      <c r="U76" s="1">
        <v>35.347441875631787</v>
      </c>
      <c r="V76" s="89">
        <v>3503</v>
      </c>
      <c r="W76" s="1">
        <v>49.263785562602834</v>
      </c>
      <c r="X76" s="89">
        <v>4223</v>
      </c>
      <c r="Y76" s="1">
        <v>65.302777262324483</v>
      </c>
      <c r="Z76" s="89">
        <v>4166</v>
      </c>
      <c r="AA76" s="1">
        <v>72.216058799056995</v>
      </c>
      <c r="AB76" s="89">
        <v>3298</v>
      </c>
      <c r="AC76" s="1">
        <v>69.708947179302911</v>
      </c>
      <c r="AD76" s="89">
        <v>2136</v>
      </c>
      <c r="AE76" s="1">
        <v>57.686075402398188</v>
      </c>
      <c r="AF76" s="89">
        <v>1218</v>
      </c>
      <c r="AG76" s="1">
        <v>44.303797468354432</v>
      </c>
      <c r="AH76" s="89">
        <v>653</v>
      </c>
      <c r="AI76" s="1">
        <v>29.487468954617295</v>
      </c>
      <c r="AJ76" s="89">
        <v>297</v>
      </c>
      <c r="AK76" s="1">
        <v>20.360595050387332</v>
      </c>
      <c r="AL76" s="89">
        <v>124</v>
      </c>
      <c r="AM76" s="1">
        <v>14.807738237401482</v>
      </c>
      <c r="AN76" s="89">
        <v>36</v>
      </c>
      <c r="AO76" s="1">
        <v>9.2975206611570247</v>
      </c>
      <c r="AP76" s="89">
        <v>4</v>
      </c>
      <c r="AQ76" s="1">
        <v>5.4495912806539506</v>
      </c>
      <c r="AR76" s="89">
        <v>0</v>
      </c>
      <c r="AS76" s="1">
        <v>0</v>
      </c>
      <c r="AT76" s="89">
        <v>0</v>
      </c>
      <c r="AU76" s="1">
        <v>0</v>
      </c>
    </row>
    <row r="77" spans="1:47" s="28" customFormat="1" x14ac:dyDescent="0.25">
      <c r="A77" s="28" t="s">
        <v>314</v>
      </c>
      <c r="B77" s="89">
        <v>23706</v>
      </c>
      <c r="C77" s="1">
        <v>30.530438355070569</v>
      </c>
      <c r="D77" s="89">
        <v>4025</v>
      </c>
      <c r="E77" s="1">
        <v>125.14768982028482</v>
      </c>
      <c r="F77" s="89">
        <v>4164</v>
      </c>
      <c r="G77" s="1">
        <v>102.05382089113279</v>
      </c>
      <c r="H77" s="89">
        <v>3509</v>
      </c>
      <c r="I77" s="1">
        <v>75.044376483671599</v>
      </c>
      <c r="J77" s="89">
        <v>3445</v>
      </c>
      <c r="K77" s="1">
        <v>69.36893399379808</v>
      </c>
      <c r="L77" s="89">
        <v>2739</v>
      </c>
      <c r="M77" s="1">
        <v>57.623124986851238</v>
      </c>
      <c r="N77" s="89">
        <v>1935</v>
      </c>
      <c r="O77" s="1">
        <v>42.480790340285402</v>
      </c>
      <c r="P77" s="89">
        <v>1234</v>
      </c>
      <c r="Q77" s="1">
        <v>26.058494351177281</v>
      </c>
      <c r="R77" s="89">
        <v>747</v>
      </c>
      <c r="S77" s="1">
        <v>14.873071179691388</v>
      </c>
      <c r="T77" s="89">
        <v>462</v>
      </c>
      <c r="U77" s="1">
        <v>7.5325268203606486</v>
      </c>
      <c r="V77" s="89">
        <v>390</v>
      </c>
      <c r="W77" s="1">
        <v>5.4846920837610922</v>
      </c>
      <c r="X77" s="89">
        <v>283</v>
      </c>
      <c r="Y77" s="1">
        <v>4.3761984288983733</v>
      </c>
      <c r="Z77" s="89">
        <v>244</v>
      </c>
      <c r="AA77" s="1">
        <v>4.2296491471363202</v>
      </c>
      <c r="AB77" s="89">
        <v>206</v>
      </c>
      <c r="AC77" s="1">
        <v>4.3541671070152823</v>
      </c>
      <c r="AD77" s="89">
        <v>123</v>
      </c>
      <c r="AE77" s="1">
        <v>3.3218105217673113</v>
      </c>
      <c r="AF77" s="89">
        <v>77</v>
      </c>
      <c r="AG77" s="1">
        <v>2.8008147824821767</v>
      </c>
      <c r="AH77" s="89">
        <v>53</v>
      </c>
      <c r="AI77" s="1">
        <v>2.3933167757958906</v>
      </c>
      <c r="AJ77" s="89">
        <v>38</v>
      </c>
      <c r="AK77" s="1">
        <v>2.605059299376157</v>
      </c>
      <c r="AL77" s="89">
        <v>16</v>
      </c>
      <c r="AM77" s="1">
        <v>1.9106759016001911</v>
      </c>
      <c r="AN77" s="89">
        <v>14</v>
      </c>
      <c r="AO77" s="1">
        <v>3.615702479338843</v>
      </c>
      <c r="AP77" s="89">
        <v>2</v>
      </c>
      <c r="AQ77" s="1">
        <v>2.7247956403269753</v>
      </c>
      <c r="AR77" s="89">
        <v>0</v>
      </c>
      <c r="AS77" s="1">
        <v>0</v>
      </c>
      <c r="AT77" s="89">
        <v>0</v>
      </c>
      <c r="AU77" s="1">
        <v>0</v>
      </c>
    </row>
    <row r="78" spans="1:47" s="28" customFormat="1" x14ac:dyDescent="0.25">
      <c r="A78" s="28" t="s">
        <v>262</v>
      </c>
      <c r="B78" s="89">
        <v>23552</v>
      </c>
      <c r="C78" s="1">
        <v>30.332105126913945</v>
      </c>
      <c r="D78" s="89">
        <v>52</v>
      </c>
      <c r="E78" s="1">
        <v>1.6168148746968471</v>
      </c>
      <c r="F78" s="89">
        <v>136</v>
      </c>
      <c r="G78" s="1">
        <v>3.33316994264987</v>
      </c>
      <c r="H78" s="89">
        <v>228</v>
      </c>
      <c r="I78" s="1">
        <v>4.8760666395774077</v>
      </c>
      <c r="J78" s="89">
        <v>444</v>
      </c>
      <c r="K78" s="1">
        <v>8.9404373565301434</v>
      </c>
      <c r="L78" s="89">
        <v>609</v>
      </c>
      <c r="M78" s="1">
        <v>12.812151557865063</v>
      </c>
      <c r="N78" s="89">
        <v>744</v>
      </c>
      <c r="O78" s="1">
        <v>16.333699231613611</v>
      </c>
      <c r="P78" s="89">
        <v>838</v>
      </c>
      <c r="Q78" s="1">
        <v>17.696125013198184</v>
      </c>
      <c r="R78" s="89">
        <v>1047</v>
      </c>
      <c r="S78" s="1">
        <v>20.846192135390744</v>
      </c>
      <c r="T78" s="89">
        <v>1353</v>
      </c>
      <c r="U78" s="1">
        <v>22.059542831056184</v>
      </c>
      <c r="V78" s="89">
        <v>1684</v>
      </c>
      <c r="W78" s="1">
        <v>23.68261915141969</v>
      </c>
      <c r="X78" s="89">
        <v>1832</v>
      </c>
      <c r="Y78" s="1">
        <v>28.329312797674277</v>
      </c>
      <c r="Z78" s="89">
        <v>1932</v>
      </c>
      <c r="AA78" s="1">
        <v>33.490500624046597</v>
      </c>
      <c r="AB78" s="89">
        <v>2100</v>
      </c>
      <c r="AC78" s="1">
        <v>44.387140411320836</v>
      </c>
      <c r="AD78" s="89">
        <v>2066</v>
      </c>
      <c r="AE78" s="1">
        <v>55.795614129847678</v>
      </c>
      <c r="AF78" s="89">
        <v>2102</v>
      </c>
      <c r="AG78" s="1">
        <v>76.458606139967998</v>
      </c>
      <c r="AH78" s="89">
        <v>2200</v>
      </c>
      <c r="AI78" s="1">
        <v>99.345224655678479</v>
      </c>
      <c r="AJ78" s="89">
        <v>2038</v>
      </c>
      <c r="AK78" s="1">
        <v>139.71344347706864</v>
      </c>
      <c r="AL78" s="89">
        <v>1345</v>
      </c>
      <c r="AM78" s="1">
        <v>160.61619297826607</v>
      </c>
      <c r="AN78" s="89">
        <v>649</v>
      </c>
      <c r="AO78" s="1">
        <v>167.61363636363635</v>
      </c>
      <c r="AP78" s="89">
        <v>138</v>
      </c>
      <c r="AQ78" s="1">
        <v>188.0108991825613</v>
      </c>
      <c r="AR78" s="89">
        <v>13</v>
      </c>
      <c r="AS78" s="1">
        <v>173.33333333333334</v>
      </c>
      <c r="AT78" s="89">
        <v>2</v>
      </c>
      <c r="AU78" s="1">
        <v>333.33333333333331</v>
      </c>
    </row>
    <row r="79" spans="1:47" s="28" customFormat="1" x14ac:dyDescent="0.25">
      <c r="A79" s="28" t="s">
        <v>297</v>
      </c>
      <c r="B79" s="89">
        <v>23366</v>
      </c>
      <c r="C79" s="1">
        <v>30.092559799400107</v>
      </c>
      <c r="D79" s="89">
        <v>30</v>
      </c>
      <c r="E79" s="1">
        <v>0.93277781232510415</v>
      </c>
      <c r="F79" s="89">
        <v>163</v>
      </c>
      <c r="G79" s="1">
        <v>3.9949022106759471</v>
      </c>
      <c r="H79" s="89">
        <v>452</v>
      </c>
      <c r="I79" s="1">
        <v>9.6665882503902996</v>
      </c>
      <c r="J79" s="89">
        <v>760</v>
      </c>
      <c r="K79" s="1">
        <v>15.303451330997543</v>
      </c>
      <c r="L79" s="89">
        <v>870</v>
      </c>
      <c r="M79" s="1">
        <v>18.303073654092945</v>
      </c>
      <c r="N79" s="89">
        <v>862</v>
      </c>
      <c r="O79" s="1">
        <v>18.924259055982436</v>
      </c>
      <c r="P79" s="89">
        <v>907</v>
      </c>
      <c r="Q79" s="1">
        <v>19.153204519058178</v>
      </c>
      <c r="R79" s="89">
        <v>1113</v>
      </c>
      <c r="S79" s="1">
        <v>22.1602787456446</v>
      </c>
      <c r="T79" s="89">
        <v>1640</v>
      </c>
      <c r="U79" s="1">
        <v>26.738839795219615</v>
      </c>
      <c r="V79" s="89">
        <v>2348</v>
      </c>
      <c r="W79" s="1">
        <v>33.020659006848838</v>
      </c>
      <c r="X79" s="89">
        <v>2520</v>
      </c>
      <c r="Y79" s="1">
        <v>38.968268695490821</v>
      </c>
      <c r="Z79" s="89">
        <v>2605</v>
      </c>
      <c r="AA79" s="1">
        <v>45.156705033975868</v>
      </c>
      <c r="AB79" s="89">
        <v>2453</v>
      </c>
      <c r="AC79" s="1">
        <v>51.848407347128578</v>
      </c>
      <c r="AD79" s="89">
        <v>1930</v>
      </c>
      <c r="AE79" s="1">
        <v>52.122717943178138</v>
      </c>
      <c r="AF79" s="89">
        <v>1543</v>
      </c>
      <c r="AG79" s="1">
        <v>56.125418303506471</v>
      </c>
      <c r="AH79" s="89">
        <v>1391</v>
      </c>
      <c r="AI79" s="1">
        <v>62.813276134567623</v>
      </c>
      <c r="AJ79" s="89">
        <v>937</v>
      </c>
      <c r="AK79" s="1">
        <v>64.235277987248921</v>
      </c>
      <c r="AL79" s="89">
        <v>561</v>
      </c>
      <c r="AM79" s="1">
        <v>66.993073799856688</v>
      </c>
      <c r="AN79" s="89">
        <v>231</v>
      </c>
      <c r="AO79" s="1">
        <v>59.659090909090914</v>
      </c>
      <c r="AP79" s="89">
        <v>43</v>
      </c>
      <c r="AQ79" s="1">
        <v>58.583106267029969</v>
      </c>
      <c r="AR79" s="89">
        <v>7</v>
      </c>
      <c r="AS79" s="1">
        <v>93.333333333333343</v>
      </c>
      <c r="AT79" s="89">
        <v>0</v>
      </c>
      <c r="AU79" s="1">
        <v>0</v>
      </c>
    </row>
    <row r="80" spans="1:47" s="28" customFormat="1" x14ac:dyDescent="0.25">
      <c r="A80" s="28" t="s">
        <v>317</v>
      </c>
      <c r="B80" s="89">
        <v>23128</v>
      </c>
      <c r="C80" s="1">
        <v>29.786044810430784</v>
      </c>
      <c r="D80" s="89">
        <v>17</v>
      </c>
      <c r="E80" s="1">
        <v>0.52857409365089236</v>
      </c>
      <c r="F80" s="89">
        <v>500</v>
      </c>
      <c r="G80" s="1">
        <v>12.254301259742169</v>
      </c>
      <c r="H80" s="89">
        <v>2379</v>
      </c>
      <c r="I80" s="1">
        <v>50.877905857695843</v>
      </c>
      <c r="J80" s="89">
        <v>5108</v>
      </c>
      <c r="K80" s="1">
        <v>102.85530184044138</v>
      </c>
      <c r="L80" s="89">
        <v>4603</v>
      </c>
      <c r="M80" s="1">
        <v>96.837986241137742</v>
      </c>
      <c r="N80" s="89">
        <v>3222</v>
      </c>
      <c r="O80" s="1">
        <v>70.735455543358938</v>
      </c>
      <c r="P80" s="89">
        <v>2409</v>
      </c>
      <c r="Q80" s="1">
        <v>50.871080139372822</v>
      </c>
      <c r="R80" s="89">
        <v>1474</v>
      </c>
      <c r="S80" s="1">
        <v>29.347934295669489</v>
      </c>
      <c r="T80" s="89">
        <v>862</v>
      </c>
      <c r="U80" s="1">
        <v>14.05419506309714</v>
      </c>
      <c r="V80" s="89">
        <v>679</v>
      </c>
      <c r="W80" s="1">
        <v>9.5489895509584155</v>
      </c>
      <c r="X80" s="89">
        <v>524</v>
      </c>
      <c r="Y80" s="1">
        <v>8.1029257128718992</v>
      </c>
      <c r="Z80" s="89">
        <v>448</v>
      </c>
      <c r="AA80" s="1">
        <v>7.7659131881847179</v>
      </c>
      <c r="AB80" s="89">
        <v>299</v>
      </c>
      <c r="AC80" s="1">
        <v>6.3198833252309186</v>
      </c>
      <c r="AD80" s="89">
        <v>222</v>
      </c>
      <c r="AE80" s="1">
        <v>5.9954628929458789</v>
      </c>
      <c r="AF80" s="89">
        <v>154</v>
      </c>
      <c r="AG80" s="1">
        <v>5.6016295649643535</v>
      </c>
      <c r="AH80" s="89">
        <v>109</v>
      </c>
      <c r="AI80" s="1">
        <v>4.9221043124858888</v>
      </c>
      <c r="AJ80" s="89">
        <v>76</v>
      </c>
      <c r="AK80" s="1">
        <v>5.210118598752314</v>
      </c>
      <c r="AL80" s="89">
        <v>29</v>
      </c>
      <c r="AM80" s="1">
        <v>3.4631000716503464</v>
      </c>
      <c r="AN80" s="89">
        <v>14</v>
      </c>
      <c r="AO80" s="1">
        <v>3.615702479338843</v>
      </c>
      <c r="AP80" s="89">
        <v>0</v>
      </c>
      <c r="AQ80" s="1">
        <v>0</v>
      </c>
      <c r="AR80" s="89">
        <v>0</v>
      </c>
      <c r="AS80" s="1">
        <v>0</v>
      </c>
      <c r="AT80" s="89">
        <v>0</v>
      </c>
      <c r="AU80" s="1">
        <v>0</v>
      </c>
    </row>
    <row r="81" spans="1:47" s="28" customFormat="1" x14ac:dyDescent="0.25">
      <c r="A81" s="28" t="s">
        <v>168</v>
      </c>
      <c r="B81" s="89">
        <v>23072</v>
      </c>
      <c r="C81" s="1">
        <v>29.713923636555648</v>
      </c>
      <c r="D81" s="89">
        <v>4</v>
      </c>
      <c r="E81" s="1">
        <v>0.12437037497668055</v>
      </c>
      <c r="F81" s="89">
        <v>18</v>
      </c>
      <c r="G81" s="1">
        <v>0.44115484535071808</v>
      </c>
      <c r="H81" s="89">
        <v>55</v>
      </c>
      <c r="I81" s="1">
        <v>1.176244145512094</v>
      </c>
      <c r="J81" s="89">
        <v>124</v>
      </c>
      <c r="K81" s="1">
        <v>2.4968789013732833</v>
      </c>
      <c r="L81" s="89">
        <v>203</v>
      </c>
      <c r="M81" s="1">
        <v>4.2707171859550206</v>
      </c>
      <c r="N81" s="89">
        <v>267</v>
      </c>
      <c r="O81" s="1">
        <v>5.8616904500548852</v>
      </c>
      <c r="P81" s="89">
        <v>400</v>
      </c>
      <c r="Q81" s="1">
        <v>8.4468377151303979</v>
      </c>
      <c r="R81" s="89">
        <v>661</v>
      </c>
      <c r="S81" s="1">
        <v>13.160776505724241</v>
      </c>
      <c r="T81" s="89">
        <v>1349</v>
      </c>
      <c r="U81" s="1">
        <v>21.994326148628819</v>
      </c>
      <c r="V81" s="89">
        <v>2200</v>
      </c>
      <c r="W81" s="1">
        <v>30.939288677626674</v>
      </c>
      <c r="X81" s="89">
        <v>2861</v>
      </c>
      <c r="Y81" s="1">
        <v>44.241355848333022</v>
      </c>
      <c r="Z81" s="89">
        <v>3297</v>
      </c>
      <c r="AA81" s="1">
        <v>57.152267369296908</v>
      </c>
      <c r="AB81" s="89">
        <v>3314</v>
      </c>
      <c r="AC81" s="1">
        <v>70.04713491577013</v>
      </c>
      <c r="AD81" s="89">
        <v>2927</v>
      </c>
      <c r="AE81" s="1">
        <v>79.048287782218864</v>
      </c>
      <c r="AF81" s="89">
        <v>2282</v>
      </c>
      <c r="AG81" s="1">
        <v>83.005965371744509</v>
      </c>
      <c r="AH81" s="89">
        <v>1683</v>
      </c>
      <c r="AI81" s="1">
        <v>75.99909686159404</v>
      </c>
      <c r="AJ81" s="89">
        <v>891</v>
      </c>
      <c r="AK81" s="1">
        <v>61.081785151161995</v>
      </c>
      <c r="AL81" s="89">
        <v>381</v>
      </c>
      <c r="AM81" s="1">
        <v>45.49796990685455</v>
      </c>
      <c r="AN81" s="89">
        <v>135</v>
      </c>
      <c r="AO81" s="1">
        <v>34.865702479338843</v>
      </c>
      <c r="AP81" s="89">
        <v>20</v>
      </c>
      <c r="AQ81" s="1">
        <v>27.247956403269754</v>
      </c>
      <c r="AR81" s="89">
        <v>0</v>
      </c>
      <c r="AS81" s="1">
        <v>0</v>
      </c>
      <c r="AT81" s="89">
        <v>0</v>
      </c>
      <c r="AU81" s="1">
        <v>0</v>
      </c>
    </row>
    <row r="82" spans="1:47" s="28" customFormat="1" x14ac:dyDescent="0.25">
      <c r="A82" s="28" t="s">
        <v>337</v>
      </c>
      <c r="B82" s="89">
        <v>22935</v>
      </c>
      <c r="C82" s="1">
        <v>29.537484336182551</v>
      </c>
      <c r="D82" s="89">
        <v>3</v>
      </c>
      <c r="E82" s="1">
        <v>9.3277781232510418E-2</v>
      </c>
      <c r="F82" s="89">
        <v>21</v>
      </c>
      <c r="G82" s="1">
        <v>0.5146806529091712</v>
      </c>
      <c r="H82" s="89">
        <v>55</v>
      </c>
      <c r="I82" s="1">
        <v>1.176244145512094</v>
      </c>
      <c r="J82" s="89">
        <v>191</v>
      </c>
      <c r="K82" s="1">
        <v>3.8459989529217506</v>
      </c>
      <c r="L82" s="89">
        <v>400</v>
      </c>
      <c r="M82" s="1">
        <v>8.4152062777438825</v>
      </c>
      <c r="N82" s="89">
        <v>615</v>
      </c>
      <c r="O82" s="1">
        <v>13.50164654226125</v>
      </c>
      <c r="P82" s="89">
        <v>868</v>
      </c>
      <c r="Q82" s="1">
        <v>18.329637841832962</v>
      </c>
      <c r="R82" s="89">
        <v>1221</v>
      </c>
      <c r="S82" s="1">
        <v>24.310602289696366</v>
      </c>
      <c r="T82" s="89">
        <v>1879</v>
      </c>
      <c r="U82" s="1">
        <v>30.635536570254672</v>
      </c>
      <c r="V82" s="89">
        <v>2540</v>
      </c>
      <c r="W82" s="1">
        <v>35.72081510962353</v>
      </c>
      <c r="X82" s="89">
        <v>2713</v>
      </c>
      <c r="Y82" s="1">
        <v>41.952743242407372</v>
      </c>
      <c r="Z82" s="89">
        <v>2762</v>
      </c>
      <c r="AA82" s="1">
        <v>47.878241575370964</v>
      </c>
      <c r="AB82" s="89">
        <v>2544</v>
      </c>
      <c r="AC82" s="1">
        <v>53.77185009828581</v>
      </c>
      <c r="AD82" s="89">
        <v>2004</v>
      </c>
      <c r="AE82" s="1">
        <v>54.121205574160093</v>
      </c>
      <c r="AF82" s="89">
        <v>1644</v>
      </c>
      <c r="AG82" s="1">
        <v>59.79921431689219</v>
      </c>
      <c r="AH82" s="89">
        <v>1407</v>
      </c>
      <c r="AI82" s="1">
        <v>63.535786859336199</v>
      </c>
      <c r="AJ82" s="89">
        <v>1083</v>
      </c>
      <c r="AK82" s="1">
        <v>74.244190032220459</v>
      </c>
      <c r="AL82" s="89">
        <v>637</v>
      </c>
      <c r="AM82" s="1">
        <v>76.068784332457597</v>
      </c>
      <c r="AN82" s="89">
        <v>288</v>
      </c>
      <c r="AO82" s="1">
        <v>74.380165289256198</v>
      </c>
      <c r="AP82" s="89">
        <v>55</v>
      </c>
      <c r="AQ82" s="1">
        <v>74.93188010899182</v>
      </c>
      <c r="AR82" s="89">
        <v>5</v>
      </c>
      <c r="AS82" s="1">
        <v>66.666666666666671</v>
      </c>
      <c r="AT82" s="89">
        <v>0</v>
      </c>
      <c r="AU82" s="1">
        <v>0</v>
      </c>
    </row>
    <row r="83" spans="1:47" s="28" customFormat="1" x14ac:dyDescent="0.25">
      <c r="A83" s="28" t="s">
        <v>525</v>
      </c>
      <c r="B83" s="89">
        <v>22826</v>
      </c>
      <c r="C83" s="1">
        <v>29.397105622747016</v>
      </c>
      <c r="D83" s="89">
        <v>1068</v>
      </c>
      <c r="E83" s="1">
        <v>33.206890118773707</v>
      </c>
      <c r="F83" s="89">
        <v>1396</v>
      </c>
      <c r="G83" s="1">
        <v>34.214009117200135</v>
      </c>
      <c r="H83" s="89">
        <v>1744</v>
      </c>
      <c r="I83" s="1">
        <v>37.297632541328944</v>
      </c>
      <c r="J83" s="89">
        <v>2095</v>
      </c>
      <c r="K83" s="1">
        <v>42.185171761105067</v>
      </c>
      <c r="L83" s="89">
        <v>1897</v>
      </c>
      <c r="M83" s="1">
        <v>39.909115772200366</v>
      </c>
      <c r="N83" s="89">
        <v>1307</v>
      </c>
      <c r="O83" s="1">
        <v>28.693743139407243</v>
      </c>
      <c r="P83" s="89">
        <v>1318</v>
      </c>
      <c r="Q83" s="1">
        <v>27.832330271354664</v>
      </c>
      <c r="R83" s="89">
        <v>1279</v>
      </c>
      <c r="S83" s="1">
        <v>25.465405674464908</v>
      </c>
      <c r="T83" s="89">
        <v>1437</v>
      </c>
      <c r="U83" s="1">
        <v>23.429093162030849</v>
      </c>
      <c r="V83" s="89">
        <v>1585</v>
      </c>
      <c r="W83" s="1">
        <v>22.290351160926491</v>
      </c>
      <c r="X83" s="89">
        <v>1391</v>
      </c>
      <c r="Y83" s="1">
        <v>21.509865775963384</v>
      </c>
      <c r="Z83" s="89">
        <v>1343</v>
      </c>
      <c r="AA83" s="1">
        <v>23.280404936901956</v>
      </c>
      <c r="AB83" s="89">
        <v>1186</v>
      </c>
      <c r="AC83" s="1">
        <v>25.068165965631671</v>
      </c>
      <c r="AD83" s="89">
        <v>950</v>
      </c>
      <c r="AE83" s="1">
        <v>25.656260127471104</v>
      </c>
      <c r="AF83" s="89">
        <v>847</v>
      </c>
      <c r="AG83" s="1">
        <v>30.808962607303943</v>
      </c>
      <c r="AH83" s="89">
        <v>783</v>
      </c>
      <c r="AI83" s="1">
        <v>35.357868593361928</v>
      </c>
      <c r="AJ83" s="89">
        <v>631</v>
      </c>
      <c r="AK83" s="1">
        <v>43.257695208061975</v>
      </c>
      <c r="AL83" s="89">
        <v>383</v>
      </c>
      <c r="AM83" s="1">
        <v>45.736804394554575</v>
      </c>
      <c r="AN83" s="89">
        <v>159</v>
      </c>
      <c r="AO83" s="1">
        <v>41.064049586776861</v>
      </c>
      <c r="AP83" s="89">
        <v>25</v>
      </c>
      <c r="AQ83" s="1">
        <v>34.059945504087196</v>
      </c>
      <c r="AR83" s="89">
        <v>2</v>
      </c>
      <c r="AS83" s="1">
        <v>26.666666666666668</v>
      </c>
      <c r="AT83" s="89">
        <v>0</v>
      </c>
      <c r="AU83" s="1">
        <v>0</v>
      </c>
    </row>
    <row r="84" spans="1:47" s="28" customFormat="1" x14ac:dyDescent="0.25">
      <c r="A84" s="28" t="s">
        <v>484</v>
      </c>
      <c r="B84" s="89">
        <v>22780</v>
      </c>
      <c r="C84" s="1">
        <v>29.337863229921016</v>
      </c>
      <c r="D84" s="89">
        <v>115</v>
      </c>
      <c r="E84" s="1">
        <v>3.575648280579566</v>
      </c>
      <c r="F84" s="89">
        <v>365</v>
      </c>
      <c r="G84" s="1">
        <v>8.945639919611784</v>
      </c>
      <c r="H84" s="89">
        <v>639</v>
      </c>
      <c r="I84" s="1">
        <v>13.665818345131418</v>
      </c>
      <c r="J84" s="89">
        <v>1384</v>
      </c>
      <c r="K84" s="1">
        <v>27.86839031855342</v>
      </c>
      <c r="L84" s="89">
        <v>2196</v>
      </c>
      <c r="M84" s="1">
        <v>46.199482464813919</v>
      </c>
      <c r="N84" s="89">
        <v>2539</v>
      </c>
      <c r="O84" s="1">
        <v>55.740944017563116</v>
      </c>
      <c r="P84" s="89">
        <v>2888</v>
      </c>
      <c r="Q84" s="1">
        <v>60.986168303241477</v>
      </c>
      <c r="R84" s="89">
        <v>2903</v>
      </c>
      <c r="S84" s="1">
        <v>57.799900447984072</v>
      </c>
      <c r="T84" s="89">
        <v>3099</v>
      </c>
      <c r="U84" s="1">
        <v>50.52662471060097</v>
      </c>
      <c r="V84" s="89">
        <v>2557</v>
      </c>
      <c r="W84" s="1">
        <v>35.959891431223369</v>
      </c>
      <c r="X84" s="89">
        <v>1621</v>
      </c>
      <c r="Y84" s="1">
        <v>25.066493474361355</v>
      </c>
      <c r="Z84" s="89">
        <v>1009</v>
      </c>
      <c r="AA84" s="1">
        <v>17.490639301067812</v>
      </c>
      <c r="AB84" s="89">
        <v>655</v>
      </c>
      <c r="AC84" s="1">
        <v>13.84456046162626</v>
      </c>
      <c r="AD84" s="89">
        <v>388</v>
      </c>
      <c r="AE84" s="1">
        <v>10.478556767851355</v>
      </c>
      <c r="AF84" s="89">
        <v>188</v>
      </c>
      <c r="AG84" s="1">
        <v>6.8383529754110288</v>
      </c>
      <c r="AH84" s="89">
        <v>138</v>
      </c>
      <c r="AI84" s="1">
        <v>6.2316550011289236</v>
      </c>
      <c r="AJ84" s="89">
        <v>61</v>
      </c>
      <c r="AK84" s="1">
        <v>4.1818057174196204</v>
      </c>
      <c r="AL84" s="89">
        <v>23</v>
      </c>
      <c r="AM84" s="1">
        <v>2.7465966085502749</v>
      </c>
      <c r="AN84" s="89">
        <v>11</v>
      </c>
      <c r="AO84" s="1">
        <v>2.8409090909090908</v>
      </c>
      <c r="AP84" s="89">
        <v>1</v>
      </c>
      <c r="AQ84" s="1">
        <v>1.3623978201634876</v>
      </c>
      <c r="AR84" s="89">
        <v>0</v>
      </c>
      <c r="AS84" s="1">
        <v>0</v>
      </c>
      <c r="AT84" s="89">
        <v>0</v>
      </c>
      <c r="AU84" s="1">
        <v>0</v>
      </c>
    </row>
    <row r="85" spans="1:47" s="28" customFormat="1" x14ac:dyDescent="0.25">
      <c r="A85" s="28" t="s">
        <v>361</v>
      </c>
      <c r="B85" s="89">
        <v>22015</v>
      </c>
      <c r="C85" s="1">
        <v>28.352636479662472</v>
      </c>
      <c r="D85" s="89">
        <v>0</v>
      </c>
      <c r="E85" s="1">
        <v>0</v>
      </c>
      <c r="F85" s="89">
        <v>100</v>
      </c>
      <c r="G85" s="1">
        <v>2.4508602519484337</v>
      </c>
      <c r="H85" s="89">
        <v>433</v>
      </c>
      <c r="I85" s="1">
        <v>9.2602493637588488</v>
      </c>
      <c r="J85" s="89">
        <v>1136</v>
      </c>
      <c r="K85" s="1">
        <v>22.874632515806855</v>
      </c>
      <c r="L85" s="89">
        <v>1683</v>
      </c>
      <c r="M85" s="1">
        <v>35.406980413607386</v>
      </c>
      <c r="N85" s="89">
        <v>1864</v>
      </c>
      <c r="O85" s="1">
        <v>40.922063666300765</v>
      </c>
      <c r="P85" s="89">
        <v>2042</v>
      </c>
      <c r="Q85" s="1">
        <v>43.12110653574068</v>
      </c>
      <c r="R85" s="89">
        <v>2124</v>
      </c>
      <c r="S85" s="1">
        <v>42.289696366351414</v>
      </c>
      <c r="T85" s="89">
        <v>2338</v>
      </c>
      <c r="U85" s="1">
        <v>38.119150878794798</v>
      </c>
      <c r="V85" s="89">
        <v>2679</v>
      </c>
      <c r="W85" s="1">
        <v>37.675615621528117</v>
      </c>
      <c r="X85" s="89">
        <v>2219</v>
      </c>
      <c r="Y85" s="1">
        <v>34.313725490196084</v>
      </c>
      <c r="Z85" s="89">
        <v>1864</v>
      </c>
      <c r="AA85" s="1">
        <v>32.311745943697133</v>
      </c>
      <c r="AB85" s="89">
        <v>1384</v>
      </c>
      <c r="AC85" s="1">
        <v>29.253239204413351</v>
      </c>
      <c r="AD85" s="89">
        <v>927</v>
      </c>
      <c r="AE85" s="1">
        <v>25.035108566490223</v>
      </c>
      <c r="AF85" s="89">
        <v>546</v>
      </c>
      <c r="AG85" s="1">
        <v>19.860323003055434</v>
      </c>
      <c r="AH85" s="89">
        <v>345</v>
      </c>
      <c r="AI85" s="1">
        <v>15.579137502822308</v>
      </c>
      <c r="AJ85" s="89">
        <v>189</v>
      </c>
      <c r="AK85" s="1">
        <v>12.956742304791938</v>
      </c>
      <c r="AL85" s="89">
        <v>91</v>
      </c>
      <c r="AM85" s="1">
        <v>10.866969190351087</v>
      </c>
      <c r="AN85" s="89">
        <v>38</v>
      </c>
      <c r="AO85" s="1">
        <v>9.8140495867768589</v>
      </c>
      <c r="AP85" s="89">
        <v>13</v>
      </c>
      <c r="AQ85" s="1">
        <v>17.711171662125341</v>
      </c>
      <c r="AR85" s="89">
        <v>0</v>
      </c>
      <c r="AS85" s="1">
        <v>0</v>
      </c>
      <c r="AT85" s="89">
        <v>0</v>
      </c>
      <c r="AU85" s="1">
        <v>0</v>
      </c>
    </row>
    <row r="86" spans="1:47" s="28" customFormat="1" x14ac:dyDescent="0.25">
      <c r="A86" s="28" t="s">
        <v>241</v>
      </c>
      <c r="B86" s="89">
        <v>21991</v>
      </c>
      <c r="C86" s="1">
        <v>28.321727405144557</v>
      </c>
      <c r="D86" s="89">
        <v>67</v>
      </c>
      <c r="E86" s="1">
        <v>2.0832037808593995</v>
      </c>
      <c r="F86" s="89">
        <v>314</v>
      </c>
      <c r="G86" s="1">
        <v>7.6957011911180828</v>
      </c>
      <c r="H86" s="89">
        <v>596</v>
      </c>
      <c r="I86" s="1">
        <v>12.746209285912872</v>
      </c>
      <c r="J86" s="89">
        <v>704</v>
      </c>
      <c r="K86" s="1">
        <v>14.175828601345094</v>
      </c>
      <c r="L86" s="89">
        <v>754</v>
      </c>
      <c r="M86" s="1">
        <v>15.86266383354722</v>
      </c>
      <c r="N86" s="89">
        <v>603</v>
      </c>
      <c r="O86" s="1">
        <v>13.238199780461033</v>
      </c>
      <c r="P86" s="89">
        <v>642</v>
      </c>
      <c r="Q86" s="1">
        <v>13.557174532784289</v>
      </c>
      <c r="R86" s="89">
        <v>663</v>
      </c>
      <c r="S86" s="1">
        <v>13.200597312095569</v>
      </c>
      <c r="T86" s="89">
        <v>940</v>
      </c>
      <c r="U86" s="1">
        <v>15.325920370430755</v>
      </c>
      <c r="V86" s="89">
        <v>1324</v>
      </c>
      <c r="W86" s="1">
        <v>18.619826458717142</v>
      </c>
      <c r="X86" s="89">
        <v>1539</v>
      </c>
      <c r="Y86" s="1">
        <v>23.798478381889034</v>
      </c>
      <c r="Z86" s="89">
        <v>1852</v>
      </c>
      <c r="AA86" s="1">
        <v>32.10373041187075</v>
      </c>
      <c r="AB86" s="89">
        <v>1958</v>
      </c>
      <c r="AC86" s="1">
        <v>41.385724250174377</v>
      </c>
      <c r="AD86" s="89">
        <v>1898</v>
      </c>
      <c r="AE86" s="1">
        <v>51.258507075726477</v>
      </c>
      <c r="AF86" s="89">
        <v>1905</v>
      </c>
      <c r="AG86" s="1">
        <v>69.292885202968137</v>
      </c>
      <c r="AH86" s="89">
        <v>2071</v>
      </c>
      <c r="AI86" s="1">
        <v>93.519981937231876</v>
      </c>
      <c r="AJ86" s="89">
        <v>1899</v>
      </c>
      <c r="AK86" s="1">
        <v>130.18441077671901</v>
      </c>
      <c r="AL86" s="89">
        <v>1392</v>
      </c>
      <c r="AM86" s="1">
        <v>166.22880343921662</v>
      </c>
      <c r="AN86" s="89">
        <v>714</v>
      </c>
      <c r="AO86" s="1">
        <v>184.400826446281</v>
      </c>
      <c r="AP86" s="89">
        <v>144</v>
      </c>
      <c r="AQ86" s="1">
        <v>196.18528610354224</v>
      </c>
      <c r="AR86" s="89">
        <v>12</v>
      </c>
      <c r="AS86" s="1">
        <v>160</v>
      </c>
      <c r="AT86" s="89">
        <v>0</v>
      </c>
      <c r="AU86" s="1">
        <v>0</v>
      </c>
    </row>
    <row r="87" spans="1:47" s="28" customFormat="1" x14ac:dyDescent="0.25">
      <c r="A87" s="28" t="s">
        <v>399</v>
      </c>
      <c r="B87" s="89">
        <v>21783</v>
      </c>
      <c r="C87" s="1">
        <v>28.05384875932263</v>
      </c>
      <c r="D87" s="89">
        <v>3</v>
      </c>
      <c r="E87" s="1">
        <v>9.3277781232510418E-2</v>
      </c>
      <c r="F87" s="89">
        <v>22</v>
      </c>
      <c r="G87" s="1">
        <v>0.53918925542865548</v>
      </c>
      <c r="H87" s="89">
        <v>93</v>
      </c>
      <c r="I87" s="1">
        <v>1.9889219187749951</v>
      </c>
      <c r="J87" s="89">
        <v>292</v>
      </c>
      <c r="K87" s="1">
        <v>5.8797470903306346</v>
      </c>
      <c r="L87" s="89">
        <v>783</v>
      </c>
      <c r="M87" s="1">
        <v>16.472766288683651</v>
      </c>
      <c r="N87" s="89">
        <v>1197</v>
      </c>
      <c r="O87" s="1">
        <v>26.278814489571896</v>
      </c>
      <c r="P87" s="89">
        <v>1546</v>
      </c>
      <c r="Q87" s="1">
        <v>32.647027768978987</v>
      </c>
      <c r="R87" s="89">
        <v>1879</v>
      </c>
      <c r="S87" s="1">
        <v>37.411647585863612</v>
      </c>
      <c r="T87" s="89">
        <v>2469</v>
      </c>
      <c r="U87" s="1">
        <v>40.254997228290996</v>
      </c>
      <c r="V87" s="89">
        <v>2870</v>
      </c>
      <c r="W87" s="1">
        <v>40.361708411267522</v>
      </c>
      <c r="X87" s="89">
        <v>2719</v>
      </c>
      <c r="Y87" s="1">
        <v>42.045524834539492</v>
      </c>
      <c r="Z87" s="89">
        <v>2439</v>
      </c>
      <c r="AA87" s="1">
        <v>42.279156843710993</v>
      </c>
      <c r="AB87" s="89">
        <v>2038</v>
      </c>
      <c r="AC87" s="1">
        <v>43.076662932510409</v>
      </c>
      <c r="AD87" s="89">
        <v>1458</v>
      </c>
      <c r="AE87" s="1">
        <v>39.375607648266175</v>
      </c>
      <c r="AF87" s="89">
        <v>842</v>
      </c>
      <c r="AG87" s="1">
        <v>30.627091517532374</v>
      </c>
      <c r="AH87" s="89">
        <v>550</v>
      </c>
      <c r="AI87" s="1">
        <v>24.83630616391962</v>
      </c>
      <c r="AJ87" s="89">
        <v>306</v>
      </c>
      <c r="AK87" s="1">
        <v>20.977582779186946</v>
      </c>
      <c r="AL87" s="89">
        <v>171</v>
      </c>
      <c r="AM87" s="1">
        <v>20.42034869835204</v>
      </c>
      <c r="AN87" s="89">
        <v>85</v>
      </c>
      <c r="AO87" s="1">
        <v>21.952479338842974</v>
      </c>
      <c r="AP87" s="89">
        <v>20</v>
      </c>
      <c r="AQ87" s="1">
        <v>27.247956403269754</v>
      </c>
      <c r="AR87" s="89">
        <v>1</v>
      </c>
      <c r="AS87" s="1">
        <v>13.333333333333334</v>
      </c>
      <c r="AT87" s="89">
        <v>0</v>
      </c>
      <c r="AU87" s="1">
        <v>0</v>
      </c>
    </row>
    <row r="88" spans="1:47" s="28" customFormat="1" x14ac:dyDescent="0.25">
      <c r="A88" s="28" t="s">
        <v>291</v>
      </c>
      <c r="B88" s="89">
        <v>21451</v>
      </c>
      <c r="C88" s="1">
        <v>27.626273228491467</v>
      </c>
      <c r="D88" s="89">
        <v>83</v>
      </c>
      <c r="E88" s="1">
        <v>2.5806852807661214</v>
      </c>
      <c r="F88" s="89">
        <v>318</v>
      </c>
      <c r="G88" s="1">
        <v>7.7937356011960199</v>
      </c>
      <c r="H88" s="89">
        <v>1098</v>
      </c>
      <c r="I88" s="1">
        <v>23.482110395859621</v>
      </c>
      <c r="J88" s="89">
        <v>1300</v>
      </c>
      <c r="K88" s="1">
        <v>26.176956224074747</v>
      </c>
      <c r="L88" s="89">
        <v>1186</v>
      </c>
      <c r="M88" s="1">
        <v>24.951086613510615</v>
      </c>
      <c r="N88" s="89">
        <v>1029</v>
      </c>
      <c r="O88" s="1">
        <v>22.590559824368825</v>
      </c>
      <c r="P88" s="89">
        <v>1061</v>
      </c>
      <c r="Q88" s="1">
        <v>22.40523703938338</v>
      </c>
      <c r="R88" s="89">
        <v>1146</v>
      </c>
      <c r="S88" s="1">
        <v>22.817322050771526</v>
      </c>
      <c r="T88" s="89">
        <v>1507</v>
      </c>
      <c r="U88" s="1">
        <v>24.570385104509736</v>
      </c>
      <c r="V88" s="89">
        <v>1892</v>
      </c>
      <c r="W88" s="1">
        <v>26.607788262758941</v>
      </c>
      <c r="X88" s="89">
        <v>2140</v>
      </c>
      <c r="Y88" s="1">
        <v>33.092101193789816</v>
      </c>
      <c r="Z88" s="89">
        <v>2170</v>
      </c>
      <c r="AA88" s="1">
        <v>37.61614200526973</v>
      </c>
      <c r="AB88" s="89">
        <v>1945</v>
      </c>
      <c r="AC88" s="1">
        <v>41.110946714294769</v>
      </c>
      <c r="AD88" s="89">
        <v>1565</v>
      </c>
      <c r="AE88" s="1">
        <v>42.265312736307663</v>
      </c>
      <c r="AF88" s="89">
        <v>1151</v>
      </c>
      <c r="AG88" s="1">
        <v>41.866724865415392</v>
      </c>
      <c r="AH88" s="89">
        <v>918</v>
      </c>
      <c r="AI88" s="1">
        <v>41.454052833596748</v>
      </c>
      <c r="AJ88" s="89">
        <v>535</v>
      </c>
      <c r="AK88" s="1">
        <v>36.676492767532736</v>
      </c>
      <c r="AL88" s="89">
        <v>272</v>
      </c>
      <c r="AM88" s="1">
        <v>32.481490327203247</v>
      </c>
      <c r="AN88" s="89">
        <v>113</v>
      </c>
      <c r="AO88" s="1">
        <v>29.18388429752066</v>
      </c>
      <c r="AP88" s="89">
        <v>22</v>
      </c>
      <c r="AQ88" s="1">
        <v>29.972752043596728</v>
      </c>
      <c r="AR88" s="89">
        <v>0</v>
      </c>
      <c r="AS88" s="1">
        <v>0</v>
      </c>
      <c r="AT88" s="89">
        <v>0</v>
      </c>
      <c r="AU88" s="1">
        <v>0</v>
      </c>
    </row>
    <row r="89" spans="1:47" s="28" customFormat="1" x14ac:dyDescent="0.25">
      <c r="A89" s="28" t="s">
        <v>545</v>
      </c>
      <c r="B89" s="89">
        <v>21131</v>
      </c>
      <c r="C89" s="1">
        <v>27.214152234919268</v>
      </c>
      <c r="D89" s="89">
        <v>0</v>
      </c>
      <c r="E89" s="1">
        <v>0</v>
      </c>
      <c r="F89" s="89">
        <v>0</v>
      </c>
      <c r="G89" s="1">
        <v>0</v>
      </c>
      <c r="H89" s="89">
        <v>0</v>
      </c>
      <c r="I89" s="1">
        <v>0</v>
      </c>
      <c r="J89" s="89">
        <v>2</v>
      </c>
      <c r="K89" s="1">
        <v>4.0272240344730377E-2</v>
      </c>
      <c r="L89" s="89">
        <v>17</v>
      </c>
      <c r="M89" s="1">
        <v>0.35764626680411504</v>
      </c>
      <c r="N89" s="89">
        <v>39</v>
      </c>
      <c r="O89" s="1">
        <v>0.85620197585071356</v>
      </c>
      <c r="P89" s="89">
        <v>118</v>
      </c>
      <c r="Q89" s="1">
        <v>2.4918171259634674</v>
      </c>
      <c r="R89" s="89">
        <v>283</v>
      </c>
      <c r="S89" s="1">
        <v>5.6346441015430564</v>
      </c>
      <c r="T89" s="89">
        <v>670</v>
      </c>
      <c r="U89" s="1">
        <v>10.923794306583623</v>
      </c>
      <c r="V89" s="89">
        <v>1210</v>
      </c>
      <c r="W89" s="1">
        <v>17.016608772694671</v>
      </c>
      <c r="X89" s="89">
        <v>1863</v>
      </c>
      <c r="Y89" s="1">
        <v>28.808684357023569</v>
      </c>
      <c r="Z89" s="89">
        <v>2456</v>
      </c>
      <c r="AA89" s="1">
        <v>42.573845513798361</v>
      </c>
      <c r="AB89" s="89">
        <v>2775</v>
      </c>
      <c r="AC89" s="1">
        <v>58.6544355435311</v>
      </c>
      <c r="AD89" s="89">
        <v>2852</v>
      </c>
      <c r="AE89" s="1">
        <v>77.022793561629044</v>
      </c>
      <c r="AF89" s="89">
        <v>2757</v>
      </c>
      <c r="AG89" s="1">
        <v>100.28371890004364</v>
      </c>
      <c r="AH89" s="89">
        <v>2538</v>
      </c>
      <c r="AI89" s="1">
        <v>114.60826371641454</v>
      </c>
      <c r="AJ89" s="89">
        <v>1845</v>
      </c>
      <c r="AK89" s="1">
        <v>126.48248440392129</v>
      </c>
      <c r="AL89" s="89">
        <v>1105</v>
      </c>
      <c r="AM89" s="1">
        <v>131.95605445426321</v>
      </c>
      <c r="AN89" s="89">
        <v>520</v>
      </c>
      <c r="AO89" s="1">
        <v>134.29752066115702</v>
      </c>
      <c r="AP89" s="89">
        <v>75</v>
      </c>
      <c r="AQ89" s="1">
        <v>102.17983651226157</v>
      </c>
      <c r="AR89" s="89">
        <v>6</v>
      </c>
      <c r="AS89" s="1">
        <v>80</v>
      </c>
      <c r="AT89" s="89">
        <v>0</v>
      </c>
      <c r="AU89" s="1">
        <v>0</v>
      </c>
    </row>
    <row r="90" spans="1:47" s="28" customFormat="1" x14ac:dyDescent="0.25">
      <c r="A90" s="28" t="s">
        <v>455</v>
      </c>
      <c r="B90" s="89">
        <v>20940</v>
      </c>
      <c r="C90" s="1">
        <v>26.968167516880861</v>
      </c>
      <c r="D90" s="89">
        <v>566</v>
      </c>
      <c r="E90" s="1">
        <v>17.598408059200295</v>
      </c>
      <c r="F90" s="89">
        <v>2281</v>
      </c>
      <c r="G90" s="1">
        <v>55.90412234694378</v>
      </c>
      <c r="H90" s="89">
        <v>3199</v>
      </c>
      <c r="I90" s="1">
        <v>68.414636754421608</v>
      </c>
      <c r="J90" s="89">
        <v>3601</v>
      </c>
      <c r="K90" s="1">
        <v>72.510168740687035</v>
      </c>
      <c r="L90" s="89">
        <v>3180</v>
      </c>
      <c r="M90" s="1">
        <v>66.90088990806386</v>
      </c>
      <c r="N90" s="89">
        <v>1986</v>
      </c>
      <c r="O90" s="1">
        <v>43.600439077936336</v>
      </c>
      <c r="P90" s="89">
        <v>831</v>
      </c>
      <c r="Q90" s="1">
        <v>17.548305353183402</v>
      </c>
      <c r="R90" s="89">
        <v>549</v>
      </c>
      <c r="S90" s="1">
        <v>10.930811348929815</v>
      </c>
      <c r="T90" s="89">
        <v>694</v>
      </c>
      <c r="U90" s="1">
        <v>11.315094401147814</v>
      </c>
      <c r="V90" s="89">
        <v>705</v>
      </c>
      <c r="W90" s="1">
        <v>9.914635689875821</v>
      </c>
      <c r="X90" s="89">
        <v>651</v>
      </c>
      <c r="Y90" s="1">
        <v>10.066802746335128</v>
      </c>
      <c r="Z90" s="89">
        <v>574</v>
      </c>
      <c r="AA90" s="1">
        <v>9.9500762723616702</v>
      </c>
      <c r="AB90" s="89">
        <v>481</v>
      </c>
      <c r="AC90" s="1">
        <v>10.166768827545392</v>
      </c>
      <c r="AD90" s="89">
        <v>398</v>
      </c>
      <c r="AE90" s="1">
        <v>10.748622663929998</v>
      </c>
      <c r="AF90" s="89">
        <v>376</v>
      </c>
      <c r="AG90" s="1">
        <v>13.676705950822058</v>
      </c>
      <c r="AH90" s="89">
        <v>371</v>
      </c>
      <c r="AI90" s="1">
        <v>16.753217430571237</v>
      </c>
      <c r="AJ90" s="89">
        <v>265</v>
      </c>
      <c r="AK90" s="1">
        <v>18.166860903544254</v>
      </c>
      <c r="AL90" s="89">
        <v>151</v>
      </c>
      <c r="AM90" s="1">
        <v>18.032003821351804</v>
      </c>
      <c r="AN90" s="89">
        <v>67</v>
      </c>
      <c r="AO90" s="1">
        <v>17.303719008264466</v>
      </c>
      <c r="AP90" s="89">
        <v>13</v>
      </c>
      <c r="AQ90" s="1">
        <v>17.711171662125341</v>
      </c>
      <c r="AR90" s="89">
        <v>1</v>
      </c>
      <c r="AS90" s="1">
        <v>13.333333333333334</v>
      </c>
      <c r="AT90" s="89">
        <v>0</v>
      </c>
      <c r="AU90" s="1">
        <v>0</v>
      </c>
    </row>
    <row r="91" spans="1:47" s="28" customFormat="1" x14ac:dyDescent="0.25">
      <c r="A91" s="28" t="s">
        <v>280</v>
      </c>
      <c r="B91" s="89">
        <v>20657</v>
      </c>
      <c r="C91" s="1">
        <v>26.603698013190446</v>
      </c>
      <c r="D91" s="89">
        <v>12</v>
      </c>
      <c r="E91" s="1">
        <v>0.37311112493004167</v>
      </c>
      <c r="F91" s="89">
        <v>44</v>
      </c>
      <c r="G91" s="1">
        <v>1.078378510857311</v>
      </c>
      <c r="H91" s="89">
        <v>241</v>
      </c>
      <c r="I91" s="1">
        <v>5.1540879830620838</v>
      </c>
      <c r="J91" s="89">
        <v>653</v>
      </c>
      <c r="K91" s="1">
        <v>13.148886472554468</v>
      </c>
      <c r="L91" s="89">
        <v>953</v>
      </c>
      <c r="M91" s="1">
        <v>20.049228956724804</v>
      </c>
      <c r="N91" s="89">
        <v>1204</v>
      </c>
      <c r="O91" s="1">
        <v>26.432491767288692</v>
      </c>
      <c r="P91" s="89">
        <v>1379</v>
      </c>
      <c r="Q91" s="1">
        <v>29.120473022912048</v>
      </c>
      <c r="R91" s="89">
        <v>1611</v>
      </c>
      <c r="S91" s="1">
        <v>32.075659532105526</v>
      </c>
      <c r="T91" s="89">
        <v>2096</v>
      </c>
      <c r="U91" s="1">
        <v>34.173541591939212</v>
      </c>
      <c r="V91" s="89">
        <v>2404</v>
      </c>
      <c r="W91" s="1">
        <v>33.808204536824789</v>
      </c>
      <c r="X91" s="89">
        <v>2154</v>
      </c>
      <c r="Y91" s="1">
        <v>33.308591575431436</v>
      </c>
      <c r="Z91" s="89">
        <v>1959</v>
      </c>
      <c r="AA91" s="1">
        <v>33.958535570655947</v>
      </c>
      <c r="AB91" s="89">
        <v>1720</v>
      </c>
      <c r="AC91" s="1">
        <v>36.355181670224681</v>
      </c>
      <c r="AD91" s="89">
        <v>1280</v>
      </c>
      <c r="AE91" s="1">
        <v>34.568434698066326</v>
      </c>
      <c r="AF91" s="89">
        <v>1000</v>
      </c>
      <c r="AG91" s="1">
        <v>36.374217954313984</v>
      </c>
      <c r="AH91" s="89">
        <v>920</v>
      </c>
      <c r="AI91" s="1">
        <v>41.544366674192815</v>
      </c>
      <c r="AJ91" s="89">
        <v>564</v>
      </c>
      <c r="AK91" s="1">
        <v>38.664564338109273</v>
      </c>
      <c r="AL91" s="89">
        <v>309</v>
      </c>
      <c r="AM91" s="1">
        <v>36.899928349653692</v>
      </c>
      <c r="AN91" s="89">
        <v>133</v>
      </c>
      <c r="AO91" s="1">
        <v>34.349173553719005</v>
      </c>
      <c r="AP91" s="89">
        <v>20</v>
      </c>
      <c r="AQ91" s="1">
        <v>27.247956403269754</v>
      </c>
      <c r="AR91" s="89">
        <v>1</v>
      </c>
      <c r="AS91" s="1">
        <v>13.333333333333334</v>
      </c>
      <c r="AT91" s="89">
        <v>0</v>
      </c>
      <c r="AU91" s="1">
        <v>0</v>
      </c>
    </row>
    <row r="92" spans="1:47" s="28" customFormat="1" x14ac:dyDescent="0.25">
      <c r="A92" s="28" t="s">
        <v>42</v>
      </c>
      <c r="B92" s="89">
        <v>20239</v>
      </c>
      <c r="C92" s="1">
        <v>26.065364965336762</v>
      </c>
      <c r="D92" s="89">
        <v>9</v>
      </c>
      <c r="E92" s="1">
        <v>0.27983334369753127</v>
      </c>
      <c r="F92" s="89">
        <v>254</v>
      </c>
      <c r="G92" s="1">
        <v>6.2251850399490216</v>
      </c>
      <c r="H92" s="89">
        <v>738</v>
      </c>
      <c r="I92" s="1">
        <v>15.783057807053188</v>
      </c>
      <c r="J92" s="89">
        <v>936</v>
      </c>
      <c r="K92" s="1">
        <v>18.847408481333815</v>
      </c>
      <c r="L92" s="89">
        <v>1025</v>
      </c>
      <c r="M92" s="1">
        <v>21.5639660867187</v>
      </c>
      <c r="N92" s="89">
        <v>952</v>
      </c>
      <c r="O92" s="1">
        <v>20.900109769484086</v>
      </c>
      <c r="P92" s="89">
        <v>962</v>
      </c>
      <c r="Q92" s="1">
        <v>20.314644704888607</v>
      </c>
      <c r="R92" s="89">
        <v>1204</v>
      </c>
      <c r="S92" s="1">
        <v>23.972125435540068</v>
      </c>
      <c r="T92" s="89">
        <v>1594</v>
      </c>
      <c r="U92" s="1">
        <v>25.988847947304922</v>
      </c>
      <c r="V92" s="89">
        <v>2093</v>
      </c>
      <c r="W92" s="1">
        <v>29.434514182851196</v>
      </c>
      <c r="X92" s="89">
        <v>2142</v>
      </c>
      <c r="Y92" s="1">
        <v>33.123028391167196</v>
      </c>
      <c r="Z92" s="89">
        <v>2011</v>
      </c>
      <c r="AA92" s="1">
        <v>34.85993620857024</v>
      </c>
      <c r="AB92" s="89">
        <v>1739</v>
      </c>
      <c r="AC92" s="1">
        <v>36.756779607279491</v>
      </c>
      <c r="AD92" s="89">
        <v>1432</v>
      </c>
      <c r="AE92" s="1">
        <v>38.673436318461704</v>
      </c>
      <c r="AF92" s="89">
        <v>1063</v>
      </c>
      <c r="AG92" s="1">
        <v>38.665793685435759</v>
      </c>
      <c r="AH92" s="89">
        <v>924</v>
      </c>
      <c r="AI92" s="1">
        <v>41.724994355384965</v>
      </c>
      <c r="AJ92" s="89">
        <v>627</v>
      </c>
      <c r="AK92" s="1">
        <v>42.983478439706587</v>
      </c>
      <c r="AL92" s="89">
        <v>360</v>
      </c>
      <c r="AM92" s="1">
        <v>42.990207786004298</v>
      </c>
      <c r="AN92" s="89">
        <v>149</v>
      </c>
      <c r="AO92" s="1">
        <v>38.481404958677686</v>
      </c>
      <c r="AP92" s="89">
        <v>24</v>
      </c>
      <c r="AQ92" s="1">
        <v>32.697547683923702</v>
      </c>
      <c r="AR92" s="89">
        <v>1</v>
      </c>
      <c r="AS92" s="1">
        <v>13.333333333333334</v>
      </c>
      <c r="AT92" s="89">
        <v>0</v>
      </c>
      <c r="AU92" s="1">
        <v>0</v>
      </c>
    </row>
    <row r="93" spans="1:47" s="28" customFormat="1" x14ac:dyDescent="0.25">
      <c r="A93" s="28" t="s">
        <v>510</v>
      </c>
      <c r="B93" s="89">
        <v>20186</v>
      </c>
      <c r="C93" s="1">
        <v>25.997107425776363</v>
      </c>
      <c r="D93" s="89">
        <v>10</v>
      </c>
      <c r="E93" s="1">
        <v>0.31092593744170138</v>
      </c>
      <c r="F93" s="89">
        <v>55</v>
      </c>
      <c r="G93" s="1">
        <v>1.3479731385716387</v>
      </c>
      <c r="H93" s="89">
        <v>195</v>
      </c>
      <c r="I93" s="1">
        <v>4.1703201522701514</v>
      </c>
      <c r="J93" s="89">
        <v>433</v>
      </c>
      <c r="K93" s="1">
        <v>8.7189400346341266</v>
      </c>
      <c r="L93" s="89">
        <v>570</v>
      </c>
      <c r="M93" s="1">
        <v>11.991668945785035</v>
      </c>
      <c r="N93" s="89">
        <v>791</v>
      </c>
      <c r="O93" s="1">
        <v>17.365532381997806</v>
      </c>
      <c r="P93" s="89">
        <v>971</v>
      </c>
      <c r="Q93" s="1">
        <v>20.504698553479042</v>
      </c>
      <c r="R93" s="89">
        <v>1243</v>
      </c>
      <c r="S93" s="1">
        <v>24.748631159780988</v>
      </c>
      <c r="T93" s="89">
        <v>1762</v>
      </c>
      <c r="U93" s="1">
        <v>28.727948609254248</v>
      </c>
      <c r="V93" s="89">
        <v>2210</v>
      </c>
      <c r="W93" s="1">
        <v>31.079921807979524</v>
      </c>
      <c r="X93" s="89">
        <v>2309</v>
      </c>
      <c r="Y93" s="1">
        <v>35.705449372177895</v>
      </c>
      <c r="Z93" s="89">
        <v>2348</v>
      </c>
      <c r="AA93" s="1">
        <v>40.701705727360974</v>
      </c>
      <c r="AB93" s="89">
        <v>2090</v>
      </c>
      <c r="AC93" s="1">
        <v>44.175773076028833</v>
      </c>
      <c r="AD93" s="89">
        <v>1711</v>
      </c>
      <c r="AE93" s="1">
        <v>46.208274819055852</v>
      </c>
      <c r="AF93" s="89">
        <v>1347</v>
      </c>
      <c r="AG93" s="1">
        <v>48.996071584460935</v>
      </c>
      <c r="AH93" s="89">
        <v>1032</v>
      </c>
      <c r="AI93" s="1">
        <v>46.601941747572816</v>
      </c>
      <c r="AJ93" s="89">
        <v>690</v>
      </c>
      <c r="AK93" s="1">
        <v>47.302392541303902</v>
      </c>
      <c r="AL93" s="89">
        <v>304</v>
      </c>
      <c r="AM93" s="1">
        <v>36.302842130403626</v>
      </c>
      <c r="AN93" s="89">
        <v>101</v>
      </c>
      <c r="AO93" s="1">
        <v>26.084710743801654</v>
      </c>
      <c r="AP93" s="89">
        <v>14</v>
      </c>
      <c r="AQ93" s="1">
        <v>19.073569482288828</v>
      </c>
      <c r="AR93" s="89">
        <v>0</v>
      </c>
      <c r="AS93" s="1">
        <v>0</v>
      </c>
      <c r="AT93" s="89">
        <v>0</v>
      </c>
      <c r="AU93" s="1">
        <v>0</v>
      </c>
    </row>
    <row r="94" spans="1:47" s="28" customFormat="1" x14ac:dyDescent="0.25">
      <c r="A94" s="28" t="s">
        <v>365</v>
      </c>
      <c r="B94" s="89">
        <v>20080</v>
      </c>
      <c r="C94" s="1">
        <v>25.860592346655572</v>
      </c>
      <c r="D94" s="89">
        <v>0</v>
      </c>
      <c r="E94" s="1">
        <v>0</v>
      </c>
      <c r="F94" s="89">
        <v>0</v>
      </c>
      <c r="G94" s="1">
        <v>0</v>
      </c>
      <c r="H94" s="89">
        <v>3</v>
      </c>
      <c r="I94" s="1">
        <v>6.4158771573386952E-2</v>
      </c>
      <c r="J94" s="89">
        <v>18</v>
      </c>
      <c r="K94" s="1">
        <v>0.36245016310257339</v>
      </c>
      <c r="L94" s="89">
        <v>122</v>
      </c>
      <c r="M94" s="1">
        <v>2.5666379147118845</v>
      </c>
      <c r="N94" s="89">
        <v>292</v>
      </c>
      <c r="O94" s="1">
        <v>6.4105378704720088</v>
      </c>
      <c r="P94" s="89">
        <v>582</v>
      </c>
      <c r="Q94" s="1">
        <v>12.290148875514729</v>
      </c>
      <c r="R94" s="89">
        <v>978</v>
      </c>
      <c r="S94" s="1">
        <v>19.472374315579888</v>
      </c>
      <c r="T94" s="89">
        <v>1569</v>
      </c>
      <c r="U94" s="1">
        <v>25.581243682133891</v>
      </c>
      <c r="V94" s="89">
        <v>2340</v>
      </c>
      <c r="W94" s="1">
        <v>32.908152502566551</v>
      </c>
      <c r="X94" s="89">
        <v>2638</v>
      </c>
      <c r="Y94" s="1">
        <v>40.792973340755857</v>
      </c>
      <c r="Z94" s="89">
        <v>2943</v>
      </c>
      <c r="AA94" s="1">
        <v>51.015809180418806</v>
      </c>
      <c r="AB94" s="89">
        <v>2785</v>
      </c>
      <c r="AC94" s="1">
        <v>58.865802878823104</v>
      </c>
      <c r="AD94" s="89">
        <v>2035</v>
      </c>
      <c r="AE94" s="1">
        <v>54.958409852003889</v>
      </c>
      <c r="AF94" s="89">
        <v>1481</v>
      </c>
      <c r="AG94" s="1">
        <v>53.870216790339008</v>
      </c>
      <c r="AH94" s="89">
        <v>1027</v>
      </c>
      <c r="AI94" s="1">
        <v>46.37615714608264</v>
      </c>
      <c r="AJ94" s="89">
        <v>724</v>
      </c>
      <c r="AK94" s="1">
        <v>49.633235072324673</v>
      </c>
      <c r="AL94" s="89">
        <v>377</v>
      </c>
      <c r="AM94" s="1">
        <v>45.0203009314545</v>
      </c>
      <c r="AN94" s="89">
        <v>146</v>
      </c>
      <c r="AO94" s="1">
        <v>37.706611570247937</v>
      </c>
      <c r="AP94" s="89">
        <v>20</v>
      </c>
      <c r="AQ94" s="1">
        <v>27.247956403269754</v>
      </c>
      <c r="AR94" s="89">
        <v>0</v>
      </c>
      <c r="AS94" s="1">
        <v>0</v>
      </c>
      <c r="AT94" s="89">
        <v>0</v>
      </c>
      <c r="AU94" s="1">
        <v>0</v>
      </c>
    </row>
    <row r="95" spans="1:47" s="28" customFormat="1" x14ac:dyDescent="0.25">
      <c r="A95" s="28" t="s">
        <v>113</v>
      </c>
      <c r="B95" s="89">
        <v>19830</v>
      </c>
      <c r="C95" s="1">
        <v>25.538622820427292</v>
      </c>
      <c r="D95" s="89">
        <v>1312</v>
      </c>
      <c r="E95" s="1">
        <v>40.793482992351223</v>
      </c>
      <c r="F95" s="89">
        <v>2449</v>
      </c>
      <c r="G95" s="1">
        <v>60.021567570217151</v>
      </c>
      <c r="H95" s="89">
        <v>2640</v>
      </c>
      <c r="I95" s="1">
        <v>56.459718984580505</v>
      </c>
      <c r="J95" s="89">
        <v>1131</v>
      </c>
      <c r="K95" s="1">
        <v>22.77395191494503</v>
      </c>
      <c r="L95" s="89">
        <v>975</v>
      </c>
      <c r="M95" s="1">
        <v>20.512065302000714</v>
      </c>
      <c r="N95" s="89">
        <v>908</v>
      </c>
      <c r="O95" s="1">
        <v>19.934138309549944</v>
      </c>
      <c r="P95" s="89">
        <v>900</v>
      </c>
      <c r="Q95" s="1">
        <v>19.005384859043396</v>
      </c>
      <c r="R95" s="89">
        <v>950</v>
      </c>
      <c r="S95" s="1">
        <v>18.914883026381283</v>
      </c>
      <c r="T95" s="89">
        <v>1199</v>
      </c>
      <c r="U95" s="1">
        <v>19.548700557602636</v>
      </c>
      <c r="V95" s="89">
        <v>1307</v>
      </c>
      <c r="W95" s="1">
        <v>18.3807501371173</v>
      </c>
      <c r="X95" s="89">
        <v>1242</v>
      </c>
      <c r="Y95" s="1">
        <v>19.205789571349044</v>
      </c>
      <c r="Z95" s="89">
        <v>1118</v>
      </c>
      <c r="AA95" s="1">
        <v>19.3801137151574</v>
      </c>
      <c r="AB95" s="89">
        <v>992</v>
      </c>
      <c r="AC95" s="1">
        <v>20.967639660966796</v>
      </c>
      <c r="AD95" s="89">
        <v>840</v>
      </c>
      <c r="AE95" s="1">
        <v>22.685535270606028</v>
      </c>
      <c r="AF95" s="89">
        <v>622</v>
      </c>
      <c r="AG95" s="1">
        <v>22.624763567583294</v>
      </c>
      <c r="AH95" s="89">
        <v>584</v>
      </c>
      <c r="AI95" s="1">
        <v>26.371641454052835</v>
      </c>
      <c r="AJ95" s="89">
        <v>361</v>
      </c>
      <c r="AK95" s="1">
        <v>24.74806334407349</v>
      </c>
      <c r="AL95" s="89">
        <v>207</v>
      </c>
      <c r="AM95" s="1">
        <v>24.719369476952473</v>
      </c>
      <c r="AN95" s="89">
        <v>72</v>
      </c>
      <c r="AO95" s="1">
        <v>18.595041322314049</v>
      </c>
      <c r="AP95" s="89">
        <v>20</v>
      </c>
      <c r="AQ95" s="1">
        <v>27.247956403269754</v>
      </c>
      <c r="AR95" s="89">
        <v>1</v>
      </c>
      <c r="AS95" s="1">
        <v>13.333333333333334</v>
      </c>
      <c r="AT95" s="89">
        <v>0</v>
      </c>
      <c r="AU95" s="1">
        <v>0</v>
      </c>
    </row>
    <row r="96" spans="1:47" s="28" customFormat="1" x14ac:dyDescent="0.25">
      <c r="A96" s="28" t="s">
        <v>170</v>
      </c>
      <c r="B96" s="89">
        <v>19762</v>
      </c>
      <c r="C96" s="1">
        <v>25.451047109293199</v>
      </c>
      <c r="D96" s="89">
        <v>1167</v>
      </c>
      <c r="E96" s="1">
        <v>36.285056899446552</v>
      </c>
      <c r="F96" s="89">
        <v>1345</v>
      </c>
      <c r="G96" s="1">
        <v>32.964070388706432</v>
      </c>
      <c r="H96" s="89">
        <v>1590</v>
      </c>
      <c r="I96" s="1">
        <v>34.004148933895074</v>
      </c>
      <c r="J96" s="89">
        <v>1635</v>
      </c>
      <c r="K96" s="1">
        <v>32.922556481817082</v>
      </c>
      <c r="L96" s="89">
        <v>1236</v>
      </c>
      <c r="M96" s="1">
        <v>26.002987398228598</v>
      </c>
      <c r="N96" s="89">
        <v>611</v>
      </c>
      <c r="O96" s="1">
        <v>13.413830954994513</v>
      </c>
      <c r="P96" s="89">
        <v>464</v>
      </c>
      <c r="Q96" s="1">
        <v>9.7983317495512612</v>
      </c>
      <c r="R96" s="89">
        <v>472</v>
      </c>
      <c r="S96" s="1">
        <v>9.397710303633648</v>
      </c>
      <c r="T96" s="89">
        <v>665</v>
      </c>
      <c r="U96" s="1">
        <v>10.842273453549417</v>
      </c>
      <c r="V96" s="89">
        <v>918</v>
      </c>
      <c r="W96" s="1">
        <v>12.910121366391495</v>
      </c>
      <c r="X96" s="89">
        <v>1056</v>
      </c>
      <c r="Y96" s="1">
        <v>16.329560215253295</v>
      </c>
      <c r="Z96" s="89">
        <v>1421</v>
      </c>
      <c r="AA96" s="1">
        <v>24.632505893773402</v>
      </c>
      <c r="AB96" s="89">
        <v>1535</v>
      </c>
      <c r="AC96" s="1">
        <v>32.444885967322612</v>
      </c>
      <c r="AD96" s="89">
        <v>1511</v>
      </c>
      <c r="AE96" s="1">
        <v>40.806956897482991</v>
      </c>
      <c r="AF96" s="89">
        <v>1366</v>
      </c>
      <c r="AG96" s="1">
        <v>49.6871817255929</v>
      </c>
      <c r="AH96" s="89">
        <v>1236</v>
      </c>
      <c r="AI96" s="1">
        <v>55.813953488372093</v>
      </c>
      <c r="AJ96" s="89">
        <v>825</v>
      </c>
      <c r="AK96" s="1">
        <v>56.557208473298139</v>
      </c>
      <c r="AL96" s="89">
        <v>491</v>
      </c>
      <c r="AM96" s="1">
        <v>58.633866730355862</v>
      </c>
      <c r="AN96" s="89">
        <v>181</v>
      </c>
      <c r="AO96" s="1">
        <v>46.745867768595041</v>
      </c>
      <c r="AP96" s="89">
        <v>31</v>
      </c>
      <c r="AQ96" s="1">
        <v>42.234332425068118</v>
      </c>
      <c r="AR96" s="89">
        <v>6</v>
      </c>
      <c r="AS96" s="1">
        <v>80</v>
      </c>
      <c r="AT96" s="89">
        <v>0</v>
      </c>
      <c r="AU96" s="1">
        <v>0</v>
      </c>
    </row>
    <row r="97" spans="1:47" s="28" customFormat="1" x14ac:dyDescent="0.25">
      <c r="A97" s="28" t="s">
        <v>79</v>
      </c>
      <c r="B97" s="89">
        <v>19416</v>
      </c>
      <c r="C97" s="1">
        <v>25.005441284993257</v>
      </c>
      <c r="D97" s="89">
        <v>84</v>
      </c>
      <c r="E97" s="1">
        <v>2.6117778745102913</v>
      </c>
      <c r="F97" s="89">
        <v>52</v>
      </c>
      <c r="G97" s="1">
        <v>1.2744473310131856</v>
      </c>
      <c r="H97" s="89">
        <v>164</v>
      </c>
      <c r="I97" s="1">
        <v>3.5073461793451526</v>
      </c>
      <c r="J97" s="89">
        <v>595</v>
      </c>
      <c r="K97" s="1">
        <v>11.980991502557288</v>
      </c>
      <c r="L97" s="89">
        <v>685</v>
      </c>
      <c r="M97" s="1">
        <v>14.411040750636401</v>
      </c>
      <c r="N97" s="89">
        <v>711</v>
      </c>
      <c r="O97" s="1">
        <v>15.609220636663007</v>
      </c>
      <c r="P97" s="89">
        <v>754</v>
      </c>
      <c r="Q97" s="1">
        <v>15.922289093020803</v>
      </c>
      <c r="R97" s="89">
        <v>894</v>
      </c>
      <c r="S97" s="1">
        <v>17.799900447984072</v>
      </c>
      <c r="T97" s="89">
        <v>1356</v>
      </c>
      <c r="U97" s="1">
        <v>22.108455342876709</v>
      </c>
      <c r="V97" s="89">
        <v>1909</v>
      </c>
      <c r="W97" s="1">
        <v>26.84686458435878</v>
      </c>
      <c r="X97" s="89">
        <v>2192</v>
      </c>
      <c r="Y97" s="1">
        <v>33.896208325601535</v>
      </c>
      <c r="Z97" s="89">
        <v>2290</v>
      </c>
      <c r="AA97" s="1">
        <v>39.696297323533493</v>
      </c>
      <c r="AB97" s="89">
        <v>2108</v>
      </c>
      <c r="AC97" s="1">
        <v>44.556234279554438</v>
      </c>
      <c r="AD97" s="89">
        <v>1905</v>
      </c>
      <c r="AE97" s="1">
        <v>51.447553202981524</v>
      </c>
      <c r="AF97" s="89">
        <v>1377</v>
      </c>
      <c r="AG97" s="1">
        <v>50.087298123090356</v>
      </c>
      <c r="AH97" s="89">
        <v>1052</v>
      </c>
      <c r="AI97" s="1">
        <v>47.505080153533534</v>
      </c>
      <c r="AJ97" s="89">
        <v>726</v>
      </c>
      <c r="AK97" s="1">
        <v>49.770343456502367</v>
      </c>
      <c r="AL97" s="89">
        <v>394</v>
      </c>
      <c r="AM97" s="1">
        <v>47.050394076904709</v>
      </c>
      <c r="AN97" s="89">
        <v>138</v>
      </c>
      <c r="AO97" s="1">
        <v>35.640495867768593</v>
      </c>
      <c r="AP97" s="89">
        <v>27</v>
      </c>
      <c r="AQ97" s="1">
        <v>36.78474114441417</v>
      </c>
      <c r="AR97" s="89">
        <v>3</v>
      </c>
      <c r="AS97" s="1">
        <v>40</v>
      </c>
      <c r="AT97" s="89">
        <v>0</v>
      </c>
      <c r="AU97" s="1">
        <v>0</v>
      </c>
    </row>
    <row r="98" spans="1:47" s="28" customFormat="1" x14ac:dyDescent="0.25">
      <c r="A98" s="28" t="s">
        <v>65</v>
      </c>
      <c r="B98" s="89">
        <v>18592</v>
      </c>
      <c r="C98" s="1">
        <v>23.944229726544844</v>
      </c>
      <c r="D98" s="89">
        <v>295</v>
      </c>
      <c r="E98" s="1">
        <v>9.1723151545301906</v>
      </c>
      <c r="F98" s="89">
        <v>612</v>
      </c>
      <c r="G98" s="1">
        <v>14.999264741924415</v>
      </c>
      <c r="H98" s="89">
        <v>911</v>
      </c>
      <c r="I98" s="1">
        <v>19.482880301118502</v>
      </c>
      <c r="J98" s="89">
        <v>1145</v>
      </c>
      <c r="K98" s="1">
        <v>23.055857597358141</v>
      </c>
      <c r="L98" s="89">
        <v>1375</v>
      </c>
      <c r="M98" s="1">
        <v>28.927271579744598</v>
      </c>
      <c r="N98" s="89">
        <v>1348</v>
      </c>
      <c r="O98" s="1">
        <v>29.593852908891328</v>
      </c>
      <c r="P98" s="89">
        <v>1345</v>
      </c>
      <c r="Q98" s="1">
        <v>28.402491817125963</v>
      </c>
      <c r="R98" s="89">
        <v>1391</v>
      </c>
      <c r="S98" s="1">
        <v>27.695370831259332</v>
      </c>
      <c r="T98" s="89">
        <v>1736</v>
      </c>
      <c r="U98" s="1">
        <v>28.304040173476373</v>
      </c>
      <c r="V98" s="89">
        <v>1837</v>
      </c>
      <c r="W98" s="1">
        <v>25.834306045818273</v>
      </c>
      <c r="X98" s="89">
        <v>1696</v>
      </c>
      <c r="Y98" s="1">
        <v>26.226263376012867</v>
      </c>
      <c r="Z98" s="89">
        <v>1316</v>
      </c>
      <c r="AA98" s="1">
        <v>22.812369990292606</v>
      </c>
      <c r="AB98" s="89">
        <v>1053</v>
      </c>
      <c r="AC98" s="1">
        <v>22.256980406248019</v>
      </c>
      <c r="AD98" s="89">
        <v>826</v>
      </c>
      <c r="AE98" s="1">
        <v>22.307443016095927</v>
      </c>
      <c r="AF98" s="89">
        <v>587</v>
      </c>
      <c r="AG98" s="1">
        <v>21.351665939182308</v>
      </c>
      <c r="AH98" s="89">
        <v>492</v>
      </c>
      <c r="AI98" s="1">
        <v>22.217204786633552</v>
      </c>
      <c r="AJ98" s="89">
        <v>327</v>
      </c>
      <c r="AK98" s="1">
        <v>22.417220813052715</v>
      </c>
      <c r="AL98" s="89">
        <v>182</v>
      </c>
      <c r="AM98" s="1">
        <v>21.733938380702174</v>
      </c>
      <c r="AN98" s="89">
        <v>96</v>
      </c>
      <c r="AO98" s="1">
        <v>24.793388429752067</v>
      </c>
      <c r="AP98" s="89">
        <v>19</v>
      </c>
      <c r="AQ98" s="1">
        <v>25.885558583106267</v>
      </c>
      <c r="AR98" s="89">
        <v>3</v>
      </c>
      <c r="AS98" s="1">
        <v>40</v>
      </c>
      <c r="AT98" s="89">
        <v>0</v>
      </c>
      <c r="AU98" s="1">
        <v>0</v>
      </c>
    </row>
    <row r="99" spans="1:47" s="28" customFormat="1" x14ac:dyDescent="0.25">
      <c r="A99" s="28" t="s">
        <v>228</v>
      </c>
      <c r="B99" s="89">
        <v>18509</v>
      </c>
      <c r="C99" s="1">
        <v>23.837335843837053</v>
      </c>
      <c r="D99" s="89">
        <v>238</v>
      </c>
      <c r="E99" s="1">
        <v>7.4000373111124933</v>
      </c>
      <c r="F99" s="89">
        <v>347</v>
      </c>
      <c r="G99" s="1">
        <v>8.5044850742610656</v>
      </c>
      <c r="H99" s="89">
        <v>371</v>
      </c>
      <c r="I99" s="1">
        <v>7.9343014179088511</v>
      </c>
      <c r="J99" s="89">
        <v>785</v>
      </c>
      <c r="K99" s="1">
        <v>15.806854335306673</v>
      </c>
      <c r="L99" s="89">
        <v>987</v>
      </c>
      <c r="M99" s="1">
        <v>20.764521490333031</v>
      </c>
      <c r="N99" s="89">
        <v>800</v>
      </c>
      <c r="O99" s="1">
        <v>17.563117453347971</v>
      </c>
      <c r="P99" s="89">
        <v>880</v>
      </c>
      <c r="Q99" s="1">
        <v>18.583042973286876</v>
      </c>
      <c r="R99" s="89">
        <v>805</v>
      </c>
      <c r="S99" s="1">
        <v>16.027874564459932</v>
      </c>
      <c r="T99" s="89">
        <v>981</v>
      </c>
      <c r="U99" s="1">
        <v>15.994391365311246</v>
      </c>
      <c r="V99" s="89">
        <v>1348</v>
      </c>
      <c r="W99" s="1">
        <v>18.957345971563981</v>
      </c>
      <c r="X99" s="89">
        <v>1397</v>
      </c>
      <c r="Y99" s="1">
        <v>21.602647368095504</v>
      </c>
      <c r="Z99" s="89">
        <v>1488</v>
      </c>
      <c r="AA99" s="1">
        <v>25.793925946470672</v>
      </c>
      <c r="AB99" s="89">
        <v>1572</v>
      </c>
      <c r="AC99" s="1">
        <v>33.226945107903028</v>
      </c>
      <c r="AD99" s="89">
        <v>1479</v>
      </c>
      <c r="AE99" s="1">
        <v>39.942746030031323</v>
      </c>
      <c r="AF99" s="89">
        <v>1328</v>
      </c>
      <c r="AG99" s="1">
        <v>48.30496144332897</v>
      </c>
      <c r="AH99" s="89">
        <v>1399</v>
      </c>
      <c r="AI99" s="1">
        <v>63.1745314969519</v>
      </c>
      <c r="AJ99" s="89">
        <v>1185</v>
      </c>
      <c r="AK99" s="1">
        <v>81.236717625282779</v>
      </c>
      <c r="AL99" s="89">
        <v>702</v>
      </c>
      <c r="AM99" s="1">
        <v>83.830905182708392</v>
      </c>
      <c r="AN99" s="89">
        <v>330</v>
      </c>
      <c r="AO99" s="1">
        <v>85.22727272727272</v>
      </c>
      <c r="AP99" s="89">
        <v>82</v>
      </c>
      <c r="AQ99" s="1">
        <v>111.71662125340599</v>
      </c>
      <c r="AR99" s="89">
        <v>5</v>
      </c>
      <c r="AS99" s="1">
        <v>66.666666666666671</v>
      </c>
      <c r="AT99" s="89">
        <v>0</v>
      </c>
      <c r="AU99" s="1">
        <v>0</v>
      </c>
    </row>
    <row r="100" spans="1:47" s="28" customFormat="1" x14ac:dyDescent="0.25">
      <c r="A100" s="28" t="s">
        <v>85</v>
      </c>
      <c r="B100" s="89">
        <v>18465</v>
      </c>
      <c r="C100" s="1">
        <v>23.780669207220878</v>
      </c>
      <c r="D100" s="89">
        <v>5989</v>
      </c>
      <c r="E100" s="1">
        <v>186.21354393383496</v>
      </c>
      <c r="F100" s="89">
        <v>875</v>
      </c>
      <c r="G100" s="1">
        <v>21.445027204548797</v>
      </c>
      <c r="H100" s="89">
        <v>930</v>
      </c>
      <c r="I100" s="1">
        <v>19.889219187749951</v>
      </c>
      <c r="J100" s="89">
        <v>923</v>
      </c>
      <c r="K100" s="1">
        <v>18.585638919093071</v>
      </c>
      <c r="L100" s="89">
        <v>1286</v>
      </c>
      <c r="M100" s="1">
        <v>27.054888182946584</v>
      </c>
      <c r="N100" s="89">
        <v>1730</v>
      </c>
      <c r="O100" s="1">
        <v>37.980241492864984</v>
      </c>
      <c r="P100" s="89">
        <v>1548</v>
      </c>
      <c r="Q100" s="1">
        <v>32.689261957554642</v>
      </c>
      <c r="R100" s="89">
        <v>1260</v>
      </c>
      <c r="S100" s="1">
        <v>25.087108013937282</v>
      </c>
      <c r="T100" s="89">
        <v>965</v>
      </c>
      <c r="U100" s="1">
        <v>15.733524635601785</v>
      </c>
      <c r="V100" s="89">
        <v>771</v>
      </c>
      <c r="W100" s="1">
        <v>10.842814350204621</v>
      </c>
      <c r="X100" s="89">
        <v>538</v>
      </c>
      <c r="Y100" s="1">
        <v>8.3194160945135138</v>
      </c>
      <c r="Z100" s="89">
        <v>414</v>
      </c>
      <c r="AA100" s="1">
        <v>7.1765358480099843</v>
      </c>
      <c r="AB100" s="89">
        <v>372</v>
      </c>
      <c r="AC100" s="1">
        <v>7.8628648728625485</v>
      </c>
      <c r="AD100" s="89">
        <v>380</v>
      </c>
      <c r="AE100" s="1">
        <v>10.262504050988442</v>
      </c>
      <c r="AF100" s="89">
        <v>256</v>
      </c>
      <c r="AG100" s="1">
        <v>9.3117997963043795</v>
      </c>
      <c r="AH100" s="89">
        <v>121</v>
      </c>
      <c r="AI100" s="1">
        <v>5.4639873560623169</v>
      </c>
      <c r="AJ100" s="89">
        <v>60</v>
      </c>
      <c r="AK100" s="1">
        <v>4.1132515253307735</v>
      </c>
      <c r="AL100" s="89">
        <v>28</v>
      </c>
      <c r="AM100" s="1">
        <v>3.3436828278003343</v>
      </c>
      <c r="AN100" s="89">
        <v>16</v>
      </c>
      <c r="AO100" s="1">
        <v>4.1322314049586781</v>
      </c>
      <c r="AP100" s="89">
        <v>3</v>
      </c>
      <c r="AQ100" s="1">
        <v>4.0871934604904627</v>
      </c>
      <c r="AR100" s="89">
        <v>0</v>
      </c>
      <c r="AS100" s="1">
        <v>0</v>
      </c>
      <c r="AT100" s="89">
        <v>0</v>
      </c>
      <c r="AU100" s="1">
        <v>0</v>
      </c>
    </row>
    <row r="101" spans="1:47" s="28" customFormat="1" x14ac:dyDescent="0.25">
      <c r="A101" s="28" t="s">
        <v>167</v>
      </c>
      <c r="B101" s="89">
        <v>17738</v>
      </c>
      <c r="C101" s="1">
        <v>22.844381824949032</v>
      </c>
      <c r="D101" s="89">
        <v>1144</v>
      </c>
      <c r="E101" s="1">
        <v>35.569927243330639</v>
      </c>
      <c r="F101" s="89">
        <v>3986</v>
      </c>
      <c r="G101" s="1">
        <v>97.691289642664572</v>
      </c>
      <c r="H101" s="89">
        <v>4039</v>
      </c>
      <c r="I101" s="1">
        <v>86.379092794969949</v>
      </c>
      <c r="J101" s="89">
        <v>2659</v>
      </c>
      <c r="K101" s="1">
        <v>53.541943538319039</v>
      </c>
      <c r="L101" s="89">
        <v>1661</v>
      </c>
      <c r="M101" s="1">
        <v>34.944144068331475</v>
      </c>
      <c r="N101" s="89">
        <v>913</v>
      </c>
      <c r="O101" s="1">
        <v>20.04390779363337</v>
      </c>
      <c r="P101" s="89">
        <v>471</v>
      </c>
      <c r="Q101" s="1">
        <v>9.9461514095660437</v>
      </c>
      <c r="R101" s="89">
        <v>350</v>
      </c>
      <c r="S101" s="1">
        <v>6.968641114982578</v>
      </c>
      <c r="T101" s="89">
        <v>541</v>
      </c>
      <c r="U101" s="1">
        <v>8.8205562983011063</v>
      </c>
      <c r="V101" s="89">
        <v>680</v>
      </c>
      <c r="W101" s="1">
        <v>9.5630528639937005</v>
      </c>
      <c r="X101" s="89">
        <v>471</v>
      </c>
      <c r="Y101" s="1">
        <v>7.2833549823714971</v>
      </c>
      <c r="Z101" s="89">
        <v>303</v>
      </c>
      <c r="AA101" s="1">
        <v>5.2523921786160042</v>
      </c>
      <c r="AB101" s="89">
        <v>188</v>
      </c>
      <c r="AC101" s="1">
        <v>3.9737059034896749</v>
      </c>
      <c r="AD101" s="89">
        <v>156</v>
      </c>
      <c r="AE101" s="1">
        <v>4.2130279788268341</v>
      </c>
      <c r="AF101" s="89">
        <v>78</v>
      </c>
      <c r="AG101" s="1">
        <v>2.8371890004364908</v>
      </c>
      <c r="AH101" s="89">
        <v>47</v>
      </c>
      <c r="AI101" s="1">
        <v>2.1223752540076766</v>
      </c>
      <c r="AJ101" s="89">
        <v>29</v>
      </c>
      <c r="AK101" s="1">
        <v>1.9880715705765406</v>
      </c>
      <c r="AL101" s="89">
        <v>14</v>
      </c>
      <c r="AM101" s="1">
        <v>1.6718414139001672</v>
      </c>
      <c r="AN101" s="89">
        <v>8</v>
      </c>
      <c r="AO101" s="1">
        <v>2.0661157024793391</v>
      </c>
      <c r="AP101" s="89">
        <v>0</v>
      </c>
      <c r="AQ101" s="1">
        <v>0</v>
      </c>
      <c r="AR101" s="89">
        <v>0</v>
      </c>
      <c r="AS101" s="1">
        <v>0</v>
      </c>
      <c r="AT101" s="89">
        <v>0</v>
      </c>
      <c r="AU101" s="1">
        <v>0</v>
      </c>
    </row>
    <row r="102" spans="1:47" s="28" customFormat="1" x14ac:dyDescent="0.25">
      <c r="A102" s="28" t="s">
        <v>209</v>
      </c>
      <c r="B102" s="89">
        <v>17642</v>
      </c>
      <c r="C102" s="1">
        <v>22.720745526877373</v>
      </c>
      <c r="D102" s="89">
        <v>14</v>
      </c>
      <c r="E102" s="1">
        <v>0.43529631241838196</v>
      </c>
      <c r="F102" s="89">
        <v>61</v>
      </c>
      <c r="G102" s="1">
        <v>1.4950247536885446</v>
      </c>
      <c r="H102" s="89">
        <v>118</v>
      </c>
      <c r="I102" s="1">
        <v>2.5235783485532197</v>
      </c>
      <c r="J102" s="89">
        <v>218</v>
      </c>
      <c r="K102" s="1">
        <v>4.3896741975756113</v>
      </c>
      <c r="L102" s="89">
        <v>330</v>
      </c>
      <c r="M102" s="1">
        <v>6.9425451791387038</v>
      </c>
      <c r="N102" s="89">
        <v>456</v>
      </c>
      <c r="O102" s="1">
        <v>10.010976948408343</v>
      </c>
      <c r="P102" s="89">
        <v>582</v>
      </c>
      <c r="Q102" s="1">
        <v>12.290148875514729</v>
      </c>
      <c r="R102" s="89">
        <v>807</v>
      </c>
      <c r="S102" s="1">
        <v>16.06769537083126</v>
      </c>
      <c r="T102" s="89">
        <v>1210</v>
      </c>
      <c r="U102" s="1">
        <v>19.728046434277886</v>
      </c>
      <c r="V102" s="89">
        <v>1884</v>
      </c>
      <c r="W102" s="1">
        <v>26.495281758476661</v>
      </c>
      <c r="X102" s="89">
        <v>1984</v>
      </c>
      <c r="Y102" s="1">
        <v>30.679779798354677</v>
      </c>
      <c r="Z102" s="89">
        <v>2223</v>
      </c>
      <c r="AA102" s="1">
        <v>38.534877270836226</v>
      </c>
      <c r="AB102" s="89">
        <v>2163</v>
      </c>
      <c r="AC102" s="1">
        <v>45.718754623660459</v>
      </c>
      <c r="AD102" s="89">
        <v>1740</v>
      </c>
      <c r="AE102" s="1">
        <v>46.991465917683918</v>
      </c>
      <c r="AF102" s="89">
        <v>1450</v>
      </c>
      <c r="AG102" s="1">
        <v>52.742616033755276</v>
      </c>
      <c r="AH102" s="89">
        <v>1147</v>
      </c>
      <c r="AI102" s="1">
        <v>51.794987581846918</v>
      </c>
      <c r="AJ102" s="89">
        <v>704</v>
      </c>
      <c r="AK102" s="1">
        <v>48.262151230547751</v>
      </c>
      <c r="AL102" s="89">
        <v>354</v>
      </c>
      <c r="AM102" s="1">
        <v>42.273704322904223</v>
      </c>
      <c r="AN102" s="89">
        <v>173</v>
      </c>
      <c r="AO102" s="1">
        <v>44.679752066115697</v>
      </c>
      <c r="AP102" s="89">
        <v>23</v>
      </c>
      <c r="AQ102" s="1">
        <v>31.335149863760215</v>
      </c>
      <c r="AR102" s="89">
        <v>1</v>
      </c>
      <c r="AS102" s="1">
        <v>13.333333333333334</v>
      </c>
      <c r="AT102" s="89">
        <v>0</v>
      </c>
      <c r="AU102" s="1">
        <v>0</v>
      </c>
    </row>
    <row r="103" spans="1:47" s="28" customFormat="1" x14ac:dyDescent="0.25">
      <c r="A103" s="28" t="s">
        <v>169</v>
      </c>
      <c r="B103" s="89">
        <v>17619</v>
      </c>
      <c r="C103" s="1">
        <v>22.691124330464373</v>
      </c>
      <c r="D103" s="89">
        <v>10</v>
      </c>
      <c r="E103" s="1">
        <v>0.31092593744170138</v>
      </c>
      <c r="F103" s="89">
        <v>8</v>
      </c>
      <c r="G103" s="1">
        <v>0.19606882015587471</v>
      </c>
      <c r="H103" s="89">
        <v>18</v>
      </c>
      <c r="I103" s="1">
        <v>0.3849526294403216</v>
      </c>
      <c r="J103" s="89">
        <v>57</v>
      </c>
      <c r="K103" s="1">
        <v>1.1477588498248157</v>
      </c>
      <c r="L103" s="89">
        <v>100</v>
      </c>
      <c r="M103" s="1">
        <v>2.1038015694359706</v>
      </c>
      <c r="N103" s="89">
        <v>191</v>
      </c>
      <c r="O103" s="1">
        <v>4.1931942919868277</v>
      </c>
      <c r="P103" s="89">
        <v>292</v>
      </c>
      <c r="Q103" s="1">
        <v>6.1661915320451905</v>
      </c>
      <c r="R103" s="89">
        <v>456</v>
      </c>
      <c r="S103" s="1">
        <v>9.0791438526630159</v>
      </c>
      <c r="T103" s="89">
        <v>878</v>
      </c>
      <c r="U103" s="1">
        <v>14.315061792806601</v>
      </c>
      <c r="V103" s="89">
        <v>1517</v>
      </c>
      <c r="W103" s="1">
        <v>21.334045874527121</v>
      </c>
      <c r="X103" s="89">
        <v>1879</v>
      </c>
      <c r="Y103" s="1">
        <v>29.056101936042555</v>
      </c>
      <c r="Z103" s="89">
        <v>2120</v>
      </c>
      <c r="AA103" s="1">
        <v>36.749410622659823</v>
      </c>
      <c r="AB103" s="89">
        <v>2130</v>
      </c>
      <c r="AC103" s="1">
        <v>45.021242417196852</v>
      </c>
      <c r="AD103" s="89">
        <v>1933</v>
      </c>
      <c r="AE103" s="1">
        <v>52.203737712001725</v>
      </c>
      <c r="AF103" s="89">
        <v>1754</v>
      </c>
      <c r="AG103" s="1">
        <v>63.800378291866728</v>
      </c>
      <c r="AH103" s="89">
        <v>1713</v>
      </c>
      <c r="AI103" s="1">
        <v>77.35380447053511</v>
      </c>
      <c r="AJ103" s="89">
        <v>1318</v>
      </c>
      <c r="AK103" s="1">
        <v>90.35442517309933</v>
      </c>
      <c r="AL103" s="89">
        <v>795</v>
      </c>
      <c r="AM103" s="1">
        <v>94.936708860759495</v>
      </c>
      <c r="AN103" s="89">
        <v>363</v>
      </c>
      <c r="AO103" s="1">
        <v>93.75</v>
      </c>
      <c r="AP103" s="89">
        <v>80</v>
      </c>
      <c r="AQ103" s="1">
        <v>108.99182561307902</v>
      </c>
      <c r="AR103" s="89">
        <v>6</v>
      </c>
      <c r="AS103" s="1">
        <v>80</v>
      </c>
      <c r="AT103" s="89">
        <v>1</v>
      </c>
      <c r="AU103" s="1">
        <v>166.66666666666666</v>
      </c>
    </row>
    <row r="104" spans="1:47" s="28" customFormat="1" x14ac:dyDescent="0.25">
      <c r="A104" s="28" t="s">
        <v>259</v>
      </c>
      <c r="B104" s="89">
        <v>17207</v>
      </c>
      <c r="C104" s="1">
        <v>22.160518551240163</v>
      </c>
      <c r="D104" s="89">
        <v>1465</v>
      </c>
      <c r="E104" s="1">
        <v>45.550649835209256</v>
      </c>
      <c r="F104" s="89">
        <v>2937</v>
      </c>
      <c r="G104" s="1">
        <v>71.981765599725506</v>
      </c>
      <c r="H104" s="89">
        <v>3459</v>
      </c>
      <c r="I104" s="1">
        <v>73.975063624115137</v>
      </c>
      <c r="J104" s="89">
        <v>3215</v>
      </c>
      <c r="K104" s="1">
        <v>64.737626354154088</v>
      </c>
      <c r="L104" s="89">
        <v>2228</v>
      </c>
      <c r="M104" s="1">
        <v>46.872698967033429</v>
      </c>
      <c r="N104" s="89">
        <v>976</v>
      </c>
      <c r="O104" s="1">
        <v>21.427003293084521</v>
      </c>
      <c r="P104" s="89">
        <v>498</v>
      </c>
      <c r="Q104" s="1">
        <v>10.516312955337346</v>
      </c>
      <c r="R104" s="89">
        <v>283</v>
      </c>
      <c r="S104" s="1">
        <v>5.6346441015430564</v>
      </c>
      <c r="T104" s="89">
        <v>255</v>
      </c>
      <c r="U104" s="1">
        <v>4.1575635047445143</v>
      </c>
      <c r="V104" s="89">
        <v>262</v>
      </c>
      <c r="W104" s="1">
        <v>3.6845880152446315</v>
      </c>
      <c r="X104" s="89">
        <v>213</v>
      </c>
      <c r="Y104" s="1">
        <v>3.2937465206902949</v>
      </c>
      <c r="Z104" s="89">
        <v>214</v>
      </c>
      <c r="AA104" s="1">
        <v>3.709610317570379</v>
      </c>
      <c r="AB104" s="89">
        <v>231</v>
      </c>
      <c r="AC104" s="1">
        <v>4.8825854452452919</v>
      </c>
      <c r="AD104" s="89">
        <v>208</v>
      </c>
      <c r="AE104" s="1">
        <v>5.6173706384357782</v>
      </c>
      <c r="AF104" s="89">
        <v>204</v>
      </c>
      <c r="AG104" s="1">
        <v>7.420340462680052</v>
      </c>
      <c r="AH104" s="89">
        <v>201</v>
      </c>
      <c r="AI104" s="1">
        <v>9.0765409799051699</v>
      </c>
      <c r="AJ104" s="89">
        <v>183</v>
      </c>
      <c r="AK104" s="1">
        <v>12.545417152258862</v>
      </c>
      <c r="AL104" s="89">
        <v>125</v>
      </c>
      <c r="AM104" s="1">
        <v>14.927155481251493</v>
      </c>
      <c r="AN104" s="89">
        <v>45</v>
      </c>
      <c r="AO104" s="1">
        <v>11.62190082644628</v>
      </c>
      <c r="AP104" s="89">
        <v>5</v>
      </c>
      <c r="AQ104" s="1">
        <v>6.8119891008174385</v>
      </c>
      <c r="AR104" s="89">
        <v>0</v>
      </c>
      <c r="AS104" s="1">
        <v>0</v>
      </c>
      <c r="AT104" s="89">
        <v>0</v>
      </c>
      <c r="AU104" s="1">
        <v>0</v>
      </c>
    </row>
    <row r="105" spans="1:47" s="28" customFormat="1" x14ac:dyDescent="0.25">
      <c r="A105" s="28" t="s">
        <v>501</v>
      </c>
      <c r="B105" s="89">
        <v>17115</v>
      </c>
      <c r="C105" s="1">
        <v>22.042033765588155</v>
      </c>
      <c r="D105" s="89">
        <v>528</v>
      </c>
      <c r="E105" s="1">
        <v>16.416889496921833</v>
      </c>
      <c r="F105" s="89">
        <v>908</v>
      </c>
      <c r="G105" s="1">
        <v>22.25381108769178</v>
      </c>
      <c r="H105" s="89">
        <v>1248</v>
      </c>
      <c r="I105" s="1">
        <v>26.69004897452897</v>
      </c>
      <c r="J105" s="89">
        <v>1366</v>
      </c>
      <c r="K105" s="1">
        <v>27.505940155450848</v>
      </c>
      <c r="L105" s="89">
        <v>1241</v>
      </c>
      <c r="M105" s="1">
        <v>26.108177476700398</v>
      </c>
      <c r="N105" s="89">
        <v>1110</v>
      </c>
      <c r="O105" s="1">
        <v>24.36882546652031</v>
      </c>
      <c r="P105" s="89">
        <v>1254</v>
      </c>
      <c r="Q105" s="1">
        <v>26.480836236933801</v>
      </c>
      <c r="R105" s="89">
        <v>1205</v>
      </c>
      <c r="S105" s="1">
        <v>23.992035838725734</v>
      </c>
      <c r="T105" s="89">
        <v>1381</v>
      </c>
      <c r="U105" s="1">
        <v>22.516059608047737</v>
      </c>
      <c r="V105" s="89">
        <v>1520</v>
      </c>
      <c r="W105" s="1">
        <v>21.376235813632977</v>
      </c>
      <c r="X105" s="89">
        <v>1315</v>
      </c>
      <c r="Y105" s="1">
        <v>20.334632275623182</v>
      </c>
      <c r="Z105" s="89">
        <v>1074</v>
      </c>
      <c r="AA105" s="1">
        <v>18.617390098460685</v>
      </c>
      <c r="AB105" s="89">
        <v>849</v>
      </c>
      <c r="AC105" s="1">
        <v>17.945086766291137</v>
      </c>
      <c r="AD105" s="89">
        <v>708</v>
      </c>
      <c r="AE105" s="1">
        <v>19.12066544236794</v>
      </c>
      <c r="AF105" s="89">
        <v>535</v>
      </c>
      <c r="AG105" s="1">
        <v>19.460206605557978</v>
      </c>
      <c r="AH105" s="89">
        <v>424</v>
      </c>
      <c r="AI105" s="1">
        <v>19.146534206367125</v>
      </c>
      <c r="AJ105" s="89">
        <v>277</v>
      </c>
      <c r="AK105" s="1">
        <v>18.989511208610406</v>
      </c>
      <c r="AL105" s="89">
        <v>119</v>
      </c>
      <c r="AM105" s="1">
        <v>14.21065201815142</v>
      </c>
      <c r="AN105" s="89">
        <v>44</v>
      </c>
      <c r="AO105" s="1">
        <v>11.363636363636363</v>
      </c>
      <c r="AP105" s="89">
        <v>9</v>
      </c>
      <c r="AQ105" s="1">
        <v>12.26158038147139</v>
      </c>
      <c r="AR105" s="89">
        <v>0</v>
      </c>
      <c r="AS105" s="1">
        <v>0</v>
      </c>
      <c r="AT105" s="89">
        <v>0</v>
      </c>
      <c r="AU105" s="1">
        <v>0</v>
      </c>
    </row>
    <row r="106" spans="1:47" s="28" customFormat="1" x14ac:dyDescent="0.25">
      <c r="A106" s="28" t="s">
        <v>387</v>
      </c>
      <c r="B106" s="89">
        <v>16996</v>
      </c>
      <c r="C106" s="1">
        <v>21.888776271103492</v>
      </c>
      <c r="D106" s="89">
        <v>14</v>
      </c>
      <c r="E106" s="1">
        <v>0.43529631241838196</v>
      </c>
      <c r="F106" s="89">
        <v>99</v>
      </c>
      <c r="G106" s="1">
        <v>2.4263516494289497</v>
      </c>
      <c r="H106" s="89">
        <v>241</v>
      </c>
      <c r="I106" s="1">
        <v>5.1540879830620838</v>
      </c>
      <c r="J106" s="89">
        <v>427</v>
      </c>
      <c r="K106" s="1">
        <v>8.5981233135999346</v>
      </c>
      <c r="L106" s="89">
        <v>553</v>
      </c>
      <c r="M106" s="1">
        <v>11.634022678980919</v>
      </c>
      <c r="N106" s="89">
        <v>489</v>
      </c>
      <c r="O106" s="1">
        <v>10.735455543358945</v>
      </c>
      <c r="P106" s="89">
        <v>400</v>
      </c>
      <c r="Q106" s="1">
        <v>8.4468377151303979</v>
      </c>
      <c r="R106" s="89">
        <v>270</v>
      </c>
      <c r="S106" s="1">
        <v>5.3758088601294176</v>
      </c>
      <c r="T106" s="89">
        <v>337</v>
      </c>
      <c r="U106" s="1">
        <v>5.4945054945054945</v>
      </c>
      <c r="V106" s="89">
        <v>584</v>
      </c>
      <c r="W106" s="1">
        <v>8.2129748126063529</v>
      </c>
      <c r="X106" s="89">
        <v>744</v>
      </c>
      <c r="Y106" s="1">
        <v>11.504917424383002</v>
      </c>
      <c r="Z106" s="89">
        <v>1084</v>
      </c>
      <c r="AA106" s="1">
        <v>18.790736374982664</v>
      </c>
      <c r="AB106" s="89">
        <v>1371</v>
      </c>
      <c r="AC106" s="1">
        <v>28.978461668533747</v>
      </c>
      <c r="AD106" s="89">
        <v>1682</v>
      </c>
      <c r="AE106" s="1">
        <v>45.425083720427786</v>
      </c>
      <c r="AF106" s="89">
        <v>1937</v>
      </c>
      <c r="AG106" s="1">
        <v>70.456860177506186</v>
      </c>
      <c r="AH106" s="89">
        <v>2410</v>
      </c>
      <c r="AI106" s="1">
        <v>108.82817791826598</v>
      </c>
      <c r="AJ106" s="89">
        <v>2260</v>
      </c>
      <c r="AK106" s="1">
        <v>154.93247412079248</v>
      </c>
      <c r="AL106" s="89">
        <v>1355</v>
      </c>
      <c r="AM106" s="1">
        <v>161.81036541676619</v>
      </c>
      <c r="AN106" s="89">
        <v>620</v>
      </c>
      <c r="AO106" s="1">
        <v>160.12396694214874</v>
      </c>
      <c r="AP106" s="89">
        <v>101</v>
      </c>
      <c r="AQ106" s="1">
        <v>137.60217983651228</v>
      </c>
      <c r="AR106" s="89">
        <v>18</v>
      </c>
      <c r="AS106" s="1">
        <v>240</v>
      </c>
      <c r="AT106" s="89">
        <v>0</v>
      </c>
      <c r="AU106" s="1">
        <v>0</v>
      </c>
    </row>
    <row r="107" spans="1:47" s="28" customFormat="1" x14ac:dyDescent="0.25">
      <c r="A107" s="28" t="s">
        <v>368</v>
      </c>
      <c r="B107" s="89">
        <v>16970</v>
      </c>
      <c r="C107" s="1">
        <v>21.855291440375751</v>
      </c>
      <c r="D107" s="89">
        <v>53</v>
      </c>
      <c r="E107" s="1">
        <v>1.6479074684410173</v>
      </c>
      <c r="F107" s="89">
        <v>105</v>
      </c>
      <c r="G107" s="1">
        <v>2.5734032645458553</v>
      </c>
      <c r="H107" s="89">
        <v>221</v>
      </c>
      <c r="I107" s="1">
        <v>4.7263628392395045</v>
      </c>
      <c r="J107" s="89">
        <v>273</v>
      </c>
      <c r="K107" s="1">
        <v>5.497160807055697</v>
      </c>
      <c r="L107" s="89">
        <v>354</v>
      </c>
      <c r="M107" s="1">
        <v>7.4474575558033367</v>
      </c>
      <c r="N107" s="89">
        <v>425</v>
      </c>
      <c r="O107" s="1">
        <v>9.3304061470911073</v>
      </c>
      <c r="P107" s="89">
        <v>499</v>
      </c>
      <c r="Q107" s="1">
        <v>10.537430049625172</v>
      </c>
      <c r="R107" s="89">
        <v>712</v>
      </c>
      <c r="S107" s="1">
        <v>14.176207068193131</v>
      </c>
      <c r="T107" s="89">
        <v>1016</v>
      </c>
      <c r="U107" s="1">
        <v>16.565037336550692</v>
      </c>
      <c r="V107" s="89">
        <v>1494</v>
      </c>
      <c r="W107" s="1">
        <v>21.010589674715568</v>
      </c>
      <c r="X107" s="89">
        <v>1610</v>
      </c>
      <c r="Y107" s="1">
        <v>24.896393888785799</v>
      </c>
      <c r="Z107" s="89">
        <v>1865</v>
      </c>
      <c r="AA107" s="1">
        <v>32.329080571349323</v>
      </c>
      <c r="AB107" s="89">
        <v>1969</v>
      </c>
      <c r="AC107" s="1">
        <v>41.618228318995577</v>
      </c>
      <c r="AD107" s="89">
        <v>1772</v>
      </c>
      <c r="AE107" s="1">
        <v>47.855676785135572</v>
      </c>
      <c r="AF107" s="89">
        <v>1460</v>
      </c>
      <c r="AG107" s="1">
        <v>53.106358213298414</v>
      </c>
      <c r="AH107" s="89">
        <v>1363</v>
      </c>
      <c r="AI107" s="1">
        <v>61.548882366222621</v>
      </c>
      <c r="AJ107" s="89">
        <v>906</v>
      </c>
      <c r="AK107" s="1">
        <v>62.11009803249469</v>
      </c>
      <c r="AL107" s="89">
        <v>581</v>
      </c>
      <c r="AM107" s="1">
        <v>69.381418676856939</v>
      </c>
      <c r="AN107" s="89">
        <v>252</v>
      </c>
      <c r="AO107" s="1">
        <v>65.082644628099175</v>
      </c>
      <c r="AP107" s="89">
        <v>38</v>
      </c>
      <c r="AQ107" s="1">
        <v>51.771117166212534</v>
      </c>
      <c r="AR107" s="89">
        <v>2</v>
      </c>
      <c r="AS107" s="1">
        <v>26.666666666666668</v>
      </c>
      <c r="AT107" s="89">
        <v>0</v>
      </c>
      <c r="AU107" s="1">
        <v>0</v>
      </c>
    </row>
    <row r="108" spans="1:47" s="28" customFormat="1" x14ac:dyDescent="0.25">
      <c r="A108" s="28" t="s">
        <v>425</v>
      </c>
      <c r="B108" s="89">
        <v>16839</v>
      </c>
      <c r="C108" s="1">
        <v>21.686579408632131</v>
      </c>
      <c r="D108" s="89">
        <v>316</v>
      </c>
      <c r="E108" s="1">
        <v>9.8252596231577645</v>
      </c>
      <c r="F108" s="89">
        <v>917</v>
      </c>
      <c r="G108" s="1">
        <v>22.474388510367138</v>
      </c>
      <c r="H108" s="89">
        <v>1153</v>
      </c>
      <c r="I108" s="1">
        <v>24.658354541371715</v>
      </c>
      <c r="J108" s="89">
        <v>930</v>
      </c>
      <c r="K108" s="1">
        <v>18.726591760299627</v>
      </c>
      <c r="L108" s="89">
        <v>731</v>
      </c>
      <c r="M108" s="1">
        <v>15.378789472576946</v>
      </c>
      <c r="N108" s="89">
        <v>571</v>
      </c>
      <c r="O108" s="1">
        <v>12.535675082327113</v>
      </c>
      <c r="P108" s="89">
        <v>552</v>
      </c>
      <c r="Q108" s="1">
        <v>11.656636046879949</v>
      </c>
      <c r="R108" s="89">
        <v>721</v>
      </c>
      <c r="S108" s="1">
        <v>14.355400696864113</v>
      </c>
      <c r="T108" s="89">
        <v>1055</v>
      </c>
      <c r="U108" s="1">
        <v>17.200899990217497</v>
      </c>
      <c r="V108" s="89">
        <v>1388</v>
      </c>
      <c r="W108" s="1">
        <v>19.519878492975376</v>
      </c>
      <c r="X108" s="89">
        <v>1570</v>
      </c>
      <c r="Y108" s="1">
        <v>24.277849941238323</v>
      </c>
      <c r="Z108" s="89">
        <v>1534</v>
      </c>
      <c r="AA108" s="1">
        <v>26.59131881847178</v>
      </c>
      <c r="AB108" s="89">
        <v>1378</v>
      </c>
      <c r="AC108" s="1">
        <v>29.126418803238149</v>
      </c>
      <c r="AD108" s="89">
        <v>1191</v>
      </c>
      <c r="AE108" s="1">
        <v>32.164848222966405</v>
      </c>
      <c r="AF108" s="89">
        <v>962</v>
      </c>
      <c r="AG108" s="1">
        <v>34.991997672050054</v>
      </c>
      <c r="AH108" s="89">
        <v>858</v>
      </c>
      <c r="AI108" s="1">
        <v>38.744637615714609</v>
      </c>
      <c r="AJ108" s="89">
        <v>585</v>
      </c>
      <c r="AK108" s="1">
        <v>40.104202371975049</v>
      </c>
      <c r="AL108" s="89">
        <v>280</v>
      </c>
      <c r="AM108" s="1">
        <v>33.436828278003347</v>
      </c>
      <c r="AN108" s="89">
        <v>127</v>
      </c>
      <c r="AO108" s="1">
        <v>32.799586776859506</v>
      </c>
      <c r="AP108" s="89">
        <v>19</v>
      </c>
      <c r="AQ108" s="1">
        <v>25.885558583106267</v>
      </c>
      <c r="AR108" s="89">
        <v>1</v>
      </c>
      <c r="AS108" s="1">
        <v>13.333333333333334</v>
      </c>
      <c r="AT108" s="89">
        <v>0</v>
      </c>
      <c r="AU108" s="1">
        <v>0</v>
      </c>
    </row>
    <row r="109" spans="1:47" s="28" customFormat="1" x14ac:dyDescent="0.25">
      <c r="A109" s="28" t="s">
        <v>208</v>
      </c>
      <c r="B109" s="89">
        <v>16607</v>
      </c>
      <c r="C109" s="1">
        <v>21.387791688292289</v>
      </c>
      <c r="D109" s="89">
        <v>205</v>
      </c>
      <c r="E109" s="1">
        <v>6.3739817175548783</v>
      </c>
      <c r="F109" s="89">
        <v>713</v>
      </c>
      <c r="G109" s="1">
        <v>17.474633596392334</v>
      </c>
      <c r="H109" s="89">
        <v>952</v>
      </c>
      <c r="I109" s="1">
        <v>20.359716845954789</v>
      </c>
      <c r="J109" s="89">
        <v>1185</v>
      </c>
      <c r="K109" s="1">
        <v>23.861302404252751</v>
      </c>
      <c r="L109" s="89">
        <v>930</v>
      </c>
      <c r="M109" s="1">
        <v>19.565354595754528</v>
      </c>
      <c r="N109" s="89">
        <v>709</v>
      </c>
      <c r="O109" s="1">
        <v>15.565312843029638</v>
      </c>
      <c r="P109" s="89">
        <v>628</v>
      </c>
      <c r="Q109" s="1">
        <v>13.261535212754724</v>
      </c>
      <c r="R109" s="89">
        <v>748</v>
      </c>
      <c r="S109" s="1">
        <v>14.892981582877054</v>
      </c>
      <c r="T109" s="89">
        <v>952</v>
      </c>
      <c r="U109" s="1">
        <v>15.52157041771285</v>
      </c>
      <c r="V109" s="89">
        <v>1188</v>
      </c>
      <c r="W109" s="1">
        <v>16.707215885918405</v>
      </c>
      <c r="X109" s="89">
        <v>1307</v>
      </c>
      <c r="Y109" s="1">
        <v>20.210923486113689</v>
      </c>
      <c r="Z109" s="89">
        <v>1410</v>
      </c>
      <c r="AA109" s="1">
        <v>24.441824989599223</v>
      </c>
      <c r="AB109" s="89">
        <v>1326</v>
      </c>
      <c r="AC109" s="1">
        <v>28.027308659719729</v>
      </c>
      <c r="AD109" s="89">
        <v>1181</v>
      </c>
      <c r="AE109" s="1">
        <v>31.894782326887764</v>
      </c>
      <c r="AF109" s="89">
        <v>995</v>
      </c>
      <c r="AG109" s="1">
        <v>36.192346864542408</v>
      </c>
      <c r="AH109" s="89">
        <v>969</v>
      </c>
      <c r="AI109" s="1">
        <v>43.757055768796569</v>
      </c>
      <c r="AJ109" s="89">
        <v>618</v>
      </c>
      <c r="AK109" s="1">
        <v>42.366490710906973</v>
      </c>
      <c r="AL109" s="89">
        <v>381</v>
      </c>
      <c r="AM109" s="1">
        <v>45.49796990685455</v>
      </c>
      <c r="AN109" s="89">
        <v>170</v>
      </c>
      <c r="AO109" s="1">
        <v>43.904958677685947</v>
      </c>
      <c r="AP109" s="89">
        <v>38</v>
      </c>
      <c r="AQ109" s="1">
        <v>51.771117166212534</v>
      </c>
      <c r="AR109" s="89">
        <v>2</v>
      </c>
      <c r="AS109" s="1">
        <v>26.666666666666668</v>
      </c>
      <c r="AT109" s="89">
        <v>0</v>
      </c>
      <c r="AU109" s="1">
        <v>0</v>
      </c>
    </row>
    <row r="110" spans="1:47" s="28" customFormat="1" x14ac:dyDescent="0.25">
      <c r="A110" s="28" t="s">
        <v>512</v>
      </c>
      <c r="B110" s="89">
        <v>16451</v>
      </c>
      <c r="C110" s="1">
        <v>21.186882703925839</v>
      </c>
      <c r="D110" s="89">
        <v>48</v>
      </c>
      <c r="E110" s="1">
        <v>1.4924444997201667</v>
      </c>
      <c r="F110" s="89">
        <v>102</v>
      </c>
      <c r="G110" s="1">
        <v>2.4998774569874027</v>
      </c>
      <c r="H110" s="89">
        <v>147</v>
      </c>
      <c r="I110" s="1">
        <v>3.1437798070959602</v>
      </c>
      <c r="J110" s="89">
        <v>270</v>
      </c>
      <c r="K110" s="1">
        <v>5.436752446538601</v>
      </c>
      <c r="L110" s="89">
        <v>438</v>
      </c>
      <c r="M110" s="1">
        <v>9.2146508741295516</v>
      </c>
      <c r="N110" s="89">
        <v>657</v>
      </c>
      <c r="O110" s="1">
        <v>14.423710208562019</v>
      </c>
      <c r="P110" s="89">
        <v>1014</v>
      </c>
      <c r="Q110" s="1">
        <v>21.412733607855561</v>
      </c>
      <c r="R110" s="89">
        <v>1287</v>
      </c>
      <c r="S110" s="1">
        <v>25.624688899950225</v>
      </c>
      <c r="T110" s="89">
        <v>1741</v>
      </c>
      <c r="U110" s="1">
        <v>28.385561026510583</v>
      </c>
      <c r="V110" s="89">
        <v>2162</v>
      </c>
      <c r="W110" s="1">
        <v>30.404882782285853</v>
      </c>
      <c r="X110" s="89">
        <v>2038</v>
      </c>
      <c r="Y110" s="1">
        <v>31.514814127543762</v>
      </c>
      <c r="Z110" s="89">
        <v>1867</v>
      </c>
      <c r="AA110" s="1">
        <v>32.363749826653724</v>
      </c>
      <c r="AB110" s="89">
        <v>1518</v>
      </c>
      <c r="AC110" s="1">
        <v>32.085561497326204</v>
      </c>
      <c r="AD110" s="89">
        <v>1116</v>
      </c>
      <c r="AE110" s="1">
        <v>30.139354002376578</v>
      </c>
      <c r="AF110" s="89">
        <v>803</v>
      </c>
      <c r="AG110" s="1">
        <v>29.20849701731413</v>
      </c>
      <c r="AH110" s="89">
        <v>632</v>
      </c>
      <c r="AI110" s="1">
        <v>28.539173628358547</v>
      </c>
      <c r="AJ110" s="89">
        <v>381</v>
      </c>
      <c r="AK110" s="1">
        <v>26.119147185850412</v>
      </c>
      <c r="AL110" s="89">
        <v>148</v>
      </c>
      <c r="AM110" s="1">
        <v>17.673752089801766</v>
      </c>
      <c r="AN110" s="89">
        <v>71</v>
      </c>
      <c r="AO110" s="1">
        <v>18.336776859504134</v>
      </c>
      <c r="AP110" s="89">
        <v>9</v>
      </c>
      <c r="AQ110" s="1">
        <v>12.26158038147139</v>
      </c>
      <c r="AR110" s="89">
        <v>2</v>
      </c>
      <c r="AS110" s="1">
        <v>26.666666666666668</v>
      </c>
      <c r="AT110" s="89">
        <v>0</v>
      </c>
      <c r="AU110" s="1">
        <v>0</v>
      </c>
    </row>
    <row r="111" spans="1:47" s="28" customFormat="1" x14ac:dyDescent="0.25">
      <c r="A111" s="28" t="s">
        <v>131</v>
      </c>
      <c r="B111" s="89">
        <v>16165</v>
      </c>
      <c r="C111" s="1">
        <v>20.818549565920684</v>
      </c>
      <c r="D111" s="89">
        <v>546</v>
      </c>
      <c r="E111" s="1">
        <v>16.976556184316895</v>
      </c>
      <c r="F111" s="89">
        <v>730</v>
      </c>
      <c r="G111" s="1">
        <v>17.891279839223568</v>
      </c>
      <c r="H111" s="89">
        <v>440</v>
      </c>
      <c r="I111" s="1">
        <v>9.409953164096752</v>
      </c>
      <c r="J111" s="89">
        <v>646</v>
      </c>
      <c r="K111" s="1">
        <v>13.007933631347912</v>
      </c>
      <c r="L111" s="89">
        <v>1044</v>
      </c>
      <c r="M111" s="1">
        <v>21.963688384911535</v>
      </c>
      <c r="N111" s="89">
        <v>996</v>
      </c>
      <c r="O111" s="1">
        <v>21.866081229418224</v>
      </c>
      <c r="P111" s="89">
        <v>936</v>
      </c>
      <c r="Q111" s="1">
        <v>19.765600253405132</v>
      </c>
      <c r="R111" s="89">
        <v>1043</v>
      </c>
      <c r="S111" s="1">
        <v>20.766550522648082</v>
      </c>
      <c r="T111" s="89">
        <v>1209</v>
      </c>
      <c r="U111" s="1">
        <v>19.711742263671049</v>
      </c>
      <c r="V111" s="89">
        <v>1420</v>
      </c>
      <c r="W111" s="1">
        <v>19.969904510104492</v>
      </c>
      <c r="X111" s="89">
        <v>1372</v>
      </c>
      <c r="Y111" s="1">
        <v>21.216057400878334</v>
      </c>
      <c r="Z111" s="89">
        <v>1238</v>
      </c>
      <c r="AA111" s="1">
        <v>21.460269033421163</v>
      </c>
      <c r="AB111" s="89">
        <v>1283</v>
      </c>
      <c r="AC111" s="1">
        <v>27.118429117964109</v>
      </c>
      <c r="AD111" s="89">
        <v>988</v>
      </c>
      <c r="AE111" s="1">
        <v>26.682510532569946</v>
      </c>
      <c r="AF111" s="89">
        <v>831</v>
      </c>
      <c r="AG111" s="1">
        <v>30.226975120034918</v>
      </c>
      <c r="AH111" s="89">
        <v>727</v>
      </c>
      <c r="AI111" s="1">
        <v>32.829081056671932</v>
      </c>
      <c r="AJ111" s="89">
        <v>421</v>
      </c>
      <c r="AK111" s="1">
        <v>28.861314869404264</v>
      </c>
      <c r="AL111" s="89">
        <v>207</v>
      </c>
      <c r="AM111" s="1">
        <v>24.719369476952473</v>
      </c>
      <c r="AN111" s="89">
        <v>79</v>
      </c>
      <c r="AO111" s="1">
        <v>20.402892561983471</v>
      </c>
      <c r="AP111" s="89">
        <v>9</v>
      </c>
      <c r="AQ111" s="1">
        <v>12.26158038147139</v>
      </c>
      <c r="AR111" s="89">
        <v>0</v>
      </c>
      <c r="AS111" s="1">
        <v>0</v>
      </c>
      <c r="AT111" s="89">
        <v>0</v>
      </c>
      <c r="AU111" s="1">
        <v>0</v>
      </c>
    </row>
    <row r="112" spans="1:47" s="28" customFormat="1" x14ac:dyDescent="0.25">
      <c r="A112" s="28" t="s">
        <v>219</v>
      </c>
      <c r="B112" s="89">
        <v>15731</v>
      </c>
      <c r="C112" s="1">
        <v>20.259610468388388</v>
      </c>
      <c r="D112" s="89">
        <v>363</v>
      </c>
      <c r="E112" s="1">
        <v>11.28661152913376</v>
      </c>
      <c r="F112" s="89">
        <v>1302</v>
      </c>
      <c r="G112" s="1">
        <v>31.910200480368612</v>
      </c>
      <c r="H112" s="89">
        <v>1954</v>
      </c>
      <c r="I112" s="1">
        <v>41.788746551466026</v>
      </c>
      <c r="J112" s="89">
        <v>2116</v>
      </c>
      <c r="K112" s="1">
        <v>42.608030284724741</v>
      </c>
      <c r="L112" s="89">
        <v>1871</v>
      </c>
      <c r="M112" s="1">
        <v>39.362127364147014</v>
      </c>
      <c r="N112" s="89">
        <v>1289</v>
      </c>
      <c r="O112" s="1">
        <v>28.298572996706916</v>
      </c>
      <c r="P112" s="89">
        <v>923</v>
      </c>
      <c r="Q112" s="1">
        <v>19.491078027663395</v>
      </c>
      <c r="R112" s="89">
        <v>754</v>
      </c>
      <c r="S112" s="1">
        <v>15.012444001991041</v>
      </c>
      <c r="T112" s="89">
        <v>798</v>
      </c>
      <c r="U112" s="1">
        <v>13.010728144259302</v>
      </c>
      <c r="V112" s="89">
        <v>940</v>
      </c>
      <c r="W112" s="1">
        <v>13.219514253167761</v>
      </c>
      <c r="X112" s="89">
        <v>865</v>
      </c>
      <c r="Y112" s="1">
        <v>13.37601286571411</v>
      </c>
      <c r="Z112" s="89">
        <v>742</v>
      </c>
      <c r="AA112" s="1">
        <v>12.862293717930939</v>
      </c>
      <c r="AB112" s="89">
        <v>563</v>
      </c>
      <c r="AC112" s="1">
        <v>11.899980976939823</v>
      </c>
      <c r="AD112" s="89">
        <v>480</v>
      </c>
      <c r="AE112" s="1">
        <v>12.963163011774872</v>
      </c>
      <c r="AF112" s="89">
        <v>331</v>
      </c>
      <c r="AG112" s="1">
        <v>12.039866142877928</v>
      </c>
      <c r="AH112" s="89">
        <v>220</v>
      </c>
      <c r="AI112" s="1">
        <v>9.9345224655678468</v>
      </c>
      <c r="AJ112" s="89">
        <v>116</v>
      </c>
      <c r="AK112" s="1">
        <v>7.9522862823061624</v>
      </c>
      <c r="AL112" s="89">
        <v>74</v>
      </c>
      <c r="AM112" s="1">
        <v>8.8368760449008832</v>
      </c>
      <c r="AN112" s="89">
        <v>24</v>
      </c>
      <c r="AO112" s="1">
        <v>6.1983471074380168</v>
      </c>
      <c r="AP112" s="89">
        <v>4</v>
      </c>
      <c r="AQ112" s="1">
        <v>5.4495912806539506</v>
      </c>
      <c r="AR112" s="89">
        <v>2</v>
      </c>
      <c r="AS112" s="1">
        <v>26.666666666666668</v>
      </c>
      <c r="AT112" s="89">
        <v>0</v>
      </c>
      <c r="AU112" s="1">
        <v>0</v>
      </c>
    </row>
    <row r="113" spans="1:47" s="28" customFormat="1" x14ac:dyDescent="0.25">
      <c r="A113" s="28" t="s">
        <v>550</v>
      </c>
      <c r="B113" s="89">
        <v>15540</v>
      </c>
      <c r="C113" s="1">
        <v>20.013625750349981</v>
      </c>
      <c r="D113" s="89">
        <v>253</v>
      </c>
      <c r="E113" s="1">
        <v>7.8664262172750448</v>
      </c>
      <c r="F113" s="89">
        <v>1181</v>
      </c>
      <c r="G113" s="1">
        <v>28.944659575511004</v>
      </c>
      <c r="H113" s="89">
        <v>1174</v>
      </c>
      <c r="I113" s="1">
        <v>25.107465942385421</v>
      </c>
      <c r="J113" s="89">
        <v>913</v>
      </c>
      <c r="K113" s="1">
        <v>18.384277717369418</v>
      </c>
      <c r="L113" s="89">
        <v>643</v>
      </c>
      <c r="M113" s="1">
        <v>13.527444091473292</v>
      </c>
      <c r="N113" s="89">
        <v>498</v>
      </c>
      <c r="O113" s="1">
        <v>10.933040614709112</v>
      </c>
      <c r="P113" s="89">
        <v>423</v>
      </c>
      <c r="Q113" s="1">
        <v>8.9325308837503972</v>
      </c>
      <c r="R113" s="89">
        <v>486</v>
      </c>
      <c r="S113" s="1">
        <v>9.6764559482329506</v>
      </c>
      <c r="T113" s="89">
        <v>779</v>
      </c>
      <c r="U113" s="1">
        <v>12.700948902729319</v>
      </c>
      <c r="V113" s="89">
        <v>1189</v>
      </c>
      <c r="W113" s="1">
        <v>16.721279198953688</v>
      </c>
      <c r="X113" s="89">
        <v>1331</v>
      </c>
      <c r="Y113" s="1">
        <v>20.582049854642172</v>
      </c>
      <c r="Z113" s="89">
        <v>1533</v>
      </c>
      <c r="AA113" s="1">
        <v>26.57398419081958</v>
      </c>
      <c r="AB113" s="89">
        <v>1429</v>
      </c>
      <c r="AC113" s="1">
        <v>30.204392213227365</v>
      </c>
      <c r="AD113" s="89">
        <v>1134</v>
      </c>
      <c r="AE113" s="1">
        <v>30.625472615318138</v>
      </c>
      <c r="AF113" s="89">
        <v>906</v>
      </c>
      <c r="AG113" s="1">
        <v>32.955041466608463</v>
      </c>
      <c r="AH113" s="89">
        <v>711</v>
      </c>
      <c r="AI113" s="1">
        <v>32.10657033190337</v>
      </c>
      <c r="AJ113" s="89">
        <v>528</v>
      </c>
      <c r="AK113" s="1">
        <v>36.196613422910815</v>
      </c>
      <c r="AL113" s="89">
        <v>294</v>
      </c>
      <c r="AM113" s="1">
        <v>35.108669691903508</v>
      </c>
      <c r="AN113" s="89">
        <v>112</v>
      </c>
      <c r="AO113" s="1">
        <v>28.925619834710744</v>
      </c>
      <c r="AP113" s="89">
        <v>18</v>
      </c>
      <c r="AQ113" s="1">
        <v>24.52316076294278</v>
      </c>
      <c r="AR113" s="89">
        <v>5</v>
      </c>
      <c r="AS113" s="1">
        <v>66.666666666666671</v>
      </c>
      <c r="AT113" s="89">
        <v>0</v>
      </c>
      <c r="AU113" s="1">
        <v>0</v>
      </c>
    </row>
    <row r="114" spans="1:47" s="28" customFormat="1" x14ac:dyDescent="0.25">
      <c r="A114" s="28" t="s">
        <v>238</v>
      </c>
      <c r="B114" s="89">
        <v>15504</v>
      </c>
      <c r="C114" s="1">
        <v>19.967262138573108</v>
      </c>
      <c r="D114" s="89">
        <v>27</v>
      </c>
      <c r="E114" s="1">
        <v>0.83950003109259375</v>
      </c>
      <c r="F114" s="89">
        <v>203</v>
      </c>
      <c r="G114" s="1">
        <v>4.9752463114553205</v>
      </c>
      <c r="H114" s="89">
        <v>400</v>
      </c>
      <c r="I114" s="1">
        <v>8.5545028764515916</v>
      </c>
      <c r="J114" s="89">
        <v>695</v>
      </c>
      <c r="K114" s="1">
        <v>13.994603519793806</v>
      </c>
      <c r="L114" s="89">
        <v>1081</v>
      </c>
      <c r="M114" s="1">
        <v>22.742094965602845</v>
      </c>
      <c r="N114" s="89">
        <v>1057</v>
      </c>
      <c r="O114" s="1">
        <v>23.205268935236003</v>
      </c>
      <c r="P114" s="89">
        <v>1173</v>
      </c>
      <c r="Q114" s="1">
        <v>24.770351599619893</v>
      </c>
      <c r="R114" s="89">
        <v>1291</v>
      </c>
      <c r="S114" s="1">
        <v>25.704330512692881</v>
      </c>
      <c r="T114" s="89">
        <v>1536</v>
      </c>
      <c r="U114" s="1">
        <v>25.043206052108129</v>
      </c>
      <c r="V114" s="89">
        <v>1690</v>
      </c>
      <c r="W114" s="1">
        <v>23.766999029631403</v>
      </c>
      <c r="X114" s="89">
        <v>1530</v>
      </c>
      <c r="Y114" s="1">
        <v>23.65930599369085</v>
      </c>
      <c r="Z114" s="89">
        <v>1354</v>
      </c>
      <c r="AA114" s="1">
        <v>23.471085841076135</v>
      </c>
      <c r="AB114" s="89">
        <v>1092</v>
      </c>
      <c r="AC114" s="1">
        <v>23.081313013886835</v>
      </c>
      <c r="AD114" s="89">
        <v>810</v>
      </c>
      <c r="AE114" s="1">
        <v>21.875337582370097</v>
      </c>
      <c r="AF114" s="89">
        <v>591</v>
      </c>
      <c r="AG114" s="1">
        <v>21.497162810999562</v>
      </c>
      <c r="AH114" s="89">
        <v>437</v>
      </c>
      <c r="AI114" s="1">
        <v>19.733574170241589</v>
      </c>
      <c r="AJ114" s="89">
        <v>307</v>
      </c>
      <c r="AK114" s="1">
        <v>21.046136971275793</v>
      </c>
      <c r="AL114" s="89">
        <v>142</v>
      </c>
      <c r="AM114" s="1">
        <v>16.957248626701695</v>
      </c>
      <c r="AN114" s="89">
        <v>74</v>
      </c>
      <c r="AO114" s="1">
        <v>19.111570247933884</v>
      </c>
      <c r="AP114" s="89">
        <v>13</v>
      </c>
      <c r="AQ114" s="1">
        <v>17.711171662125341</v>
      </c>
      <c r="AR114" s="89">
        <v>1</v>
      </c>
      <c r="AS114" s="1">
        <v>13.333333333333334</v>
      </c>
      <c r="AT114" s="89">
        <v>0</v>
      </c>
      <c r="AU114" s="1">
        <v>0</v>
      </c>
    </row>
    <row r="115" spans="1:47" s="28" customFormat="1" x14ac:dyDescent="0.25">
      <c r="A115" s="28" t="s">
        <v>548</v>
      </c>
      <c r="B115" s="89">
        <v>15352</v>
      </c>
      <c r="C115" s="1">
        <v>19.771504666626313</v>
      </c>
      <c r="D115" s="89">
        <v>201</v>
      </c>
      <c r="E115" s="1">
        <v>6.2496113425781976</v>
      </c>
      <c r="F115" s="89">
        <v>402</v>
      </c>
      <c r="G115" s="1">
        <v>9.8524582128327047</v>
      </c>
      <c r="H115" s="89">
        <v>590</v>
      </c>
      <c r="I115" s="1">
        <v>12.617891742766098</v>
      </c>
      <c r="J115" s="89">
        <v>982</v>
      </c>
      <c r="K115" s="1">
        <v>19.773670009262617</v>
      </c>
      <c r="L115" s="89">
        <v>1109</v>
      </c>
      <c r="M115" s="1">
        <v>23.331159405044914</v>
      </c>
      <c r="N115" s="89">
        <v>1024</v>
      </c>
      <c r="O115" s="1">
        <v>22.480790340285402</v>
      </c>
      <c r="P115" s="89">
        <v>989</v>
      </c>
      <c r="Q115" s="1">
        <v>20.88480625065991</v>
      </c>
      <c r="R115" s="89">
        <v>900</v>
      </c>
      <c r="S115" s="1">
        <v>17.919362867098059</v>
      </c>
      <c r="T115" s="89">
        <v>1036</v>
      </c>
      <c r="U115" s="1">
        <v>16.891120748687513</v>
      </c>
      <c r="V115" s="89">
        <v>1192</v>
      </c>
      <c r="W115" s="1">
        <v>16.763469138059541</v>
      </c>
      <c r="X115" s="89">
        <v>1305</v>
      </c>
      <c r="Y115" s="1">
        <v>20.179996288736316</v>
      </c>
      <c r="Z115" s="89">
        <v>1254</v>
      </c>
      <c r="AA115" s="1">
        <v>21.73762307585633</v>
      </c>
      <c r="AB115" s="89">
        <v>1100</v>
      </c>
      <c r="AC115" s="1">
        <v>23.250406882120437</v>
      </c>
      <c r="AD115" s="89">
        <v>935</v>
      </c>
      <c r="AE115" s="1">
        <v>25.251161283353138</v>
      </c>
      <c r="AF115" s="89">
        <v>775</v>
      </c>
      <c r="AG115" s="1">
        <v>28.190018914593335</v>
      </c>
      <c r="AH115" s="89">
        <v>708</v>
      </c>
      <c r="AI115" s="1">
        <v>31.971099571009258</v>
      </c>
      <c r="AJ115" s="89">
        <v>470</v>
      </c>
      <c r="AK115" s="1">
        <v>32.220470281757727</v>
      </c>
      <c r="AL115" s="89">
        <v>259</v>
      </c>
      <c r="AM115" s="1">
        <v>30.929066157153095</v>
      </c>
      <c r="AN115" s="89">
        <v>105</v>
      </c>
      <c r="AO115" s="1">
        <v>27.117768595041323</v>
      </c>
      <c r="AP115" s="89">
        <v>15</v>
      </c>
      <c r="AQ115" s="1">
        <v>20.435967302452315</v>
      </c>
      <c r="AR115" s="89">
        <v>1</v>
      </c>
      <c r="AS115" s="1">
        <v>13.333333333333334</v>
      </c>
      <c r="AT115" s="89">
        <v>0</v>
      </c>
      <c r="AU115" s="1">
        <v>0</v>
      </c>
    </row>
    <row r="116" spans="1:47" s="28" customFormat="1" x14ac:dyDescent="0.25">
      <c r="A116" s="28" t="s">
        <v>538</v>
      </c>
      <c r="B116" s="89">
        <v>15267</v>
      </c>
      <c r="C116" s="1">
        <v>19.662035027708697</v>
      </c>
      <c r="D116" s="89">
        <v>520</v>
      </c>
      <c r="E116" s="1">
        <v>16.168148746968473</v>
      </c>
      <c r="F116" s="89">
        <v>1500</v>
      </c>
      <c r="G116" s="1">
        <v>36.762903779226512</v>
      </c>
      <c r="H116" s="89">
        <v>3105</v>
      </c>
      <c r="I116" s="1">
        <v>66.404328578455491</v>
      </c>
      <c r="J116" s="89">
        <v>3129</v>
      </c>
      <c r="K116" s="1">
        <v>63.005920019330667</v>
      </c>
      <c r="L116" s="89">
        <v>2226</v>
      </c>
      <c r="M116" s="1">
        <v>46.830622935644712</v>
      </c>
      <c r="N116" s="89">
        <v>767</v>
      </c>
      <c r="O116" s="1">
        <v>16.838638858397367</v>
      </c>
      <c r="P116" s="89">
        <v>438</v>
      </c>
      <c r="Q116" s="1">
        <v>9.2492872980677863</v>
      </c>
      <c r="R116" s="89">
        <v>308</v>
      </c>
      <c r="S116" s="1">
        <v>6.1324041811846692</v>
      </c>
      <c r="T116" s="89">
        <v>369</v>
      </c>
      <c r="U116" s="1">
        <v>6.0162389539244137</v>
      </c>
      <c r="V116" s="89">
        <v>508</v>
      </c>
      <c r="W116" s="1">
        <v>7.1441630219247054</v>
      </c>
      <c r="X116" s="89">
        <v>484</v>
      </c>
      <c r="Y116" s="1">
        <v>7.484381765324426</v>
      </c>
      <c r="Z116" s="89">
        <v>530</v>
      </c>
      <c r="AA116" s="1">
        <v>9.1873526556649558</v>
      </c>
      <c r="AB116" s="89">
        <v>437</v>
      </c>
      <c r="AC116" s="1">
        <v>9.2367525522605725</v>
      </c>
      <c r="AD116" s="89">
        <v>350</v>
      </c>
      <c r="AE116" s="1">
        <v>9.4523063627525108</v>
      </c>
      <c r="AF116" s="89">
        <v>240</v>
      </c>
      <c r="AG116" s="1">
        <v>8.7298123090353563</v>
      </c>
      <c r="AH116" s="89">
        <v>165</v>
      </c>
      <c r="AI116" s="1">
        <v>7.4508918491758864</v>
      </c>
      <c r="AJ116" s="89">
        <v>107</v>
      </c>
      <c r="AK116" s="1">
        <v>7.3352985535065462</v>
      </c>
      <c r="AL116" s="89">
        <v>59</v>
      </c>
      <c r="AM116" s="1">
        <v>7.0456173871507044</v>
      </c>
      <c r="AN116" s="89">
        <v>22</v>
      </c>
      <c r="AO116" s="1">
        <v>5.6818181818181817</v>
      </c>
      <c r="AP116" s="89">
        <v>1</v>
      </c>
      <c r="AQ116" s="1">
        <v>1.3623978201634876</v>
      </c>
      <c r="AR116" s="89">
        <v>2</v>
      </c>
      <c r="AS116" s="1">
        <v>26.666666666666668</v>
      </c>
      <c r="AT116" s="89">
        <v>0</v>
      </c>
      <c r="AU116" s="1">
        <v>0</v>
      </c>
    </row>
    <row r="117" spans="1:47" s="28" customFormat="1" x14ac:dyDescent="0.25">
      <c r="A117" s="28" t="s">
        <v>437</v>
      </c>
      <c r="B117" s="89">
        <v>15223</v>
      </c>
      <c r="C117" s="1">
        <v>19.605368391092522</v>
      </c>
      <c r="D117" s="89">
        <v>2555</v>
      </c>
      <c r="E117" s="1">
        <v>79.441577016354714</v>
      </c>
      <c r="F117" s="89">
        <v>2302</v>
      </c>
      <c r="G117" s="1">
        <v>56.41880299985295</v>
      </c>
      <c r="H117" s="89">
        <v>1716</v>
      </c>
      <c r="I117" s="1">
        <v>36.698817339977332</v>
      </c>
      <c r="J117" s="89">
        <v>1614</v>
      </c>
      <c r="K117" s="1">
        <v>32.499697958197409</v>
      </c>
      <c r="L117" s="89">
        <v>1248</v>
      </c>
      <c r="M117" s="1">
        <v>26.255443586560915</v>
      </c>
      <c r="N117" s="89">
        <v>1024</v>
      </c>
      <c r="O117" s="1">
        <v>22.480790340285402</v>
      </c>
      <c r="P117" s="89">
        <v>987</v>
      </c>
      <c r="Q117" s="1">
        <v>20.842572062084258</v>
      </c>
      <c r="R117" s="89">
        <v>933</v>
      </c>
      <c r="S117" s="1">
        <v>18.576406172224988</v>
      </c>
      <c r="T117" s="89">
        <v>902</v>
      </c>
      <c r="U117" s="1">
        <v>14.70636188737079</v>
      </c>
      <c r="V117" s="89">
        <v>650</v>
      </c>
      <c r="W117" s="1">
        <v>9.1411534729351533</v>
      </c>
      <c r="X117" s="89">
        <v>411</v>
      </c>
      <c r="Y117" s="1">
        <v>6.3555390610502878</v>
      </c>
      <c r="Z117" s="89">
        <v>287</v>
      </c>
      <c r="AA117" s="1">
        <v>4.9750381361808351</v>
      </c>
      <c r="AB117" s="89">
        <v>217</v>
      </c>
      <c r="AC117" s="1">
        <v>4.5866711758364866</v>
      </c>
      <c r="AD117" s="89">
        <v>153</v>
      </c>
      <c r="AE117" s="1">
        <v>4.1320082100032405</v>
      </c>
      <c r="AF117" s="89">
        <v>82</v>
      </c>
      <c r="AG117" s="1">
        <v>2.9826858722537462</v>
      </c>
      <c r="AH117" s="89">
        <v>62</v>
      </c>
      <c r="AI117" s="1">
        <v>2.7997290584782117</v>
      </c>
      <c r="AJ117" s="89">
        <v>52</v>
      </c>
      <c r="AK117" s="1">
        <v>3.5648179886200042</v>
      </c>
      <c r="AL117" s="89">
        <v>24</v>
      </c>
      <c r="AM117" s="1">
        <v>2.8660138524002869</v>
      </c>
      <c r="AN117" s="89">
        <v>3</v>
      </c>
      <c r="AO117" s="1">
        <v>0.77479338842975209</v>
      </c>
      <c r="AP117" s="89">
        <v>1</v>
      </c>
      <c r="AQ117" s="1">
        <v>1.3623978201634876</v>
      </c>
      <c r="AR117" s="89">
        <v>0</v>
      </c>
      <c r="AS117" s="1">
        <v>0</v>
      </c>
      <c r="AT117" s="89">
        <v>0</v>
      </c>
      <c r="AU117" s="1">
        <v>0</v>
      </c>
    </row>
    <row r="118" spans="1:47" s="28" customFormat="1" x14ac:dyDescent="0.25">
      <c r="A118" s="28" t="s">
        <v>256</v>
      </c>
      <c r="B118" s="89">
        <v>15192</v>
      </c>
      <c r="C118" s="1">
        <v>19.565444169840212</v>
      </c>
      <c r="D118" s="89">
        <v>0</v>
      </c>
      <c r="E118" s="1">
        <v>0</v>
      </c>
      <c r="F118" s="89">
        <v>2</v>
      </c>
      <c r="G118" s="1">
        <v>4.9017205038968677E-2</v>
      </c>
      <c r="H118" s="89">
        <v>1</v>
      </c>
      <c r="I118" s="1">
        <v>2.1386257191128979E-2</v>
      </c>
      <c r="J118" s="89">
        <v>14</v>
      </c>
      <c r="K118" s="1">
        <v>0.28190568241311265</v>
      </c>
      <c r="L118" s="89">
        <v>15</v>
      </c>
      <c r="M118" s="1">
        <v>0.31557023541539558</v>
      </c>
      <c r="N118" s="89">
        <v>31</v>
      </c>
      <c r="O118" s="1">
        <v>0.6805708013172338</v>
      </c>
      <c r="P118" s="89">
        <v>56</v>
      </c>
      <c r="Q118" s="1">
        <v>1.1825572801182558</v>
      </c>
      <c r="R118" s="89">
        <v>109</v>
      </c>
      <c r="S118" s="1">
        <v>2.1702339472374312</v>
      </c>
      <c r="T118" s="89">
        <v>200</v>
      </c>
      <c r="U118" s="1">
        <v>3.2608341213682461</v>
      </c>
      <c r="V118" s="89">
        <v>410</v>
      </c>
      <c r="W118" s="1">
        <v>5.7659583444667888</v>
      </c>
      <c r="X118" s="89">
        <v>594</v>
      </c>
      <c r="Y118" s="1">
        <v>9.1853776210799776</v>
      </c>
      <c r="Z118" s="89">
        <v>932</v>
      </c>
      <c r="AA118" s="1">
        <v>16.155872971848567</v>
      </c>
      <c r="AB118" s="89">
        <v>1338</v>
      </c>
      <c r="AC118" s="1">
        <v>28.280949462070133</v>
      </c>
      <c r="AD118" s="89">
        <v>1777</v>
      </c>
      <c r="AE118" s="1">
        <v>47.990709733174896</v>
      </c>
      <c r="AF118" s="89">
        <v>2079</v>
      </c>
      <c r="AG118" s="1">
        <v>75.621999127018768</v>
      </c>
      <c r="AH118" s="89">
        <v>2538</v>
      </c>
      <c r="AI118" s="1">
        <v>114.60826371641454</v>
      </c>
      <c r="AJ118" s="89">
        <v>2316</v>
      </c>
      <c r="AK118" s="1">
        <v>158.77150887776787</v>
      </c>
      <c r="AL118" s="89">
        <v>1763</v>
      </c>
      <c r="AM118" s="1">
        <v>210.53260090757107</v>
      </c>
      <c r="AN118" s="89">
        <v>854</v>
      </c>
      <c r="AO118" s="1">
        <v>220.55785123966942</v>
      </c>
      <c r="AP118" s="89">
        <v>153</v>
      </c>
      <c r="AQ118" s="1">
        <v>208.44686648501363</v>
      </c>
      <c r="AR118" s="89">
        <v>9</v>
      </c>
      <c r="AS118" s="1">
        <v>120</v>
      </c>
      <c r="AT118" s="89">
        <v>1</v>
      </c>
      <c r="AU118" s="1">
        <v>166.66666666666666</v>
      </c>
    </row>
    <row r="119" spans="1:47" s="28" customFormat="1" x14ac:dyDescent="0.25">
      <c r="A119" s="28" t="s">
        <v>504</v>
      </c>
      <c r="B119" s="89">
        <v>15144</v>
      </c>
      <c r="C119" s="1">
        <v>19.503626020804383</v>
      </c>
      <c r="D119" s="89">
        <v>17</v>
      </c>
      <c r="E119" s="1">
        <v>0.52857409365089236</v>
      </c>
      <c r="F119" s="89">
        <v>33</v>
      </c>
      <c r="G119" s="1">
        <v>0.80878388314298322</v>
      </c>
      <c r="H119" s="89">
        <v>74</v>
      </c>
      <c r="I119" s="1">
        <v>1.5825830321435446</v>
      </c>
      <c r="J119" s="89">
        <v>570</v>
      </c>
      <c r="K119" s="1">
        <v>11.477588498248158</v>
      </c>
      <c r="L119" s="89">
        <v>1416</v>
      </c>
      <c r="M119" s="1">
        <v>29.789830223213347</v>
      </c>
      <c r="N119" s="89">
        <v>1790</v>
      </c>
      <c r="O119" s="1">
        <v>39.297475301866079</v>
      </c>
      <c r="P119" s="89">
        <v>2077</v>
      </c>
      <c r="Q119" s="1">
        <v>43.860204835814592</v>
      </c>
      <c r="R119" s="89">
        <v>1971</v>
      </c>
      <c r="S119" s="1">
        <v>39.243404678944749</v>
      </c>
      <c r="T119" s="89">
        <v>1963</v>
      </c>
      <c r="U119" s="1">
        <v>32.005086901229333</v>
      </c>
      <c r="V119" s="89">
        <v>1787</v>
      </c>
      <c r="W119" s="1">
        <v>25.131140394054032</v>
      </c>
      <c r="X119" s="89">
        <v>1208</v>
      </c>
      <c r="Y119" s="1">
        <v>18.680027215933691</v>
      </c>
      <c r="Z119" s="89">
        <v>901</v>
      </c>
      <c r="AA119" s="1">
        <v>15.618499514630425</v>
      </c>
      <c r="AB119" s="89">
        <v>568</v>
      </c>
      <c r="AC119" s="1">
        <v>12.005664644585824</v>
      </c>
      <c r="AD119" s="89">
        <v>338</v>
      </c>
      <c r="AE119" s="1">
        <v>9.1282272874581398</v>
      </c>
      <c r="AF119" s="89">
        <v>182</v>
      </c>
      <c r="AG119" s="1">
        <v>6.6201076676851454</v>
      </c>
      <c r="AH119" s="89">
        <v>146</v>
      </c>
      <c r="AI119" s="1">
        <v>6.5929103635132087</v>
      </c>
      <c r="AJ119" s="89">
        <v>64</v>
      </c>
      <c r="AK119" s="1">
        <v>4.3874682936861591</v>
      </c>
      <c r="AL119" s="89">
        <v>28</v>
      </c>
      <c r="AM119" s="1">
        <v>3.3436828278003343</v>
      </c>
      <c r="AN119" s="89">
        <v>10</v>
      </c>
      <c r="AO119" s="1">
        <v>2.5826446280991737</v>
      </c>
      <c r="AP119" s="89">
        <v>1</v>
      </c>
      <c r="AQ119" s="1">
        <v>1.3623978201634876</v>
      </c>
      <c r="AR119" s="89">
        <v>0</v>
      </c>
      <c r="AS119" s="1">
        <v>0</v>
      </c>
      <c r="AT119" s="89">
        <v>0</v>
      </c>
      <c r="AU119" s="1">
        <v>0</v>
      </c>
    </row>
    <row r="120" spans="1:47" s="28" customFormat="1" x14ac:dyDescent="0.25">
      <c r="A120" s="28" t="s">
        <v>522</v>
      </c>
      <c r="B120" s="89">
        <v>15028</v>
      </c>
      <c r="C120" s="1">
        <v>19.35423216063446</v>
      </c>
      <c r="D120" s="89">
        <v>2057</v>
      </c>
      <c r="E120" s="1">
        <v>63.957465331757973</v>
      </c>
      <c r="F120" s="89">
        <v>2799</v>
      </c>
      <c r="G120" s="1">
        <v>68.599578452036667</v>
      </c>
      <c r="H120" s="89">
        <v>2852</v>
      </c>
      <c r="I120" s="1">
        <v>60.993605509099851</v>
      </c>
      <c r="J120" s="89">
        <v>2678</v>
      </c>
      <c r="K120" s="1">
        <v>53.924529821593971</v>
      </c>
      <c r="L120" s="89">
        <v>2591</v>
      </c>
      <c r="M120" s="1">
        <v>54.509498664086003</v>
      </c>
      <c r="N120" s="89">
        <v>1368</v>
      </c>
      <c r="O120" s="1">
        <v>30.032930845225028</v>
      </c>
      <c r="P120" s="89">
        <v>579</v>
      </c>
      <c r="Q120" s="1">
        <v>12.226797592651252</v>
      </c>
      <c r="R120" s="89">
        <v>98</v>
      </c>
      <c r="S120" s="1">
        <v>1.9512195121951219</v>
      </c>
      <c r="T120" s="89">
        <v>2</v>
      </c>
      <c r="U120" s="1">
        <v>3.260834121368246E-2</v>
      </c>
      <c r="V120" s="89">
        <v>1</v>
      </c>
      <c r="W120" s="1">
        <v>1.4063313035284852E-2</v>
      </c>
      <c r="X120" s="89">
        <v>0</v>
      </c>
      <c r="Y120" s="1">
        <v>0</v>
      </c>
      <c r="Z120" s="89">
        <v>1</v>
      </c>
      <c r="AA120" s="1">
        <v>1.733462765219803E-2</v>
      </c>
      <c r="AB120" s="89">
        <v>1</v>
      </c>
      <c r="AC120" s="1">
        <v>2.1136733529200397E-2</v>
      </c>
      <c r="AD120" s="89">
        <v>1</v>
      </c>
      <c r="AE120" s="1">
        <v>2.7006589607864319E-2</v>
      </c>
      <c r="AF120" s="89">
        <v>0</v>
      </c>
      <c r="AG120" s="1">
        <v>0</v>
      </c>
      <c r="AH120" s="89">
        <v>0</v>
      </c>
      <c r="AI120" s="1">
        <v>0</v>
      </c>
      <c r="AJ120" s="89">
        <v>0</v>
      </c>
      <c r="AK120" s="1">
        <v>0</v>
      </c>
      <c r="AL120" s="89">
        <v>0</v>
      </c>
      <c r="AM120" s="1">
        <v>0</v>
      </c>
      <c r="AN120" s="89">
        <v>0</v>
      </c>
      <c r="AO120" s="1">
        <v>0</v>
      </c>
      <c r="AP120" s="89">
        <v>0</v>
      </c>
      <c r="AQ120" s="1">
        <v>0</v>
      </c>
      <c r="AR120" s="89">
        <v>0</v>
      </c>
      <c r="AS120" s="1">
        <v>0</v>
      </c>
      <c r="AT120" s="89">
        <v>0</v>
      </c>
      <c r="AU120" s="1">
        <v>0</v>
      </c>
    </row>
    <row r="121" spans="1:47" s="28" customFormat="1" x14ac:dyDescent="0.25">
      <c r="A121" s="28" t="s">
        <v>149</v>
      </c>
      <c r="B121" s="89">
        <v>14538</v>
      </c>
      <c r="C121" s="1">
        <v>18.723171889227029</v>
      </c>
      <c r="D121" s="89">
        <v>3</v>
      </c>
      <c r="E121" s="1">
        <v>9.3277781232510418E-2</v>
      </c>
      <c r="F121" s="89">
        <v>6</v>
      </c>
      <c r="G121" s="1">
        <v>0.14705161511690604</v>
      </c>
      <c r="H121" s="89">
        <v>8</v>
      </c>
      <c r="I121" s="1">
        <v>0.17109005752903184</v>
      </c>
      <c r="J121" s="89">
        <v>22</v>
      </c>
      <c r="K121" s="1">
        <v>0.44299464379203418</v>
      </c>
      <c r="L121" s="89">
        <v>17</v>
      </c>
      <c r="M121" s="1">
        <v>0.35764626680411504</v>
      </c>
      <c r="N121" s="89">
        <v>29</v>
      </c>
      <c r="O121" s="1">
        <v>0.63666300768386386</v>
      </c>
      <c r="P121" s="89">
        <v>54</v>
      </c>
      <c r="Q121" s="1">
        <v>1.1403230915426037</v>
      </c>
      <c r="R121" s="89">
        <v>87</v>
      </c>
      <c r="S121" s="1">
        <v>1.7322050771528124</v>
      </c>
      <c r="T121" s="89">
        <v>258</v>
      </c>
      <c r="U121" s="1">
        <v>4.2064760165650377</v>
      </c>
      <c r="V121" s="89">
        <v>463</v>
      </c>
      <c r="W121" s="1">
        <v>6.5113139353368865</v>
      </c>
      <c r="X121" s="89">
        <v>1012</v>
      </c>
      <c r="Y121" s="1">
        <v>15.649161872951074</v>
      </c>
      <c r="Z121" s="89">
        <v>1728</v>
      </c>
      <c r="AA121" s="1">
        <v>29.954236582998195</v>
      </c>
      <c r="AB121" s="89">
        <v>2293</v>
      </c>
      <c r="AC121" s="1">
        <v>48.466529982456514</v>
      </c>
      <c r="AD121" s="89">
        <v>2543</v>
      </c>
      <c r="AE121" s="1">
        <v>68.677757372798965</v>
      </c>
      <c r="AF121" s="89">
        <v>2354</v>
      </c>
      <c r="AG121" s="1">
        <v>85.624909064455125</v>
      </c>
      <c r="AH121" s="89">
        <v>1970</v>
      </c>
      <c r="AI121" s="1">
        <v>88.959132987130275</v>
      </c>
      <c r="AJ121" s="89">
        <v>1074</v>
      </c>
      <c r="AK121" s="1">
        <v>73.627202303420859</v>
      </c>
      <c r="AL121" s="89">
        <v>459</v>
      </c>
      <c r="AM121" s="1">
        <v>54.812514927155483</v>
      </c>
      <c r="AN121" s="89">
        <v>138</v>
      </c>
      <c r="AO121" s="1">
        <v>35.640495867768593</v>
      </c>
      <c r="AP121" s="89">
        <v>19</v>
      </c>
      <c r="AQ121" s="1">
        <v>25.885558583106267</v>
      </c>
      <c r="AR121" s="89">
        <v>1</v>
      </c>
      <c r="AS121" s="1">
        <v>13.333333333333334</v>
      </c>
      <c r="AT121" s="89">
        <v>0</v>
      </c>
      <c r="AU121" s="1">
        <v>0</v>
      </c>
    </row>
    <row r="122" spans="1:47" s="28" customFormat="1" x14ac:dyDescent="0.25">
      <c r="A122" s="28" t="s">
        <v>386</v>
      </c>
      <c r="B122" s="89">
        <v>14402</v>
      </c>
      <c r="C122" s="1">
        <v>18.548020466958846</v>
      </c>
      <c r="D122" s="89">
        <v>0</v>
      </c>
      <c r="E122" s="1">
        <v>0</v>
      </c>
      <c r="F122" s="89">
        <v>0</v>
      </c>
      <c r="G122" s="1">
        <v>0</v>
      </c>
      <c r="H122" s="89">
        <v>1</v>
      </c>
      <c r="I122" s="1">
        <v>2.1386257191128979E-2</v>
      </c>
      <c r="J122" s="89">
        <v>223</v>
      </c>
      <c r="K122" s="1">
        <v>4.490354798437437</v>
      </c>
      <c r="L122" s="89">
        <v>826</v>
      </c>
      <c r="M122" s="1">
        <v>17.37740096354112</v>
      </c>
      <c r="N122" s="89">
        <v>1378</v>
      </c>
      <c r="O122" s="1">
        <v>30.25246981339188</v>
      </c>
      <c r="P122" s="89">
        <v>1768</v>
      </c>
      <c r="Q122" s="1">
        <v>37.335022700876358</v>
      </c>
      <c r="R122" s="89">
        <v>2202</v>
      </c>
      <c r="S122" s="1">
        <v>43.842707814833254</v>
      </c>
      <c r="T122" s="89">
        <v>2368</v>
      </c>
      <c r="U122" s="1">
        <v>38.608275997000035</v>
      </c>
      <c r="V122" s="89">
        <v>2131</v>
      </c>
      <c r="W122" s="1">
        <v>29.968920078192021</v>
      </c>
      <c r="X122" s="89">
        <v>1660</v>
      </c>
      <c r="Y122" s="1">
        <v>25.669573823220141</v>
      </c>
      <c r="Z122" s="89">
        <v>1073</v>
      </c>
      <c r="AA122" s="1">
        <v>18.600055470808488</v>
      </c>
      <c r="AB122" s="89">
        <v>482</v>
      </c>
      <c r="AC122" s="1">
        <v>10.187905561074592</v>
      </c>
      <c r="AD122" s="89">
        <v>178</v>
      </c>
      <c r="AE122" s="1">
        <v>4.807172950199849</v>
      </c>
      <c r="AF122" s="89">
        <v>66</v>
      </c>
      <c r="AG122" s="1">
        <v>2.4006983849847225</v>
      </c>
      <c r="AH122" s="89">
        <v>24</v>
      </c>
      <c r="AI122" s="1">
        <v>1.0837660871528563</v>
      </c>
      <c r="AJ122" s="89">
        <v>11</v>
      </c>
      <c r="AK122" s="1">
        <v>0.75409611297730861</v>
      </c>
      <c r="AL122" s="89">
        <v>7</v>
      </c>
      <c r="AM122" s="1">
        <v>0.83592070695008358</v>
      </c>
      <c r="AN122" s="89">
        <v>3</v>
      </c>
      <c r="AO122" s="1">
        <v>0.77479338842975209</v>
      </c>
      <c r="AP122" s="89">
        <v>1</v>
      </c>
      <c r="AQ122" s="1">
        <v>1.3623978201634876</v>
      </c>
      <c r="AR122" s="89">
        <v>0</v>
      </c>
      <c r="AS122" s="1">
        <v>0</v>
      </c>
      <c r="AT122" s="89">
        <v>0</v>
      </c>
      <c r="AU122" s="1">
        <v>0</v>
      </c>
    </row>
    <row r="123" spans="1:47" s="28" customFormat="1" x14ac:dyDescent="0.25">
      <c r="A123" s="28" t="s">
        <v>551</v>
      </c>
      <c r="B123" s="89">
        <v>14231</v>
      </c>
      <c r="C123" s="1">
        <v>18.327793311018699</v>
      </c>
      <c r="D123" s="89">
        <v>33</v>
      </c>
      <c r="E123" s="1">
        <v>1.0260555935576146</v>
      </c>
      <c r="F123" s="89">
        <v>254</v>
      </c>
      <c r="G123" s="1">
        <v>6.2251850399490216</v>
      </c>
      <c r="H123" s="89">
        <v>322</v>
      </c>
      <c r="I123" s="1">
        <v>6.8863748155435314</v>
      </c>
      <c r="J123" s="89">
        <v>366</v>
      </c>
      <c r="K123" s="1">
        <v>7.3698199830856597</v>
      </c>
      <c r="L123" s="89">
        <v>338</v>
      </c>
      <c r="M123" s="1">
        <v>7.1108493046935806</v>
      </c>
      <c r="N123" s="89">
        <v>324</v>
      </c>
      <c r="O123" s="1">
        <v>7.1130625686059279</v>
      </c>
      <c r="P123" s="89">
        <v>219</v>
      </c>
      <c r="Q123" s="1">
        <v>4.6246436490338931</v>
      </c>
      <c r="R123" s="89">
        <v>280</v>
      </c>
      <c r="S123" s="1">
        <v>5.5749128919860631</v>
      </c>
      <c r="T123" s="89">
        <v>374</v>
      </c>
      <c r="U123" s="1">
        <v>6.0977598069586199</v>
      </c>
      <c r="V123" s="89">
        <v>532</v>
      </c>
      <c r="W123" s="1">
        <v>7.481682534771541</v>
      </c>
      <c r="X123" s="89">
        <v>675</v>
      </c>
      <c r="Y123" s="1">
        <v>10.437929114863611</v>
      </c>
      <c r="Z123" s="89">
        <v>870</v>
      </c>
      <c r="AA123" s="1">
        <v>15.081126057412288</v>
      </c>
      <c r="AB123" s="89">
        <v>986</v>
      </c>
      <c r="AC123" s="1">
        <v>20.840819259791591</v>
      </c>
      <c r="AD123" s="89">
        <v>1204</v>
      </c>
      <c r="AE123" s="1">
        <v>32.515933887868634</v>
      </c>
      <c r="AF123" s="89">
        <v>1396</v>
      </c>
      <c r="AG123" s="1">
        <v>50.778408264222321</v>
      </c>
      <c r="AH123" s="89">
        <v>1762</v>
      </c>
      <c r="AI123" s="1">
        <v>79.566493565138856</v>
      </c>
      <c r="AJ123" s="89">
        <v>1722</v>
      </c>
      <c r="AK123" s="1">
        <v>118.05031877699321</v>
      </c>
      <c r="AL123" s="89">
        <v>1453</v>
      </c>
      <c r="AM123" s="1">
        <v>173.51325531406735</v>
      </c>
      <c r="AN123" s="89">
        <v>870</v>
      </c>
      <c r="AO123" s="1">
        <v>224.69008264462809</v>
      </c>
      <c r="AP123" s="89">
        <v>226</v>
      </c>
      <c r="AQ123" s="1">
        <v>307.90190735694824</v>
      </c>
      <c r="AR123" s="89">
        <v>24</v>
      </c>
      <c r="AS123" s="1">
        <v>320</v>
      </c>
      <c r="AT123" s="89">
        <v>1</v>
      </c>
      <c r="AU123" s="1">
        <v>166.66666666666666</v>
      </c>
    </row>
    <row r="124" spans="1:47" s="28" customFormat="1" x14ac:dyDescent="0.25">
      <c r="A124" s="28" t="s">
        <v>218</v>
      </c>
      <c r="B124" s="89">
        <v>14227</v>
      </c>
      <c r="C124" s="1">
        <v>18.322641798599044</v>
      </c>
      <c r="D124" s="89">
        <v>5224</v>
      </c>
      <c r="E124" s="1">
        <v>162.42770971954482</v>
      </c>
      <c r="F124" s="89">
        <v>2801</v>
      </c>
      <c r="G124" s="1">
        <v>68.648595657075631</v>
      </c>
      <c r="H124" s="89">
        <v>1368</v>
      </c>
      <c r="I124" s="1">
        <v>29.256399837464443</v>
      </c>
      <c r="J124" s="89">
        <v>658</v>
      </c>
      <c r="K124" s="1">
        <v>13.249567073416294</v>
      </c>
      <c r="L124" s="89">
        <v>369</v>
      </c>
      <c r="M124" s="1">
        <v>7.7630277912187324</v>
      </c>
      <c r="N124" s="89">
        <v>314</v>
      </c>
      <c r="O124" s="1">
        <v>6.8935236004390781</v>
      </c>
      <c r="P124" s="89">
        <v>344</v>
      </c>
      <c r="Q124" s="1">
        <v>7.2642804350121422</v>
      </c>
      <c r="R124" s="89">
        <v>419</v>
      </c>
      <c r="S124" s="1">
        <v>8.342458934793429</v>
      </c>
      <c r="T124" s="89">
        <v>477</v>
      </c>
      <c r="U124" s="1">
        <v>7.7770893794632663</v>
      </c>
      <c r="V124" s="89">
        <v>502</v>
      </c>
      <c r="W124" s="1">
        <v>7.0597831437129956</v>
      </c>
      <c r="X124" s="89">
        <v>421</v>
      </c>
      <c r="Y124" s="1">
        <v>6.5101750479371558</v>
      </c>
      <c r="Z124" s="89">
        <v>361</v>
      </c>
      <c r="AA124" s="1">
        <v>6.2578005824434895</v>
      </c>
      <c r="AB124" s="89">
        <v>302</v>
      </c>
      <c r="AC124" s="1">
        <v>6.3832935258185195</v>
      </c>
      <c r="AD124" s="89">
        <v>235</v>
      </c>
      <c r="AE124" s="1">
        <v>6.3465485578481147</v>
      </c>
      <c r="AF124" s="89">
        <v>194</v>
      </c>
      <c r="AG124" s="1">
        <v>7.0565982831369123</v>
      </c>
      <c r="AH124" s="89">
        <v>121</v>
      </c>
      <c r="AI124" s="1">
        <v>5.4639873560623169</v>
      </c>
      <c r="AJ124" s="89">
        <v>68</v>
      </c>
      <c r="AK124" s="1">
        <v>4.6616850620415446</v>
      </c>
      <c r="AL124" s="89">
        <v>33</v>
      </c>
      <c r="AM124" s="1">
        <v>3.9407690470503942</v>
      </c>
      <c r="AN124" s="89">
        <v>13</v>
      </c>
      <c r="AO124" s="1">
        <v>3.3574380165289259</v>
      </c>
      <c r="AP124" s="89">
        <v>3</v>
      </c>
      <c r="AQ124" s="1">
        <v>4.0871934604904627</v>
      </c>
      <c r="AR124" s="89">
        <v>0</v>
      </c>
      <c r="AS124" s="1">
        <v>0</v>
      </c>
      <c r="AT124" s="89">
        <v>0</v>
      </c>
      <c r="AU124" s="1">
        <v>0</v>
      </c>
    </row>
    <row r="125" spans="1:47" s="28" customFormat="1" x14ac:dyDescent="0.25">
      <c r="A125" s="28" t="s">
        <v>293</v>
      </c>
      <c r="B125" s="89">
        <v>14059</v>
      </c>
      <c r="C125" s="1">
        <v>18.10627827697364</v>
      </c>
      <c r="D125" s="89">
        <v>337</v>
      </c>
      <c r="E125" s="1">
        <v>10.478204091785337</v>
      </c>
      <c r="F125" s="89">
        <v>752</v>
      </c>
      <c r="G125" s="1">
        <v>18.430469094652221</v>
      </c>
      <c r="H125" s="89">
        <v>1411</v>
      </c>
      <c r="I125" s="1">
        <v>30.176008896682994</v>
      </c>
      <c r="J125" s="89">
        <v>808</v>
      </c>
      <c r="K125" s="1">
        <v>16.269985099271072</v>
      </c>
      <c r="L125" s="89">
        <v>633</v>
      </c>
      <c r="M125" s="1">
        <v>13.317063934529696</v>
      </c>
      <c r="N125" s="89">
        <v>596</v>
      </c>
      <c r="O125" s="1">
        <v>13.084522502744237</v>
      </c>
      <c r="P125" s="89">
        <v>567</v>
      </c>
      <c r="Q125" s="1">
        <v>11.97339246119734</v>
      </c>
      <c r="R125" s="89">
        <v>626</v>
      </c>
      <c r="S125" s="1">
        <v>12.463912394225982</v>
      </c>
      <c r="T125" s="89">
        <v>923</v>
      </c>
      <c r="U125" s="1">
        <v>15.048749470114455</v>
      </c>
      <c r="V125" s="89">
        <v>1214</v>
      </c>
      <c r="W125" s="1">
        <v>17.072862024835811</v>
      </c>
      <c r="X125" s="89">
        <v>1163</v>
      </c>
      <c r="Y125" s="1">
        <v>17.984165274942782</v>
      </c>
      <c r="Z125" s="89">
        <v>1181</v>
      </c>
      <c r="AA125" s="1">
        <v>20.472195257245875</v>
      </c>
      <c r="AB125" s="89">
        <v>1140</v>
      </c>
      <c r="AC125" s="1">
        <v>24.095876223288453</v>
      </c>
      <c r="AD125" s="89">
        <v>856</v>
      </c>
      <c r="AE125" s="1">
        <v>23.117640704331858</v>
      </c>
      <c r="AF125" s="89">
        <v>734</v>
      </c>
      <c r="AG125" s="1">
        <v>26.698675978466461</v>
      </c>
      <c r="AH125" s="89">
        <v>533</v>
      </c>
      <c r="AI125" s="1">
        <v>24.068638518853017</v>
      </c>
      <c r="AJ125" s="89">
        <v>322</v>
      </c>
      <c r="AK125" s="1">
        <v>22.074449852608488</v>
      </c>
      <c r="AL125" s="89">
        <v>176</v>
      </c>
      <c r="AM125" s="1">
        <v>21.017434917602102</v>
      </c>
      <c r="AN125" s="89">
        <v>76</v>
      </c>
      <c r="AO125" s="1">
        <v>19.628099173553718</v>
      </c>
      <c r="AP125" s="89">
        <v>11</v>
      </c>
      <c r="AQ125" s="1">
        <v>14.986376021798364</v>
      </c>
      <c r="AR125" s="89">
        <v>0</v>
      </c>
      <c r="AS125" s="1">
        <v>0</v>
      </c>
      <c r="AT125" s="89">
        <v>0</v>
      </c>
      <c r="AU125" s="1">
        <v>0</v>
      </c>
    </row>
    <row r="126" spans="1:47" s="28" customFormat="1" x14ac:dyDescent="0.25">
      <c r="A126" s="28" t="s">
        <v>253</v>
      </c>
      <c r="B126" s="89">
        <v>14030</v>
      </c>
      <c r="C126" s="1">
        <v>18.068929811931159</v>
      </c>
      <c r="D126" s="89">
        <v>1</v>
      </c>
      <c r="E126" s="1">
        <v>3.1092593744170137E-2</v>
      </c>
      <c r="F126" s="89">
        <v>2</v>
      </c>
      <c r="G126" s="1">
        <v>4.9017205038968677E-2</v>
      </c>
      <c r="H126" s="89">
        <v>8</v>
      </c>
      <c r="I126" s="1">
        <v>0.17109005752903184</v>
      </c>
      <c r="J126" s="89">
        <v>8</v>
      </c>
      <c r="K126" s="1">
        <v>0.16108896137892151</v>
      </c>
      <c r="L126" s="89">
        <v>17</v>
      </c>
      <c r="M126" s="1">
        <v>0.35764626680411504</v>
      </c>
      <c r="N126" s="89">
        <v>19</v>
      </c>
      <c r="O126" s="1">
        <v>0.41712403951701427</v>
      </c>
      <c r="P126" s="89">
        <v>25</v>
      </c>
      <c r="Q126" s="1">
        <v>0.52792735719564987</v>
      </c>
      <c r="R126" s="89">
        <v>56</v>
      </c>
      <c r="S126" s="1">
        <v>1.1149825783972125</v>
      </c>
      <c r="T126" s="89">
        <v>226</v>
      </c>
      <c r="U126" s="1">
        <v>3.6847425571461176</v>
      </c>
      <c r="V126" s="89">
        <v>538</v>
      </c>
      <c r="W126" s="1">
        <v>7.5660624129832499</v>
      </c>
      <c r="X126" s="89">
        <v>975</v>
      </c>
      <c r="Y126" s="1">
        <v>15.077008721469662</v>
      </c>
      <c r="Z126" s="89">
        <v>1600</v>
      </c>
      <c r="AA126" s="1">
        <v>27.73540424351685</v>
      </c>
      <c r="AB126" s="89">
        <v>2010</v>
      </c>
      <c r="AC126" s="1">
        <v>42.4848343936928</v>
      </c>
      <c r="AD126" s="89">
        <v>2176</v>
      </c>
      <c r="AE126" s="1">
        <v>58.766338986712753</v>
      </c>
      <c r="AF126" s="89">
        <v>1937</v>
      </c>
      <c r="AG126" s="1">
        <v>70.456860177506186</v>
      </c>
      <c r="AH126" s="89">
        <v>1829</v>
      </c>
      <c r="AI126" s="1">
        <v>82.592007225107253</v>
      </c>
      <c r="AJ126" s="89">
        <v>1329</v>
      </c>
      <c r="AK126" s="1">
        <v>91.108521286076652</v>
      </c>
      <c r="AL126" s="89">
        <v>826</v>
      </c>
      <c r="AM126" s="1">
        <v>98.638643420109858</v>
      </c>
      <c r="AN126" s="89">
        <v>385</v>
      </c>
      <c r="AO126" s="1">
        <v>99.431818181818173</v>
      </c>
      <c r="AP126" s="89">
        <v>60</v>
      </c>
      <c r="AQ126" s="1">
        <v>81.743869209809262</v>
      </c>
      <c r="AR126" s="89">
        <v>3</v>
      </c>
      <c r="AS126" s="1">
        <v>40</v>
      </c>
      <c r="AT126" s="89">
        <v>0</v>
      </c>
      <c r="AU126" s="1">
        <v>0</v>
      </c>
    </row>
    <row r="127" spans="1:47" s="28" customFormat="1" x14ac:dyDescent="0.25">
      <c r="A127" s="28" t="s">
        <v>496</v>
      </c>
      <c r="B127" s="89">
        <v>13830</v>
      </c>
      <c r="C127" s="1">
        <v>17.811354190948535</v>
      </c>
      <c r="D127" s="89">
        <v>0</v>
      </c>
      <c r="E127" s="1">
        <v>0</v>
      </c>
      <c r="F127" s="89">
        <v>2</v>
      </c>
      <c r="G127" s="1">
        <v>4.9017205038968677E-2</v>
      </c>
      <c r="H127" s="89">
        <v>1</v>
      </c>
      <c r="I127" s="1">
        <v>2.1386257191128979E-2</v>
      </c>
      <c r="J127" s="89">
        <v>11</v>
      </c>
      <c r="K127" s="1">
        <v>0.22149732189601709</v>
      </c>
      <c r="L127" s="89">
        <v>24</v>
      </c>
      <c r="M127" s="1">
        <v>0.50491237666463307</v>
      </c>
      <c r="N127" s="89">
        <v>34</v>
      </c>
      <c r="O127" s="1">
        <v>0.74643249176728865</v>
      </c>
      <c r="P127" s="89">
        <v>62</v>
      </c>
      <c r="Q127" s="1">
        <v>1.3092598458452116</v>
      </c>
      <c r="R127" s="89">
        <v>110</v>
      </c>
      <c r="S127" s="1">
        <v>2.190144350423096</v>
      </c>
      <c r="T127" s="89">
        <v>212</v>
      </c>
      <c r="U127" s="1">
        <v>3.4564841686503409</v>
      </c>
      <c r="V127" s="89">
        <v>445</v>
      </c>
      <c r="W127" s="1">
        <v>6.2581743007017598</v>
      </c>
      <c r="X127" s="89">
        <v>621</v>
      </c>
      <c r="Y127" s="1">
        <v>9.6028947856745219</v>
      </c>
      <c r="Z127" s="89">
        <v>971</v>
      </c>
      <c r="AA127" s="1">
        <v>16.831923450284286</v>
      </c>
      <c r="AB127" s="89">
        <v>1269</v>
      </c>
      <c r="AC127" s="1">
        <v>26.822514848555304</v>
      </c>
      <c r="AD127" s="89">
        <v>1485</v>
      </c>
      <c r="AE127" s="1">
        <v>40.104785567678512</v>
      </c>
      <c r="AF127" s="89">
        <v>1840</v>
      </c>
      <c r="AG127" s="1">
        <v>66.928561035937719</v>
      </c>
      <c r="AH127" s="89">
        <v>2300</v>
      </c>
      <c r="AI127" s="1">
        <v>103.86091668548204</v>
      </c>
      <c r="AJ127" s="89">
        <v>2044</v>
      </c>
      <c r="AK127" s="1">
        <v>140.12476862960168</v>
      </c>
      <c r="AL127" s="89">
        <v>1480</v>
      </c>
      <c r="AM127" s="1">
        <v>176.73752089801766</v>
      </c>
      <c r="AN127" s="89">
        <v>739</v>
      </c>
      <c r="AO127" s="1">
        <v>190.85743801652893</v>
      </c>
      <c r="AP127" s="89">
        <v>161</v>
      </c>
      <c r="AQ127" s="1">
        <v>219.34604904632153</v>
      </c>
      <c r="AR127" s="89">
        <v>18</v>
      </c>
      <c r="AS127" s="1">
        <v>240</v>
      </c>
      <c r="AT127" s="89">
        <v>1</v>
      </c>
      <c r="AU127" s="1">
        <v>166.66666666666666</v>
      </c>
    </row>
    <row r="128" spans="1:47" s="28" customFormat="1" x14ac:dyDescent="0.25">
      <c r="A128" s="28" t="s">
        <v>457</v>
      </c>
      <c r="B128" s="89">
        <v>13779</v>
      </c>
      <c r="C128" s="1">
        <v>17.745672407597965</v>
      </c>
      <c r="D128" s="89">
        <v>1</v>
      </c>
      <c r="E128" s="1">
        <v>3.1092593744170137E-2</v>
      </c>
      <c r="F128" s="89">
        <v>3</v>
      </c>
      <c r="G128" s="1">
        <v>7.3525807558453019E-2</v>
      </c>
      <c r="H128" s="89">
        <v>4</v>
      </c>
      <c r="I128" s="1">
        <v>8.5545028764515918E-2</v>
      </c>
      <c r="J128" s="89">
        <v>12</v>
      </c>
      <c r="K128" s="1">
        <v>0.24163344206838228</v>
      </c>
      <c r="L128" s="89">
        <v>16</v>
      </c>
      <c r="M128" s="1">
        <v>0.33660825110975534</v>
      </c>
      <c r="N128" s="89">
        <v>11</v>
      </c>
      <c r="O128" s="1">
        <v>0.24149286498353459</v>
      </c>
      <c r="P128" s="89">
        <v>37</v>
      </c>
      <c r="Q128" s="1">
        <v>0.78133248864956184</v>
      </c>
      <c r="R128" s="89">
        <v>55</v>
      </c>
      <c r="S128" s="1">
        <v>1.095072175211548</v>
      </c>
      <c r="T128" s="89">
        <v>149</v>
      </c>
      <c r="U128" s="1">
        <v>2.4293214204193432</v>
      </c>
      <c r="V128" s="89">
        <v>354</v>
      </c>
      <c r="W128" s="1">
        <v>4.9784128144908371</v>
      </c>
      <c r="X128" s="89">
        <v>646</v>
      </c>
      <c r="Y128" s="1">
        <v>9.989484752891693</v>
      </c>
      <c r="Z128" s="89">
        <v>1146</v>
      </c>
      <c r="AA128" s="1">
        <v>19.865483289418943</v>
      </c>
      <c r="AB128" s="89">
        <v>1688</v>
      </c>
      <c r="AC128" s="1">
        <v>35.678806197290271</v>
      </c>
      <c r="AD128" s="89">
        <v>2043</v>
      </c>
      <c r="AE128" s="1">
        <v>55.174462568866801</v>
      </c>
      <c r="AF128" s="89">
        <v>2251</v>
      </c>
      <c r="AG128" s="1">
        <v>81.878364615160777</v>
      </c>
      <c r="AH128" s="89">
        <v>2181</v>
      </c>
      <c r="AI128" s="1">
        <v>98.487243170015816</v>
      </c>
      <c r="AJ128" s="89">
        <v>1643</v>
      </c>
      <c r="AK128" s="1">
        <v>112.63453760197437</v>
      </c>
      <c r="AL128" s="89">
        <v>1008</v>
      </c>
      <c r="AM128" s="1">
        <v>120.37258180081203</v>
      </c>
      <c r="AN128" s="89">
        <v>442</v>
      </c>
      <c r="AO128" s="1">
        <v>114.15289256198346</v>
      </c>
      <c r="AP128" s="89">
        <v>78</v>
      </c>
      <c r="AQ128" s="1">
        <v>106.26702997275204</v>
      </c>
      <c r="AR128" s="89">
        <v>11</v>
      </c>
      <c r="AS128" s="1">
        <v>146.66666666666666</v>
      </c>
      <c r="AT128" s="89">
        <v>0</v>
      </c>
      <c r="AU128" s="1">
        <v>0</v>
      </c>
    </row>
    <row r="129" spans="1:47" s="28" customFormat="1" x14ac:dyDescent="0.25">
      <c r="A129" s="28" t="s">
        <v>388</v>
      </c>
      <c r="B129" s="89">
        <v>13709</v>
      </c>
      <c r="C129" s="1">
        <v>17.655520940254046</v>
      </c>
      <c r="D129" s="89">
        <v>434</v>
      </c>
      <c r="E129" s="1">
        <v>13.494185684969841</v>
      </c>
      <c r="F129" s="89">
        <v>2187</v>
      </c>
      <c r="G129" s="1">
        <v>53.600313710112253</v>
      </c>
      <c r="H129" s="89">
        <v>3278</v>
      </c>
      <c r="I129" s="1">
        <v>70.104151072520793</v>
      </c>
      <c r="J129" s="89">
        <v>3573</v>
      </c>
      <c r="K129" s="1">
        <v>71.946357375860813</v>
      </c>
      <c r="L129" s="89">
        <v>2536</v>
      </c>
      <c r="M129" s="1">
        <v>53.352407800896223</v>
      </c>
      <c r="N129" s="89">
        <v>1199</v>
      </c>
      <c r="O129" s="1">
        <v>26.32272228320527</v>
      </c>
      <c r="P129" s="89">
        <v>438</v>
      </c>
      <c r="Q129" s="1">
        <v>9.2492872980677863</v>
      </c>
      <c r="R129" s="89">
        <v>63</v>
      </c>
      <c r="S129" s="1">
        <v>1.254355400696864</v>
      </c>
      <c r="T129" s="89">
        <v>1</v>
      </c>
      <c r="U129" s="1">
        <v>1.630417060684123E-2</v>
      </c>
      <c r="V129" s="89">
        <v>0</v>
      </c>
      <c r="W129" s="1">
        <v>0</v>
      </c>
      <c r="X129" s="89">
        <v>0</v>
      </c>
      <c r="Y129" s="1">
        <v>0</v>
      </c>
      <c r="Z129" s="89">
        <v>0</v>
      </c>
      <c r="AA129" s="1">
        <v>0</v>
      </c>
      <c r="AB129" s="89">
        <v>0</v>
      </c>
      <c r="AC129" s="1">
        <v>0</v>
      </c>
      <c r="AD129" s="89">
        <v>0</v>
      </c>
      <c r="AE129" s="1">
        <v>0</v>
      </c>
      <c r="AF129" s="89">
        <v>0</v>
      </c>
      <c r="AG129" s="1">
        <v>0</v>
      </c>
      <c r="AH129" s="89">
        <v>0</v>
      </c>
      <c r="AI129" s="1">
        <v>0</v>
      </c>
      <c r="AJ129" s="89">
        <v>0</v>
      </c>
      <c r="AK129" s="1">
        <v>0</v>
      </c>
      <c r="AL129" s="89">
        <v>0</v>
      </c>
      <c r="AM129" s="1">
        <v>0</v>
      </c>
      <c r="AN129" s="89">
        <v>0</v>
      </c>
      <c r="AO129" s="1">
        <v>0</v>
      </c>
      <c r="AP129" s="89">
        <v>0</v>
      </c>
      <c r="AQ129" s="1">
        <v>0</v>
      </c>
      <c r="AR129" s="89">
        <v>0</v>
      </c>
      <c r="AS129" s="1">
        <v>0</v>
      </c>
      <c r="AT129" s="89">
        <v>0</v>
      </c>
      <c r="AU129" s="1">
        <v>0</v>
      </c>
    </row>
    <row r="130" spans="1:47" s="28" customFormat="1" x14ac:dyDescent="0.25">
      <c r="A130" s="28" t="s">
        <v>513</v>
      </c>
      <c r="B130" s="89">
        <v>13229</v>
      </c>
      <c r="C130" s="1">
        <v>17.037339449895747</v>
      </c>
      <c r="D130" s="89">
        <v>315</v>
      </c>
      <c r="E130" s="1">
        <v>9.794167029413595</v>
      </c>
      <c r="F130" s="89">
        <v>519</v>
      </c>
      <c r="G130" s="1">
        <v>12.719964707612371</v>
      </c>
      <c r="H130" s="89">
        <v>973</v>
      </c>
      <c r="I130" s="1">
        <v>20.808828246968499</v>
      </c>
      <c r="J130" s="89">
        <v>1582</v>
      </c>
      <c r="K130" s="1">
        <v>31.855342112681726</v>
      </c>
      <c r="L130" s="89">
        <v>1550</v>
      </c>
      <c r="M130" s="1">
        <v>32.608924326257544</v>
      </c>
      <c r="N130" s="89">
        <v>1232</v>
      </c>
      <c r="O130" s="1">
        <v>27.04720087815587</v>
      </c>
      <c r="P130" s="89">
        <v>1114</v>
      </c>
      <c r="Q130" s="1">
        <v>23.524443036638161</v>
      </c>
      <c r="R130" s="89">
        <v>855</v>
      </c>
      <c r="S130" s="1">
        <v>17.023394723743156</v>
      </c>
      <c r="T130" s="89">
        <v>863</v>
      </c>
      <c r="U130" s="1">
        <v>14.070499233703982</v>
      </c>
      <c r="V130" s="89">
        <v>874</v>
      </c>
      <c r="W130" s="1">
        <v>12.29133559283896</v>
      </c>
      <c r="X130" s="89">
        <v>739</v>
      </c>
      <c r="Y130" s="1">
        <v>11.427599430939569</v>
      </c>
      <c r="Z130" s="89">
        <v>633</v>
      </c>
      <c r="AA130" s="1">
        <v>10.972819303841353</v>
      </c>
      <c r="AB130" s="89">
        <v>523</v>
      </c>
      <c r="AC130" s="1">
        <v>11.054511635771808</v>
      </c>
      <c r="AD130" s="89">
        <v>432</v>
      </c>
      <c r="AE130" s="1">
        <v>11.666846710597387</v>
      </c>
      <c r="AF130" s="89">
        <v>339</v>
      </c>
      <c r="AG130" s="1">
        <v>12.330859886512439</v>
      </c>
      <c r="AH130" s="89">
        <v>279</v>
      </c>
      <c r="AI130" s="1">
        <v>12.598780763151954</v>
      </c>
      <c r="AJ130" s="89">
        <v>197</v>
      </c>
      <c r="AK130" s="1">
        <v>13.505175841502707</v>
      </c>
      <c r="AL130" s="89">
        <v>140</v>
      </c>
      <c r="AM130" s="1">
        <v>16.718414139001673</v>
      </c>
      <c r="AN130" s="89">
        <v>53</v>
      </c>
      <c r="AO130" s="1">
        <v>13.688016528925619</v>
      </c>
      <c r="AP130" s="89">
        <v>16</v>
      </c>
      <c r="AQ130" s="1">
        <v>21.798365122615802</v>
      </c>
      <c r="AR130" s="89">
        <v>1</v>
      </c>
      <c r="AS130" s="1">
        <v>13.333333333333334</v>
      </c>
      <c r="AT130" s="89">
        <v>0</v>
      </c>
      <c r="AU130" s="1">
        <v>0</v>
      </c>
    </row>
    <row r="131" spans="1:47" s="28" customFormat="1" x14ac:dyDescent="0.25">
      <c r="A131" s="28" t="s">
        <v>390</v>
      </c>
      <c r="B131" s="89">
        <v>13185</v>
      </c>
      <c r="C131" s="1">
        <v>16.980672813279568</v>
      </c>
      <c r="D131" s="89">
        <v>2046</v>
      </c>
      <c r="E131" s="1">
        <v>63.615446800572101</v>
      </c>
      <c r="F131" s="89">
        <v>3562</v>
      </c>
      <c r="G131" s="1">
        <v>87.299642174403218</v>
      </c>
      <c r="H131" s="89">
        <v>2859</v>
      </c>
      <c r="I131" s="1">
        <v>61.143309309437754</v>
      </c>
      <c r="J131" s="89">
        <v>2223</v>
      </c>
      <c r="K131" s="1">
        <v>44.762595143167815</v>
      </c>
      <c r="L131" s="89">
        <v>1292</v>
      </c>
      <c r="M131" s="1">
        <v>27.181116277112743</v>
      </c>
      <c r="N131" s="89">
        <v>581</v>
      </c>
      <c r="O131" s="1">
        <v>12.755214050493962</v>
      </c>
      <c r="P131" s="89">
        <v>218</v>
      </c>
      <c r="Q131" s="1">
        <v>4.6035265547460673</v>
      </c>
      <c r="R131" s="89">
        <v>96</v>
      </c>
      <c r="S131" s="1">
        <v>1.9113987058237929</v>
      </c>
      <c r="T131" s="89">
        <v>76</v>
      </c>
      <c r="U131" s="1">
        <v>1.2391169661199335</v>
      </c>
      <c r="V131" s="89">
        <v>52</v>
      </c>
      <c r="W131" s="1">
        <v>0.73129227783481232</v>
      </c>
      <c r="X131" s="89">
        <v>45</v>
      </c>
      <c r="Y131" s="1">
        <v>0.69586194099090737</v>
      </c>
      <c r="Z131" s="89">
        <v>46</v>
      </c>
      <c r="AA131" s="1">
        <v>0.79739287200110942</v>
      </c>
      <c r="AB131" s="89">
        <v>33</v>
      </c>
      <c r="AC131" s="1">
        <v>0.69751220646361312</v>
      </c>
      <c r="AD131" s="89">
        <v>24</v>
      </c>
      <c r="AE131" s="1">
        <v>0.6481581505887436</v>
      </c>
      <c r="AF131" s="89">
        <v>15</v>
      </c>
      <c r="AG131" s="1">
        <v>0.54561326931470977</v>
      </c>
      <c r="AH131" s="89">
        <v>12</v>
      </c>
      <c r="AI131" s="1">
        <v>0.54188304357642814</v>
      </c>
      <c r="AJ131" s="89">
        <v>2</v>
      </c>
      <c r="AK131" s="1">
        <v>0.13710838417769247</v>
      </c>
      <c r="AL131" s="89">
        <v>2</v>
      </c>
      <c r="AM131" s="1">
        <v>0.23883448770002388</v>
      </c>
      <c r="AN131" s="89">
        <v>1</v>
      </c>
      <c r="AO131" s="1">
        <v>0.25826446280991738</v>
      </c>
      <c r="AP131" s="89">
        <v>0</v>
      </c>
      <c r="AQ131" s="1">
        <v>0</v>
      </c>
      <c r="AR131" s="89">
        <v>0</v>
      </c>
      <c r="AS131" s="1">
        <v>0</v>
      </c>
      <c r="AT131" s="89">
        <v>0</v>
      </c>
      <c r="AU131" s="1">
        <v>0</v>
      </c>
    </row>
    <row r="132" spans="1:47" s="28" customFormat="1" x14ac:dyDescent="0.25">
      <c r="A132" s="28" t="s">
        <v>278</v>
      </c>
      <c r="B132" s="89">
        <v>13117</v>
      </c>
      <c r="C132" s="1">
        <v>16.893097102145475</v>
      </c>
      <c r="D132" s="89">
        <v>171</v>
      </c>
      <c r="E132" s="1">
        <v>5.3168335302530938</v>
      </c>
      <c r="F132" s="89">
        <v>274</v>
      </c>
      <c r="G132" s="1">
        <v>6.715357090338709</v>
      </c>
      <c r="H132" s="89">
        <v>391</v>
      </c>
      <c r="I132" s="1">
        <v>8.3620265617314313</v>
      </c>
      <c r="J132" s="89">
        <v>467</v>
      </c>
      <c r="K132" s="1">
        <v>9.4035681204945423</v>
      </c>
      <c r="L132" s="89">
        <v>744</v>
      </c>
      <c r="M132" s="1">
        <v>15.652283676603624</v>
      </c>
      <c r="N132" s="89">
        <v>820</v>
      </c>
      <c r="O132" s="1">
        <v>18.002195389681667</v>
      </c>
      <c r="P132" s="89">
        <v>904</v>
      </c>
      <c r="Q132" s="1">
        <v>19.089853236194699</v>
      </c>
      <c r="R132" s="89">
        <v>962</v>
      </c>
      <c r="S132" s="1">
        <v>19.153807864609259</v>
      </c>
      <c r="T132" s="89">
        <v>1200</v>
      </c>
      <c r="U132" s="1">
        <v>19.565004728209477</v>
      </c>
      <c r="V132" s="89">
        <v>1316</v>
      </c>
      <c r="W132" s="1">
        <v>18.507319954434866</v>
      </c>
      <c r="X132" s="89">
        <v>1215</v>
      </c>
      <c r="Y132" s="1">
        <v>18.788272406754501</v>
      </c>
      <c r="Z132" s="89">
        <v>1097</v>
      </c>
      <c r="AA132" s="1">
        <v>19.016086534461241</v>
      </c>
      <c r="AB132" s="89">
        <v>1013</v>
      </c>
      <c r="AC132" s="1">
        <v>21.411511065080003</v>
      </c>
      <c r="AD132" s="89">
        <v>776</v>
      </c>
      <c r="AE132" s="1">
        <v>20.95711353570271</v>
      </c>
      <c r="AF132" s="89">
        <v>634</v>
      </c>
      <c r="AG132" s="1">
        <v>23.061254183035064</v>
      </c>
      <c r="AH132" s="89">
        <v>548</v>
      </c>
      <c r="AI132" s="1">
        <v>24.745992323323549</v>
      </c>
      <c r="AJ132" s="89">
        <v>315</v>
      </c>
      <c r="AK132" s="1">
        <v>21.594570507986564</v>
      </c>
      <c r="AL132" s="89">
        <v>197</v>
      </c>
      <c r="AM132" s="1">
        <v>23.525197038452355</v>
      </c>
      <c r="AN132" s="89">
        <v>65</v>
      </c>
      <c r="AO132" s="1">
        <v>16.787190082644628</v>
      </c>
      <c r="AP132" s="89">
        <v>8</v>
      </c>
      <c r="AQ132" s="1">
        <v>10.899182561307901</v>
      </c>
      <c r="AR132" s="89">
        <v>0</v>
      </c>
      <c r="AS132" s="1">
        <v>0</v>
      </c>
      <c r="AT132" s="89">
        <v>0</v>
      </c>
      <c r="AU132" s="1">
        <v>0</v>
      </c>
    </row>
    <row r="133" spans="1:47" s="28" customFormat="1" x14ac:dyDescent="0.25">
      <c r="A133" s="28" t="s">
        <v>217</v>
      </c>
      <c r="B133" s="89">
        <v>13017</v>
      </c>
      <c r="C133" s="1">
        <v>16.764309291654165</v>
      </c>
      <c r="D133" s="89">
        <v>1165</v>
      </c>
      <c r="E133" s="1">
        <v>36.222871711958213</v>
      </c>
      <c r="F133" s="89">
        <v>1877</v>
      </c>
      <c r="G133" s="1">
        <v>46.002646929072107</v>
      </c>
      <c r="H133" s="89">
        <v>1523</v>
      </c>
      <c r="I133" s="1">
        <v>32.571269702089438</v>
      </c>
      <c r="J133" s="89">
        <v>799</v>
      </c>
      <c r="K133" s="1">
        <v>16.088760017719785</v>
      </c>
      <c r="L133" s="89">
        <v>530</v>
      </c>
      <c r="M133" s="1">
        <v>11.150148318010645</v>
      </c>
      <c r="N133" s="89">
        <v>490</v>
      </c>
      <c r="O133" s="1">
        <v>10.757409440175632</v>
      </c>
      <c r="P133" s="89">
        <v>501</v>
      </c>
      <c r="Q133" s="1">
        <v>10.579664238200824</v>
      </c>
      <c r="R133" s="89">
        <v>560</v>
      </c>
      <c r="S133" s="1">
        <v>11.149825783972126</v>
      </c>
      <c r="T133" s="89">
        <v>714</v>
      </c>
      <c r="U133" s="1">
        <v>11.641177813284639</v>
      </c>
      <c r="V133" s="89">
        <v>863</v>
      </c>
      <c r="W133" s="1">
        <v>12.136639149450827</v>
      </c>
      <c r="X133" s="89">
        <v>814</v>
      </c>
      <c r="Y133" s="1">
        <v>12.587369332591081</v>
      </c>
      <c r="Z133" s="89">
        <v>742</v>
      </c>
      <c r="AA133" s="1">
        <v>12.862293717930939</v>
      </c>
      <c r="AB133" s="89">
        <v>680</v>
      </c>
      <c r="AC133" s="1">
        <v>14.37297879985627</v>
      </c>
      <c r="AD133" s="89">
        <v>577</v>
      </c>
      <c r="AE133" s="1">
        <v>15.582802203737712</v>
      </c>
      <c r="AF133" s="89">
        <v>408</v>
      </c>
      <c r="AG133" s="1">
        <v>14.840680925360104</v>
      </c>
      <c r="AH133" s="89">
        <v>398</v>
      </c>
      <c r="AI133" s="1">
        <v>17.972454278618198</v>
      </c>
      <c r="AJ133" s="89">
        <v>212</v>
      </c>
      <c r="AK133" s="1">
        <v>14.533488722835402</v>
      </c>
      <c r="AL133" s="89">
        <v>110</v>
      </c>
      <c r="AM133" s="1">
        <v>13.135896823501314</v>
      </c>
      <c r="AN133" s="89">
        <v>46</v>
      </c>
      <c r="AO133" s="1">
        <v>11.880165289256199</v>
      </c>
      <c r="AP133" s="89">
        <v>7</v>
      </c>
      <c r="AQ133" s="1">
        <v>9.5367847411444142</v>
      </c>
      <c r="AR133" s="89">
        <v>1</v>
      </c>
      <c r="AS133" s="1">
        <v>13.333333333333334</v>
      </c>
      <c r="AT133" s="89">
        <v>0</v>
      </c>
      <c r="AU133" s="1">
        <v>0</v>
      </c>
    </row>
    <row r="134" spans="1:47" s="28" customFormat="1" x14ac:dyDescent="0.25">
      <c r="A134" s="28" t="s">
        <v>203</v>
      </c>
      <c r="B134" s="89">
        <v>12885</v>
      </c>
      <c r="C134" s="1">
        <v>16.59430938180563</v>
      </c>
      <c r="D134" s="89">
        <v>1</v>
      </c>
      <c r="E134" s="1">
        <v>3.1092593744170137E-2</v>
      </c>
      <c r="F134" s="89">
        <v>0</v>
      </c>
      <c r="G134" s="1">
        <v>0</v>
      </c>
      <c r="H134" s="89">
        <v>8</v>
      </c>
      <c r="I134" s="1">
        <v>0.17109005752903184</v>
      </c>
      <c r="J134" s="89">
        <v>13</v>
      </c>
      <c r="K134" s="1">
        <v>0.26176956224074749</v>
      </c>
      <c r="L134" s="89">
        <v>39</v>
      </c>
      <c r="M134" s="1">
        <v>0.82048261208002859</v>
      </c>
      <c r="N134" s="89">
        <v>61</v>
      </c>
      <c r="O134" s="1">
        <v>1.3391877058177826</v>
      </c>
      <c r="P134" s="89">
        <v>114</v>
      </c>
      <c r="Q134" s="1">
        <v>2.4073487488121637</v>
      </c>
      <c r="R134" s="89">
        <v>156</v>
      </c>
      <c r="S134" s="1">
        <v>3.1060228969636636</v>
      </c>
      <c r="T134" s="89">
        <v>259</v>
      </c>
      <c r="U134" s="1">
        <v>4.2227801871718782</v>
      </c>
      <c r="V134" s="89">
        <v>528</v>
      </c>
      <c r="W134" s="1">
        <v>7.425429282630402</v>
      </c>
      <c r="X134" s="89">
        <v>777</v>
      </c>
      <c r="Y134" s="1">
        <v>12.015216181109668</v>
      </c>
      <c r="Z134" s="89">
        <v>1230</v>
      </c>
      <c r="AA134" s="1">
        <v>21.321592012203578</v>
      </c>
      <c r="AB134" s="89">
        <v>1397</v>
      </c>
      <c r="AC134" s="1">
        <v>29.528016740292955</v>
      </c>
      <c r="AD134" s="89">
        <v>1579</v>
      </c>
      <c r="AE134" s="1">
        <v>42.643404990817757</v>
      </c>
      <c r="AF134" s="89">
        <v>1704</v>
      </c>
      <c r="AG134" s="1">
        <v>61.981667394151032</v>
      </c>
      <c r="AH134" s="89">
        <v>1875</v>
      </c>
      <c r="AI134" s="1">
        <v>84.669225558816876</v>
      </c>
      <c r="AJ134" s="89">
        <v>1503</v>
      </c>
      <c r="AK134" s="1">
        <v>103.03695070953589</v>
      </c>
      <c r="AL134" s="89">
        <v>1043</v>
      </c>
      <c r="AM134" s="1">
        <v>124.55218533556246</v>
      </c>
      <c r="AN134" s="89">
        <v>485</v>
      </c>
      <c r="AO134" s="1">
        <v>125.2582644628099</v>
      </c>
      <c r="AP134" s="89">
        <v>104</v>
      </c>
      <c r="AQ134" s="1">
        <v>141.68937329700273</v>
      </c>
      <c r="AR134" s="89">
        <v>7</v>
      </c>
      <c r="AS134" s="1">
        <v>93.333333333333343</v>
      </c>
      <c r="AT134" s="89">
        <v>2</v>
      </c>
      <c r="AU134" s="1">
        <v>333.33333333333331</v>
      </c>
    </row>
    <row r="135" spans="1:47" s="28" customFormat="1" x14ac:dyDescent="0.25">
      <c r="A135" s="28" t="s">
        <v>493</v>
      </c>
      <c r="B135" s="89">
        <v>12876</v>
      </c>
      <c r="C135" s="1">
        <v>16.582718478861413</v>
      </c>
      <c r="D135" s="89">
        <v>312</v>
      </c>
      <c r="E135" s="1">
        <v>9.7008892481810847</v>
      </c>
      <c r="F135" s="89">
        <v>555</v>
      </c>
      <c r="G135" s="1">
        <v>13.602274398313808</v>
      </c>
      <c r="H135" s="89">
        <v>852</v>
      </c>
      <c r="I135" s="1">
        <v>18.221091126841891</v>
      </c>
      <c r="J135" s="89">
        <v>884</v>
      </c>
      <c r="K135" s="1">
        <v>17.800330232370825</v>
      </c>
      <c r="L135" s="89">
        <v>840</v>
      </c>
      <c r="M135" s="1">
        <v>17.671933183262155</v>
      </c>
      <c r="N135" s="89">
        <v>798</v>
      </c>
      <c r="O135" s="1">
        <v>17.519209659714601</v>
      </c>
      <c r="P135" s="89">
        <v>757</v>
      </c>
      <c r="Q135" s="1">
        <v>15.985640375884277</v>
      </c>
      <c r="R135" s="89">
        <v>781</v>
      </c>
      <c r="S135" s="1">
        <v>15.550024888003982</v>
      </c>
      <c r="T135" s="89">
        <v>1025</v>
      </c>
      <c r="U135" s="1">
        <v>16.71177487201226</v>
      </c>
      <c r="V135" s="89">
        <v>1121</v>
      </c>
      <c r="W135" s="1">
        <v>15.764973912554318</v>
      </c>
      <c r="X135" s="89">
        <v>1029</v>
      </c>
      <c r="Y135" s="1">
        <v>15.912043050658749</v>
      </c>
      <c r="Z135" s="89">
        <v>966</v>
      </c>
      <c r="AA135" s="1">
        <v>16.745250312023298</v>
      </c>
      <c r="AB135" s="89">
        <v>821</v>
      </c>
      <c r="AC135" s="1">
        <v>17.353258227473525</v>
      </c>
      <c r="AD135" s="89">
        <v>712</v>
      </c>
      <c r="AE135" s="1">
        <v>19.228691800799396</v>
      </c>
      <c r="AF135" s="89">
        <v>504</v>
      </c>
      <c r="AG135" s="1">
        <v>18.332605848974246</v>
      </c>
      <c r="AH135" s="89">
        <v>423</v>
      </c>
      <c r="AI135" s="1">
        <v>19.101377286069091</v>
      </c>
      <c r="AJ135" s="89">
        <v>259</v>
      </c>
      <c r="AK135" s="1">
        <v>17.755535751011173</v>
      </c>
      <c r="AL135" s="89">
        <v>160</v>
      </c>
      <c r="AM135" s="1">
        <v>19.106759016001909</v>
      </c>
      <c r="AN135" s="89">
        <v>65</v>
      </c>
      <c r="AO135" s="1">
        <v>16.787190082644628</v>
      </c>
      <c r="AP135" s="89">
        <v>11</v>
      </c>
      <c r="AQ135" s="1">
        <v>14.986376021798364</v>
      </c>
      <c r="AR135" s="89">
        <v>1</v>
      </c>
      <c r="AS135" s="1">
        <v>13.333333333333334</v>
      </c>
      <c r="AT135" s="89">
        <v>0</v>
      </c>
      <c r="AU135" s="1">
        <v>0</v>
      </c>
    </row>
    <row r="136" spans="1:47" s="28" customFormat="1" x14ac:dyDescent="0.25">
      <c r="A136" s="28" t="s">
        <v>382</v>
      </c>
      <c r="B136" s="89">
        <v>12822</v>
      </c>
      <c r="C136" s="1">
        <v>16.513173061196103</v>
      </c>
      <c r="D136" s="89">
        <v>5</v>
      </c>
      <c r="E136" s="1">
        <v>0.15546296872085069</v>
      </c>
      <c r="F136" s="89">
        <v>5</v>
      </c>
      <c r="G136" s="1">
        <v>0.12254301259742169</v>
      </c>
      <c r="H136" s="89">
        <v>9</v>
      </c>
      <c r="I136" s="1">
        <v>0.1924763147201608</v>
      </c>
      <c r="J136" s="89">
        <v>22</v>
      </c>
      <c r="K136" s="1">
        <v>0.44299464379203418</v>
      </c>
      <c r="L136" s="89">
        <v>71</v>
      </c>
      <c r="M136" s="1">
        <v>1.4936991142995393</v>
      </c>
      <c r="N136" s="89">
        <v>192</v>
      </c>
      <c r="O136" s="1">
        <v>4.2151481888035125</v>
      </c>
      <c r="P136" s="89">
        <v>367</v>
      </c>
      <c r="Q136" s="1">
        <v>7.7499736036321405</v>
      </c>
      <c r="R136" s="89">
        <v>649</v>
      </c>
      <c r="S136" s="1">
        <v>12.921851667496266</v>
      </c>
      <c r="T136" s="89">
        <v>1106</v>
      </c>
      <c r="U136" s="1">
        <v>18.0324126911664</v>
      </c>
      <c r="V136" s="89">
        <v>1545</v>
      </c>
      <c r="W136" s="1">
        <v>21.727818639515096</v>
      </c>
      <c r="X136" s="89">
        <v>1872</v>
      </c>
      <c r="Y136" s="1">
        <v>28.947856745221745</v>
      </c>
      <c r="Z136" s="89">
        <v>1989</v>
      </c>
      <c r="AA136" s="1">
        <v>34.478574400221881</v>
      </c>
      <c r="AB136" s="89">
        <v>1744</v>
      </c>
      <c r="AC136" s="1">
        <v>36.862463274925489</v>
      </c>
      <c r="AD136" s="89">
        <v>1381</v>
      </c>
      <c r="AE136" s="1">
        <v>37.296100248460625</v>
      </c>
      <c r="AF136" s="89">
        <v>896</v>
      </c>
      <c r="AG136" s="1">
        <v>32.591299287065326</v>
      </c>
      <c r="AH136" s="89">
        <v>579</v>
      </c>
      <c r="AI136" s="1">
        <v>26.145856852562655</v>
      </c>
      <c r="AJ136" s="89">
        <v>266</v>
      </c>
      <c r="AK136" s="1">
        <v>18.235415095633098</v>
      </c>
      <c r="AL136" s="89">
        <v>92</v>
      </c>
      <c r="AM136" s="1">
        <v>10.9863864342011</v>
      </c>
      <c r="AN136" s="89">
        <v>30</v>
      </c>
      <c r="AO136" s="1">
        <v>7.7479338842975212</v>
      </c>
      <c r="AP136" s="89">
        <v>2</v>
      </c>
      <c r="AQ136" s="1">
        <v>2.7247956403269753</v>
      </c>
      <c r="AR136" s="89">
        <v>0</v>
      </c>
      <c r="AS136" s="1">
        <v>0</v>
      </c>
      <c r="AT136" s="89">
        <v>0</v>
      </c>
      <c r="AU136" s="1">
        <v>0</v>
      </c>
    </row>
    <row r="137" spans="1:47" s="28" customFormat="1" x14ac:dyDescent="0.25">
      <c r="A137" s="28" t="s">
        <v>483</v>
      </c>
      <c r="B137" s="89">
        <v>12752</v>
      </c>
      <c r="C137" s="1">
        <v>16.423021593852187</v>
      </c>
      <c r="D137" s="89">
        <v>353</v>
      </c>
      <c r="E137" s="1">
        <v>10.975685591692059</v>
      </c>
      <c r="F137" s="89">
        <v>724</v>
      </c>
      <c r="G137" s="1">
        <v>17.74422822410666</v>
      </c>
      <c r="H137" s="89">
        <v>850</v>
      </c>
      <c r="I137" s="1">
        <v>18.178318612459634</v>
      </c>
      <c r="J137" s="89">
        <v>997</v>
      </c>
      <c r="K137" s="1">
        <v>20.075711811848091</v>
      </c>
      <c r="L137" s="89">
        <v>854</v>
      </c>
      <c r="M137" s="1">
        <v>17.966465402983189</v>
      </c>
      <c r="N137" s="89">
        <v>700</v>
      </c>
      <c r="O137" s="1">
        <v>15.367727771679473</v>
      </c>
      <c r="P137" s="89">
        <v>645</v>
      </c>
      <c r="Q137" s="1">
        <v>13.620525815647767</v>
      </c>
      <c r="R137" s="89">
        <v>661</v>
      </c>
      <c r="S137" s="1">
        <v>13.160776505724241</v>
      </c>
      <c r="T137" s="89">
        <v>835</v>
      </c>
      <c r="U137" s="1">
        <v>13.613982456712426</v>
      </c>
      <c r="V137" s="89">
        <v>979</v>
      </c>
      <c r="W137" s="1">
        <v>13.767983461543871</v>
      </c>
      <c r="X137" s="89">
        <v>935</v>
      </c>
      <c r="Y137" s="1">
        <v>14.458464773922188</v>
      </c>
      <c r="Z137" s="89">
        <v>885</v>
      </c>
      <c r="AA137" s="1">
        <v>15.341145472195258</v>
      </c>
      <c r="AB137" s="89">
        <v>782</v>
      </c>
      <c r="AC137" s="1">
        <v>16.528925619834713</v>
      </c>
      <c r="AD137" s="89">
        <v>733</v>
      </c>
      <c r="AE137" s="1">
        <v>19.795830182564547</v>
      </c>
      <c r="AF137" s="89">
        <v>607</v>
      </c>
      <c r="AG137" s="1">
        <v>22.079150298268587</v>
      </c>
      <c r="AH137" s="89">
        <v>537</v>
      </c>
      <c r="AI137" s="1">
        <v>24.249266200045156</v>
      </c>
      <c r="AJ137" s="89">
        <v>350</v>
      </c>
      <c r="AK137" s="1">
        <v>23.993967231096182</v>
      </c>
      <c r="AL137" s="89">
        <v>195</v>
      </c>
      <c r="AM137" s="1">
        <v>23.286362550752326</v>
      </c>
      <c r="AN137" s="89">
        <v>105</v>
      </c>
      <c r="AO137" s="1">
        <v>27.117768595041323</v>
      </c>
      <c r="AP137" s="89">
        <v>24</v>
      </c>
      <c r="AQ137" s="1">
        <v>32.697547683923702</v>
      </c>
      <c r="AR137" s="89">
        <v>1</v>
      </c>
      <c r="AS137" s="1">
        <v>13.333333333333334</v>
      </c>
      <c r="AT137" s="89">
        <v>0</v>
      </c>
      <c r="AU137" s="1">
        <v>0</v>
      </c>
    </row>
    <row r="138" spans="1:47" s="28" customFormat="1" x14ac:dyDescent="0.25">
      <c r="A138" s="28" t="s">
        <v>367</v>
      </c>
      <c r="B138" s="89">
        <v>12695</v>
      </c>
      <c r="C138" s="1">
        <v>16.349612541872137</v>
      </c>
      <c r="D138" s="89">
        <v>1</v>
      </c>
      <c r="E138" s="1">
        <v>3.1092593744170137E-2</v>
      </c>
      <c r="F138" s="89">
        <v>32</v>
      </c>
      <c r="G138" s="1">
        <v>0.78427528062349883</v>
      </c>
      <c r="H138" s="89">
        <v>159</v>
      </c>
      <c r="I138" s="1">
        <v>3.4004148933895078</v>
      </c>
      <c r="J138" s="89">
        <v>363</v>
      </c>
      <c r="K138" s="1">
        <v>7.3094116225685637</v>
      </c>
      <c r="L138" s="89">
        <v>628</v>
      </c>
      <c r="M138" s="1">
        <v>13.211873856057897</v>
      </c>
      <c r="N138" s="89">
        <v>733</v>
      </c>
      <c r="O138" s="1">
        <v>16.092206366630077</v>
      </c>
      <c r="P138" s="89">
        <v>846</v>
      </c>
      <c r="Q138" s="1">
        <v>17.865061767500794</v>
      </c>
      <c r="R138" s="89">
        <v>1003</v>
      </c>
      <c r="S138" s="1">
        <v>19.970134395221503</v>
      </c>
      <c r="T138" s="89">
        <v>1359</v>
      </c>
      <c r="U138" s="1">
        <v>22.157367854697231</v>
      </c>
      <c r="V138" s="89">
        <v>1777</v>
      </c>
      <c r="W138" s="1">
        <v>24.990507263701183</v>
      </c>
      <c r="X138" s="89">
        <v>1539</v>
      </c>
      <c r="Y138" s="1">
        <v>23.798478381889034</v>
      </c>
      <c r="Z138" s="89">
        <v>1309</v>
      </c>
      <c r="AA138" s="1">
        <v>22.691027596727221</v>
      </c>
      <c r="AB138" s="89">
        <v>936</v>
      </c>
      <c r="AC138" s="1">
        <v>19.783982583331571</v>
      </c>
      <c r="AD138" s="89">
        <v>695</v>
      </c>
      <c r="AE138" s="1">
        <v>18.769579777465701</v>
      </c>
      <c r="AF138" s="89">
        <v>502</v>
      </c>
      <c r="AG138" s="1">
        <v>18.259857413065621</v>
      </c>
      <c r="AH138" s="89">
        <v>376</v>
      </c>
      <c r="AI138" s="1">
        <v>16.979002032061413</v>
      </c>
      <c r="AJ138" s="89">
        <v>244</v>
      </c>
      <c r="AK138" s="1">
        <v>16.727222869678481</v>
      </c>
      <c r="AL138" s="89">
        <v>135</v>
      </c>
      <c r="AM138" s="1">
        <v>16.121327919751614</v>
      </c>
      <c r="AN138" s="89">
        <v>48</v>
      </c>
      <c r="AO138" s="1">
        <v>12.396694214876034</v>
      </c>
      <c r="AP138" s="89">
        <v>8</v>
      </c>
      <c r="AQ138" s="1">
        <v>10.899182561307901</v>
      </c>
      <c r="AR138" s="89">
        <v>2</v>
      </c>
      <c r="AS138" s="1">
        <v>26.666666666666668</v>
      </c>
      <c r="AT138" s="89">
        <v>0</v>
      </c>
      <c r="AU138" s="1">
        <v>0</v>
      </c>
    </row>
    <row r="139" spans="1:47" s="28" customFormat="1" x14ac:dyDescent="0.25">
      <c r="A139" s="28" t="s">
        <v>438</v>
      </c>
      <c r="B139" s="89">
        <v>12455</v>
      </c>
      <c r="C139" s="1">
        <v>16.040521796692989</v>
      </c>
      <c r="D139" s="89">
        <v>5523</v>
      </c>
      <c r="E139" s="1">
        <v>171.72439524905167</v>
      </c>
      <c r="F139" s="89">
        <v>3524</v>
      </c>
      <c r="G139" s="1">
        <v>86.36831527866282</v>
      </c>
      <c r="H139" s="89">
        <v>1895</v>
      </c>
      <c r="I139" s="1">
        <v>40.526957377189419</v>
      </c>
      <c r="J139" s="89">
        <v>241</v>
      </c>
      <c r="K139" s="1">
        <v>4.8528049615400102</v>
      </c>
      <c r="L139" s="89">
        <v>104</v>
      </c>
      <c r="M139" s="1">
        <v>2.1879536322134094</v>
      </c>
      <c r="N139" s="89">
        <v>55</v>
      </c>
      <c r="O139" s="1">
        <v>1.2074643249176729</v>
      </c>
      <c r="P139" s="89">
        <v>73</v>
      </c>
      <c r="Q139" s="1">
        <v>1.5415478830112976</v>
      </c>
      <c r="R139" s="89">
        <v>106</v>
      </c>
      <c r="S139" s="1">
        <v>2.1105027376804384</v>
      </c>
      <c r="T139" s="89">
        <v>113</v>
      </c>
      <c r="U139" s="1">
        <v>1.8423712785730588</v>
      </c>
      <c r="V139" s="89">
        <v>134</v>
      </c>
      <c r="W139" s="1">
        <v>1.8844839467281702</v>
      </c>
      <c r="X139" s="89">
        <v>142</v>
      </c>
      <c r="Y139" s="1">
        <v>2.1958310137935304</v>
      </c>
      <c r="Z139" s="89">
        <v>133</v>
      </c>
      <c r="AA139" s="1">
        <v>2.3055054777423383</v>
      </c>
      <c r="AB139" s="89">
        <v>100</v>
      </c>
      <c r="AC139" s="1">
        <v>2.1136733529200398</v>
      </c>
      <c r="AD139" s="89">
        <v>103</v>
      </c>
      <c r="AE139" s="1">
        <v>2.7816787296100247</v>
      </c>
      <c r="AF139" s="89">
        <v>77</v>
      </c>
      <c r="AG139" s="1">
        <v>2.8008147824821767</v>
      </c>
      <c r="AH139" s="89">
        <v>65</v>
      </c>
      <c r="AI139" s="1">
        <v>2.9351998193723192</v>
      </c>
      <c r="AJ139" s="89">
        <v>38</v>
      </c>
      <c r="AK139" s="1">
        <v>2.605059299376157</v>
      </c>
      <c r="AL139" s="89">
        <v>20</v>
      </c>
      <c r="AM139" s="1">
        <v>2.3883448770002387</v>
      </c>
      <c r="AN139" s="89">
        <v>8</v>
      </c>
      <c r="AO139" s="1">
        <v>2.0661157024793391</v>
      </c>
      <c r="AP139" s="89">
        <v>1</v>
      </c>
      <c r="AQ139" s="1">
        <v>1.3623978201634876</v>
      </c>
      <c r="AR139" s="89">
        <v>0</v>
      </c>
      <c r="AS139" s="1">
        <v>0</v>
      </c>
      <c r="AT139" s="89">
        <v>0</v>
      </c>
      <c r="AU139" s="1">
        <v>0</v>
      </c>
    </row>
    <row r="140" spans="1:47" s="28" customFormat="1" x14ac:dyDescent="0.25">
      <c r="A140" s="28" t="s">
        <v>277</v>
      </c>
      <c r="B140" s="89">
        <v>12449</v>
      </c>
      <c r="C140" s="1">
        <v>16.032794528063508</v>
      </c>
      <c r="D140" s="89">
        <v>17</v>
      </c>
      <c r="E140" s="1">
        <v>0.52857409365089236</v>
      </c>
      <c r="F140" s="89">
        <v>115</v>
      </c>
      <c r="G140" s="1">
        <v>2.818489289740699</v>
      </c>
      <c r="H140" s="89">
        <v>208</v>
      </c>
      <c r="I140" s="1">
        <v>4.4483414957548275</v>
      </c>
      <c r="J140" s="89">
        <v>343</v>
      </c>
      <c r="K140" s="1">
        <v>6.9066892191212599</v>
      </c>
      <c r="L140" s="89">
        <v>537</v>
      </c>
      <c r="M140" s="1">
        <v>11.297414427871162</v>
      </c>
      <c r="N140" s="89">
        <v>608</v>
      </c>
      <c r="O140" s="1">
        <v>13.347969264544457</v>
      </c>
      <c r="P140" s="89">
        <v>834</v>
      </c>
      <c r="Q140" s="1">
        <v>17.611656636046881</v>
      </c>
      <c r="R140" s="89">
        <v>806</v>
      </c>
      <c r="S140" s="1">
        <v>16.047784967645594</v>
      </c>
      <c r="T140" s="89">
        <v>1009</v>
      </c>
      <c r="U140" s="1">
        <v>16.450908142302801</v>
      </c>
      <c r="V140" s="89">
        <v>1152</v>
      </c>
      <c r="W140" s="1">
        <v>16.20093661664815</v>
      </c>
      <c r="X140" s="89">
        <v>1073</v>
      </c>
      <c r="Y140" s="1">
        <v>16.592441392960968</v>
      </c>
      <c r="Z140" s="89">
        <v>985</v>
      </c>
      <c r="AA140" s="1">
        <v>17.07460823741506</v>
      </c>
      <c r="AB140" s="89">
        <v>919</v>
      </c>
      <c r="AC140" s="1">
        <v>19.424658113335166</v>
      </c>
      <c r="AD140" s="89">
        <v>962</v>
      </c>
      <c r="AE140" s="1">
        <v>25.980339202765474</v>
      </c>
      <c r="AF140" s="89">
        <v>876</v>
      </c>
      <c r="AG140" s="1">
        <v>31.863814927979046</v>
      </c>
      <c r="AH140" s="89">
        <v>817</v>
      </c>
      <c r="AI140" s="1">
        <v>36.893203883495147</v>
      </c>
      <c r="AJ140" s="89">
        <v>637</v>
      </c>
      <c r="AK140" s="1">
        <v>43.669020360595049</v>
      </c>
      <c r="AL140" s="89">
        <v>388</v>
      </c>
      <c r="AM140" s="1">
        <v>46.333890613804634</v>
      </c>
      <c r="AN140" s="89">
        <v>135</v>
      </c>
      <c r="AO140" s="1">
        <v>34.865702479338843</v>
      </c>
      <c r="AP140" s="89">
        <v>27</v>
      </c>
      <c r="AQ140" s="1">
        <v>36.78474114441417</v>
      </c>
      <c r="AR140" s="89">
        <v>1</v>
      </c>
      <c r="AS140" s="1">
        <v>13.333333333333334</v>
      </c>
      <c r="AT140" s="89">
        <v>0</v>
      </c>
      <c r="AU140" s="1">
        <v>0</v>
      </c>
    </row>
    <row r="141" spans="1:47" s="28" customFormat="1" x14ac:dyDescent="0.25">
      <c r="A141" s="28" t="s">
        <v>284</v>
      </c>
      <c r="B141" s="89">
        <v>12345</v>
      </c>
      <c r="C141" s="1">
        <v>15.898855205152545</v>
      </c>
      <c r="D141" s="89">
        <v>15</v>
      </c>
      <c r="E141" s="1">
        <v>0.46638890616255207</v>
      </c>
      <c r="F141" s="89">
        <v>45</v>
      </c>
      <c r="G141" s="1">
        <v>1.1028871133767952</v>
      </c>
      <c r="H141" s="89">
        <v>107</v>
      </c>
      <c r="I141" s="1">
        <v>2.2883295194508011</v>
      </c>
      <c r="J141" s="89">
        <v>298</v>
      </c>
      <c r="K141" s="1">
        <v>6.0005638113648265</v>
      </c>
      <c r="L141" s="89">
        <v>465</v>
      </c>
      <c r="M141" s="1">
        <v>9.7826772978772638</v>
      </c>
      <c r="N141" s="89">
        <v>422</v>
      </c>
      <c r="O141" s="1">
        <v>9.2645444566410546</v>
      </c>
      <c r="P141" s="89">
        <v>488</v>
      </c>
      <c r="Q141" s="1">
        <v>10.305142012459086</v>
      </c>
      <c r="R141" s="89">
        <v>625</v>
      </c>
      <c r="S141" s="1">
        <v>12.444001991040318</v>
      </c>
      <c r="T141" s="89">
        <v>921</v>
      </c>
      <c r="U141" s="1">
        <v>15.016141128900772</v>
      </c>
      <c r="V141" s="89">
        <v>1316</v>
      </c>
      <c r="W141" s="1">
        <v>18.507319954434866</v>
      </c>
      <c r="X141" s="89">
        <v>1388</v>
      </c>
      <c r="Y141" s="1">
        <v>21.463474979897324</v>
      </c>
      <c r="Z141" s="89">
        <v>1452</v>
      </c>
      <c r="AA141" s="1">
        <v>25.16987935099154</v>
      </c>
      <c r="AB141" s="89">
        <v>1437</v>
      </c>
      <c r="AC141" s="1">
        <v>30.373486081460971</v>
      </c>
      <c r="AD141" s="89">
        <v>1107</v>
      </c>
      <c r="AE141" s="1">
        <v>29.896294695905802</v>
      </c>
      <c r="AF141" s="89">
        <v>864</v>
      </c>
      <c r="AG141" s="1">
        <v>31.427324312527283</v>
      </c>
      <c r="AH141" s="89">
        <v>666</v>
      </c>
      <c r="AI141" s="1">
        <v>30.074508918491759</v>
      </c>
      <c r="AJ141" s="89">
        <v>440</v>
      </c>
      <c r="AK141" s="1">
        <v>30.163844519092343</v>
      </c>
      <c r="AL141" s="89">
        <v>202</v>
      </c>
      <c r="AM141" s="1">
        <v>24.122283257702414</v>
      </c>
      <c r="AN141" s="89">
        <v>75</v>
      </c>
      <c r="AO141" s="1">
        <v>19.369834710743802</v>
      </c>
      <c r="AP141" s="89">
        <v>12</v>
      </c>
      <c r="AQ141" s="1">
        <v>16.348773841961851</v>
      </c>
      <c r="AR141" s="89">
        <v>0</v>
      </c>
      <c r="AS141" s="1">
        <v>0</v>
      </c>
      <c r="AT141" s="89">
        <v>0</v>
      </c>
      <c r="AU141" s="1">
        <v>0</v>
      </c>
    </row>
    <row r="142" spans="1:47" s="28" customFormat="1" x14ac:dyDescent="0.25">
      <c r="A142" s="28" t="s">
        <v>409</v>
      </c>
      <c r="B142" s="89">
        <v>12253</v>
      </c>
      <c r="C142" s="1">
        <v>15.780370419500533</v>
      </c>
      <c r="D142" s="89">
        <v>80</v>
      </c>
      <c r="E142" s="1">
        <v>2.4874074995336111</v>
      </c>
      <c r="F142" s="89">
        <v>1241</v>
      </c>
      <c r="G142" s="1">
        <v>30.415175726680065</v>
      </c>
      <c r="H142" s="89">
        <v>2577</v>
      </c>
      <c r="I142" s="1">
        <v>55.112384781539383</v>
      </c>
      <c r="J142" s="89">
        <v>3203</v>
      </c>
      <c r="K142" s="1">
        <v>64.495992912085697</v>
      </c>
      <c r="L142" s="89">
        <v>2487</v>
      </c>
      <c r="M142" s="1">
        <v>52.321545031872589</v>
      </c>
      <c r="N142" s="89">
        <v>1386</v>
      </c>
      <c r="O142" s="1">
        <v>30.428100987925355</v>
      </c>
      <c r="P142" s="89">
        <v>563</v>
      </c>
      <c r="Q142" s="1">
        <v>11.888924084046035</v>
      </c>
      <c r="R142" s="89">
        <v>191</v>
      </c>
      <c r="S142" s="1">
        <v>3.8028870084619211</v>
      </c>
      <c r="T142" s="89">
        <v>120</v>
      </c>
      <c r="U142" s="1">
        <v>1.9565004728209476</v>
      </c>
      <c r="V142" s="89">
        <v>106</v>
      </c>
      <c r="W142" s="1">
        <v>1.4907111817401943</v>
      </c>
      <c r="X142" s="89">
        <v>83</v>
      </c>
      <c r="Y142" s="1">
        <v>1.283478691161007</v>
      </c>
      <c r="Z142" s="89">
        <v>58</v>
      </c>
      <c r="AA142" s="1">
        <v>1.0054084038274858</v>
      </c>
      <c r="AB142" s="89">
        <v>37</v>
      </c>
      <c r="AC142" s="1">
        <v>0.7820591405804147</v>
      </c>
      <c r="AD142" s="89">
        <v>25</v>
      </c>
      <c r="AE142" s="1">
        <v>0.67516474019660799</v>
      </c>
      <c r="AF142" s="89">
        <v>15</v>
      </c>
      <c r="AG142" s="1">
        <v>0.54561326931470977</v>
      </c>
      <c r="AH142" s="89">
        <v>20</v>
      </c>
      <c r="AI142" s="1">
        <v>0.90313840596071349</v>
      </c>
      <c r="AJ142" s="89">
        <v>21</v>
      </c>
      <c r="AK142" s="1">
        <v>1.4396380338657708</v>
      </c>
      <c r="AL142" s="89">
        <v>25</v>
      </c>
      <c r="AM142" s="1">
        <v>2.9854310962502986</v>
      </c>
      <c r="AN142" s="89">
        <v>12</v>
      </c>
      <c r="AO142" s="1">
        <v>3.0991735537190084</v>
      </c>
      <c r="AP142" s="89">
        <v>3</v>
      </c>
      <c r="AQ142" s="1">
        <v>4.0871934604904627</v>
      </c>
      <c r="AR142" s="89">
        <v>0</v>
      </c>
      <c r="AS142" s="1">
        <v>0</v>
      </c>
      <c r="AT142" s="89">
        <v>0</v>
      </c>
      <c r="AU142" s="1">
        <v>0</v>
      </c>
    </row>
    <row r="143" spans="1:47" s="28" customFormat="1" x14ac:dyDescent="0.25">
      <c r="A143" s="28" t="s">
        <v>161</v>
      </c>
      <c r="B143" s="89">
        <v>12153</v>
      </c>
      <c r="C143" s="1">
        <v>15.651582609009223</v>
      </c>
      <c r="D143" s="89">
        <v>12</v>
      </c>
      <c r="E143" s="1">
        <v>0.37311112493004167</v>
      </c>
      <c r="F143" s="89">
        <v>17</v>
      </c>
      <c r="G143" s="1">
        <v>0.41664624283123375</v>
      </c>
      <c r="H143" s="89">
        <v>18</v>
      </c>
      <c r="I143" s="1">
        <v>0.3849526294403216</v>
      </c>
      <c r="J143" s="89">
        <v>43</v>
      </c>
      <c r="K143" s="1">
        <v>0.86585316741170304</v>
      </c>
      <c r="L143" s="89">
        <v>66</v>
      </c>
      <c r="M143" s="1">
        <v>1.3885090358277408</v>
      </c>
      <c r="N143" s="89">
        <v>116</v>
      </c>
      <c r="O143" s="1">
        <v>2.5466520307354554</v>
      </c>
      <c r="P143" s="89">
        <v>235</v>
      </c>
      <c r="Q143" s="1">
        <v>4.9625171576391089</v>
      </c>
      <c r="R143" s="89">
        <v>395</v>
      </c>
      <c r="S143" s="1">
        <v>7.8646092583374818</v>
      </c>
      <c r="T143" s="89">
        <v>773</v>
      </c>
      <c r="U143" s="1">
        <v>12.603123879088271</v>
      </c>
      <c r="V143" s="89">
        <v>1226</v>
      </c>
      <c r="W143" s="1">
        <v>17.24162178125923</v>
      </c>
      <c r="X143" s="89">
        <v>1518</v>
      </c>
      <c r="Y143" s="1">
        <v>23.473742809426611</v>
      </c>
      <c r="Z143" s="89">
        <v>1589</v>
      </c>
      <c r="AA143" s="1">
        <v>27.544723339342671</v>
      </c>
      <c r="AB143" s="89">
        <v>1461</v>
      </c>
      <c r="AC143" s="1">
        <v>30.880767686161779</v>
      </c>
      <c r="AD143" s="89">
        <v>1258</v>
      </c>
      <c r="AE143" s="1">
        <v>33.974289726693314</v>
      </c>
      <c r="AF143" s="89">
        <v>1106</v>
      </c>
      <c r="AG143" s="1">
        <v>40.229885057471265</v>
      </c>
      <c r="AH143" s="89">
        <v>931</v>
      </c>
      <c r="AI143" s="1">
        <v>42.041092797471208</v>
      </c>
      <c r="AJ143" s="89">
        <v>707</v>
      </c>
      <c r="AK143" s="1">
        <v>48.467813806814284</v>
      </c>
      <c r="AL143" s="89">
        <v>414</v>
      </c>
      <c r="AM143" s="1">
        <v>49.438738953904945</v>
      </c>
      <c r="AN143" s="89">
        <v>211</v>
      </c>
      <c r="AO143" s="1">
        <v>54.493801652892564</v>
      </c>
      <c r="AP143" s="89">
        <v>51</v>
      </c>
      <c r="AQ143" s="1">
        <v>69.482288828337872</v>
      </c>
      <c r="AR143" s="89">
        <v>5</v>
      </c>
      <c r="AS143" s="1">
        <v>66.666666666666671</v>
      </c>
      <c r="AT143" s="89">
        <v>1</v>
      </c>
      <c r="AU143" s="1">
        <v>166.66666666666666</v>
      </c>
    </row>
    <row r="144" spans="1:47" s="28" customFormat="1" x14ac:dyDescent="0.25">
      <c r="A144" s="28" t="s">
        <v>619</v>
      </c>
      <c r="B144" s="89">
        <v>12080</v>
      </c>
      <c r="C144" s="1">
        <v>15.557567507350564</v>
      </c>
      <c r="D144" s="89">
        <v>0</v>
      </c>
      <c r="E144" s="1">
        <v>0</v>
      </c>
      <c r="F144" s="89">
        <v>0</v>
      </c>
      <c r="G144" s="1">
        <v>0</v>
      </c>
      <c r="H144" s="89">
        <v>146</v>
      </c>
      <c r="I144" s="1">
        <v>3.1223935499048312</v>
      </c>
      <c r="J144" s="89">
        <v>344</v>
      </c>
      <c r="K144" s="1">
        <v>6.9268253392936243</v>
      </c>
      <c r="L144" s="89">
        <v>819</v>
      </c>
      <c r="M144" s="1">
        <v>17.2301348536806</v>
      </c>
      <c r="N144" s="89">
        <v>1467</v>
      </c>
      <c r="O144" s="1">
        <v>32.206366630076836</v>
      </c>
      <c r="P144" s="89">
        <v>1809</v>
      </c>
      <c r="Q144" s="1">
        <v>38.200823566677229</v>
      </c>
      <c r="R144" s="89">
        <v>1712</v>
      </c>
      <c r="S144" s="1">
        <v>34.086610253857643</v>
      </c>
      <c r="T144" s="89">
        <v>1614</v>
      </c>
      <c r="U144" s="1">
        <v>26.314931359441744</v>
      </c>
      <c r="V144" s="89">
        <v>1399</v>
      </c>
      <c r="W144" s="1">
        <v>19.674574936363509</v>
      </c>
      <c r="X144" s="89">
        <v>936</v>
      </c>
      <c r="Y144" s="1">
        <v>14.473928372610873</v>
      </c>
      <c r="Z144" s="89">
        <v>729</v>
      </c>
      <c r="AA144" s="1">
        <v>12.636943558452364</v>
      </c>
      <c r="AB144" s="89">
        <v>461</v>
      </c>
      <c r="AC144" s="1">
        <v>9.7440341569613835</v>
      </c>
      <c r="AD144" s="89">
        <v>260</v>
      </c>
      <c r="AE144" s="1">
        <v>7.0217132980447232</v>
      </c>
      <c r="AF144" s="89">
        <v>158</v>
      </c>
      <c r="AG144" s="1">
        <v>5.7471264367816088</v>
      </c>
      <c r="AH144" s="89">
        <v>114</v>
      </c>
      <c r="AI144" s="1">
        <v>5.1478889139760664</v>
      </c>
      <c r="AJ144" s="89">
        <v>70</v>
      </c>
      <c r="AK144" s="1">
        <v>4.7987934462192356</v>
      </c>
      <c r="AL144" s="89">
        <v>29</v>
      </c>
      <c r="AM144" s="1">
        <v>3.4631000716503464</v>
      </c>
      <c r="AN144" s="89">
        <v>12</v>
      </c>
      <c r="AO144" s="1">
        <v>3.0991735537190084</v>
      </c>
      <c r="AP144" s="89">
        <v>1</v>
      </c>
      <c r="AQ144" s="1">
        <v>1.3623978201634876</v>
      </c>
      <c r="AR144" s="89">
        <v>0</v>
      </c>
      <c r="AS144" s="1">
        <v>0</v>
      </c>
      <c r="AT144" s="89">
        <v>0</v>
      </c>
      <c r="AU144" s="1">
        <v>0</v>
      </c>
    </row>
    <row r="145" spans="1:47" s="28" customFormat="1" x14ac:dyDescent="0.25">
      <c r="A145" s="28" t="s">
        <v>477</v>
      </c>
      <c r="B145" s="89">
        <v>12050</v>
      </c>
      <c r="C145" s="1">
        <v>15.51893116420317</v>
      </c>
      <c r="D145" s="89">
        <v>621</v>
      </c>
      <c r="E145" s="1">
        <v>19.308500715129657</v>
      </c>
      <c r="F145" s="89">
        <v>807</v>
      </c>
      <c r="G145" s="1">
        <v>19.77844223322386</v>
      </c>
      <c r="H145" s="89">
        <v>1450</v>
      </c>
      <c r="I145" s="1">
        <v>31.010072927137024</v>
      </c>
      <c r="J145" s="89">
        <v>927</v>
      </c>
      <c r="K145" s="1">
        <v>18.666183399782529</v>
      </c>
      <c r="L145" s="89">
        <v>701</v>
      </c>
      <c r="M145" s="1">
        <v>14.747649001746154</v>
      </c>
      <c r="N145" s="89">
        <v>573</v>
      </c>
      <c r="O145" s="1">
        <v>12.579582875960483</v>
      </c>
      <c r="P145" s="89">
        <v>599</v>
      </c>
      <c r="Q145" s="1">
        <v>12.649139478407772</v>
      </c>
      <c r="R145" s="89">
        <v>556</v>
      </c>
      <c r="S145" s="1">
        <v>11.070184171229467</v>
      </c>
      <c r="T145" s="89">
        <v>687</v>
      </c>
      <c r="U145" s="1">
        <v>11.200965206899925</v>
      </c>
      <c r="V145" s="89">
        <v>720</v>
      </c>
      <c r="W145" s="1">
        <v>10.125585385405094</v>
      </c>
      <c r="X145" s="89">
        <v>720</v>
      </c>
      <c r="Y145" s="1">
        <v>11.133791055854518</v>
      </c>
      <c r="Z145" s="89">
        <v>674</v>
      </c>
      <c r="AA145" s="1">
        <v>11.683539037581472</v>
      </c>
      <c r="AB145" s="89">
        <v>623</v>
      </c>
      <c r="AC145" s="1">
        <v>13.168184988691849</v>
      </c>
      <c r="AD145" s="89">
        <v>485</v>
      </c>
      <c r="AE145" s="1">
        <v>13.098195959814195</v>
      </c>
      <c r="AF145" s="89">
        <v>457</v>
      </c>
      <c r="AG145" s="1">
        <v>16.62301760512149</v>
      </c>
      <c r="AH145" s="89">
        <v>517</v>
      </c>
      <c r="AI145" s="1">
        <v>23.346127794084442</v>
      </c>
      <c r="AJ145" s="89">
        <v>477</v>
      </c>
      <c r="AK145" s="1">
        <v>32.700349626379655</v>
      </c>
      <c r="AL145" s="89">
        <v>294</v>
      </c>
      <c r="AM145" s="1">
        <v>35.108669691903508</v>
      </c>
      <c r="AN145" s="89">
        <v>136</v>
      </c>
      <c r="AO145" s="1">
        <v>35.123966942148762</v>
      </c>
      <c r="AP145" s="89">
        <v>23</v>
      </c>
      <c r="AQ145" s="1">
        <v>31.335149863760215</v>
      </c>
      <c r="AR145" s="89">
        <v>3</v>
      </c>
      <c r="AS145" s="1">
        <v>40</v>
      </c>
      <c r="AT145" s="89">
        <v>0</v>
      </c>
      <c r="AU145" s="1">
        <v>0</v>
      </c>
    </row>
    <row r="146" spans="1:47" s="28" customFormat="1" x14ac:dyDescent="0.25">
      <c r="A146" s="28" t="s">
        <v>123</v>
      </c>
      <c r="B146" s="89">
        <v>12048</v>
      </c>
      <c r="C146" s="1">
        <v>15.516355407993345</v>
      </c>
      <c r="D146" s="89">
        <v>1970</v>
      </c>
      <c r="E146" s="1">
        <v>61.252409676015176</v>
      </c>
      <c r="F146" s="89">
        <v>876</v>
      </c>
      <c r="G146" s="1">
        <v>21.469535807068283</v>
      </c>
      <c r="H146" s="89">
        <v>718</v>
      </c>
      <c r="I146" s="1">
        <v>15.355332663230609</v>
      </c>
      <c r="J146" s="89">
        <v>645</v>
      </c>
      <c r="K146" s="1">
        <v>12.987797511175547</v>
      </c>
      <c r="L146" s="89">
        <v>689</v>
      </c>
      <c r="M146" s="1">
        <v>14.495192813413839</v>
      </c>
      <c r="N146" s="89">
        <v>675</v>
      </c>
      <c r="O146" s="1">
        <v>14.818880351262349</v>
      </c>
      <c r="P146" s="89">
        <v>634</v>
      </c>
      <c r="Q146" s="1">
        <v>13.388237778481681</v>
      </c>
      <c r="R146" s="89">
        <v>610</v>
      </c>
      <c r="S146" s="1">
        <v>12.14534594325535</v>
      </c>
      <c r="T146" s="89">
        <v>654</v>
      </c>
      <c r="U146" s="1">
        <v>10.662927576874164</v>
      </c>
      <c r="V146" s="89">
        <v>687</v>
      </c>
      <c r="W146" s="1">
        <v>9.6614960552406934</v>
      </c>
      <c r="X146" s="89">
        <v>558</v>
      </c>
      <c r="Y146" s="1">
        <v>8.6286880682872518</v>
      </c>
      <c r="Z146" s="89">
        <v>551</v>
      </c>
      <c r="AA146" s="1">
        <v>9.5513798363611144</v>
      </c>
      <c r="AB146" s="89">
        <v>570</v>
      </c>
      <c r="AC146" s="1">
        <v>12.047938111644227</v>
      </c>
      <c r="AD146" s="89">
        <v>478</v>
      </c>
      <c r="AE146" s="1">
        <v>12.909149832559144</v>
      </c>
      <c r="AF146" s="89">
        <v>476</v>
      </c>
      <c r="AG146" s="1">
        <v>17.314127746253458</v>
      </c>
      <c r="AH146" s="89">
        <v>502</v>
      </c>
      <c r="AI146" s="1">
        <v>22.668773989613907</v>
      </c>
      <c r="AJ146" s="89">
        <v>384</v>
      </c>
      <c r="AK146" s="1">
        <v>26.324809762116953</v>
      </c>
      <c r="AL146" s="89">
        <v>240</v>
      </c>
      <c r="AM146" s="1">
        <v>28.660138524002868</v>
      </c>
      <c r="AN146" s="89">
        <v>107</v>
      </c>
      <c r="AO146" s="1">
        <v>27.634297520661157</v>
      </c>
      <c r="AP146" s="89">
        <v>22</v>
      </c>
      <c r="AQ146" s="1">
        <v>29.972752043596728</v>
      </c>
      <c r="AR146" s="89">
        <v>2</v>
      </c>
      <c r="AS146" s="1">
        <v>26.666666666666668</v>
      </c>
      <c r="AT146" s="89">
        <v>0</v>
      </c>
      <c r="AU146" s="1">
        <v>0</v>
      </c>
    </row>
    <row r="147" spans="1:47" s="28" customFormat="1" x14ac:dyDescent="0.25">
      <c r="A147" s="28" t="s">
        <v>265</v>
      </c>
      <c r="B147" s="89">
        <v>11806</v>
      </c>
      <c r="C147" s="1">
        <v>15.204688906604368</v>
      </c>
      <c r="D147" s="89">
        <v>2</v>
      </c>
      <c r="E147" s="1">
        <v>6.2185187488340274E-2</v>
      </c>
      <c r="F147" s="89">
        <v>3</v>
      </c>
      <c r="G147" s="1">
        <v>7.3525807558453019E-2</v>
      </c>
      <c r="H147" s="89">
        <v>10</v>
      </c>
      <c r="I147" s="1">
        <v>0.21386257191128979</v>
      </c>
      <c r="J147" s="89">
        <v>17</v>
      </c>
      <c r="K147" s="1">
        <v>0.34231404293020817</v>
      </c>
      <c r="L147" s="89">
        <v>35</v>
      </c>
      <c r="M147" s="1">
        <v>0.73633054930258979</v>
      </c>
      <c r="N147" s="89">
        <v>39</v>
      </c>
      <c r="O147" s="1">
        <v>0.85620197585071356</v>
      </c>
      <c r="P147" s="89">
        <v>70</v>
      </c>
      <c r="Q147" s="1">
        <v>1.4781966001478197</v>
      </c>
      <c r="R147" s="89">
        <v>138</v>
      </c>
      <c r="S147" s="1">
        <v>2.7476356396217025</v>
      </c>
      <c r="T147" s="89">
        <v>329</v>
      </c>
      <c r="U147" s="1">
        <v>5.364072129650765</v>
      </c>
      <c r="V147" s="89">
        <v>619</v>
      </c>
      <c r="W147" s="1">
        <v>8.705190768841323</v>
      </c>
      <c r="X147" s="89">
        <v>1005</v>
      </c>
      <c r="Y147" s="1">
        <v>15.540916682130266</v>
      </c>
      <c r="Z147" s="89">
        <v>1303</v>
      </c>
      <c r="AA147" s="1">
        <v>22.587019830814036</v>
      </c>
      <c r="AB147" s="89">
        <v>1534</v>
      </c>
      <c r="AC147" s="1">
        <v>32.423749233793409</v>
      </c>
      <c r="AD147" s="89">
        <v>1611</v>
      </c>
      <c r="AE147" s="1">
        <v>43.507615858269418</v>
      </c>
      <c r="AF147" s="89">
        <v>1559</v>
      </c>
      <c r="AG147" s="1">
        <v>56.707405790775496</v>
      </c>
      <c r="AH147" s="89">
        <v>1438</v>
      </c>
      <c r="AI147" s="1">
        <v>64.935651388575295</v>
      </c>
      <c r="AJ147" s="89">
        <v>1070</v>
      </c>
      <c r="AK147" s="1">
        <v>73.352985535065471</v>
      </c>
      <c r="AL147" s="89">
        <v>683</v>
      </c>
      <c r="AM147" s="1">
        <v>81.561977549558151</v>
      </c>
      <c r="AN147" s="89">
        <v>286</v>
      </c>
      <c r="AO147" s="1">
        <v>73.863636363636374</v>
      </c>
      <c r="AP147" s="89">
        <v>53</v>
      </c>
      <c r="AQ147" s="1">
        <v>72.207084468664846</v>
      </c>
      <c r="AR147" s="89">
        <v>2</v>
      </c>
      <c r="AS147" s="1">
        <v>26.666666666666668</v>
      </c>
      <c r="AT147" s="89">
        <v>0</v>
      </c>
      <c r="AU147" s="1">
        <v>0</v>
      </c>
    </row>
    <row r="148" spans="1:47" s="28" customFormat="1" x14ac:dyDescent="0.25">
      <c r="A148" s="28" t="s">
        <v>324</v>
      </c>
      <c r="B148" s="89">
        <v>11692</v>
      </c>
      <c r="C148" s="1">
        <v>15.057870802644272</v>
      </c>
      <c r="D148" s="89">
        <v>0</v>
      </c>
      <c r="E148" s="1">
        <v>0</v>
      </c>
      <c r="F148" s="89">
        <v>3</v>
      </c>
      <c r="G148" s="1">
        <v>7.3525807558453019E-2</v>
      </c>
      <c r="H148" s="89">
        <v>8</v>
      </c>
      <c r="I148" s="1">
        <v>0.17109005752903184</v>
      </c>
      <c r="J148" s="89">
        <v>17</v>
      </c>
      <c r="K148" s="1">
        <v>0.34231404293020817</v>
      </c>
      <c r="L148" s="89">
        <v>31</v>
      </c>
      <c r="M148" s="1">
        <v>0.65217848652515087</v>
      </c>
      <c r="N148" s="89">
        <v>70</v>
      </c>
      <c r="O148" s="1">
        <v>1.5367727771679471</v>
      </c>
      <c r="P148" s="89">
        <v>109</v>
      </c>
      <c r="Q148" s="1">
        <v>2.3017632773730337</v>
      </c>
      <c r="R148" s="89">
        <v>159</v>
      </c>
      <c r="S148" s="1">
        <v>3.1657541065206569</v>
      </c>
      <c r="T148" s="89">
        <v>265</v>
      </c>
      <c r="U148" s="1">
        <v>4.3206052108129258</v>
      </c>
      <c r="V148" s="89">
        <v>459</v>
      </c>
      <c r="W148" s="1">
        <v>6.4550606831957476</v>
      </c>
      <c r="X148" s="89">
        <v>742</v>
      </c>
      <c r="Y148" s="1">
        <v>11.473990227005629</v>
      </c>
      <c r="Z148" s="89">
        <v>1204</v>
      </c>
      <c r="AA148" s="1">
        <v>20.870891693246428</v>
      </c>
      <c r="AB148" s="89">
        <v>1572</v>
      </c>
      <c r="AC148" s="1">
        <v>33.226945107903028</v>
      </c>
      <c r="AD148" s="89">
        <v>1631</v>
      </c>
      <c r="AE148" s="1">
        <v>44.0477476504267</v>
      </c>
      <c r="AF148" s="89">
        <v>1527</v>
      </c>
      <c r="AG148" s="1">
        <v>55.543430816237453</v>
      </c>
      <c r="AH148" s="89">
        <v>1422</v>
      </c>
      <c r="AI148" s="1">
        <v>64.21314066380674</v>
      </c>
      <c r="AJ148" s="89">
        <v>1214</v>
      </c>
      <c r="AK148" s="1">
        <v>83.224789195859316</v>
      </c>
      <c r="AL148" s="89">
        <v>770</v>
      </c>
      <c r="AM148" s="1">
        <v>91.951277764509186</v>
      </c>
      <c r="AN148" s="89">
        <v>407</v>
      </c>
      <c r="AO148" s="1">
        <v>105.11363636363637</v>
      </c>
      <c r="AP148" s="89">
        <v>76</v>
      </c>
      <c r="AQ148" s="1">
        <v>103.54223433242507</v>
      </c>
      <c r="AR148" s="89">
        <v>6</v>
      </c>
      <c r="AS148" s="1">
        <v>80</v>
      </c>
      <c r="AT148" s="89">
        <v>0</v>
      </c>
      <c r="AU148" s="1">
        <v>0</v>
      </c>
    </row>
    <row r="149" spans="1:47" s="28" customFormat="1" x14ac:dyDescent="0.25">
      <c r="A149" s="28" t="s">
        <v>316</v>
      </c>
      <c r="B149" s="89">
        <v>11675</v>
      </c>
      <c r="C149" s="1">
        <v>15.035976874860747</v>
      </c>
      <c r="D149" s="89">
        <v>0</v>
      </c>
      <c r="E149" s="1">
        <v>0</v>
      </c>
      <c r="F149" s="89">
        <v>4</v>
      </c>
      <c r="G149" s="1">
        <v>9.8034410077937353E-2</v>
      </c>
      <c r="H149" s="89">
        <v>8</v>
      </c>
      <c r="I149" s="1">
        <v>0.17109005752903184</v>
      </c>
      <c r="J149" s="89">
        <v>22</v>
      </c>
      <c r="K149" s="1">
        <v>0.44299464379203418</v>
      </c>
      <c r="L149" s="89">
        <v>33</v>
      </c>
      <c r="M149" s="1">
        <v>0.69425451791387038</v>
      </c>
      <c r="N149" s="89">
        <v>38</v>
      </c>
      <c r="O149" s="1">
        <v>0.83424807903402853</v>
      </c>
      <c r="P149" s="89">
        <v>60</v>
      </c>
      <c r="Q149" s="1">
        <v>1.2670256572695597</v>
      </c>
      <c r="R149" s="89">
        <v>113</v>
      </c>
      <c r="S149" s="1">
        <v>2.2498755599800897</v>
      </c>
      <c r="T149" s="89">
        <v>225</v>
      </c>
      <c r="U149" s="1">
        <v>3.6684383865392767</v>
      </c>
      <c r="V149" s="89">
        <v>390</v>
      </c>
      <c r="W149" s="1">
        <v>5.4846920837610922</v>
      </c>
      <c r="X149" s="89">
        <v>612</v>
      </c>
      <c r="Y149" s="1">
        <v>9.4637223974763405</v>
      </c>
      <c r="Z149" s="89">
        <v>935</v>
      </c>
      <c r="AA149" s="1">
        <v>16.207876854805161</v>
      </c>
      <c r="AB149" s="89">
        <v>1346</v>
      </c>
      <c r="AC149" s="1">
        <v>28.450043330303732</v>
      </c>
      <c r="AD149" s="89">
        <v>1587</v>
      </c>
      <c r="AE149" s="1">
        <v>42.859457707680676</v>
      </c>
      <c r="AF149" s="89">
        <v>1633</v>
      </c>
      <c r="AG149" s="1">
        <v>59.399097919394734</v>
      </c>
      <c r="AH149" s="89">
        <v>1775</v>
      </c>
      <c r="AI149" s="1">
        <v>80.153533529013316</v>
      </c>
      <c r="AJ149" s="89">
        <v>1496</v>
      </c>
      <c r="AK149" s="1">
        <v>102.55707136491397</v>
      </c>
      <c r="AL149" s="89">
        <v>919</v>
      </c>
      <c r="AM149" s="1">
        <v>109.74444709816098</v>
      </c>
      <c r="AN149" s="89">
        <v>411</v>
      </c>
      <c r="AO149" s="1">
        <v>106.14669421487604</v>
      </c>
      <c r="AP149" s="89">
        <v>63</v>
      </c>
      <c r="AQ149" s="1">
        <v>85.83106267029973</v>
      </c>
      <c r="AR149" s="89">
        <v>4</v>
      </c>
      <c r="AS149" s="1">
        <v>53.333333333333336</v>
      </c>
      <c r="AT149" s="89">
        <v>1</v>
      </c>
      <c r="AU149" s="1">
        <v>166.66666666666666</v>
      </c>
    </row>
    <row r="150" spans="1:47" s="28" customFormat="1" x14ac:dyDescent="0.25">
      <c r="A150" s="28" t="s">
        <v>229</v>
      </c>
      <c r="B150" s="89">
        <v>11643</v>
      </c>
      <c r="C150" s="1">
        <v>14.994764775503528</v>
      </c>
      <c r="D150" s="89">
        <v>2</v>
      </c>
      <c r="E150" s="1">
        <v>6.2185187488340274E-2</v>
      </c>
      <c r="F150" s="89">
        <v>0</v>
      </c>
      <c r="G150" s="1">
        <v>0</v>
      </c>
      <c r="H150" s="89">
        <v>15</v>
      </c>
      <c r="I150" s="1">
        <v>0.32079385786693471</v>
      </c>
      <c r="J150" s="89">
        <v>73</v>
      </c>
      <c r="K150" s="1">
        <v>1.4699367725826586</v>
      </c>
      <c r="L150" s="89">
        <v>149</v>
      </c>
      <c r="M150" s="1">
        <v>3.1346643384595962</v>
      </c>
      <c r="N150" s="89">
        <v>284</v>
      </c>
      <c r="O150" s="1">
        <v>6.2349066959385295</v>
      </c>
      <c r="P150" s="89">
        <v>414</v>
      </c>
      <c r="Q150" s="1">
        <v>8.7424770351599612</v>
      </c>
      <c r="R150" s="89">
        <v>562</v>
      </c>
      <c r="S150" s="1">
        <v>11.189646590343454</v>
      </c>
      <c r="T150" s="89">
        <v>885</v>
      </c>
      <c r="U150" s="1">
        <v>14.429190987054488</v>
      </c>
      <c r="V150" s="89">
        <v>1146</v>
      </c>
      <c r="W150" s="1">
        <v>16.11655673843644</v>
      </c>
      <c r="X150" s="89">
        <v>1213</v>
      </c>
      <c r="Y150" s="1">
        <v>18.757345209377124</v>
      </c>
      <c r="Z150" s="89">
        <v>1287</v>
      </c>
      <c r="AA150" s="1">
        <v>22.309665788378865</v>
      </c>
      <c r="AB150" s="89">
        <v>1347</v>
      </c>
      <c r="AC150" s="1">
        <v>28.471180063832936</v>
      </c>
      <c r="AD150" s="89">
        <v>1192</v>
      </c>
      <c r="AE150" s="1">
        <v>32.19185481257427</v>
      </c>
      <c r="AF150" s="89">
        <v>952</v>
      </c>
      <c r="AG150" s="1">
        <v>34.628255492506916</v>
      </c>
      <c r="AH150" s="89">
        <v>900</v>
      </c>
      <c r="AI150" s="1">
        <v>40.641228268232105</v>
      </c>
      <c r="AJ150" s="89">
        <v>661</v>
      </c>
      <c r="AK150" s="1">
        <v>45.314320970727358</v>
      </c>
      <c r="AL150" s="89">
        <v>358</v>
      </c>
      <c r="AM150" s="1">
        <v>42.751373298304273</v>
      </c>
      <c r="AN150" s="89">
        <v>166</v>
      </c>
      <c r="AO150" s="1">
        <v>42.871900826446286</v>
      </c>
      <c r="AP150" s="89">
        <v>34</v>
      </c>
      <c r="AQ150" s="1">
        <v>46.321525885558579</v>
      </c>
      <c r="AR150" s="89">
        <v>2</v>
      </c>
      <c r="AS150" s="1">
        <v>26.666666666666668</v>
      </c>
      <c r="AT150" s="89">
        <v>1</v>
      </c>
      <c r="AU150" s="1">
        <v>166.66666666666666</v>
      </c>
    </row>
    <row r="151" spans="1:47" s="28" customFormat="1" x14ac:dyDescent="0.25">
      <c r="A151" s="28" t="s">
        <v>433</v>
      </c>
      <c r="B151" s="89">
        <v>11636</v>
      </c>
      <c r="C151" s="1">
        <v>14.985749628769137</v>
      </c>
      <c r="D151" s="89">
        <v>1947</v>
      </c>
      <c r="E151" s="1">
        <v>60.537280019899264</v>
      </c>
      <c r="F151" s="89">
        <v>3542</v>
      </c>
      <c r="G151" s="1">
        <v>86.809470124013529</v>
      </c>
      <c r="H151" s="89">
        <v>2039</v>
      </c>
      <c r="I151" s="1">
        <v>43.60657841271199</v>
      </c>
      <c r="J151" s="89">
        <v>774</v>
      </c>
      <c r="K151" s="1">
        <v>15.585357013410656</v>
      </c>
      <c r="L151" s="89">
        <v>575</v>
      </c>
      <c r="M151" s="1">
        <v>12.096859024256833</v>
      </c>
      <c r="N151" s="89">
        <v>466</v>
      </c>
      <c r="O151" s="1">
        <v>10.230515916575191</v>
      </c>
      <c r="P151" s="89">
        <v>458</v>
      </c>
      <c r="Q151" s="1">
        <v>9.6716291838243063</v>
      </c>
      <c r="R151" s="89">
        <v>477</v>
      </c>
      <c r="S151" s="1">
        <v>9.4972623195619725</v>
      </c>
      <c r="T151" s="89">
        <v>461</v>
      </c>
      <c r="U151" s="1">
        <v>7.5162226497538063</v>
      </c>
      <c r="V151" s="89">
        <v>343</v>
      </c>
      <c r="W151" s="1">
        <v>4.8237163711027042</v>
      </c>
      <c r="X151" s="89">
        <v>207</v>
      </c>
      <c r="Y151" s="1">
        <v>3.2009649285581743</v>
      </c>
      <c r="Z151" s="89">
        <v>117</v>
      </c>
      <c r="AA151" s="1">
        <v>2.0281514353071692</v>
      </c>
      <c r="AB151" s="89">
        <v>78</v>
      </c>
      <c r="AC151" s="1">
        <v>1.6486652152776309</v>
      </c>
      <c r="AD151" s="89">
        <v>66</v>
      </c>
      <c r="AE151" s="1">
        <v>1.782434914119045</v>
      </c>
      <c r="AF151" s="89">
        <v>36</v>
      </c>
      <c r="AG151" s="1">
        <v>1.3094718463553032</v>
      </c>
      <c r="AH151" s="89">
        <v>24</v>
      </c>
      <c r="AI151" s="1">
        <v>1.0837660871528563</v>
      </c>
      <c r="AJ151" s="89">
        <v>16</v>
      </c>
      <c r="AK151" s="1">
        <v>1.0968670734215398</v>
      </c>
      <c r="AL151" s="89">
        <v>5</v>
      </c>
      <c r="AM151" s="1">
        <v>0.59708621925005967</v>
      </c>
      <c r="AN151" s="89">
        <v>5</v>
      </c>
      <c r="AO151" s="1">
        <v>1.2913223140495869</v>
      </c>
      <c r="AP151" s="89">
        <v>0</v>
      </c>
      <c r="AQ151" s="1">
        <v>0</v>
      </c>
      <c r="AR151" s="89">
        <v>0</v>
      </c>
      <c r="AS151" s="1">
        <v>0</v>
      </c>
      <c r="AT151" s="89">
        <v>0</v>
      </c>
      <c r="AU151" s="1">
        <v>0</v>
      </c>
    </row>
    <row r="152" spans="1:47" s="28" customFormat="1" x14ac:dyDescent="0.25">
      <c r="A152" s="28" t="s">
        <v>562</v>
      </c>
      <c r="B152" s="89">
        <v>11540</v>
      </c>
      <c r="C152" s="1">
        <v>14.862113330697476</v>
      </c>
      <c r="D152" s="89">
        <v>433</v>
      </c>
      <c r="E152" s="1">
        <v>13.463093091225669</v>
      </c>
      <c r="F152" s="89">
        <v>231</v>
      </c>
      <c r="G152" s="1">
        <v>5.6614871820008821</v>
      </c>
      <c r="H152" s="89">
        <v>182</v>
      </c>
      <c r="I152" s="1">
        <v>3.8922988087854744</v>
      </c>
      <c r="J152" s="89">
        <v>256</v>
      </c>
      <c r="K152" s="1">
        <v>5.1548467641254883</v>
      </c>
      <c r="L152" s="89">
        <v>340</v>
      </c>
      <c r="M152" s="1">
        <v>7.1529253360823013</v>
      </c>
      <c r="N152" s="89">
        <v>361</v>
      </c>
      <c r="O152" s="1">
        <v>7.925356750823271</v>
      </c>
      <c r="P152" s="89">
        <v>380</v>
      </c>
      <c r="Q152" s="1">
        <v>8.024495829373878</v>
      </c>
      <c r="R152" s="89">
        <v>457</v>
      </c>
      <c r="S152" s="1">
        <v>9.0990542558486815</v>
      </c>
      <c r="T152" s="89">
        <v>531</v>
      </c>
      <c r="U152" s="1">
        <v>8.6575145922326939</v>
      </c>
      <c r="V152" s="89">
        <v>688</v>
      </c>
      <c r="W152" s="1">
        <v>9.6755593682759784</v>
      </c>
      <c r="X152" s="89">
        <v>755</v>
      </c>
      <c r="Y152" s="1">
        <v>11.675017009958557</v>
      </c>
      <c r="Z152" s="89">
        <v>845</v>
      </c>
      <c r="AA152" s="1">
        <v>14.647760366107336</v>
      </c>
      <c r="AB152" s="89">
        <v>911</v>
      </c>
      <c r="AC152" s="1">
        <v>19.255564245101564</v>
      </c>
      <c r="AD152" s="89">
        <v>979</v>
      </c>
      <c r="AE152" s="1">
        <v>26.43945122609917</v>
      </c>
      <c r="AF152" s="89">
        <v>1013</v>
      </c>
      <c r="AG152" s="1">
        <v>36.847082787720069</v>
      </c>
      <c r="AH152" s="89">
        <v>1066</v>
      </c>
      <c r="AI152" s="1">
        <v>48.137277037706035</v>
      </c>
      <c r="AJ152" s="89">
        <v>905</v>
      </c>
      <c r="AK152" s="1">
        <v>62.041543840405836</v>
      </c>
      <c r="AL152" s="89">
        <v>721</v>
      </c>
      <c r="AM152" s="1">
        <v>86.099832815858605</v>
      </c>
      <c r="AN152" s="89">
        <v>377</v>
      </c>
      <c r="AO152" s="1">
        <v>97.36570247933885</v>
      </c>
      <c r="AP152" s="89">
        <v>91</v>
      </c>
      <c r="AQ152" s="1">
        <v>123.97820163487738</v>
      </c>
      <c r="AR152" s="89">
        <v>17</v>
      </c>
      <c r="AS152" s="1">
        <v>226.66666666666666</v>
      </c>
      <c r="AT152" s="89">
        <v>1</v>
      </c>
      <c r="AU152" s="1">
        <v>166.66666666666666</v>
      </c>
    </row>
    <row r="153" spans="1:47" s="28" customFormat="1" x14ac:dyDescent="0.25">
      <c r="A153" s="28" t="s">
        <v>380</v>
      </c>
      <c r="B153" s="89">
        <v>11461</v>
      </c>
      <c r="C153" s="1">
        <v>14.76037096040934</v>
      </c>
      <c r="D153" s="89">
        <v>46</v>
      </c>
      <c r="E153" s="1">
        <v>1.4302593122318266</v>
      </c>
      <c r="F153" s="89">
        <v>1413</v>
      </c>
      <c r="G153" s="1">
        <v>34.630655360031369</v>
      </c>
      <c r="H153" s="89">
        <v>2745</v>
      </c>
      <c r="I153" s="1">
        <v>58.705275989649053</v>
      </c>
      <c r="J153" s="89">
        <v>2804</v>
      </c>
      <c r="K153" s="1">
        <v>56.461680963311984</v>
      </c>
      <c r="L153" s="89">
        <v>2095</v>
      </c>
      <c r="M153" s="1">
        <v>44.074642879683587</v>
      </c>
      <c r="N153" s="89">
        <v>1300</v>
      </c>
      <c r="O153" s="1">
        <v>28.540065861690451</v>
      </c>
      <c r="P153" s="89">
        <v>586</v>
      </c>
      <c r="Q153" s="1">
        <v>12.374617252666033</v>
      </c>
      <c r="R153" s="89">
        <v>132</v>
      </c>
      <c r="S153" s="1">
        <v>2.6281732205077151</v>
      </c>
      <c r="T153" s="89">
        <v>42</v>
      </c>
      <c r="U153" s="1">
        <v>0.68477516548733164</v>
      </c>
      <c r="V153" s="89">
        <v>49</v>
      </c>
      <c r="W153" s="1">
        <v>0.68910233872895776</v>
      </c>
      <c r="X153" s="89">
        <v>37</v>
      </c>
      <c r="Y153" s="1">
        <v>0.57215315148141277</v>
      </c>
      <c r="Z153" s="89">
        <v>23</v>
      </c>
      <c r="AA153" s="1">
        <v>0.39869643600055471</v>
      </c>
      <c r="AB153" s="89">
        <v>25</v>
      </c>
      <c r="AC153" s="1">
        <v>0.52841833823000994</v>
      </c>
      <c r="AD153" s="89">
        <v>33</v>
      </c>
      <c r="AE153" s="1">
        <v>0.89121745705952249</v>
      </c>
      <c r="AF153" s="89">
        <v>24</v>
      </c>
      <c r="AG153" s="1">
        <v>0.87298123090353552</v>
      </c>
      <c r="AH153" s="89">
        <v>19</v>
      </c>
      <c r="AI153" s="1">
        <v>0.85798148566267773</v>
      </c>
      <c r="AJ153" s="89">
        <v>42</v>
      </c>
      <c r="AK153" s="1">
        <v>2.8792760677315417</v>
      </c>
      <c r="AL153" s="89">
        <v>25</v>
      </c>
      <c r="AM153" s="1">
        <v>2.9854310962502986</v>
      </c>
      <c r="AN153" s="89">
        <v>16</v>
      </c>
      <c r="AO153" s="1">
        <v>4.1322314049586781</v>
      </c>
      <c r="AP153" s="89">
        <v>5</v>
      </c>
      <c r="AQ153" s="1">
        <v>6.8119891008174385</v>
      </c>
      <c r="AR153" s="89">
        <v>0</v>
      </c>
      <c r="AS153" s="1">
        <v>0</v>
      </c>
      <c r="AT153" s="89">
        <v>0</v>
      </c>
      <c r="AU153" s="1">
        <v>0</v>
      </c>
    </row>
    <row r="154" spans="1:47" s="28" customFormat="1" x14ac:dyDescent="0.25">
      <c r="A154" s="28" t="s">
        <v>315</v>
      </c>
      <c r="B154" s="89">
        <v>11382</v>
      </c>
      <c r="C154" s="1">
        <v>14.658628590121202</v>
      </c>
      <c r="D154" s="89">
        <v>1</v>
      </c>
      <c r="E154" s="1">
        <v>3.1092593744170137E-2</v>
      </c>
      <c r="F154" s="89">
        <v>3</v>
      </c>
      <c r="G154" s="1">
        <v>7.3525807558453019E-2</v>
      </c>
      <c r="H154" s="89">
        <v>8</v>
      </c>
      <c r="I154" s="1">
        <v>0.17109005752903184</v>
      </c>
      <c r="J154" s="89">
        <v>27</v>
      </c>
      <c r="K154" s="1">
        <v>0.54367524465386008</v>
      </c>
      <c r="L154" s="89">
        <v>56</v>
      </c>
      <c r="M154" s="1">
        <v>1.1781288788841437</v>
      </c>
      <c r="N154" s="89">
        <v>92</v>
      </c>
      <c r="O154" s="1">
        <v>2.0197585071350166</v>
      </c>
      <c r="P154" s="89">
        <v>233</v>
      </c>
      <c r="Q154" s="1">
        <v>4.9202829690634573</v>
      </c>
      <c r="R154" s="89">
        <v>457</v>
      </c>
      <c r="S154" s="1">
        <v>9.0990542558486815</v>
      </c>
      <c r="T154" s="89">
        <v>792</v>
      </c>
      <c r="U154" s="1">
        <v>12.912903120618255</v>
      </c>
      <c r="V154" s="89">
        <v>1211</v>
      </c>
      <c r="W154" s="1">
        <v>17.030672085729954</v>
      </c>
      <c r="X154" s="89">
        <v>1494</v>
      </c>
      <c r="Y154" s="1">
        <v>23.102616440898128</v>
      </c>
      <c r="Z154" s="89">
        <v>1701</v>
      </c>
      <c r="AA154" s="1">
        <v>29.486201636388852</v>
      </c>
      <c r="AB154" s="89">
        <v>1687</v>
      </c>
      <c r="AC154" s="1">
        <v>35.657669463761067</v>
      </c>
      <c r="AD154" s="89">
        <v>1320</v>
      </c>
      <c r="AE154" s="1">
        <v>35.648698282380906</v>
      </c>
      <c r="AF154" s="89">
        <v>970</v>
      </c>
      <c r="AG154" s="1">
        <v>35.282991415684563</v>
      </c>
      <c r="AH154" s="89">
        <v>676</v>
      </c>
      <c r="AI154" s="1">
        <v>30.526078121472114</v>
      </c>
      <c r="AJ154" s="89">
        <v>392</v>
      </c>
      <c r="AK154" s="1">
        <v>26.873243298827724</v>
      </c>
      <c r="AL154" s="89">
        <v>166</v>
      </c>
      <c r="AM154" s="1">
        <v>19.823262479101981</v>
      </c>
      <c r="AN154" s="89">
        <v>83</v>
      </c>
      <c r="AO154" s="1">
        <v>21.435950413223143</v>
      </c>
      <c r="AP154" s="89">
        <v>13</v>
      </c>
      <c r="AQ154" s="1">
        <v>17.711171662125341</v>
      </c>
      <c r="AR154" s="89">
        <v>0</v>
      </c>
      <c r="AS154" s="1">
        <v>0</v>
      </c>
      <c r="AT154" s="89">
        <v>0</v>
      </c>
      <c r="AU154" s="1">
        <v>0</v>
      </c>
    </row>
    <row r="155" spans="1:47" s="28" customFormat="1" x14ac:dyDescent="0.25">
      <c r="A155" s="28" t="s">
        <v>55</v>
      </c>
      <c r="B155" s="89">
        <v>11247</v>
      </c>
      <c r="C155" s="1">
        <v>14.48476504595793</v>
      </c>
      <c r="D155" s="89">
        <v>221</v>
      </c>
      <c r="E155" s="1">
        <v>6.8714632174616002</v>
      </c>
      <c r="F155" s="89">
        <v>353</v>
      </c>
      <c r="G155" s="1">
        <v>8.6515366893779717</v>
      </c>
      <c r="H155" s="89">
        <v>449</v>
      </c>
      <c r="I155" s="1">
        <v>9.6024294788169122</v>
      </c>
      <c r="J155" s="89">
        <v>542</v>
      </c>
      <c r="K155" s="1">
        <v>10.913777133421933</v>
      </c>
      <c r="L155" s="89">
        <v>664</v>
      </c>
      <c r="M155" s="1">
        <v>13.969242421054846</v>
      </c>
      <c r="N155" s="89">
        <v>566</v>
      </c>
      <c r="O155" s="1">
        <v>12.425905598243688</v>
      </c>
      <c r="P155" s="89">
        <v>605</v>
      </c>
      <c r="Q155" s="1">
        <v>12.775842044134729</v>
      </c>
      <c r="R155" s="89">
        <v>685</v>
      </c>
      <c r="S155" s="1">
        <v>13.638626182180188</v>
      </c>
      <c r="T155" s="89">
        <v>932</v>
      </c>
      <c r="U155" s="1">
        <v>15.195487005576027</v>
      </c>
      <c r="V155" s="89">
        <v>1011</v>
      </c>
      <c r="W155" s="1">
        <v>14.218009478672984</v>
      </c>
      <c r="X155" s="89">
        <v>993</v>
      </c>
      <c r="Y155" s="1">
        <v>15.355353497866023</v>
      </c>
      <c r="Z155" s="89">
        <v>992</v>
      </c>
      <c r="AA155" s="1">
        <v>17.195950630980448</v>
      </c>
      <c r="AB155" s="89">
        <v>844</v>
      </c>
      <c r="AC155" s="1">
        <v>17.839403098645136</v>
      </c>
      <c r="AD155" s="89">
        <v>665</v>
      </c>
      <c r="AE155" s="1">
        <v>17.959382089229774</v>
      </c>
      <c r="AF155" s="89">
        <v>523</v>
      </c>
      <c r="AG155" s="1">
        <v>19.023715990106211</v>
      </c>
      <c r="AH155" s="89">
        <v>474</v>
      </c>
      <c r="AI155" s="1">
        <v>21.404380221268909</v>
      </c>
      <c r="AJ155" s="89">
        <v>358</v>
      </c>
      <c r="AK155" s="1">
        <v>24.542400767806953</v>
      </c>
      <c r="AL155" s="89">
        <v>227</v>
      </c>
      <c r="AM155" s="1">
        <v>27.107714353952712</v>
      </c>
      <c r="AN155" s="89">
        <v>120</v>
      </c>
      <c r="AO155" s="1">
        <v>30.991735537190085</v>
      </c>
      <c r="AP155" s="89">
        <v>22</v>
      </c>
      <c r="AQ155" s="1">
        <v>29.972752043596728</v>
      </c>
      <c r="AR155" s="89">
        <v>1</v>
      </c>
      <c r="AS155" s="1">
        <v>13.333333333333334</v>
      </c>
      <c r="AT155" s="89">
        <v>0</v>
      </c>
      <c r="AU155" s="1">
        <v>0</v>
      </c>
    </row>
    <row r="156" spans="1:47" s="28" customFormat="1" x14ac:dyDescent="0.25">
      <c r="A156" s="28" t="s">
        <v>573</v>
      </c>
      <c r="B156" s="89">
        <v>11113</v>
      </c>
      <c r="C156" s="1">
        <v>14.312189379899571</v>
      </c>
      <c r="D156" s="89">
        <v>5</v>
      </c>
      <c r="E156" s="1">
        <v>0.15546296872085069</v>
      </c>
      <c r="F156" s="89">
        <v>10</v>
      </c>
      <c r="G156" s="1">
        <v>0.24508602519484338</v>
      </c>
      <c r="H156" s="89">
        <v>33</v>
      </c>
      <c r="I156" s="1">
        <v>0.70574648730725631</v>
      </c>
      <c r="J156" s="89">
        <v>41</v>
      </c>
      <c r="K156" s="1">
        <v>0.82558092706697273</v>
      </c>
      <c r="L156" s="89">
        <v>86</v>
      </c>
      <c r="M156" s="1">
        <v>1.8092693497149348</v>
      </c>
      <c r="N156" s="89">
        <v>177</v>
      </c>
      <c r="O156" s="1">
        <v>3.8858397365532382</v>
      </c>
      <c r="P156" s="89">
        <v>291</v>
      </c>
      <c r="Q156" s="1">
        <v>6.1450744377573647</v>
      </c>
      <c r="R156" s="89">
        <v>435</v>
      </c>
      <c r="S156" s="1">
        <v>8.6610253857640629</v>
      </c>
      <c r="T156" s="89">
        <v>744</v>
      </c>
      <c r="U156" s="1">
        <v>12.130302931489876</v>
      </c>
      <c r="V156" s="89">
        <v>1111</v>
      </c>
      <c r="W156" s="1">
        <v>15.62434078220147</v>
      </c>
      <c r="X156" s="89">
        <v>1324</v>
      </c>
      <c r="Y156" s="1">
        <v>20.473804663821365</v>
      </c>
      <c r="Z156" s="89">
        <v>1478</v>
      </c>
      <c r="AA156" s="1">
        <v>25.62057966994869</v>
      </c>
      <c r="AB156" s="89">
        <v>1483</v>
      </c>
      <c r="AC156" s="1">
        <v>31.345775823804193</v>
      </c>
      <c r="AD156" s="89">
        <v>1286</v>
      </c>
      <c r="AE156" s="1">
        <v>34.730474235713515</v>
      </c>
      <c r="AF156" s="89">
        <v>1022</v>
      </c>
      <c r="AG156" s="1">
        <v>37.174450749308889</v>
      </c>
      <c r="AH156" s="89">
        <v>792</v>
      </c>
      <c r="AI156" s="1">
        <v>35.764280876044253</v>
      </c>
      <c r="AJ156" s="89">
        <v>467</v>
      </c>
      <c r="AK156" s="1">
        <v>32.014807705491194</v>
      </c>
      <c r="AL156" s="89">
        <v>231</v>
      </c>
      <c r="AM156" s="1">
        <v>27.585383329352759</v>
      </c>
      <c r="AN156" s="89">
        <v>81</v>
      </c>
      <c r="AO156" s="1">
        <v>20.919421487603305</v>
      </c>
      <c r="AP156" s="89">
        <v>15</v>
      </c>
      <c r="AQ156" s="1">
        <v>20.435967302452315</v>
      </c>
      <c r="AR156" s="89">
        <v>1</v>
      </c>
      <c r="AS156" s="1">
        <v>13.333333333333334</v>
      </c>
      <c r="AT156" s="89">
        <v>0</v>
      </c>
      <c r="AU156" s="1">
        <v>0</v>
      </c>
    </row>
    <row r="157" spans="1:47" s="28" customFormat="1" x14ac:dyDescent="0.25">
      <c r="A157" s="28" t="s">
        <v>109</v>
      </c>
      <c r="B157" s="89">
        <v>11014</v>
      </c>
      <c r="C157" s="1">
        <v>14.18468944751317</v>
      </c>
      <c r="D157" s="89">
        <v>109</v>
      </c>
      <c r="E157" s="1">
        <v>3.3890927181145449</v>
      </c>
      <c r="F157" s="89">
        <v>278</v>
      </c>
      <c r="G157" s="1">
        <v>6.8133915004166461</v>
      </c>
      <c r="H157" s="89">
        <v>454</v>
      </c>
      <c r="I157" s="1">
        <v>9.7093607647725584</v>
      </c>
      <c r="J157" s="89">
        <v>558</v>
      </c>
      <c r="K157" s="1">
        <v>11.235955056179774</v>
      </c>
      <c r="L157" s="89">
        <v>553</v>
      </c>
      <c r="M157" s="1">
        <v>11.634022678980919</v>
      </c>
      <c r="N157" s="89">
        <v>503</v>
      </c>
      <c r="O157" s="1">
        <v>11.042810098792534</v>
      </c>
      <c r="P157" s="89">
        <v>567</v>
      </c>
      <c r="Q157" s="1">
        <v>11.97339246119734</v>
      </c>
      <c r="R157" s="89">
        <v>680</v>
      </c>
      <c r="S157" s="1">
        <v>13.539074166251867</v>
      </c>
      <c r="T157" s="89">
        <v>907</v>
      </c>
      <c r="U157" s="1">
        <v>14.787882740404996</v>
      </c>
      <c r="V157" s="89">
        <v>1091</v>
      </c>
      <c r="W157" s="1">
        <v>15.343074521495774</v>
      </c>
      <c r="X157" s="89">
        <v>1038</v>
      </c>
      <c r="Y157" s="1">
        <v>16.051215438856932</v>
      </c>
      <c r="Z157" s="89">
        <v>1082</v>
      </c>
      <c r="AA157" s="1">
        <v>18.756067119678267</v>
      </c>
      <c r="AB157" s="89">
        <v>961</v>
      </c>
      <c r="AC157" s="1">
        <v>20.312400921561583</v>
      </c>
      <c r="AD157" s="89">
        <v>721</v>
      </c>
      <c r="AE157" s="1">
        <v>19.471751107270173</v>
      </c>
      <c r="AF157" s="89">
        <v>534</v>
      </c>
      <c r="AG157" s="1">
        <v>19.423832387603667</v>
      </c>
      <c r="AH157" s="89">
        <v>428</v>
      </c>
      <c r="AI157" s="1">
        <v>19.327161887559267</v>
      </c>
      <c r="AJ157" s="89">
        <v>297</v>
      </c>
      <c r="AK157" s="1">
        <v>20.360595050387332</v>
      </c>
      <c r="AL157" s="89">
        <v>169</v>
      </c>
      <c r="AM157" s="1">
        <v>20.181514210652018</v>
      </c>
      <c r="AN157" s="89">
        <v>72</v>
      </c>
      <c r="AO157" s="1">
        <v>18.595041322314049</v>
      </c>
      <c r="AP157" s="89">
        <v>11</v>
      </c>
      <c r="AQ157" s="1">
        <v>14.986376021798364</v>
      </c>
      <c r="AR157" s="89">
        <v>1</v>
      </c>
      <c r="AS157" s="1">
        <v>13.333333333333334</v>
      </c>
      <c r="AT157" s="89">
        <v>0</v>
      </c>
      <c r="AU157" s="1">
        <v>0</v>
      </c>
    </row>
    <row r="158" spans="1:47" s="28" customFormat="1" x14ac:dyDescent="0.25">
      <c r="A158" s="28" t="s">
        <v>323</v>
      </c>
      <c r="B158" s="89">
        <v>10998</v>
      </c>
      <c r="C158" s="1">
        <v>14.164083397834561</v>
      </c>
      <c r="D158" s="89">
        <v>0</v>
      </c>
      <c r="E158" s="1">
        <v>0</v>
      </c>
      <c r="F158" s="89">
        <v>1</v>
      </c>
      <c r="G158" s="1">
        <v>2.4508602519484338E-2</v>
      </c>
      <c r="H158" s="89">
        <v>6</v>
      </c>
      <c r="I158" s="1">
        <v>0.1283175431467739</v>
      </c>
      <c r="J158" s="89">
        <v>13</v>
      </c>
      <c r="K158" s="1">
        <v>0.26176956224074749</v>
      </c>
      <c r="L158" s="89">
        <v>23</v>
      </c>
      <c r="M158" s="1">
        <v>0.48387436097027325</v>
      </c>
      <c r="N158" s="89">
        <v>19</v>
      </c>
      <c r="O158" s="1">
        <v>0.41712403951701427</v>
      </c>
      <c r="P158" s="89">
        <v>49</v>
      </c>
      <c r="Q158" s="1">
        <v>1.0347376201034737</v>
      </c>
      <c r="R158" s="89">
        <v>60</v>
      </c>
      <c r="S158" s="1">
        <v>1.1946241911398707</v>
      </c>
      <c r="T158" s="89">
        <v>123</v>
      </c>
      <c r="U158" s="1">
        <v>2.0054129846414717</v>
      </c>
      <c r="V158" s="89">
        <v>229</v>
      </c>
      <c r="W158" s="1">
        <v>3.2204986850802313</v>
      </c>
      <c r="X158" s="89">
        <v>467</v>
      </c>
      <c r="Y158" s="1">
        <v>7.2215005876167497</v>
      </c>
      <c r="Z158" s="89">
        <v>791</v>
      </c>
      <c r="AA158" s="1">
        <v>13.711690472888641</v>
      </c>
      <c r="AB158" s="89">
        <v>1172</v>
      </c>
      <c r="AC158" s="1">
        <v>24.772251696222867</v>
      </c>
      <c r="AD158" s="89">
        <v>1437</v>
      </c>
      <c r="AE158" s="1">
        <v>38.808469266501028</v>
      </c>
      <c r="AF158" s="89">
        <v>1698</v>
      </c>
      <c r="AG158" s="1">
        <v>61.763422086425145</v>
      </c>
      <c r="AH158" s="89">
        <v>1832</v>
      </c>
      <c r="AI158" s="1">
        <v>82.727477986001361</v>
      </c>
      <c r="AJ158" s="89">
        <v>1551</v>
      </c>
      <c r="AK158" s="1">
        <v>106.32755192980051</v>
      </c>
      <c r="AL158" s="89">
        <v>964</v>
      </c>
      <c r="AM158" s="1">
        <v>115.11822307141151</v>
      </c>
      <c r="AN158" s="89">
        <v>476</v>
      </c>
      <c r="AO158" s="1">
        <v>122.93388429752066</v>
      </c>
      <c r="AP158" s="89">
        <v>80</v>
      </c>
      <c r="AQ158" s="1">
        <v>108.99182561307902</v>
      </c>
      <c r="AR158" s="89">
        <v>6</v>
      </c>
      <c r="AS158" s="1">
        <v>80</v>
      </c>
      <c r="AT158" s="89">
        <v>1</v>
      </c>
      <c r="AU158" s="1">
        <v>166.66666666666666</v>
      </c>
    </row>
    <row r="159" spans="1:47" s="28" customFormat="1" x14ac:dyDescent="0.25">
      <c r="A159" s="28" t="s">
        <v>70</v>
      </c>
      <c r="B159" s="89">
        <v>10916</v>
      </c>
      <c r="C159" s="1">
        <v>14.058477393231685</v>
      </c>
      <c r="D159" s="89">
        <v>103</v>
      </c>
      <c r="E159" s="1">
        <v>3.2025371556495243</v>
      </c>
      <c r="F159" s="89">
        <v>440</v>
      </c>
      <c r="G159" s="1">
        <v>10.78378510857311</v>
      </c>
      <c r="H159" s="89">
        <v>1017</v>
      </c>
      <c r="I159" s="1">
        <v>21.749823563378172</v>
      </c>
      <c r="J159" s="89">
        <v>1426</v>
      </c>
      <c r="K159" s="1">
        <v>28.71410736579276</v>
      </c>
      <c r="L159" s="89">
        <v>1277</v>
      </c>
      <c r="M159" s="1">
        <v>26.865546041697346</v>
      </c>
      <c r="N159" s="89">
        <v>1054</v>
      </c>
      <c r="O159" s="1">
        <v>23.13940724478595</v>
      </c>
      <c r="P159" s="89">
        <v>843</v>
      </c>
      <c r="Q159" s="1">
        <v>17.801710484637315</v>
      </c>
      <c r="R159" s="89">
        <v>572</v>
      </c>
      <c r="S159" s="1">
        <v>11.388750622200099</v>
      </c>
      <c r="T159" s="89">
        <v>597</v>
      </c>
      <c r="U159" s="1">
        <v>9.733589852284215</v>
      </c>
      <c r="V159" s="89">
        <v>678</v>
      </c>
      <c r="W159" s="1">
        <v>9.5349262379231305</v>
      </c>
      <c r="X159" s="89">
        <v>558</v>
      </c>
      <c r="Y159" s="1">
        <v>8.6286880682872518</v>
      </c>
      <c r="Z159" s="89">
        <v>516</v>
      </c>
      <c r="AA159" s="1">
        <v>8.9446678685341841</v>
      </c>
      <c r="AB159" s="89">
        <v>458</v>
      </c>
      <c r="AC159" s="1">
        <v>9.6806239563737808</v>
      </c>
      <c r="AD159" s="89">
        <v>362</v>
      </c>
      <c r="AE159" s="1">
        <v>9.7763854380468835</v>
      </c>
      <c r="AF159" s="89">
        <v>278</v>
      </c>
      <c r="AG159" s="1">
        <v>10.112032591299288</v>
      </c>
      <c r="AH159" s="89">
        <v>276</v>
      </c>
      <c r="AI159" s="1">
        <v>12.463310002257847</v>
      </c>
      <c r="AJ159" s="89">
        <v>220</v>
      </c>
      <c r="AK159" s="1">
        <v>15.081922259546172</v>
      </c>
      <c r="AL159" s="89">
        <v>136</v>
      </c>
      <c r="AM159" s="1">
        <v>16.240745163601623</v>
      </c>
      <c r="AN159" s="89">
        <v>79</v>
      </c>
      <c r="AO159" s="1">
        <v>20.402892561983471</v>
      </c>
      <c r="AP159" s="89">
        <v>24</v>
      </c>
      <c r="AQ159" s="1">
        <v>32.697547683923702</v>
      </c>
      <c r="AR159" s="89">
        <v>2</v>
      </c>
      <c r="AS159" s="1">
        <v>26.666666666666668</v>
      </c>
      <c r="AT159" s="89">
        <v>0</v>
      </c>
      <c r="AU159" s="1">
        <v>0</v>
      </c>
    </row>
    <row r="160" spans="1:47" s="28" customFormat="1" x14ac:dyDescent="0.25">
      <c r="A160" s="28" t="s">
        <v>441</v>
      </c>
      <c r="B160" s="89">
        <v>10742</v>
      </c>
      <c r="C160" s="1">
        <v>13.834386602976801</v>
      </c>
      <c r="D160" s="89">
        <v>580</v>
      </c>
      <c r="E160" s="1">
        <v>18.033704371618683</v>
      </c>
      <c r="F160" s="89">
        <v>754</v>
      </c>
      <c r="G160" s="1">
        <v>18.479486299691192</v>
      </c>
      <c r="H160" s="89">
        <v>769</v>
      </c>
      <c r="I160" s="1">
        <v>16.446031779978185</v>
      </c>
      <c r="J160" s="89">
        <v>579</v>
      </c>
      <c r="K160" s="1">
        <v>11.658813579799444</v>
      </c>
      <c r="L160" s="89">
        <v>588</v>
      </c>
      <c r="M160" s="1">
        <v>12.370353228283509</v>
      </c>
      <c r="N160" s="89">
        <v>632</v>
      </c>
      <c r="O160" s="1">
        <v>13.874862788144897</v>
      </c>
      <c r="P160" s="89">
        <v>745</v>
      </c>
      <c r="Q160" s="1">
        <v>15.732235244430365</v>
      </c>
      <c r="R160" s="89">
        <v>771</v>
      </c>
      <c r="S160" s="1">
        <v>15.350920856147338</v>
      </c>
      <c r="T160" s="89">
        <v>986</v>
      </c>
      <c r="U160" s="1">
        <v>16.075912218345454</v>
      </c>
      <c r="V160" s="89">
        <v>967</v>
      </c>
      <c r="W160" s="1">
        <v>13.599223705120453</v>
      </c>
      <c r="X160" s="89">
        <v>919</v>
      </c>
      <c r="Y160" s="1">
        <v>14.211047194903198</v>
      </c>
      <c r="Z160" s="89">
        <v>731</v>
      </c>
      <c r="AA160" s="1">
        <v>12.671612813756761</v>
      </c>
      <c r="AB160" s="89">
        <v>504</v>
      </c>
      <c r="AC160" s="1">
        <v>10.652913698717001</v>
      </c>
      <c r="AD160" s="89">
        <v>352</v>
      </c>
      <c r="AE160" s="1">
        <v>9.5063195419682405</v>
      </c>
      <c r="AF160" s="89">
        <v>260</v>
      </c>
      <c r="AG160" s="1">
        <v>9.4572966681216357</v>
      </c>
      <c r="AH160" s="89">
        <v>291</v>
      </c>
      <c r="AI160" s="1">
        <v>13.14066380672838</v>
      </c>
      <c r="AJ160" s="89">
        <v>179</v>
      </c>
      <c r="AK160" s="1">
        <v>12.271200383903476</v>
      </c>
      <c r="AL160" s="89">
        <v>93</v>
      </c>
      <c r="AM160" s="1">
        <v>11.10580367805111</v>
      </c>
      <c r="AN160" s="89">
        <v>33</v>
      </c>
      <c r="AO160" s="1">
        <v>8.5227272727272716</v>
      </c>
      <c r="AP160" s="89">
        <v>7</v>
      </c>
      <c r="AQ160" s="1">
        <v>9.5367847411444142</v>
      </c>
      <c r="AR160" s="89">
        <v>2</v>
      </c>
      <c r="AS160" s="1">
        <v>26.666666666666668</v>
      </c>
      <c r="AT160" s="89">
        <v>0</v>
      </c>
      <c r="AU160" s="1">
        <v>0</v>
      </c>
    </row>
    <row r="161" spans="1:47" s="28" customFormat="1" x14ac:dyDescent="0.25">
      <c r="A161" s="28" t="s">
        <v>616</v>
      </c>
      <c r="B161" s="89">
        <v>10390</v>
      </c>
      <c r="C161" s="1">
        <v>13.381053510047382</v>
      </c>
      <c r="D161" s="89">
        <v>0</v>
      </c>
      <c r="E161" s="1">
        <v>0</v>
      </c>
      <c r="F161" s="89">
        <v>1</v>
      </c>
      <c r="G161" s="1">
        <v>2.4508602519484338E-2</v>
      </c>
      <c r="H161" s="89">
        <v>2</v>
      </c>
      <c r="I161" s="1">
        <v>4.2772514382257959E-2</v>
      </c>
      <c r="J161" s="89">
        <v>42</v>
      </c>
      <c r="K161" s="1">
        <v>0.84571704723933794</v>
      </c>
      <c r="L161" s="89">
        <v>110</v>
      </c>
      <c r="M161" s="1">
        <v>2.3141817263795676</v>
      </c>
      <c r="N161" s="89">
        <v>176</v>
      </c>
      <c r="O161" s="1">
        <v>3.8638858397365534</v>
      </c>
      <c r="P161" s="89">
        <v>284</v>
      </c>
      <c r="Q161" s="1">
        <v>5.9972547777425822</v>
      </c>
      <c r="R161" s="89">
        <v>410</v>
      </c>
      <c r="S161" s="1">
        <v>8.1632653061224492</v>
      </c>
      <c r="T161" s="89">
        <v>708</v>
      </c>
      <c r="U161" s="1">
        <v>11.543352789643592</v>
      </c>
      <c r="V161" s="89">
        <v>1051</v>
      </c>
      <c r="W161" s="1">
        <v>14.780542000084379</v>
      </c>
      <c r="X161" s="89">
        <v>1247</v>
      </c>
      <c r="Y161" s="1">
        <v>19.283107564792477</v>
      </c>
      <c r="Z161" s="89">
        <v>1356</v>
      </c>
      <c r="AA161" s="1">
        <v>23.505755096380529</v>
      </c>
      <c r="AB161" s="89">
        <v>1371</v>
      </c>
      <c r="AC161" s="1">
        <v>28.978461668533747</v>
      </c>
      <c r="AD161" s="89">
        <v>1250</v>
      </c>
      <c r="AE161" s="1">
        <v>33.758237009830395</v>
      </c>
      <c r="AF161" s="89">
        <v>903</v>
      </c>
      <c r="AG161" s="1">
        <v>32.845918812745523</v>
      </c>
      <c r="AH161" s="89">
        <v>687</v>
      </c>
      <c r="AI161" s="1">
        <v>31.02280424475051</v>
      </c>
      <c r="AJ161" s="89">
        <v>461</v>
      </c>
      <c r="AK161" s="1">
        <v>31.603482552958113</v>
      </c>
      <c r="AL161" s="89">
        <v>219</v>
      </c>
      <c r="AM161" s="1">
        <v>26.152376403152616</v>
      </c>
      <c r="AN161" s="89">
        <v>93</v>
      </c>
      <c r="AO161" s="1">
        <v>24.018595041322314</v>
      </c>
      <c r="AP161" s="89">
        <v>17</v>
      </c>
      <c r="AQ161" s="1">
        <v>23.160762942779289</v>
      </c>
      <c r="AR161" s="89">
        <v>1</v>
      </c>
      <c r="AS161" s="1">
        <v>13.333333333333334</v>
      </c>
      <c r="AT161" s="89">
        <v>1</v>
      </c>
      <c r="AU161" s="1">
        <v>166.66666666666666</v>
      </c>
    </row>
    <row r="162" spans="1:47" s="28" customFormat="1" x14ac:dyDescent="0.25">
      <c r="A162" s="28" t="s">
        <v>108</v>
      </c>
      <c r="B162" s="89">
        <v>10360</v>
      </c>
      <c r="C162" s="1">
        <v>13.342417166899988</v>
      </c>
      <c r="D162" s="89">
        <v>78</v>
      </c>
      <c r="E162" s="1">
        <v>2.4252223120452712</v>
      </c>
      <c r="F162" s="89">
        <v>187</v>
      </c>
      <c r="G162" s="1">
        <v>4.5831086711435711</v>
      </c>
      <c r="H162" s="89">
        <v>259</v>
      </c>
      <c r="I162" s="1">
        <v>5.5390406125024061</v>
      </c>
      <c r="J162" s="89">
        <v>345</v>
      </c>
      <c r="K162" s="1">
        <v>6.9469614594659905</v>
      </c>
      <c r="L162" s="89">
        <v>377</v>
      </c>
      <c r="M162" s="1">
        <v>7.93133191677361</v>
      </c>
      <c r="N162" s="89">
        <v>350</v>
      </c>
      <c r="O162" s="1">
        <v>7.6838638858397363</v>
      </c>
      <c r="P162" s="89">
        <v>375</v>
      </c>
      <c r="Q162" s="1">
        <v>7.9189103579347488</v>
      </c>
      <c r="R162" s="89">
        <v>472</v>
      </c>
      <c r="S162" s="1">
        <v>9.397710303633648</v>
      </c>
      <c r="T162" s="89">
        <v>594</v>
      </c>
      <c r="U162" s="1">
        <v>9.6846773404636917</v>
      </c>
      <c r="V162" s="89">
        <v>755</v>
      </c>
      <c r="W162" s="1">
        <v>10.617801341640064</v>
      </c>
      <c r="X162" s="89">
        <v>808</v>
      </c>
      <c r="Y162" s="1">
        <v>12.494587740458959</v>
      </c>
      <c r="Z162" s="89">
        <v>819</v>
      </c>
      <c r="AA162" s="1">
        <v>14.197060047150188</v>
      </c>
      <c r="AB162" s="89">
        <v>937</v>
      </c>
      <c r="AC162" s="1">
        <v>19.805119316860772</v>
      </c>
      <c r="AD162" s="89">
        <v>908</v>
      </c>
      <c r="AE162" s="1">
        <v>24.521983363940802</v>
      </c>
      <c r="AF162" s="89">
        <v>844</v>
      </c>
      <c r="AG162" s="1">
        <v>30.699839953441</v>
      </c>
      <c r="AH162" s="89">
        <v>834</v>
      </c>
      <c r="AI162" s="1">
        <v>37.660871528561756</v>
      </c>
      <c r="AJ162" s="89">
        <v>687</v>
      </c>
      <c r="AK162" s="1">
        <v>47.096729965037362</v>
      </c>
      <c r="AL162" s="89">
        <v>473</v>
      </c>
      <c r="AM162" s="1">
        <v>56.484356341055651</v>
      </c>
      <c r="AN162" s="89">
        <v>222</v>
      </c>
      <c r="AO162" s="1">
        <v>57.334710743801658</v>
      </c>
      <c r="AP162" s="89">
        <v>32</v>
      </c>
      <c r="AQ162" s="1">
        <v>43.596730245231605</v>
      </c>
      <c r="AR162" s="89">
        <v>3</v>
      </c>
      <c r="AS162" s="1">
        <v>40</v>
      </c>
      <c r="AT162" s="89">
        <v>1</v>
      </c>
      <c r="AU162" s="1">
        <v>166.66666666666666</v>
      </c>
    </row>
    <row r="163" spans="1:47" s="28" customFormat="1" x14ac:dyDescent="0.25">
      <c r="A163" s="28" t="s">
        <v>268</v>
      </c>
      <c r="B163" s="89">
        <v>10346</v>
      </c>
      <c r="C163" s="1">
        <v>13.324386873431203</v>
      </c>
      <c r="D163" s="89">
        <v>10</v>
      </c>
      <c r="E163" s="1">
        <v>0.31092593744170138</v>
      </c>
      <c r="F163" s="89">
        <v>23</v>
      </c>
      <c r="G163" s="1">
        <v>0.56369785794813976</v>
      </c>
      <c r="H163" s="89">
        <v>28</v>
      </c>
      <c r="I163" s="1">
        <v>0.59881520135161148</v>
      </c>
      <c r="J163" s="89">
        <v>34</v>
      </c>
      <c r="K163" s="1">
        <v>0.68462808586041635</v>
      </c>
      <c r="L163" s="89">
        <v>47</v>
      </c>
      <c r="M163" s="1">
        <v>0.98878673763490621</v>
      </c>
      <c r="N163" s="89">
        <v>45</v>
      </c>
      <c r="O163" s="1">
        <v>0.98792535675082327</v>
      </c>
      <c r="P163" s="89">
        <v>64</v>
      </c>
      <c r="Q163" s="1">
        <v>1.3514940344208637</v>
      </c>
      <c r="R163" s="89">
        <v>84</v>
      </c>
      <c r="S163" s="1">
        <v>1.6724738675958188</v>
      </c>
      <c r="T163" s="89">
        <v>173</v>
      </c>
      <c r="U163" s="1">
        <v>2.8206215149835328</v>
      </c>
      <c r="V163" s="89">
        <v>347</v>
      </c>
      <c r="W163" s="1">
        <v>4.8799696232438441</v>
      </c>
      <c r="X163" s="89">
        <v>583</v>
      </c>
      <c r="Y163" s="1">
        <v>9.0152780355044229</v>
      </c>
      <c r="Z163" s="89">
        <v>856</v>
      </c>
      <c r="AA163" s="1">
        <v>14.838441270281516</v>
      </c>
      <c r="AB163" s="89">
        <v>1196</v>
      </c>
      <c r="AC163" s="1">
        <v>25.279533300923674</v>
      </c>
      <c r="AD163" s="89">
        <v>1320</v>
      </c>
      <c r="AE163" s="1">
        <v>35.648698282380906</v>
      </c>
      <c r="AF163" s="89">
        <v>1404</v>
      </c>
      <c r="AG163" s="1">
        <v>51.06940200785683</v>
      </c>
      <c r="AH163" s="89">
        <v>1483</v>
      </c>
      <c r="AI163" s="1">
        <v>66.967712801986906</v>
      </c>
      <c r="AJ163" s="89">
        <v>1243</v>
      </c>
      <c r="AK163" s="1">
        <v>85.212860766435881</v>
      </c>
      <c r="AL163" s="89">
        <v>894</v>
      </c>
      <c r="AM163" s="1">
        <v>106.75901600191068</v>
      </c>
      <c r="AN163" s="89">
        <v>421</v>
      </c>
      <c r="AO163" s="1">
        <v>108.72933884297521</v>
      </c>
      <c r="AP163" s="89">
        <v>82</v>
      </c>
      <c r="AQ163" s="1">
        <v>111.71662125340599</v>
      </c>
      <c r="AR163" s="89">
        <v>9</v>
      </c>
      <c r="AS163" s="1">
        <v>120</v>
      </c>
      <c r="AT163" s="89">
        <v>0</v>
      </c>
      <c r="AU163" s="1">
        <v>0</v>
      </c>
    </row>
    <row r="164" spans="1:47" s="28" customFormat="1" x14ac:dyDescent="0.25">
      <c r="A164" s="28" t="s">
        <v>270</v>
      </c>
      <c r="B164" s="89">
        <v>10269</v>
      </c>
      <c r="C164" s="1">
        <v>13.225220259352893</v>
      </c>
      <c r="D164" s="89">
        <v>9</v>
      </c>
      <c r="E164" s="1">
        <v>0.27983334369753127</v>
      </c>
      <c r="F164" s="89">
        <v>12</v>
      </c>
      <c r="G164" s="1">
        <v>0.29410323023381207</v>
      </c>
      <c r="H164" s="89">
        <v>20</v>
      </c>
      <c r="I164" s="1">
        <v>0.42772514382257959</v>
      </c>
      <c r="J164" s="89">
        <v>130</v>
      </c>
      <c r="K164" s="1">
        <v>2.6176956224074748</v>
      </c>
      <c r="L164" s="89">
        <v>140</v>
      </c>
      <c r="M164" s="1">
        <v>2.9453221972103591</v>
      </c>
      <c r="N164" s="89">
        <v>155</v>
      </c>
      <c r="O164" s="1">
        <v>3.402854006586169</v>
      </c>
      <c r="P164" s="89">
        <v>161</v>
      </c>
      <c r="Q164" s="1">
        <v>3.3998521803399853</v>
      </c>
      <c r="R164" s="89">
        <v>160</v>
      </c>
      <c r="S164" s="1">
        <v>3.1856645097063212</v>
      </c>
      <c r="T164" s="89">
        <v>216</v>
      </c>
      <c r="U164" s="1">
        <v>3.5217008510777057</v>
      </c>
      <c r="V164" s="89">
        <v>295</v>
      </c>
      <c r="W164" s="1">
        <v>4.1486773454090313</v>
      </c>
      <c r="X164" s="89">
        <v>460</v>
      </c>
      <c r="Y164" s="1">
        <v>7.1132553967959424</v>
      </c>
      <c r="Z164" s="89">
        <v>762</v>
      </c>
      <c r="AA164" s="1">
        <v>13.208986270974899</v>
      </c>
      <c r="AB164" s="89">
        <v>1220</v>
      </c>
      <c r="AC164" s="1">
        <v>25.786814905624482</v>
      </c>
      <c r="AD164" s="89">
        <v>1440</v>
      </c>
      <c r="AE164" s="1">
        <v>38.889489035324615</v>
      </c>
      <c r="AF164" s="89">
        <v>1535</v>
      </c>
      <c r="AG164" s="1">
        <v>55.834424559871962</v>
      </c>
      <c r="AH164" s="89">
        <v>1452</v>
      </c>
      <c r="AI164" s="1">
        <v>65.567848272747796</v>
      </c>
      <c r="AJ164" s="89">
        <v>1097</v>
      </c>
      <c r="AK164" s="1">
        <v>75.203948721464315</v>
      </c>
      <c r="AL164" s="89">
        <v>683</v>
      </c>
      <c r="AM164" s="1">
        <v>81.561977549558151</v>
      </c>
      <c r="AN164" s="89">
        <v>269</v>
      </c>
      <c r="AO164" s="1">
        <v>69.473140495867767</v>
      </c>
      <c r="AP164" s="89">
        <v>48</v>
      </c>
      <c r="AQ164" s="1">
        <v>65.395095367847404</v>
      </c>
      <c r="AR164" s="89">
        <v>5</v>
      </c>
      <c r="AS164" s="1">
        <v>66.666666666666671</v>
      </c>
      <c r="AT164" s="89">
        <v>0</v>
      </c>
      <c r="AU164" s="1">
        <v>0</v>
      </c>
    </row>
    <row r="165" spans="1:47" s="28" customFormat="1" x14ac:dyDescent="0.25">
      <c r="A165" s="28" t="s">
        <v>603</v>
      </c>
      <c r="B165" s="89">
        <v>10067</v>
      </c>
      <c r="C165" s="1">
        <v>12.965068882160441</v>
      </c>
      <c r="D165" s="89">
        <v>0</v>
      </c>
      <c r="E165" s="1">
        <v>0</v>
      </c>
      <c r="F165" s="89">
        <v>0</v>
      </c>
      <c r="G165" s="1">
        <v>0</v>
      </c>
      <c r="H165" s="89">
        <v>0</v>
      </c>
      <c r="I165" s="1">
        <v>0</v>
      </c>
      <c r="J165" s="89">
        <v>0</v>
      </c>
      <c r="K165" s="1">
        <v>0</v>
      </c>
      <c r="L165" s="89">
        <v>35</v>
      </c>
      <c r="M165" s="1">
        <v>0.73633054930258979</v>
      </c>
      <c r="N165" s="89">
        <v>185</v>
      </c>
      <c r="O165" s="1">
        <v>4.0614709110867171</v>
      </c>
      <c r="P165" s="89">
        <v>584</v>
      </c>
      <c r="Q165" s="1">
        <v>12.332383064090381</v>
      </c>
      <c r="R165" s="89">
        <v>1428</v>
      </c>
      <c r="S165" s="1">
        <v>28.432055749128921</v>
      </c>
      <c r="T165" s="89">
        <v>2434</v>
      </c>
      <c r="U165" s="1">
        <v>39.684351257051553</v>
      </c>
      <c r="V165" s="89">
        <v>2515</v>
      </c>
      <c r="W165" s="1">
        <v>35.369232283741404</v>
      </c>
      <c r="X165" s="89">
        <v>1719</v>
      </c>
      <c r="Y165" s="1">
        <v>26.581926145852663</v>
      </c>
      <c r="Z165" s="89">
        <v>816</v>
      </c>
      <c r="AA165" s="1">
        <v>14.145056164193592</v>
      </c>
      <c r="AB165" s="89">
        <v>261</v>
      </c>
      <c r="AC165" s="1">
        <v>5.516687451121304</v>
      </c>
      <c r="AD165" s="89">
        <v>60</v>
      </c>
      <c r="AE165" s="1">
        <v>1.6203953764718591</v>
      </c>
      <c r="AF165" s="89">
        <v>23</v>
      </c>
      <c r="AG165" s="1">
        <v>0.83660701294922157</v>
      </c>
      <c r="AH165" s="89">
        <v>4</v>
      </c>
      <c r="AI165" s="1">
        <v>0.1806276811921427</v>
      </c>
      <c r="AJ165" s="89">
        <v>2</v>
      </c>
      <c r="AK165" s="1">
        <v>0.13710838417769247</v>
      </c>
      <c r="AL165" s="89">
        <v>1</v>
      </c>
      <c r="AM165" s="1">
        <v>0.11941724385001194</v>
      </c>
      <c r="AN165" s="89">
        <v>0</v>
      </c>
      <c r="AO165" s="1">
        <v>0</v>
      </c>
      <c r="AP165" s="89">
        <v>0</v>
      </c>
      <c r="AQ165" s="1">
        <v>0</v>
      </c>
      <c r="AR165" s="89">
        <v>0</v>
      </c>
      <c r="AS165" s="1">
        <v>0</v>
      </c>
      <c r="AT165" s="89">
        <v>0</v>
      </c>
      <c r="AU165" s="1">
        <v>0</v>
      </c>
    </row>
    <row r="166" spans="1:47" s="28" customFormat="1" x14ac:dyDescent="0.25">
      <c r="A166" s="28" t="s">
        <v>526</v>
      </c>
      <c r="B166" s="89">
        <v>9931</v>
      </c>
      <c r="C166" s="1">
        <v>12.789917459892257</v>
      </c>
      <c r="D166" s="89">
        <v>1044</v>
      </c>
      <c r="E166" s="1">
        <v>32.460667868913625</v>
      </c>
      <c r="F166" s="89">
        <v>1672</v>
      </c>
      <c r="G166" s="1">
        <v>40.978383412577813</v>
      </c>
      <c r="H166" s="89">
        <v>2152</v>
      </c>
      <c r="I166" s="1">
        <v>46.023225475309566</v>
      </c>
      <c r="J166" s="89">
        <v>2097</v>
      </c>
      <c r="K166" s="1">
        <v>42.225444001449802</v>
      </c>
      <c r="L166" s="89">
        <v>1525</v>
      </c>
      <c r="M166" s="1">
        <v>32.082973933898558</v>
      </c>
      <c r="N166" s="89">
        <v>848</v>
      </c>
      <c r="O166" s="1">
        <v>18.616904500548848</v>
      </c>
      <c r="P166" s="89">
        <v>439</v>
      </c>
      <c r="Q166" s="1">
        <v>9.2704043923556121</v>
      </c>
      <c r="R166" s="89">
        <v>141</v>
      </c>
      <c r="S166" s="1">
        <v>2.8073668491786958</v>
      </c>
      <c r="T166" s="89">
        <v>12</v>
      </c>
      <c r="U166" s="1">
        <v>0.19565004728209476</v>
      </c>
      <c r="V166" s="89">
        <v>0</v>
      </c>
      <c r="W166" s="1">
        <v>0</v>
      </c>
      <c r="X166" s="89">
        <v>0</v>
      </c>
      <c r="Y166" s="1">
        <v>0</v>
      </c>
      <c r="Z166" s="89">
        <v>0</v>
      </c>
      <c r="AA166" s="1">
        <v>0</v>
      </c>
      <c r="AB166" s="89">
        <v>1</v>
      </c>
      <c r="AC166" s="1">
        <v>2.1136733529200397E-2</v>
      </c>
      <c r="AD166" s="89">
        <v>0</v>
      </c>
      <c r="AE166" s="1">
        <v>0</v>
      </c>
      <c r="AF166" s="89">
        <v>0</v>
      </c>
      <c r="AG166" s="1">
        <v>0</v>
      </c>
      <c r="AH166" s="89">
        <v>0</v>
      </c>
      <c r="AI166" s="1">
        <v>0</v>
      </c>
      <c r="AJ166" s="89">
        <v>0</v>
      </c>
      <c r="AK166" s="1">
        <v>0</v>
      </c>
      <c r="AL166" s="89">
        <v>0</v>
      </c>
      <c r="AM166" s="1">
        <v>0</v>
      </c>
      <c r="AN166" s="89">
        <v>0</v>
      </c>
      <c r="AO166" s="1">
        <v>0</v>
      </c>
      <c r="AP166" s="89">
        <v>0</v>
      </c>
      <c r="AQ166" s="1">
        <v>0</v>
      </c>
      <c r="AR166" s="89">
        <v>0</v>
      </c>
      <c r="AS166" s="1">
        <v>0</v>
      </c>
      <c r="AT166" s="89">
        <v>0</v>
      </c>
      <c r="AU166" s="1">
        <v>0</v>
      </c>
    </row>
    <row r="167" spans="1:47" s="28" customFormat="1" x14ac:dyDescent="0.25">
      <c r="A167" s="28" t="s">
        <v>327</v>
      </c>
      <c r="B167" s="89">
        <v>9864</v>
      </c>
      <c r="C167" s="1">
        <v>12.703629626863076</v>
      </c>
      <c r="D167" s="89">
        <v>32</v>
      </c>
      <c r="E167" s="1">
        <v>0.99496299981344438</v>
      </c>
      <c r="F167" s="89">
        <v>474</v>
      </c>
      <c r="G167" s="1">
        <v>11.617077594235578</v>
      </c>
      <c r="H167" s="89">
        <v>2461</v>
      </c>
      <c r="I167" s="1">
        <v>52.631578947368418</v>
      </c>
      <c r="J167" s="89">
        <v>2363</v>
      </c>
      <c r="K167" s="1">
        <v>47.581651967298939</v>
      </c>
      <c r="L167" s="89">
        <v>1381</v>
      </c>
      <c r="M167" s="1">
        <v>29.053499673910757</v>
      </c>
      <c r="N167" s="89">
        <v>957</v>
      </c>
      <c r="O167" s="1">
        <v>21.009879253567508</v>
      </c>
      <c r="P167" s="89">
        <v>692</v>
      </c>
      <c r="Q167" s="1">
        <v>14.613029247175589</v>
      </c>
      <c r="R167" s="89">
        <v>388</v>
      </c>
      <c r="S167" s="1">
        <v>7.7252364360378296</v>
      </c>
      <c r="T167" s="89">
        <v>197</v>
      </c>
      <c r="U167" s="1">
        <v>3.2119216095477223</v>
      </c>
      <c r="V167" s="89">
        <v>196</v>
      </c>
      <c r="W167" s="1">
        <v>2.7564093549158311</v>
      </c>
      <c r="X167" s="89">
        <v>176</v>
      </c>
      <c r="Y167" s="1">
        <v>2.7215933692088821</v>
      </c>
      <c r="Z167" s="89">
        <v>181</v>
      </c>
      <c r="AA167" s="1">
        <v>3.1375676050478436</v>
      </c>
      <c r="AB167" s="89">
        <v>110</v>
      </c>
      <c r="AC167" s="1">
        <v>2.3250406882120438</v>
      </c>
      <c r="AD167" s="89">
        <v>88</v>
      </c>
      <c r="AE167" s="1">
        <v>2.3765798854920601</v>
      </c>
      <c r="AF167" s="89">
        <v>73</v>
      </c>
      <c r="AG167" s="1">
        <v>2.6553179106649205</v>
      </c>
      <c r="AH167" s="89">
        <v>46</v>
      </c>
      <c r="AI167" s="1">
        <v>2.077218333709641</v>
      </c>
      <c r="AJ167" s="89">
        <v>27</v>
      </c>
      <c r="AK167" s="1">
        <v>1.8509631863988483</v>
      </c>
      <c r="AL167" s="89">
        <v>17</v>
      </c>
      <c r="AM167" s="1">
        <v>2.0300931454502029</v>
      </c>
      <c r="AN167" s="89">
        <v>5</v>
      </c>
      <c r="AO167" s="1">
        <v>1.2913223140495869</v>
      </c>
      <c r="AP167" s="89">
        <v>0</v>
      </c>
      <c r="AQ167" s="1">
        <v>0</v>
      </c>
      <c r="AR167" s="89">
        <v>0</v>
      </c>
      <c r="AS167" s="1">
        <v>0</v>
      </c>
      <c r="AT167" s="89">
        <v>0</v>
      </c>
      <c r="AU167" s="1">
        <v>0</v>
      </c>
    </row>
    <row r="168" spans="1:47" s="28" customFormat="1" x14ac:dyDescent="0.25">
      <c r="A168" s="28" t="s">
        <v>339</v>
      </c>
      <c r="B168" s="89">
        <v>9818</v>
      </c>
      <c r="C168" s="1">
        <v>12.644387234037072</v>
      </c>
      <c r="D168" s="89">
        <v>234</v>
      </c>
      <c r="E168" s="1">
        <v>7.2756669361358126</v>
      </c>
      <c r="F168" s="89">
        <v>387</v>
      </c>
      <c r="G168" s="1">
        <v>9.4848291750404385</v>
      </c>
      <c r="H168" s="89">
        <v>508</v>
      </c>
      <c r="I168" s="1">
        <v>10.864218653093522</v>
      </c>
      <c r="J168" s="89">
        <v>445</v>
      </c>
      <c r="K168" s="1">
        <v>8.9605734767025087</v>
      </c>
      <c r="L168" s="89">
        <v>449</v>
      </c>
      <c r="M168" s="1">
        <v>9.4460690467675104</v>
      </c>
      <c r="N168" s="89">
        <v>377</v>
      </c>
      <c r="O168" s="1">
        <v>8.2766190998902296</v>
      </c>
      <c r="P168" s="89">
        <v>312</v>
      </c>
      <c r="Q168" s="1">
        <v>6.5885334178017105</v>
      </c>
      <c r="R168" s="89">
        <v>258</v>
      </c>
      <c r="S168" s="1">
        <v>5.1368840219014436</v>
      </c>
      <c r="T168" s="89">
        <v>353</v>
      </c>
      <c r="U168" s="1">
        <v>5.7553722242149536</v>
      </c>
      <c r="V168" s="89">
        <v>426</v>
      </c>
      <c r="W168" s="1">
        <v>5.9909713530313473</v>
      </c>
      <c r="X168" s="89">
        <v>496</v>
      </c>
      <c r="Y168" s="1">
        <v>7.6699449495886691</v>
      </c>
      <c r="Z168" s="89">
        <v>557</v>
      </c>
      <c r="AA168" s="1">
        <v>9.6553876022743026</v>
      </c>
      <c r="AB168" s="89">
        <v>678</v>
      </c>
      <c r="AC168" s="1">
        <v>14.330705332797869</v>
      </c>
      <c r="AD168" s="89">
        <v>866</v>
      </c>
      <c r="AE168" s="1">
        <v>23.3877066004105</v>
      </c>
      <c r="AF168" s="89">
        <v>965</v>
      </c>
      <c r="AG168" s="1">
        <v>35.101120325912987</v>
      </c>
      <c r="AH168" s="89">
        <v>1099</v>
      </c>
      <c r="AI168" s="1">
        <v>49.627455407541206</v>
      </c>
      <c r="AJ168" s="89">
        <v>775</v>
      </c>
      <c r="AK168" s="1">
        <v>53.129498868855833</v>
      </c>
      <c r="AL168" s="89">
        <v>418</v>
      </c>
      <c r="AM168" s="1">
        <v>49.916407929304988</v>
      </c>
      <c r="AN168" s="89">
        <v>185</v>
      </c>
      <c r="AO168" s="1">
        <v>47.778925619834709</v>
      </c>
      <c r="AP168" s="89">
        <v>26</v>
      </c>
      <c r="AQ168" s="1">
        <v>35.422343324250683</v>
      </c>
      <c r="AR168" s="89">
        <v>4</v>
      </c>
      <c r="AS168" s="1">
        <v>53.333333333333336</v>
      </c>
      <c r="AT168" s="89">
        <v>0</v>
      </c>
      <c r="AU168" s="1">
        <v>0</v>
      </c>
    </row>
    <row r="169" spans="1:47" s="28" customFormat="1" x14ac:dyDescent="0.25">
      <c r="A169" s="28" t="s">
        <v>163</v>
      </c>
      <c r="B169" s="89">
        <v>9584</v>
      </c>
      <c r="C169" s="1">
        <v>12.343023757487401</v>
      </c>
      <c r="D169" s="89">
        <v>0</v>
      </c>
      <c r="E169" s="1">
        <v>0</v>
      </c>
      <c r="F169" s="89">
        <v>3</v>
      </c>
      <c r="G169" s="1">
        <v>7.3525807558453019E-2</v>
      </c>
      <c r="H169" s="89">
        <v>2</v>
      </c>
      <c r="I169" s="1">
        <v>4.2772514382257959E-2</v>
      </c>
      <c r="J169" s="89">
        <v>2</v>
      </c>
      <c r="K169" s="1">
        <v>4.0272240344730377E-2</v>
      </c>
      <c r="L169" s="89">
        <v>7</v>
      </c>
      <c r="M169" s="1">
        <v>0.14726610986051797</v>
      </c>
      <c r="N169" s="89">
        <v>23</v>
      </c>
      <c r="O169" s="1">
        <v>0.50493962678375415</v>
      </c>
      <c r="P169" s="89">
        <v>75</v>
      </c>
      <c r="Q169" s="1">
        <v>1.5837820715869497</v>
      </c>
      <c r="R169" s="89">
        <v>155</v>
      </c>
      <c r="S169" s="1">
        <v>3.0861124937779993</v>
      </c>
      <c r="T169" s="89">
        <v>373</v>
      </c>
      <c r="U169" s="1">
        <v>6.0814556363517793</v>
      </c>
      <c r="V169" s="89">
        <v>612</v>
      </c>
      <c r="W169" s="1">
        <v>8.6067475775943301</v>
      </c>
      <c r="X169" s="89">
        <v>894</v>
      </c>
      <c r="Y169" s="1">
        <v>13.824457227686027</v>
      </c>
      <c r="Z169" s="89">
        <v>1165</v>
      </c>
      <c r="AA169" s="1">
        <v>20.194841214810705</v>
      </c>
      <c r="AB169" s="89">
        <v>1265</v>
      </c>
      <c r="AC169" s="1">
        <v>26.737967914438503</v>
      </c>
      <c r="AD169" s="89">
        <v>1265</v>
      </c>
      <c r="AE169" s="1">
        <v>34.163335853948368</v>
      </c>
      <c r="AF169" s="89">
        <v>1240</v>
      </c>
      <c r="AG169" s="1">
        <v>45.104030263349337</v>
      </c>
      <c r="AH169" s="89">
        <v>1061</v>
      </c>
      <c r="AI169" s="1">
        <v>47.911492436215845</v>
      </c>
      <c r="AJ169" s="89">
        <v>807</v>
      </c>
      <c r="AK169" s="1">
        <v>55.323233015698904</v>
      </c>
      <c r="AL169" s="89">
        <v>412</v>
      </c>
      <c r="AM169" s="1">
        <v>49.19990446620492</v>
      </c>
      <c r="AN169" s="89">
        <v>192</v>
      </c>
      <c r="AO169" s="1">
        <v>49.586776859504134</v>
      </c>
      <c r="AP169" s="89">
        <v>29</v>
      </c>
      <c r="AQ169" s="1">
        <v>39.509536784741144</v>
      </c>
      <c r="AR169" s="89">
        <v>2</v>
      </c>
      <c r="AS169" s="1">
        <v>26.666666666666668</v>
      </c>
      <c r="AT169" s="89">
        <v>0</v>
      </c>
      <c r="AU169" s="1">
        <v>0</v>
      </c>
    </row>
    <row r="170" spans="1:47" s="28" customFormat="1" x14ac:dyDescent="0.25">
      <c r="A170" s="28" t="s">
        <v>606</v>
      </c>
      <c r="B170" s="89">
        <v>9504</v>
      </c>
      <c r="C170" s="1">
        <v>12.239993509094351</v>
      </c>
      <c r="D170" s="89">
        <v>39</v>
      </c>
      <c r="E170" s="1">
        <v>1.2126111560226356</v>
      </c>
      <c r="F170" s="89">
        <v>71</v>
      </c>
      <c r="G170" s="1">
        <v>1.7401107788833881</v>
      </c>
      <c r="H170" s="89">
        <v>919</v>
      </c>
      <c r="I170" s="1">
        <v>19.653970358647531</v>
      </c>
      <c r="J170" s="89">
        <v>2054</v>
      </c>
      <c r="K170" s="1">
        <v>41.359590834038094</v>
      </c>
      <c r="L170" s="89">
        <v>1839</v>
      </c>
      <c r="M170" s="1">
        <v>38.688910861927504</v>
      </c>
      <c r="N170" s="89">
        <v>1210</v>
      </c>
      <c r="O170" s="1">
        <v>26.564215148188804</v>
      </c>
      <c r="P170" s="89">
        <v>663</v>
      </c>
      <c r="Q170" s="1">
        <v>14.000633512828635</v>
      </c>
      <c r="R170" s="89">
        <v>438</v>
      </c>
      <c r="S170" s="1">
        <v>8.7207565953210562</v>
      </c>
      <c r="T170" s="89">
        <v>364</v>
      </c>
      <c r="U170" s="1">
        <v>5.9347181008902083</v>
      </c>
      <c r="V170" s="89">
        <v>304</v>
      </c>
      <c r="W170" s="1">
        <v>4.2752471627265951</v>
      </c>
      <c r="X170" s="89">
        <v>270</v>
      </c>
      <c r="Y170" s="1">
        <v>4.1751716459454444</v>
      </c>
      <c r="Z170" s="89">
        <v>246</v>
      </c>
      <c r="AA170" s="1">
        <v>4.2643184024407157</v>
      </c>
      <c r="AB170" s="89">
        <v>216</v>
      </c>
      <c r="AC170" s="1">
        <v>4.5655344423072854</v>
      </c>
      <c r="AD170" s="89">
        <v>215</v>
      </c>
      <c r="AE170" s="1">
        <v>5.8064167656908285</v>
      </c>
      <c r="AF170" s="89">
        <v>170</v>
      </c>
      <c r="AG170" s="1">
        <v>6.1836170522333775</v>
      </c>
      <c r="AH170" s="89">
        <v>166</v>
      </c>
      <c r="AI170" s="1">
        <v>7.496048769473922</v>
      </c>
      <c r="AJ170" s="89">
        <v>162</v>
      </c>
      <c r="AK170" s="1">
        <v>11.105779118393091</v>
      </c>
      <c r="AL170" s="89">
        <v>95</v>
      </c>
      <c r="AM170" s="1">
        <v>11.344638165751133</v>
      </c>
      <c r="AN170" s="89">
        <v>55</v>
      </c>
      <c r="AO170" s="1">
        <v>14.204545454545453</v>
      </c>
      <c r="AP170" s="89">
        <v>7</v>
      </c>
      <c r="AQ170" s="1">
        <v>9.5367847411444142</v>
      </c>
      <c r="AR170" s="89">
        <v>1</v>
      </c>
      <c r="AS170" s="1">
        <v>13.333333333333334</v>
      </c>
      <c r="AT170" s="89">
        <v>0</v>
      </c>
      <c r="AU170" s="1">
        <v>0</v>
      </c>
    </row>
    <row r="171" spans="1:47" s="28" customFormat="1" x14ac:dyDescent="0.25">
      <c r="A171" s="28" t="s">
        <v>521</v>
      </c>
      <c r="B171" s="89">
        <v>9342</v>
      </c>
      <c r="C171" s="1">
        <v>12.031357256098424</v>
      </c>
      <c r="D171" s="89">
        <v>528</v>
      </c>
      <c r="E171" s="1">
        <v>16.416889496921833</v>
      </c>
      <c r="F171" s="89">
        <v>1494</v>
      </c>
      <c r="G171" s="1">
        <v>36.615852164109604</v>
      </c>
      <c r="H171" s="89">
        <v>1739</v>
      </c>
      <c r="I171" s="1">
        <v>37.190701255373298</v>
      </c>
      <c r="J171" s="89">
        <v>1865</v>
      </c>
      <c r="K171" s="1">
        <v>37.553864121461075</v>
      </c>
      <c r="L171" s="89">
        <v>1329</v>
      </c>
      <c r="M171" s="1">
        <v>27.95952285780405</v>
      </c>
      <c r="N171" s="89">
        <v>660</v>
      </c>
      <c r="O171" s="1">
        <v>14.489571899012075</v>
      </c>
      <c r="P171" s="89">
        <v>241</v>
      </c>
      <c r="Q171" s="1">
        <v>5.0892197233660648</v>
      </c>
      <c r="R171" s="89">
        <v>104</v>
      </c>
      <c r="S171" s="1">
        <v>2.0706819313091089</v>
      </c>
      <c r="T171" s="89">
        <v>114</v>
      </c>
      <c r="U171" s="1">
        <v>1.8586754491799002</v>
      </c>
      <c r="V171" s="89">
        <v>117</v>
      </c>
      <c r="W171" s="1">
        <v>1.6454076251283278</v>
      </c>
      <c r="X171" s="89">
        <v>84</v>
      </c>
      <c r="Y171" s="1">
        <v>1.2989422898496938</v>
      </c>
      <c r="Z171" s="89">
        <v>81</v>
      </c>
      <c r="AA171" s="1">
        <v>1.4041048398280405</v>
      </c>
      <c r="AB171" s="89">
        <v>101</v>
      </c>
      <c r="AC171" s="1">
        <v>2.1348100864492401</v>
      </c>
      <c r="AD171" s="89">
        <v>100</v>
      </c>
      <c r="AE171" s="1">
        <v>2.700658960786432</v>
      </c>
      <c r="AF171" s="89">
        <v>127</v>
      </c>
      <c r="AG171" s="1">
        <v>4.6195256801978752</v>
      </c>
      <c r="AH171" s="89">
        <v>183</v>
      </c>
      <c r="AI171" s="1">
        <v>8.2637164145405269</v>
      </c>
      <c r="AJ171" s="89">
        <v>177</v>
      </c>
      <c r="AK171" s="1">
        <v>12.134091999725783</v>
      </c>
      <c r="AL171" s="89">
        <v>160</v>
      </c>
      <c r="AM171" s="1">
        <v>19.106759016001909</v>
      </c>
      <c r="AN171" s="89">
        <v>117</v>
      </c>
      <c r="AO171" s="1">
        <v>30.216942148760332</v>
      </c>
      <c r="AP171" s="89">
        <v>19</v>
      </c>
      <c r="AQ171" s="1">
        <v>25.885558583106267</v>
      </c>
      <c r="AR171" s="89">
        <v>2</v>
      </c>
      <c r="AS171" s="1">
        <v>26.666666666666668</v>
      </c>
      <c r="AT171" s="89">
        <v>0</v>
      </c>
      <c r="AU171" s="1">
        <v>0</v>
      </c>
    </row>
    <row r="172" spans="1:47" s="28" customFormat="1" x14ac:dyDescent="0.25">
      <c r="A172" s="28" t="s">
        <v>570</v>
      </c>
      <c r="B172" s="89">
        <v>9333</v>
      </c>
      <c r="C172" s="1">
        <v>12.019766353154207</v>
      </c>
      <c r="D172" s="89">
        <v>457</v>
      </c>
      <c r="E172" s="1">
        <v>14.209315341085754</v>
      </c>
      <c r="F172" s="89">
        <v>579</v>
      </c>
      <c r="G172" s="1">
        <v>14.190480858781431</v>
      </c>
      <c r="H172" s="89">
        <v>653</v>
      </c>
      <c r="I172" s="1">
        <v>13.965225945807223</v>
      </c>
      <c r="J172" s="89">
        <v>593</v>
      </c>
      <c r="K172" s="1">
        <v>11.940719262212555</v>
      </c>
      <c r="L172" s="89">
        <v>464</v>
      </c>
      <c r="M172" s="1">
        <v>9.7616392821829052</v>
      </c>
      <c r="N172" s="89">
        <v>284</v>
      </c>
      <c r="O172" s="1">
        <v>6.2349066959385295</v>
      </c>
      <c r="P172" s="89">
        <v>201</v>
      </c>
      <c r="Q172" s="1">
        <v>4.2445359518530248</v>
      </c>
      <c r="R172" s="89">
        <v>169</v>
      </c>
      <c r="S172" s="1">
        <v>3.3648581383773024</v>
      </c>
      <c r="T172" s="89">
        <v>244</v>
      </c>
      <c r="U172" s="1">
        <v>3.97821762806926</v>
      </c>
      <c r="V172" s="89">
        <v>394</v>
      </c>
      <c r="W172" s="1">
        <v>5.540945335902232</v>
      </c>
      <c r="X172" s="89">
        <v>457</v>
      </c>
      <c r="Y172" s="1">
        <v>7.0668646007298817</v>
      </c>
      <c r="Z172" s="89">
        <v>652</v>
      </c>
      <c r="AA172" s="1">
        <v>11.302177229233116</v>
      </c>
      <c r="AB172" s="89">
        <v>750</v>
      </c>
      <c r="AC172" s="1">
        <v>15.852550146900297</v>
      </c>
      <c r="AD172" s="89">
        <v>826</v>
      </c>
      <c r="AE172" s="1">
        <v>22.307443016095927</v>
      </c>
      <c r="AF172" s="89">
        <v>824</v>
      </c>
      <c r="AG172" s="1">
        <v>29.97235559435472</v>
      </c>
      <c r="AH172" s="89">
        <v>749</v>
      </c>
      <c r="AI172" s="1">
        <v>33.822533303228724</v>
      </c>
      <c r="AJ172" s="89">
        <v>545</v>
      </c>
      <c r="AK172" s="1">
        <v>37.362034688421197</v>
      </c>
      <c r="AL172" s="89">
        <v>341</v>
      </c>
      <c r="AM172" s="1">
        <v>40.721280152854078</v>
      </c>
      <c r="AN172" s="89">
        <v>132</v>
      </c>
      <c r="AO172" s="1">
        <v>34.090909090909086</v>
      </c>
      <c r="AP172" s="89">
        <v>16</v>
      </c>
      <c r="AQ172" s="1">
        <v>21.798365122615802</v>
      </c>
      <c r="AR172" s="89">
        <v>3</v>
      </c>
      <c r="AS172" s="1">
        <v>40</v>
      </c>
      <c r="AT172" s="89">
        <v>0</v>
      </c>
      <c r="AU172" s="1">
        <v>0</v>
      </c>
    </row>
    <row r="173" spans="1:47" s="28" customFormat="1" x14ac:dyDescent="0.25">
      <c r="A173" s="28" t="s">
        <v>341</v>
      </c>
      <c r="B173" s="89">
        <v>9318</v>
      </c>
      <c r="C173" s="1">
        <v>12.000448181580509</v>
      </c>
      <c r="D173" s="89">
        <v>17</v>
      </c>
      <c r="E173" s="1">
        <v>0.52857409365089236</v>
      </c>
      <c r="F173" s="89">
        <v>177</v>
      </c>
      <c r="G173" s="1">
        <v>4.3380226459487279</v>
      </c>
      <c r="H173" s="89">
        <v>482</v>
      </c>
      <c r="I173" s="1">
        <v>10.308175966124168</v>
      </c>
      <c r="J173" s="89">
        <v>410</v>
      </c>
      <c r="K173" s="1">
        <v>8.2558092706697277</v>
      </c>
      <c r="L173" s="89">
        <v>353</v>
      </c>
      <c r="M173" s="1">
        <v>7.4264195401089763</v>
      </c>
      <c r="N173" s="89">
        <v>328</v>
      </c>
      <c r="O173" s="1">
        <v>7.2008781558726671</v>
      </c>
      <c r="P173" s="89">
        <v>342</v>
      </c>
      <c r="Q173" s="1">
        <v>7.2220462464364905</v>
      </c>
      <c r="R173" s="89">
        <v>395</v>
      </c>
      <c r="S173" s="1">
        <v>7.8646092583374818</v>
      </c>
      <c r="T173" s="89">
        <v>528</v>
      </c>
      <c r="U173" s="1">
        <v>8.6086020804121706</v>
      </c>
      <c r="V173" s="89">
        <v>632</v>
      </c>
      <c r="W173" s="1">
        <v>8.8880138383000276</v>
      </c>
      <c r="X173" s="89">
        <v>701</v>
      </c>
      <c r="Y173" s="1">
        <v>10.839982680769468</v>
      </c>
      <c r="Z173" s="89">
        <v>798</v>
      </c>
      <c r="AA173" s="1">
        <v>13.833032866454028</v>
      </c>
      <c r="AB173" s="89">
        <v>793</v>
      </c>
      <c r="AC173" s="1">
        <v>16.761429688655916</v>
      </c>
      <c r="AD173" s="89">
        <v>775</v>
      </c>
      <c r="AE173" s="1">
        <v>20.930106946094849</v>
      </c>
      <c r="AF173" s="89">
        <v>738</v>
      </c>
      <c r="AG173" s="1">
        <v>26.844172850283719</v>
      </c>
      <c r="AH173" s="89">
        <v>759</v>
      </c>
      <c r="AI173" s="1">
        <v>34.274102506209076</v>
      </c>
      <c r="AJ173" s="89">
        <v>588</v>
      </c>
      <c r="AK173" s="1">
        <v>40.309864948241582</v>
      </c>
      <c r="AL173" s="89">
        <v>341</v>
      </c>
      <c r="AM173" s="1">
        <v>40.721280152854078</v>
      </c>
      <c r="AN173" s="89">
        <v>135</v>
      </c>
      <c r="AO173" s="1">
        <v>34.865702479338843</v>
      </c>
      <c r="AP173" s="89">
        <v>25</v>
      </c>
      <c r="AQ173" s="1">
        <v>34.059945504087196</v>
      </c>
      <c r="AR173" s="89">
        <v>1</v>
      </c>
      <c r="AS173" s="1">
        <v>13.333333333333334</v>
      </c>
      <c r="AT173" s="89">
        <v>0</v>
      </c>
      <c r="AU173" s="1">
        <v>0</v>
      </c>
    </row>
    <row r="174" spans="1:47" s="28" customFormat="1" x14ac:dyDescent="0.25">
      <c r="A174" s="28" t="s">
        <v>48</v>
      </c>
      <c r="B174" s="89">
        <v>8924</v>
      </c>
      <c r="C174" s="1">
        <v>11.493024208244739</v>
      </c>
      <c r="D174" s="89">
        <v>287</v>
      </c>
      <c r="E174" s="1">
        <v>8.923574404576831</v>
      </c>
      <c r="F174" s="89">
        <v>1234</v>
      </c>
      <c r="G174" s="1">
        <v>30.243615509043675</v>
      </c>
      <c r="H174" s="89">
        <v>1079</v>
      </c>
      <c r="I174" s="1">
        <v>23.075771509228169</v>
      </c>
      <c r="J174" s="89">
        <v>773</v>
      </c>
      <c r="K174" s="1">
        <v>15.565220893238291</v>
      </c>
      <c r="L174" s="89">
        <v>645</v>
      </c>
      <c r="M174" s="1">
        <v>13.569520122862013</v>
      </c>
      <c r="N174" s="89">
        <v>524</v>
      </c>
      <c r="O174" s="1">
        <v>11.503841931942919</v>
      </c>
      <c r="P174" s="89">
        <v>560</v>
      </c>
      <c r="Q174" s="1">
        <v>11.825572801182558</v>
      </c>
      <c r="R174" s="89">
        <v>596</v>
      </c>
      <c r="S174" s="1">
        <v>11.866600298656047</v>
      </c>
      <c r="T174" s="89">
        <v>616</v>
      </c>
      <c r="U174" s="1">
        <v>10.043369093814198</v>
      </c>
      <c r="V174" s="89">
        <v>635</v>
      </c>
      <c r="W174" s="1">
        <v>8.9302037774058824</v>
      </c>
      <c r="X174" s="89">
        <v>528</v>
      </c>
      <c r="Y174" s="1">
        <v>8.1647801076266475</v>
      </c>
      <c r="Z174" s="89">
        <v>402</v>
      </c>
      <c r="AA174" s="1">
        <v>6.9685203161836089</v>
      </c>
      <c r="AB174" s="89">
        <v>326</v>
      </c>
      <c r="AC174" s="1">
        <v>6.8905751305193288</v>
      </c>
      <c r="AD174" s="89">
        <v>241</v>
      </c>
      <c r="AE174" s="1">
        <v>6.508588095495301</v>
      </c>
      <c r="AF174" s="89">
        <v>167</v>
      </c>
      <c r="AG174" s="1">
        <v>6.0744943983704349</v>
      </c>
      <c r="AH174" s="89">
        <v>113</v>
      </c>
      <c r="AI174" s="1">
        <v>5.1027319936780318</v>
      </c>
      <c r="AJ174" s="89">
        <v>71</v>
      </c>
      <c r="AK174" s="1">
        <v>4.8673476383080825</v>
      </c>
      <c r="AL174" s="89">
        <v>60</v>
      </c>
      <c r="AM174" s="1">
        <v>7.1650346310007169</v>
      </c>
      <c r="AN174" s="89">
        <v>47</v>
      </c>
      <c r="AO174" s="1">
        <v>12.138429752066115</v>
      </c>
      <c r="AP174" s="89">
        <v>17</v>
      </c>
      <c r="AQ174" s="1">
        <v>23.160762942779289</v>
      </c>
      <c r="AR174" s="89">
        <v>3</v>
      </c>
      <c r="AS174" s="1">
        <v>40</v>
      </c>
      <c r="AT174" s="89">
        <v>0</v>
      </c>
      <c r="AU174" s="1">
        <v>0</v>
      </c>
    </row>
    <row r="175" spans="1:47" s="28" customFormat="1" x14ac:dyDescent="0.25">
      <c r="A175" s="28" t="s">
        <v>272</v>
      </c>
      <c r="B175" s="89">
        <v>8705</v>
      </c>
      <c r="C175" s="1">
        <v>11.210978903268764</v>
      </c>
      <c r="D175" s="89">
        <v>6</v>
      </c>
      <c r="E175" s="1">
        <v>0.18655556246502084</v>
      </c>
      <c r="F175" s="89">
        <v>10</v>
      </c>
      <c r="G175" s="1">
        <v>0.24508602519484338</v>
      </c>
      <c r="H175" s="89">
        <v>21</v>
      </c>
      <c r="I175" s="1">
        <v>0.44911140101370861</v>
      </c>
      <c r="J175" s="89">
        <v>31</v>
      </c>
      <c r="K175" s="1">
        <v>0.62421972534332082</v>
      </c>
      <c r="L175" s="89">
        <v>52</v>
      </c>
      <c r="M175" s="1">
        <v>1.0939768161067047</v>
      </c>
      <c r="N175" s="89">
        <v>101</v>
      </c>
      <c r="O175" s="1">
        <v>2.2173435784851812</v>
      </c>
      <c r="P175" s="89">
        <v>170</v>
      </c>
      <c r="Q175" s="1">
        <v>3.589906028930419</v>
      </c>
      <c r="R175" s="89">
        <v>243</v>
      </c>
      <c r="S175" s="1">
        <v>4.8382279741164753</v>
      </c>
      <c r="T175" s="89">
        <v>455</v>
      </c>
      <c r="U175" s="1">
        <v>7.4183976261127595</v>
      </c>
      <c r="V175" s="89">
        <v>710</v>
      </c>
      <c r="W175" s="1">
        <v>9.9849522550522458</v>
      </c>
      <c r="X175" s="89">
        <v>901</v>
      </c>
      <c r="Y175" s="1">
        <v>13.932702418506835</v>
      </c>
      <c r="Z175" s="89">
        <v>1047</v>
      </c>
      <c r="AA175" s="1">
        <v>18.149355151851339</v>
      </c>
      <c r="AB175" s="89">
        <v>1065</v>
      </c>
      <c r="AC175" s="1">
        <v>22.510621208598426</v>
      </c>
      <c r="AD175" s="89">
        <v>967</v>
      </c>
      <c r="AE175" s="1">
        <v>26.115372150804799</v>
      </c>
      <c r="AF175" s="89">
        <v>898</v>
      </c>
      <c r="AG175" s="1">
        <v>32.664047722973955</v>
      </c>
      <c r="AH175" s="89">
        <v>836</v>
      </c>
      <c r="AI175" s="1">
        <v>37.751185369157824</v>
      </c>
      <c r="AJ175" s="89">
        <v>606</v>
      </c>
      <c r="AK175" s="1">
        <v>41.543840405840818</v>
      </c>
      <c r="AL175" s="89">
        <v>370</v>
      </c>
      <c r="AM175" s="1">
        <v>44.184380224504416</v>
      </c>
      <c r="AN175" s="89">
        <v>185</v>
      </c>
      <c r="AO175" s="1">
        <v>47.778925619834709</v>
      </c>
      <c r="AP175" s="89">
        <v>30</v>
      </c>
      <c r="AQ175" s="1">
        <v>40.871934604904631</v>
      </c>
      <c r="AR175" s="89">
        <v>1</v>
      </c>
      <c r="AS175" s="1">
        <v>13.333333333333334</v>
      </c>
      <c r="AT175" s="89">
        <v>0</v>
      </c>
      <c r="AU175" s="1">
        <v>0</v>
      </c>
    </row>
    <row r="176" spans="1:47" s="28" customFormat="1" x14ac:dyDescent="0.25">
      <c r="A176" s="28" t="s">
        <v>360</v>
      </c>
      <c r="B176" s="89">
        <v>8386</v>
      </c>
      <c r="C176" s="1">
        <v>10.800145787801476</v>
      </c>
      <c r="D176" s="89">
        <v>137</v>
      </c>
      <c r="E176" s="1">
        <v>4.2596853429513093</v>
      </c>
      <c r="F176" s="89">
        <v>378</v>
      </c>
      <c r="G176" s="1">
        <v>9.2642517523650785</v>
      </c>
      <c r="H176" s="89">
        <v>499</v>
      </c>
      <c r="I176" s="1">
        <v>10.671742338373361</v>
      </c>
      <c r="J176" s="89">
        <v>603</v>
      </c>
      <c r="K176" s="1">
        <v>12.142080463936209</v>
      </c>
      <c r="L176" s="89">
        <v>599</v>
      </c>
      <c r="M176" s="1">
        <v>12.601771400921466</v>
      </c>
      <c r="N176" s="89">
        <v>548</v>
      </c>
      <c r="O176" s="1">
        <v>12.030735455543359</v>
      </c>
      <c r="P176" s="89">
        <v>506</v>
      </c>
      <c r="Q176" s="1">
        <v>10.685249709639953</v>
      </c>
      <c r="R176" s="89">
        <v>546</v>
      </c>
      <c r="S176" s="1">
        <v>10.871080139372822</v>
      </c>
      <c r="T176" s="89">
        <v>578</v>
      </c>
      <c r="U176" s="1">
        <v>9.4238106107542308</v>
      </c>
      <c r="V176" s="89">
        <v>685</v>
      </c>
      <c r="W176" s="1">
        <v>9.6333694291701235</v>
      </c>
      <c r="X176" s="89">
        <v>685</v>
      </c>
      <c r="Y176" s="1">
        <v>10.592565101750479</v>
      </c>
      <c r="Z176" s="89">
        <v>588</v>
      </c>
      <c r="AA176" s="1">
        <v>10.192761059492442</v>
      </c>
      <c r="AB176" s="89">
        <v>530</v>
      </c>
      <c r="AC176" s="1">
        <v>11.20246877047621</v>
      </c>
      <c r="AD176" s="89">
        <v>401</v>
      </c>
      <c r="AE176" s="1">
        <v>10.829642432753593</v>
      </c>
      <c r="AF176" s="89">
        <v>351</v>
      </c>
      <c r="AG176" s="1">
        <v>12.767350501964208</v>
      </c>
      <c r="AH176" s="89">
        <v>321</v>
      </c>
      <c r="AI176" s="1">
        <v>14.495371415669451</v>
      </c>
      <c r="AJ176" s="89">
        <v>214</v>
      </c>
      <c r="AK176" s="1">
        <v>14.670597107013092</v>
      </c>
      <c r="AL176" s="89">
        <v>135</v>
      </c>
      <c r="AM176" s="1">
        <v>16.121327919751614</v>
      </c>
      <c r="AN176" s="89">
        <v>66</v>
      </c>
      <c r="AO176" s="1">
        <v>17.045454545454543</v>
      </c>
      <c r="AP176" s="89">
        <v>15</v>
      </c>
      <c r="AQ176" s="1">
        <v>20.435967302452315</v>
      </c>
      <c r="AR176" s="89">
        <v>1</v>
      </c>
      <c r="AS176" s="1">
        <v>13.333333333333334</v>
      </c>
      <c r="AT176" s="89">
        <v>0</v>
      </c>
      <c r="AU176" s="1">
        <v>0</v>
      </c>
    </row>
    <row r="177" spans="1:47" s="28" customFormat="1" x14ac:dyDescent="0.25">
      <c r="A177" s="28" t="s">
        <v>663</v>
      </c>
      <c r="B177" s="89">
        <v>8300</v>
      </c>
      <c r="C177" s="1">
        <v>10.689388270778947</v>
      </c>
      <c r="D177" s="89">
        <v>68</v>
      </c>
      <c r="E177" s="1">
        <v>2.1142963746035695</v>
      </c>
      <c r="F177" s="89">
        <v>166</v>
      </c>
      <c r="G177" s="1">
        <v>4.0684280182343997</v>
      </c>
      <c r="H177" s="89">
        <v>194</v>
      </c>
      <c r="I177" s="1">
        <v>4.148933895079022</v>
      </c>
      <c r="J177" s="89">
        <v>295</v>
      </c>
      <c r="K177" s="1">
        <v>5.9401554508477306</v>
      </c>
      <c r="L177" s="89">
        <v>284</v>
      </c>
      <c r="M177" s="1">
        <v>5.9747964571981571</v>
      </c>
      <c r="N177" s="89">
        <v>240</v>
      </c>
      <c r="O177" s="1">
        <v>5.2689352360043911</v>
      </c>
      <c r="P177" s="89">
        <v>196</v>
      </c>
      <c r="Q177" s="1">
        <v>4.1389504804138948</v>
      </c>
      <c r="R177" s="89">
        <v>284</v>
      </c>
      <c r="S177" s="1">
        <v>5.6545545047287202</v>
      </c>
      <c r="T177" s="89">
        <v>383</v>
      </c>
      <c r="U177" s="1">
        <v>6.2444973424201908</v>
      </c>
      <c r="V177" s="89">
        <v>576</v>
      </c>
      <c r="W177" s="1">
        <v>8.1004683083240749</v>
      </c>
      <c r="X177" s="89">
        <v>686</v>
      </c>
      <c r="Y177" s="1">
        <v>10.608028700439167</v>
      </c>
      <c r="Z177" s="89">
        <v>941</v>
      </c>
      <c r="AA177" s="1">
        <v>16.311884620718345</v>
      </c>
      <c r="AB177" s="89">
        <v>912</v>
      </c>
      <c r="AC177" s="1">
        <v>19.276700978630764</v>
      </c>
      <c r="AD177" s="89">
        <v>771</v>
      </c>
      <c r="AE177" s="1">
        <v>20.82208058766339</v>
      </c>
      <c r="AF177" s="89">
        <v>579</v>
      </c>
      <c r="AG177" s="1">
        <v>21.060672195547795</v>
      </c>
      <c r="AH177" s="89">
        <v>558</v>
      </c>
      <c r="AI177" s="1">
        <v>25.197561526303907</v>
      </c>
      <c r="AJ177" s="89">
        <v>534</v>
      </c>
      <c r="AK177" s="1">
        <v>36.607938575443889</v>
      </c>
      <c r="AL177" s="89">
        <v>387</v>
      </c>
      <c r="AM177" s="1">
        <v>46.214473369954618</v>
      </c>
      <c r="AN177" s="89">
        <v>197</v>
      </c>
      <c r="AO177" s="1">
        <v>50.878099173553714</v>
      </c>
      <c r="AP177" s="89">
        <v>45</v>
      </c>
      <c r="AQ177" s="1">
        <v>61.30790190735695</v>
      </c>
      <c r="AR177" s="89">
        <v>4</v>
      </c>
      <c r="AS177" s="1">
        <v>53.333333333333336</v>
      </c>
      <c r="AT177" s="89">
        <v>0</v>
      </c>
      <c r="AU177" s="1">
        <v>0</v>
      </c>
    </row>
    <row r="178" spans="1:47" s="28" customFormat="1" x14ac:dyDescent="0.25">
      <c r="A178" s="28" t="s">
        <v>446</v>
      </c>
      <c r="B178" s="89">
        <v>8282</v>
      </c>
      <c r="C178" s="1">
        <v>10.666206464890511</v>
      </c>
      <c r="D178" s="89">
        <v>302</v>
      </c>
      <c r="E178" s="1">
        <v>9.3899633107393807</v>
      </c>
      <c r="F178" s="89">
        <v>554</v>
      </c>
      <c r="G178" s="1">
        <v>13.577765795794322</v>
      </c>
      <c r="H178" s="89">
        <v>430</v>
      </c>
      <c r="I178" s="1">
        <v>9.1960905921854614</v>
      </c>
      <c r="J178" s="89">
        <v>352</v>
      </c>
      <c r="K178" s="1">
        <v>7.0879143006725469</v>
      </c>
      <c r="L178" s="89">
        <v>350</v>
      </c>
      <c r="M178" s="1">
        <v>7.3633054930258979</v>
      </c>
      <c r="N178" s="89">
        <v>262</v>
      </c>
      <c r="O178" s="1">
        <v>5.7519209659714594</v>
      </c>
      <c r="P178" s="89">
        <v>320</v>
      </c>
      <c r="Q178" s="1">
        <v>6.757470172104318</v>
      </c>
      <c r="R178" s="89">
        <v>392</v>
      </c>
      <c r="S178" s="1">
        <v>7.8048780487804876</v>
      </c>
      <c r="T178" s="89">
        <v>552</v>
      </c>
      <c r="U178" s="1">
        <v>8.9999021749763592</v>
      </c>
      <c r="V178" s="89">
        <v>700</v>
      </c>
      <c r="W178" s="1">
        <v>9.844319124699398</v>
      </c>
      <c r="X178" s="89">
        <v>667</v>
      </c>
      <c r="Y178" s="1">
        <v>10.314220325354116</v>
      </c>
      <c r="Z178" s="89">
        <v>677</v>
      </c>
      <c r="AA178" s="1">
        <v>11.735542920538068</v>
      </c>
      <c r="AB178" s="89">
        <v>553</v>
      </c>
      <c r="AC178" s="1">
        <v>11.688613641647821</v>
      </c>
      <c r="AD178" s="89">
        <v>521</v>
      </c>
      <c r="AE178" s="1">
        <v>14.070433185697309</v>
      </c>
      <c r="AF178" s="89">
        <v>478</v>
      </c>
      <c r="AG178" s="1">
        <v>17.386876182162084</v>
      </c>
      <c r="AH178" s="89">
        <v>450</v>
      </c>
      <c r="AI178" s="1">
        <v>20.320614134116052</v>
      </c>
      <c r="AJ178" s="89">
        <v>340</v>
      </c>
      <c r="AK178" s="1">
        <v>23.308425310207717</v>
      </c>
      <c r="AL178" s="89">
        <v>223</v>
      </c>
      <c r="AM178" s="1">
        <v>26.630045378552662</v>
      </c>
      <c r="AN178" s="89">
        <v>128</v>
      </c>
      <c r="AO178" s="1">
        <v>33.057851239669425</v>
      </c>
      <c r="AP178" s="89">
        <v>27</v>
      </c>
      <c r="AQ178" s="1">
        <v>36.78474114441417</v>
      </c>
      <c r="AR178" s="89">
        <v>4</v>
      </c>
      <c r="AS178" s="1">
        <v>53.333333333333336</v>
      </c>
      <c r="AT178" s="89">
        <v>0</v>
      </c>
      <c r="AU178" s="1">
        <v>0</v>
      </c>
    </row>
    <row r="179" spans="1:47" s="28" customFormat="1" x14ac:dyDescent="0.25">
      <c r="A179" s="28" t="s">
        <v>157</v>
      </c>
      <c r="B179" s="89">
        <v>8197</v>
      </c>
      <c r="C179" s="1">
        <v>10.556736825972894</v>
      </c>
      <c r="D179" s="89">
        <v>13</v>
      </c>
      <c r="E179" s="1">
        <v>0.40420371867421179</v>
      </c>
      <c r="F179" s="89">
        <v>87</v>
      </c>
      <c r="G179" s="1">
        <v>2.1322484191951374</v>
      </c>
      <c r="H179" s="89">
        <v>149</v>
      </c>
      <c r="I179" s="1">
        <v>3.1865523214782181</v>
      </c>
      <c r="J179" s="89">
        <v>237</v>
      </c>
      <c r="K179" s="1">
        <v>4.7722604808505498</v>
      </c>
      <c r="L179" s="89">
        <v>325</v>
      </c>
      <c r="M179" s="1">
        <v>6.8373551006669055</v>
      </c>
      <c r="N179" s="89">
        <v>312</v>
      </c>
      <c r="O179" s="1">
        <v>6.8496158068057085</v>
      </c>
      <c r="P179" s="89">
        <v>420</v>
      </c>
      <c r="Q179" s="1">
        <v>8.8691796008869179</v>
      </c>
      <c r="R179" s="89">
        <v>493</v>
      </c>
      <c r="S179" s="1">
        <v>9.8158287705326028</v>
      </c>
      <c r="T179" s="89">
        <v>717</v>
      </c>
      <c r="U179" s="1">
        <v>11.690090325105162</v>
      </c>
      <c r="V179" s="89">
        <v>977</v>
      </c>
      <c r="W179" s="1">
        <v>13.739856835473301</v>
      </c>
      <c r="X179" s="89">
        <v>937</v>
      </c>
      <c r="Y179" s="1">
        <v>14.489391971299561</v>
      </c>
      <c r="Z179" s="89">
        <v>868</v>
      </c>
      <c r="AA179" s="1">
        <v>15.04645680210789</v>
      </c>
      <c r="AB179" s="89">
        <v>721</v>
      </c>
      <c r="AC179" s="1">
        <v>15.239584874553486</v>
      </c>
      <c r="AD179" s="89">
        <v>663</v>
      </c>
      <c r="AE179" s="1">
        <v>17.905368910014044</v>
      </c>
      <c r="AF179" s="89">
        <v>496</v>
      </c>
      <c r="AG179" s="1">
        <v>18.041612105339734</v>
      </c>
      <c r="AH179" s="89">
        <v>370</v>
      </c>
      <c r="AI179" s="1">
        <v>16.708060510273199</v>
      </c>
      <c r="AJ179" s="89">
        <v>229</v>
      </c>
      <c r="AK179" s="1">
        <v>15.698909988345788</v>
      </c>
      <c r="AL179" s="89">
        <v>129</v>
      </c>
      <c r="AM179" s="1">
        <v>15.404824456651541</v>
      </c>
      <c r="AN179" s="89">
        <v>41</v>
      </c>
      <c r="AO179" s="1">
        <v>10.58884297520661</v>
      </c>
      <c r="AP179" s="89">
        <v>12</v>
      </c>
      <c r="AQ179" s="1">
        <v>16.348773841961851</v>
      </c>
      <c r="AR179" s="89">
        <v>1</v>
      </c>
      <c r="AS179" s="1">
        <v>13.333333333333334</v>
      </c>
      <c r="AT179" s="89">
        <v>0</v>
      </c>
      <c r="AU179" s="1">
        <v>0</v>
      </c>
    </row>
    <row r="180" spans="1:47" s="28" customFormat="1" x14ac:dyDescent="0.25">
      <c r="A180" s="28" t="s">
        <v>252</v>
      </c>
      <c r="B180" s="89">
        <v>8130</v>
      </c>
      <c r="C180" s="1">
        <v>10.470448992943716</v>
      </c>
      <c r="D180" s="89">
        <v>1</v>
      </c>
      <c r="E180" s="1">
        <v>3.1092593744170137E-2</v>
      </c>
      <c r="F180" s="89">
        <v>4</v>
      </c>
      <c r="G180" s="1">
        <v>9.8034410077937353E-2</v>
      </c>
      <c r="H180" s="89">
        <v>2</v>
      </c>
      <c r="I180" s="1">
        <v>4.2772514382257959E-2</v>
      </c>
      <c r="J180" s="89">
        <v>24</v>
      </c>
      <c r="K180" s="1">
        <v>0.48326688413676455</v>
      </c>
      <c r="L180" s="89">
        <v>28</v>
      </c>
      <c r="M180" s="1">
        <v>0.58906443944207187</v>
      </c>
      <c r="N180" s="89">
        <v>8</v>
      </c>
      <c r="O180" s="1">
        <v>0.17563117453347971</v>
      </c>
      <c r="P180" s="89">
        <v>23</v>
      </c>
      <c r="Q180" s="1">
        <v>0.48569316861999789</v>
      </c>
      <c r="R180" s="89">
        <v>25</v>
      </c>
      <c r="S180" s="1">
        <v>0.49776007964161273</v>
      </c>
      <c r="T180" s="89">
        <v>60</v>
      </c>
      <c r="U180" s="1">
        <v>0.97825023641047382</v>
      </c>
      <c r="V180" s="89">
        <v>165</v>
      </c>
      <c r="W180" s="1">
        <v>2.3204466508220007</v>
      </c>
      <c r="X180" s="89">
        <v>322</v>
      </c>
      <c r="Y180" s="1">
        <v>4.9792787777571599</v>
      </c>
      <c r="Z180" s="89">
        <v>634</v>
      </c>
      <c r="AA180" s="1">
        <v>10.990153931493552</v>
      </c>
      <c r="AB180" s="89">
        <v>951</v>
      </c>
      <c r="AC180" s="1">
        <v>20.10103358626958</v>
      </c>
      <c r="AD180" s="89">
        <v>1252</v>
      </c>
      <c r="AE180" s="1">
        <v>33.812250189046125</v>
      </c>
      <c r="AF180" s="89">
        <v>1249</v>
      </c>
      <c r="AG180" s="1">
        <v>45.431398224938164</v>
      </c>
      <c r="AH180" s="89">
        <v>1338</v>
      </c>
      <c r="AI180" s="1">
        <v>60.419959358771727</v>
      </c>
      <c r="AJ180" s="89">
        <v>1060</v>
      </c>
      <c r="AK180" s="1">
        <v>72.667443614177017</v>
      </c>
      <c r="AL180" s="89">
        <v>643</v>
      </c>
      <c r="AM180" s="1">
        <v>76.785287795557679</v>
      </c>
      <c r="AN180" s="89">
        <v>276</v>
      </c>
      <c r="AO180" s="1">
        <v>71.280991735537185</v>
      </c>
      <c r="AP180" s="89">
        <v>58</v>
      </c>
      <c r="AQ180" s="1">
        <v>79.019073569482288</v>
      </c>
      <c r="AR180" s="89">
        <v>5</v>
      </c>
      <c r="AS180" s="1">
        <v>66.666666666666671</v>
      </c>
      <c r="AT180" s="89">
        <v>2</v>
      </c>
      <c r="AU180" s="1">
        <v>333.33333333333331</v>
      </c>
    </row>
    <row r="181" spans="1:47" s="28" customFormat="1" x14ac:dyDescent="0.25">
      <c r="A181" s="28" t="s">
        <v>634</v>
      </c>
      <c r="B181" s="89">
        <v>8064</v>
      </c>
      <c r="C181" s="1">
        <v>10.38544903801945</v>
      </c>
      <c r="D181" s="89">
        <v>187</v>
      </c>
      <c r="E181" s="1">
        <v>5.8143150301598157</v>
      </c>
      <c r="F181" s="89">
        <v>387</v>
      </c>
      <c r="G181" s="1">
        <v>9.4848291750404385</v>
      </c>
      <c r="H181" s="89">
        <v>570</v>
      </c>
      <c r="I181" s="1">
        <v>12.190166598943518</v>
      </c>
      <c r="J181" s="89">
        <v>579</v>
      </c>
      <c r="K181" s="1">
        <v>11.658813579799444</v>
      </c>
      <c r="L181" s="89">
        <v>402</v>
      </c>
      <c r="M181" s="1">
        <v>8.4572823091326033</v>
      </c>
      <c r="N181" s="89">
        <v>279</v>
      </c>
      <c r="O181" s="1">
        <v>6.1251372118551037</v>
      </c>
      <c r="P181" s="89">
        <v>236</v>
      </c>
      <c r="Q181" s="1">
        <v>4.9836342519269348</v>
      </c>
      <c r="R181" s="89">
        <v>287</v>
      </c>
      <c r="S181" s="1">
        <v>5.7142857142857144</v>
      </c>
      <c r="T181" s="89">
        <v>411</v>
      </c>
      <c r="U181" s="1">
        <v>6.7010141194117452</v>
      </c>
      <c r="V181" s="89">
        <v>544</v>
      </c>
      <c r="W181" s="1">
        <v>7.6504422911949597</v>
      </c>
      <c r="X181" s="89">
        <v>588</v>
      </c>
      <c r="Y181" s="1">
        <v>9.092596028947856</v>
      </c>
      <c r="Z181" s="89">
        <v>651</v>
      </c>
      <c r="AA181" s="1">
        <v>11.284842601580918</v>
      </c>
      <c r="AB181" s="89">
        <v>641</v>
      </c>
      <c r="AC181" s="1">
        <v>13.548646192217454</v>
      </c>
      <c r="AD181" s="89">
        <v>578</v>
      </c>
      <c r="AE181" s="1">
        <v>15.609808793345577</v>
      </c>
      <c r="AF181" s="89">
        <v>455</v>
      </c>
      <c r="AG181" s="1">
        <v>16.550269169212861</v>
      </c>
      <c r="AH181" s="89">
        <v>425</v>
      </c>
      <c r="AI181" s="1">
        <v>19.191691126665162</v>
      </c>
      <c r="AJ181" s="89">
        <v>347</v>
      </c>
      <c r="AK181" s="1">
        <v>23.788304654829641</v>
      </c>
      <c r="AL181" s="89">
        <v>305</v>
      </c>
      <c r="AM181" s="1">
        <v>36.422259374253642</v>
      </c>
      <c r="AN181" s="89">
        <v>154</v>
      </c>
      <c r="AO181" s="1">
        <v>39.772727272727273</v>
      </c>
      <c r="AP181" s="89">
        <v>35</v>
      </c>
      <c r="AQ181" s="1">
        <v>47.683923705722073</v>
      </c>
      <c r="AR181" s="89">
        <v>3</v>
      </c>
      <c r="AS181" s="1">
        <v>40</v>
      </c>
      <c r="AT181" s="89">
        <v>0</v>
      </c>
      <c r="AU181" s="1">
        <v>0</v>
      </c>
    </row>
    <row r="182" spans="1:47" s="28" customFormat="1" x14ac:dyDescent="0.25">
      <c r="A182" s="28" t="s">
        <v>188</v>
      </c>
      <c r="B182" s="89">
        <v>8042</v>
      </c>
      <c r="C182" s="1">
        <v>10.357115719711359</v>
      </c>
      <c r="D182" s="89">
        <v>466</v>
      </c>
      <c r="E182" s="1">
        <v>14.489148684783284</v>
      </c>
      <c r="F182" s="89">
        <v>564</v>
      </c>
      <c r="G182" s="1">
        <v>13.822851820989168</v>
      </c>
      <c r="H182" s="89">
        <v>514</v>
      </c>
      <c r="I182" s="1">
        <v>10.992536196240296</v>
      </c>
      <c r="J182" s="89">
        <v>429</v>
      </c>
      <c r="K182" s="1">
        <v>8.6383955539446671</v>
      </c>
      <c r="L182" s="89">
        <v>372</v>
      </c>
      <c r="M182" s="1">
        <v>7.8261418383018118</v>
      </c>
      <c r="N182" s="89">
        <v>403</v>
      </c>
      <c r="O182" s="1">
        <v>8.8474204171240398</v>
      </c>
      <c r="P182" s="89">
        <v>394</v>
      </c>
      <c r="Q182" s="1">
        <v>8.3201351494034412</v>
      </c>
      <c r="R182" s="89">
        <v>491</v>
      </c>
      <c r="S182" s="1">
        <v>9.7760079641612752</v>
      </c>
      <c r="T182" s="89">
        <v>565</v>
      </c>
      <c r="U182" s="1">
        <v>9.211856392865295</v>
      </c>
      <c r="V182" s="89">
        <v>673</v>
      </c>
      <c r="W182" s="1">
        <v>9.4646096727467057</v>
      </c>
      <c r="X182" s="89">
        <v>634</v>
      </c>
      <c r="Y182" s="1">
        <v>9.8039215686274517</v>
      </c>
      <c r="Z182" s="89">
        <v>624</v>
      </c>
      <c r="AA182" s="1">
        <v>10.816807654971571</v>
      </c>
      <c r="AB182" s="89">
        <v>552</v>
      </c>
      <c r="AC182" s="1">
        <v>11.667476908118619</v>
      </c>
      <c r="AD182" s="89">
        <v>466</v>
      </c>
      <c r="AE182" s="1">
        <v>12.585070757264772</v>
      </c>
      <c r="AF182" s="89">
        <v>337</v>
      </c>
      <c r="AG182" s="1">
        <v>12.258111450603812</v>
      </c>
      <c r="AH182" s="89">
        <v>265</v>
      </c>
      <c r="AI182" s="1">
        <v>11.966583878979453</v>
      </c>
      <c r="AJ182" s="89">
        <v>152</v>
      </c>
      <c r="AK182" s="1">
        <v>10.420237197504628</v>
      </c>
      <c r="AL182" s="89">
        <v>96</v>
      </c>
      <c r="AM182" s="1">
        <v>11.464055409601148</v>
      </c>
      <c r="AN182" s="89">
        <v>35</v>
      </c>
      <c r="AO182" s="1">
        <v>9.0392561983471076</v>
      </c>
      <c r="AP182" s="89">
        <v>10</v>
      </c>
      <c r="AQ182" s="1">
        <v>13.623978201634877</v>
      </c>
      <c r="AR182" s="89">
        <v>0</v>
      </c>
      <c r="AS182" s="1">
        <v>0</v>
      </c>
      <c r="AT182" s="89">
        <v>0</v>
      </c>
      <c r="AU182" s="1">
        <v>0</v>
      </c>
    </row>
    <row r="183" spans="1:47" s="28" customFormat="1" x14ac:dyDescent="0.25">
      <c r="A183" s="28" t="s">
        <v>164</v>
      </c>
      <c r="B183" s="89">
        <v>8012</v>
      </c>
      <c r="C183" s="1">
        <v>10.318479376563968</v>
      </c>
      <c r="D183" s="89">
        <v>35</v>
      </c>
      <c r="E183" s="1">
        <v>1.0882407810459547</v>
      </c>
      <c r="F183" s="89">
        <v>95</v>
      </c>
      <c r="G183" s="1">
        <v>2.3283172393510125</v>
      </c>
      <c r="H183" s="89">
        <v>147</v>
      </c>
      <c r="I183" s="1">
        <v>3.1437798070959602</v>
      </c>
      <c r="J183" s="89">
        <v>206</v>
      </c>
      <c r="K183" s="1">
        <v>4.1480407555072292</v>
      </c>
      <c r="L183" s="89">
        <v>311</v>
      </c>
      <c r="M183" s="1">
        <v>6.5428228809458693</v>
      </c>
      <c r="N183" s="89">
        <v>400</v>
      </c>
      <c r="O183" s="1">
        <v>8.7815587266739854</v>
      </c>
      <c r="P183" s="89">
        <v>501</v>
      </c>
      <c r="Q183" s="1">
        <v>10.579664238200824</v>
      </c>
      <c r="R183" s="89">
        <v>615</v>
      </c>
      <c r="S183" s="1">
        <v>12.244897959183673</v>
      </c>
      <c r="T183" s="89">
        <v>742</v>
      </c>
      <c r="U183" s="1">
        <v>12.097694590276193</v>
      </c>
      <c r="V183" s="89">
        <v>892</v>
      </c>
      <c r="W183" s="1">
        <v>12.544475227474088</v>
      </c>
      <c r="X183" s="89">
        <v>832</v>
      </c>
      <c r="Y183" s="1">
        <v>12.865714108987444</v>
      </c>
      <c r="Z183" s="89">
        <v>777</v>
      </c>
      <c r="AA183" s="1">
        <v>13.469005685757869</v>
      </c>
      <c r="AB183" s="89">
        <v>694</v>
      </c>
      <c r="AC183" s="1">
        <v>14.668893069265074</v>
      </c>
      <c r="AD183" s="89">
        <v>574</v>
      </c>
      <c r="AE183" s="1">
        <v>15.501782434914119</v>
      </c>
      <c r="AF183" s="89">
        <v>410</v>
      </c>
      <c r="AG183" s="1">
        <v>14.913429361268733</v>
      </c>
      <c r="AH183" s="89">
        <v>350</v>
      </c>
      <c r="AI183" s="1">
        <v>15.804922104312485</v>
      </c>
      <c r="AJ183" s="89">
        <v>255</v>
      </c>
      <c r="AK183" s="1">
        <v>17.48131898265579</v>
      </c>
      <c r="AL183" s="89">
        <v>120</v>
      </c>
      <c r="AM183" s="1">
        <v>14.330069262001434</v>
      </c>
      <c r="AN183" s="89">
        <v>46</v>
      </c>
      <c r="AO183" s="1">
        <v>11.880165289256199</v>
      </c>
      <c r="AP183" s="89">
        <v>10</v>
      </c>
      <c r="AQ183" s="1">
        <v>13.623978201634877</v>
      </c>
      <c r="AR183" s="89">
        <v>0</v>
      </c>
      <c r="AS183" s="1">
        <v>0</v>
      </c>
      <c r="AT183" s="89">
        <v>0</v>
      </c>
      <c r="AU183" s="1">
        <v>0</v>
      </c>
    </row>
    <row r="184" spans="1:47" s="28" customFormat="1" x14ac:dyDescent="0.25">
      <c r="A184" s="28" t="s">
        <v>63</v>
      </c>
      <c r="B184" s="89">
        <v>7933</v>
      </c>
      <c r="C184" s="1">
        <v>10.21673700627583</v>
      </c>
      <c r="D184" s="89">
        <v>1636</v>
      </c>
      <c r="E184" s="1">
        <v>50.867483365462348</v>
      </c>
      <c r="F184" s="89">
        <v>1288</v>
      </c>
      <c r="G184" s="1">
        <v>31.567080045095828</v>
      </c>
      <c r="H184" s="89">
        <v>1126</v>
      </c>
      <c r="I184" s="1">
        <v>24.08092559721123</v>
      </c>
      <c r="J184" s="89">
        <v>461</v>
      </c>
      <c r="K184" s="1">
        <v>9.2827513994603521</v>
      </c>
      <c r="L184" s="89">
        <v>415</v>
      </c>
      <c r="M184" s="1">
        <v>8.7307765131592774</v>
      </c>
      <c r="N184" s="89">
        <v>384</v>
      </c>
      <c r="O184" s="1">
        <v>8.430296377607025</v>
      </c>
      <c r="P184" s="89">
        <v>341</v>
      </c>
      <c r="Q184" s="1">
        <v>7.2009291521486647</v>
      </c>
      <c r="R184" s="89">
        <v>394</v>
      </c>
      <c r="S184" s="1">
        <v>7.8446988551518162</v>
      </c>
      <c r="T184" s="89">
        <v>373</v>
      </c>
      <c r="U184" s="1">
        <v>6.0814556363517793</v>
      </c>
      <c r="V184" s="89">
        <v>379</v>
      </c>
      <c r="W184" s="1">
        <v>5.3299956403729594</v>
      </c>
      <c r="X184" s="89">
        <v>286</v>
      </c>
      <c r="Y184" s="1">
        <v>4.4225892249644332</v>
      </c>
      <c r="Z184" s="89">
        <v>279</v>
      </c>
      <c r="AA184" s="1">
        <v>4.8363611149632506</v>
      </c>
      <c r="AB184" s="89">
        <v>194</v>
      </c>
      <c r="AC184" s="1">
        <v>4.1005263046648768</v>
      </c>
      <c r="AD184" s="89">
        <v>119</v>
      </c>
      <c r="AE184" s="1">
        <v>3.2137841633358537</v>
      </c>
      <c r="AF184" s="89">
        <v>98</v>
      </c>
      <c r="AG184" s="1">
        <v>3.5646733595227706</v>
      </c>
      <c r="AH184" s="89">
        <v>74</v>
      </c>
      <c r="AI184" s="1">
        <v>3.3416121020546399</v>
      </c>
      <c r="AJ184" s="89">
        <v>46</v>
      </c>
      <c r="AK184" s="1">
        <v>3.1534928360869268</v>
      </c>
      <c r="AL184" s="89">
        <v>23</v>
      </c>
      <c r="AM184" s="1">
        <v>2.7465966085502749</v>
      </c>
      <c r="AN184" s="89">
        <v>12</v>
      </c>
      <c r="AO184" s="1">
        <v>3.0991735537190084</v>
      </c>
      <c r="AP184" s="89">
        <v>4</v>
      </c>
      <c r="AQ184" s="1">
        <v>5.4495912806539506</v>
      </c>
      <c r="AR184" s="89">
        <v>1</v>
      </c>
      <c r="AS184" s="1">
        <v>13.333333333333334</v>
      </c>
      <c r="AT184" s="89">
        <v>0</v>
      </c>
      <c r="AU184" s="1">
        <v>0</v>
      </c>
    </row>
    <row r="185" spans="1:47" s="28" customFormat="1" x14ac:dyDescent="0.25">
      <c r="A185" s="28" t="s">
        <v>175</v>
      </c>
      <c r="B185" s="89">
        <v>7910</v>
      </c>
      <c r="C185" s="1">
        <v>10.187115809862828</v>
      </c>
      <c r="D185" s="89">
        <v>2</v>
      </c>
      <c r="E185" s="1">
        <v>6.2185187488340274E-2</v>
      </c>
      <c r="F185" s="89">
        <v>3</v>
      </c>
      <c r="G185" s="1">
        <v>7.3525807558453019E-2</v>
      </c>
      <c r="H185" s="89">
        <v>22</v>
      </c>
      <c r="I185" s="1">
        <v>0.47049765820483758</v>
      </c>
      <c r="J185" s="89">
        <v>46</v>
      </c>
      <c r="K185" s="1">
        <v>0.92626152792879868</v>
      </c>
      <c r="L185" s="89">
        <v>119</v>
      </c>
      <c r="M185" s="1">
        <v>2.5035238676288052</v>
      </c>
      <c r="N185" s="89">
        <v>157</v>
      </c>
      <c r="O185" s="1">
        <v>3.446761800219539</v>
      </c>
      <c r="P185" s="89">
        <v>210</v>
      </c>
      <c r="Q185" s="1">
        <v>4.434589800443459</v>
      </c>
      <c r="R185" s="89">
        <v>281</v>
      </c>
      <c r="S185" s="1">
        <v>5.5948232951717269</v>
      </c>
      <c r="T185" s="89">
        <v>479</v>
      </c>
      <c r="U185" s="1">
        <v>7.8096977206769491</v>
      </c>
      <c r="V185" s="89">
        <v>526</v>
      </c>
      <c r="W185" s="1">
        <v>7.3973026565598321</v>
      </c>
      <c r="X185" s="89">
        <v>576</v>
      </c>
      <c r="Y185" s="1">
        <v>8.9070328446836147</v>
      </c>
      <c r="Z185" s="89">
        <v>655</v>
      </c>
      <c r="AA185" s="1">
        <v>11.35418111218971</v>
      </c>
      <c r="AB185" s="89">
        <v>933</v>
      </c>
      <c r="AC185" s="1">
        <v>19.720572382743971</v>
      </c>
      <c r="AD185" s="89">
        <v>1158</v>
      </c>
      <c r="AE185" s="1">
        <v>31.273630765906884</v>
      </c>
      <c r="AF185" s="89">
        <v>1105</v>
      </c>
      <c r="AG185" s="1">
        <v>40.193510839516954</v>
      </c>
      <c r="AH185" s="89">
        <v>850</v>
      </c>
      <c r="AI185" s="1">
        <v>38.383382253330325</v>
      </c>
      <c r="AJ185" s="89">
        <v>499</v>
      </c>
      <c r="AK185" s="1">
        <v>34.208541852334271</v>
      </c>
      <c r="AL185" s="89">
        <v>211</v>
      </c>
      <c r="AM185" s="1">
        <v>25.197038452352519</v>
      </c>
      <c r="AN185" s="89">
        <v>62</v>
      </c>
      <c r="AO185" s="1">
        <v>16.012396694214875</v>
      </c>
      <c r="AP185" s="89">
        <v>14</v>
      </c>
      <c r="AQ185" s="1">
        <v>19.073569482288828</v>
      </c>
      <c r="AR185" s="89">
        <v>2</v>
      </c>
      <c r="AS185" s="1">
        <v>26.666666666666668</v>
      </c>
      <c r="AT185" s="89">
        <v>0</v>
      </c>
      <c r="AU185" s="1">
        <v>0</v>
      </c>
    </row>
    <row r="186" spans="1:47" s="28" customFormat="1" x14ac:dyDescent="0.25">
      <c r="A186" s="28" t="s">
        <v>122</v>
      </c>
      <c r="B186" s="89">
        <v>7882</v>
      </c>
      <c r="C186" s="1">
        <v>10.15105522292526</v>
      </c>
      <c r="D186" s="89">
        <v>1625</v>
      </c>
      <c r="E186" s="1">
        <v>50.525464834276477</v>
      </c>
      <c r="F186" s="89">
        <v>1710</v>
      </c>
      <c r="G186" s="1">
        <v>41.909710308318218</v>
      </c>
      <c r="H186" s="89">
        <v>1057</v>
      </c>
      <c r="I186" s="1">
        <v>22.605273851023334</v>
      </c>
      <c r="J186" s="89">
        <v>458</v>
      </c>
      <c r="K186" s="1">
        <v>9.2223430389432561</v>
      </c>
      <c r="L186" s="89">
        <v>501</v>
      </c>
      <c r="M186" s="1">
        <v>10.540045862874214</v>
      </c>
      <c r="N186" s="89">
        <v>419</v>
      </c>
      <c r="O186" s="1">
        <v>9.1986827661909984</v>
      </c>
      <c r="P186" s="89">
        <v>367</v>
      </c>
      <c r="Q186" s="1">
        <v>7.7499736036321405</v>
      </c>
      <c r="R186" s="89">
        <v>294</v>
      </c>
      <c r="S186" s="1">
        <v>5.8536585365853657</v>
      </c>
      <c r="T186" s="89">
        <v>290</v>
      </c>
      <c r="U186" s="1">
        <v>4.7282094759839568</v>
      </c>
      <c r="V186" s="89">
        <v>247</v>
      </c>
      <c r="W186" s="1">
        <v>3.4736383197153584</v>
      </c>
      <c r="X186" s="89">
        <v>187</v>
      </c>
      <c r="Y186" s="1">
        <v>2.8916929547844372</v>
      </c>
      <c r="Z186" s="89">
        <v>151</v>
      </c>
      <c r="AA186" s="1">
        <v>2.6175287754819028</v>
      </c>
      <c r="AB186" s="89">
        <v>111</v>
      </c>
      <c r="AC186" s="1">
        <v>2.3461774217412441</v>
      </c>
      <c r="AD186" s="89">
        <v>101</v>
      </c>
      <c r="AE186" s="1">
        <v>2.7276655503942964</v>
      </c>
      <c r="AF186" s="89">
        <v>93</v>
      </c>
      <c r="AG186" s="1">
        <v>3.3828022697512004</v>
      </c>
      <c r="AH186" s="89">
        <v>95</v>
      </c>
      <c r="AI186" s="1">
        <v>4.2899074283133887</v>
      </c>
      <c r="AJ186" s="89">
        <v>84</v>
      </c>
      <c r="AK186" s="1">
        <v>5.7585521354630833</v>
      </c>
      <c r="AL186" s="89">
        <v>59</v>
      </c>
      <c r="AM186" s="1">
        <v>7.0456173871507044</v>
      </c>
      <c r="AN186" s="89">
        <v>27</v>
      </c>
      <c r="AO186" s="1">
        <v>6.973140495867769</v>
      </c>
      <c r="AP186" s="89">
        <v>3</v>
      </c>
      <c r="AQ186" s="1">
        <v>4.0871934604904627</v>
      </c>
      <c r="AR186" s="89">
        <v>3</v>
      </c>
      <c r="AS186" s="1">
        <v>40</v>
      </c>
      <c r="AT186" s="89">
        <v>0</v>
      </c>
      <c r="AU186" s="1">
        <v>0</v>
      </c>
    </row>
    <row r="187" spans="1:47" s="28" customFormat="1" x14ac:dyDescent="0.25">
      <c r="A187" s="28" t="s">
        <v>469</v>
      </c>
      <c r="B187" s="89">
        <v>7445</v>
      </c>
      <c r="C187" s="1">
        <v>9.5882524910782259</v>
      </c>
      <c r="D187" s="89">
        <v>510</v>
      </c>
      <c r="E187" s="1">
        <v>15.857222809526769</v>
      </c>
      <c r="F187" s="89">
        <v>1072</v>
      </c>
      <c r="G187" s="1">
        <v>26.273221900887211</v>
      </c>
      <c r="H187" s="89">
        <v>1145</v>
      </c>
      <c r="I187" s="1">
        <v>24.487264483842683</v>
      </c>
      <c r="J187" s="89">
        <v>924</v>
      </c>
      <c r="K187" s="1">
        <v>18.605775039265431</v>
      </c>
      <c r="L187" s="89">
        <v>635</v>
      </c>
      <c r="M187" s="1">
        <v>13.359139965918414</v>
      </c>
      <c r="N187" s="89">
        <v>405</v>
      </c>
      <c r="O187" s="1">
        <v>8.8913282107574094</v>
      </c>
      <c r="P187" s="89">
        <v>301</v>
      </c>
      <c r="Q187" s="1">
        <v>6.3562453806356247</v>
      </c>
      <c r="R187" s="89">
        <v>276</v>
      </c>
      <c r="S187" s="1">
        <v>5.4952712792434051</v>
      </c>
      <c r="T187" s="89">
        <v>336</v>
      </c>
      <c r="U187" s="1">
        <v>5.4782013238986531</v>
      </c>
      <c r="V187" s="89">
        <v>411</v>
      </c>
      <c r="W187" s="1">
        <v>5.7800216575020746</v>
      </c>
      <c r="X187" s="89">
        <v>284</v>
      </c>
      <c r="Y187" s="1">
        <v>4.3916620275870608</v>
      </c>
      <c r="Z187" s="89">
        <v>294</v>
      </c>
      <c r="AA187" s="1">
        <v>5.096380529746221</v>
      </c>
      <c r="AB187" s="89">
        <v>249</v>
      </c>
      <c r="AC187" s="1">
        <v>5.2630466487708993</v>
      </c>
      <c r="AD187" s="89">
        <v>222</v>
      </c>
      <c r="AE187" s="1">
        <v>5.9954628929458789</v>
      </c>
      <c r="AF187" s="89">
        <v>145</v>
      </c>
      <c r="AG187" s="1">
        <v>5.2742616033755274</v>
      </c>
      <c r="AH187" s="89">
        <v>112</v>
      </c>
      <c r="AI187" s="1">
        <v>5.0575750733799953</v>
      </c>
      <c r="AJ187" s="89">
        <v>63</v>
      </c>
      <c r="AK187" s="1">
        <v>4.3189141015973123</v>
      </c>
      <c r="AL187" s="89">
        <v>43</v>
      </c>
      <c r="AM187" s="1">
        <v>5.1349414855505131</v>
      </c>
      <c r="AN187" s="89">
        <v>15</v>
      </c>
      <c r="AO187" s="1">
        <v>3.8739669421487606</v>
      </c>
      <c r="AP187" s="89">
        <v>3</v>
      </c>
      <c r="AQ187" s="1">
        <v>4.0871934604904627</v>
      </c>
      <c r="AR187" s="89">
        <v>0</v>
      </c>
      <c r="AS187" s="1">
        <v>0</v>
      </c>
      <c r="AT187" s="89">
        <v>0</v>
      </c>
      <c r="AU187" s="1">
        <v>0</v>
      </c>
    </row>
    <row r="188" spans="1:47" s="28" customFormat="1" x14ac:dyDescent="0.25">
      <c r="A188" s="28" t="s">
        <v>414</v>
      </c>
      <c r="B188" s="89">
        <v>7408</v>
      </c>
      <c r="C188" s="1">
        <v>9.5406010011964373</v>
      </c>
      <c r="D188" s="89">
        <v>743</v>
      </c>
      <c r="E188" s="1">
        <v>23.101797151918412</v>
      </c>
      <c r="F188" s="89">
        <v>1851</v>
      </c>
      <c r="G188" s="1">
        <v>45.365423263565511</v>
      </c>
      <c r="H188" s="89">
        <v>1458</v>
      </c>
      <c r="I188" s="1">
        <v>31.181162984666052</v>
      </c>
      <c r="J188" s="89">
        <v>1016</v>
      </c>
      <c r="K188" s="1">
        <v>20.45829809512303</v>
      </c>
      <c r="L188" s="89">
        <v>425</v>
      </c>
      <c r="M188" s="1">
        <v>8.9411566701028757</v>
      </c>
      <c r="N188" s="89">
        <v>246</v>
      </c>
      <c r="O188" s="1">
        <v>5.4006586169045008</v>
      </c>
      <c r="P188" s="89">
        <v>217</v>
      </c>
      <c r="Q188" s="1">
        <v>4.5824094604582406</v>
      </c>
      <c r="R188" s="89">
        <v>209</v>
      </c>
      <c r="S188" s="1">
        <v>4.1612742658038826</v>
      </c>
      <c r="T188" s="89">
        <v>216</v>
      </c>
      <c r="U188" s="1">
        <v>3.5217008510777057</v>
      </c>
      <c r="V188" s="89">
        <v>176</v>
      </c>
      <c r="W188" s="1">
        <v>2.475143094210134</v>
      </c>
      <c r="X188" s="89">
        <v>182</v>
      </c>
      <c r="Y188" s="1">
        <v>2.8143749613410036</v>
      </c>
      <c r="Z188" s="89">
        <v>132</v>
      </c>
      <c r="AA188" s="1">
        <v>2.2881708500901401</v>
      </c>
      <c r="AB188" s="89">
        <v>134</v>
      </c>
      <c r="AC188" s="1">
        <v>2.8323222929128531</v>
      </c>
      <c r="AD188" s="89">
        <v>90</v>
      </c>
      <c r="AE188" s="1">
        <v>2.4305930647077885</v>
      </c>
      <c r="AF188" s="89">
        <v>73</v>
      </c>
      <c r="AG188" s="1">
        <v>2.6553179106649205</v>
      </c>
      <c r="AH188" s="89">
        <v>71</v>
      </c>
      <c r="AI188" s="1">
        <v>3.2061413411605328</v>
      </c>
      <c r="AJ188" s="89">
        <v>73</v>
      </c>
      <c r="AK188" s="1">
        <v>5.0044560224857753</v>
      </c>
      <c r="AL188" s="89">
        <v>55</v>
      </c>
      <c r="AM188" s="1">
        <v>6.567948411750657</v>
      </c>
      <c r="AN188" s="89">
        <v>35</v>
      </c>
      <c r="AO188" s="1">
        <v>9.0392561983471076</v>
      </c>
      <c r="AP188" s="89">
        <v>6</v>
      </c>
      <c r="AQ188" s="1">
        <v>8.1743869209809255</v>
      </c>
      <c r="AR188" s="89">
        <v>0</v>
      </c>
      <c r="AS188" s="1">
        <v>0</v>
      </c>
      <c r="AT188" s="89">
        <v>0</v>
      </c>
      <c r="AU188" s="1">
        <v>0</v>
      </c>
    </row>
    <row r="189" spans="1:47" s="28" customFormat="1" x14ac:dyDescent="0.25">
      <c r="A189" s="28" t="s">
        <v>205</v>
      </c>
      <c r="B189" s="89">
        <v>7301</v>
      </c>
      <c r="C189" s="1">
        <v>9.4027980439707335</v>
      </c>
      <c r="D189" s="89">
        <v>629</v>
      </c>
      <c r="E189" s="1">
        <v>19.557241465083017</v>
      </c>
      <c r="F189" s="89">
        <v>1359</v>
      </c>
      <c r="G189" s="1">
        <v>33.307190823979219</v>
      </c>
      <c r="H189" s="89">
        <v>1579</v>
      </c>
      <c r="I189" s="1">
        <v>33.768900104792657</v>
      </c>
      <c r="J189" s="89">
        <v>1469</v>
      </c>
      <c r="K189" s="1">
        <v>29.579960533204464</v>
      </c>
      <c r="L189" s="89">
        <v>942</v>
      </c>
      <c r="M189" s="1">
        <v>19.817810784086845</v>
      </c>
      <c r="N189" s="89">
        <v>436</v>
      </c>
      <c r="O189" s="1">
        <v>9.5718990120746437</v>
      </c>
      <c r="P189" s="89">
        <v>217</v>
      </c>
      <c r="Q189" s="1">
        <v>4.5824094604582406</v>
      </c>
      <c r="R189" s="89">
        <v>127</v>
      </c>
      <c r="S189" s="1">
        <v>2.5286212045793928</v>
      </c>
      <c r="T189" s="89">
        <v>124</v>
      </c>
      <c r="U189" s="1">
        <v>2.0217171552483126</v>
      </c>
      <c r="V189" s="89">
        <v>127</v>
      </c>
      <c r="W189" s="1">
        <v>1.7860407554811764</v>
      </c>
      <c r="X189" s="89">
        <v>87</v>
      </c>
      <c r="Y189" s="1">
        <v>1.3453330859157544</v>
      </c>
      <c r="Z189" s="89">
        <v>65</v>
      </c>
      <c r="AA189" s="1">
        <v>1.1267507973928719</v>
      </c>
      <c r="AB189" s="89">
        <v>55</v>
      </c>
      <c r="AC189" s="1">
        <v>1.1625203441060219</v>
      </c>
      <c r="AD189" s="89">
        <v>30</v>
      </c>
      <c r="AE189" s="1">
        <v>0.81019768823592953</v>
      </c>
      <c r="AF189" s="89">
        <v>20</v>
      </c>
      <c r="AG189" s="1">
        <v>0.72748435908627962</v>
      </c>
      <c r="AH189" s="89">
        <v>18</v>
      </c>
      <c r="AI189" s="1">
        <v>0.81282456536464209</v>
      </c>
      <c r="AJ189" s="89">
        <v>13</v>
      </c>
      <c r="AK189" s="1">
        <v>0.89120449715500105</v>
      </c>
      <c r="AL189" s="89">
        <v>1</v>
      </c>
      <c r="AM189" s="1">
        <v>0.11941724385001194</v>
      </c>
      <c r="AN189" s="89">
        <v>3</v>
      </c>
      <c r="AO189" s="1">
        <v>0.77479338842975209</v>
      </c>
      <c r="AP189" s="89">
        <v>0</v>
      </c>
      <c r="AQ189" s="1">
        <v>0</v>
      </c>
      <c r="AR189" s="89">
        <v>0</v>
      </c>
      <c r="AS189" s="1">
        <v>0</v>
      </c>
      <c r="AT189" s="89">
        <v>0</v>
      </c>
      <c r="AU189" s="1">
        <v>0</v>
      </c>
    </row>
    <row r="190" spans="1:47" s="28" customFormat="1" x14ac:dyDescent="0.25">
      <c r="A190" s="28" t="s">
        <v>620</v>
      </c>
      <c r="B190" s="89">
        <v>7246</v>
      </c>
      <c r="C190" s="1">
        <v>9.3319647482005124</v>
      </c>
      <c r="D190" s="89">
        <v>0</v>
      </c>
      <c r="E190" s="1">
        <v>0</v>
      </c>
      <c r="F190" s="89">
        <v>0</v>
      </c>
      <c r="G190" s="1">
        <v>0</v>
      </c>
      <c r="H190" s="89">
        <v>0</v>
      </c>
      <c r="I190" s="1">
        <v>0</v>
      </c>
      <c r="J190" s="89">
        <v>0</v>
      </c>
      <c r="K190" s="1">
        <v>0</v>
      </c>
      <c r="L190" s="89">
        <v>0</v>
      </c>
      <c r="M190" s="1">
        <v>0</v>
      </c>
      <c r="N190" s="89">
        <v>1</v>
      </c>
      <c r="O190" s="1">
        <v>2.1953896816684963E-2</v>
      </c>
      <c r="P190" s="89">
        <v>1</v>
      </c>
      <c r="Q190" s="1">
        <v>2.1117094287825995E-2</v>
      </c>
      <c r="R190" s="89">
        <v>0</v>
      </c>
      <c r="S190" s="1">
        <v>0</v>
      </c>
      <c r="T190" s="89">
        <v>3</v>
      </c>
      <c r="U190" s="1">
        <v>4.8912511820523689E-2</v>
      </c>
      <c r="V190" s="89">
        <v>22</v>
      </c>
      <c r="W190" s="1">
        <v>0.30939288677626675</v>
      </c>
      <c r="X190" s="89">
        <v>79</v>
      </c>
      <c r="Y190" s="1">
        <v>1.2216242964062598</v>
      </c>
      <c r="Z190" s="89">
        <v>281</v>
      </c>
      <c r="AA190" s="1">
        <v>4.871030370267647</v>
      </c>
      <c r="AB190" s="89">
        <v>646</v>
      </c>
      <c r="AC190" s="1">
        <v>13.654329859863456</v>
      </c>
      <c r="AD190" s="89">
        <v>974</v>
      </c>
      <c r="AE190" s="1">
        <v>26.304418278059845</v>
      </c>
      <c r="AF190" s="89">
        <v>1314</v>
      </c>
      <c r="AG190" s="1">
        <v>47.795722391968575</v>
      </c>
      <c r="AH190" s="89">
        <v>1567</v>
      </c>
      <c r="AI190" s="1">
        <v>70.760894107021898</v>
      </c>
      <c r="AJ190" s="89">
        <v>1264</v>
      </c>
      <c r="AK190" s="1">
        <v>86.652498800301643</v>
      </c>
      <c r="AL190" s="89">
        <v>757</v>
      </c>
      <c r="AM190" s="1">
        <v>90.398853594459041</v>
      </c>
      <c r="AN190" s="89">
        <v>280</v>
      </c>
      <c r="AO190" s="1">
        <v>72.314049586776861</v>
      </c>
      <c r="AP190" s="89">
        <v>52</v>
      </c>
      <c r="AQ190" s="1">
        <v>70.844686648501366</v>
      </c>
      <c r="AR190" s="89">
        <v>5</v>
      </c>
      <c r="AS190" s="1">
        <v>66.666666666666671</v>
      </c>
      <c r="AT190" s="89">
        <v>0</v>
      </c>
      <c r="AU190" s="1">
        <v>0</v>
      </c>
    </row>
    <row r="191" spans="1:47" s="28" customFormat="1" x14ac:dyDescent="0.25">
      <c r="A191" s="28" t="s">
        <v>288</v>
      </c>
      <c r="B191" s="89">
        <v>7235</v>
      </c>
      <c r="C191" s="1">
        <v>9.3177980890464678</v>
      </c>
      <c r="D191" s="89">
        <v>153</v>
      </c>
      <c r="E191" s="1">
        <v>4.7571668428580312</v>
      </c>
      <c r="F191" s="89">
        <v>275</v>
      </c>
      <c r="G191" s="1">
        <v>6.739865692858193</v>
      </c>
      <c r="H191" s="89">
        <v>579</v>
      </c>
      <c r="I191" s="1">
        <v>12.38264291366368</v>
      </c>
      <c r="J191" s="89">
        <v>509</v>
      </c>
      <c r="K191" s="1">
        <v>10.249285167733881</v>
      </c>
      <c r="L191" s="89">
        <v>439</v>
      </c>
      <c r="M191" s="1">
        <v>9.235688889823912</v>
      </c>
      <c r="N191" s="89">
        <v>381</v>
      </c>
      <c r="O191" s="1">
        <v>8.3644346871569706</v>
      </c>
      <c r="P191" s="89">
        <v>356</v>
      </c>
      <c r="Q191" s="1">
        <v>7.5176855664660547</v>
      </c>
      <c r="R191" s="89">
        <v>400</v>
      </c>
      <c r="S191" s="1">
        <v>7.9641612742658037</v>
      </c>
      <c r="T191" s="89">
        <v>471</v>
      </c>
      <c r="U191" s="1">
        <v>7.6792643558222196</v>
      </c>
      <c r="V191" s="89">
        <v>610</v>
      </c>
      <c r="W191" s="1">
        <v>8.5786209515237601</v>
      </c>
      <c r="X191" s="89">
        <v>631</v>
      </c>
      <c r="Y191" s="1">
        <v>9.75753077256139</v>
      </c>
      <c r="Z191" s="89">
        <v>622</v>
      </c>
      <c r="AA191" s="1">
        <v>10.782138399667174</v>
      </c>
      <c r="AB191" s="89">
        <v>577</v>
      </c>
      <c r="AC191" s="1">
        <v>12.195895246348629</v>
      </c>
      <c r="AD191" s="89">
        <v>409</v>
      </c>
      <c r="AE191" s="1">
        <v>11.045695149616506</v>
      </c>
      <c r="AF191" s="89">
        <v>301</v>
      </c>
      <c r="AG191" s="1">
        <v>10.948639604248509</v>
      </c>
      <c r="AH191" s="89">
        <v>242</v>
      </c>
      <c r="AI191" s="1">
        <v>10.927974712124634</v>
      </c>
      <c r="AJ191" s="89">
        <v>169</v>
      </c>
      <c r="AK191" s="1">
        <v>11.585658463015013</v>
      </c>
      <c r="AL191" s="89">
        <v>75</v>
      </c>
      <c r="AM191" s="1">
        <v>8.9562932887508957</v>
      </c>
      <c r="AN191" s="89">
        <v>28</v>
      </c>
      <c r="AO191" s="1">
        <v>7.2314049586776861</v>
      </c>
      <c r="AP191" s="89">
        <v>8</v>
      </c>
      <c r="AQ191" s="1">
        <v>10.899182561307901</v>
      </c>
      <c r="AR191" s="89">
        <v>0</v>
      </c>
      <c r="AS191" s="1">
        <v>0</v>
      </c>
      <c r="AT191" s="89">
        <v>0</v>
      </c>
      <c r="AU191" s="1">
        <v>0</v>
      </c>
    </row>
    <row r="192" spans="1:47" s="28" customFormat="1" x14ac:dyDescent="0.25">
      <c r="A192" s="28" t="s">
        <v>143</v>
      </c>
      <c r="B192" s="89">
        <v>7212</v>
      </c>
      <c r="C192" s="1">
        <v>9.2881768926334658</v>
      </c>
      <c r="D192" s="89">
        <v>10</v>
      </c>
      <c r="E192" s="1">
        <v>0.31092593744170138</v>
      </c>
      <c r="F192" s="89">
        <v>28</v>
      </c>
      <c r="G192" s="1">
        <v>0.68624087054556149</v>
      </c>
      <c r="H192" s="89">
        <v>64</v>
      </c>
      <c r="I192" s="1">
        <v>1.3687204602322547</v>
      </c>
      <c r="J192" s="89">
        <v>183</v>
      </c>
      <c r="K192" s="1">
        <v>3.6849099915428298</v>
      </c>
      <c r="L192" s="89">
        <v>217</v>
      </c>
      <c r="M192" s="1">
        <v>4.5652494056760569</v>
      </c>
      <c r="N192" s="89">
        <v>222</v>
      </c>
      <c r="O192" s="1">
        <v>4.873765093304061</v>
      </c>
      <c r="P192" s="89">
        <v>209</v>
      </c>
      <c r="Q192" s="1">
        <v>4.4134727061556331</v>
      </c>
      <c r="R192" s="89">
        <v>327</v>
      </c>
      <c r="S192" s="1">
        <v>6.5107018417122946</v>
      </c>
      <c r="T192" s="89">
        <v>557</v>
      </c>
      <c r="U192" s="1">
        <v>9.0814230280105637</v>
      </c>
      <c r="V192" s="89">
        <v>775</v>
      </c>
      <c r="W192" s="1">
        <v>10.89906760234576</v>
      </c>
      <c r="X192" s="89">
        <v>1114</v>
      </c>
      <c r="Y192" s="1">
        <v>17.22644893919713</v>
      </c>
      <c r="Z192" s="89">
        <v>1222</v>
      </c>
      <c r="AA192" s="1">
        <v>21.182914990985996</v>
      </c>
      <c r="AB192" s="89">
        <v>972</v>
      </c>
      <c r="AC192" s="1">
        <v>20.544904990382786</v>
      </c>
      <c r="AD192" s="89">
        <v>579</v>
      </c>
      <c r="AE192" s="1">
        <v>15.636815382953442</v>
      </c>
      <c r="AF192" s="89">
        <v>307</v>
      </c>
      <c r="AG192" s="1">
        <v>11.166884911974392</v>
      </c>
      <c r="AH192" s="89">
        <v>217</v>
      </c>
      <c r="AI192" s="1">
        <v>9.7990517046737402</v>
      </c>
      <c r="AJ192" s="89">
        <v>112</v>
      </c>
      <c r="AK192" s="1">
        <v>7.6780695139507777</v>
      </c>
      <c r="AL192" s="89">
        <v>66</v>
      </c>
      <c r="AM192" s="1">
        <v>7.8815380941007884</v>
      </c>
      <c r="AN192" s="89">
        <v>26</v>
      </c>
      <c r="AO192" s="1">
        <v>6.7148760330578519</v>
      </c>
      <c r="AP192" s="89">
        <v>5</v>
      </c>
      <c r="AQ192" s="1">
        <v>6.8119891008174385</v>
      </c>
      <c r="AR192" s="89">
        <v>0</v>
      </c>
      <c r="AS192" s="1">
        <v>0</v>
      </c>
      <c r="AT192" s="89">
        <v>0</v>
      </c>
      <c r="AU192" s="1">
        <v>0</v>
      </c>
    </row>
    <row r="193" spans="1:47" s="28" customFormat="1" x14ac:dyDescent="0.25">
      <c r="A193" s="28" t="s">
        <v>94</v>
      </c>
      <c r="B193" s="89">
        <v>7179</v>
      </c>
      <c r="C193" s="1">
        <v>9.2456769151713321</v>
      </c>
      <c r="D193" s="89">
        <v>55</v>
      </c>
      <c r="E193" s="1">
        <v>1.7100926559293577</v>
      </c>
      <c r="F193" s="89">
        <v>64</v>
      </c>
      <c r="G193" s="1">
        <v>1.5685505612469977</v>
      </c>
      <c r="H193" s="89">
        <v>89</v>
      </c>
      <c r="I193" s="1">
        <v>1.9033768900104793</v>
      </c>
      <c r="J193" s="89">
        <v>263</v>
      </c>
      <c r="K193" s="1">
        <v>5.2957996053320446</v>
      </c>
      <c r="L193" s="89">
        <v>340</v>
      </c>
      <c r="M193" s="1">
        <v>7.1529253360823013</v>
      </c>
      <c r="N193" s="89">
        <v>372</v>
      </c>
      <c r="O193" s="1">
        <v>8.1668496158068056</v>
      </c>
      <c r="P193" s="89">
        <v>376</v>
      </c>
      <c r="Q193" s="1">
        <v>7.9400274522225738</v>
      </c>
      <c r="R193" s="89">
        <v>380</v>
      </c>
      <c r="S193" s="1">
        <v>7.5659532105525145</v>
      </c>
      <c r="T193" s="89">
        <v>484</v>
      </c>
      <c r="U193" s="1">
        <v>7.8912185737111553</v>
      </c>
      <c r="V193" s="89">
        <v>626</v>
      </c>
      <c r="W193" s="1">
        <v>8.8036339600883178</v>
      </c>
      <c r="X193" s="89">
        <v>702</v>
      </c>
      <c r="Y193" s="1">
        <v>10.855446279458155</v>
      </c>
      <c r="Z193" s="89">
        <v>728</v>
      </c>
      <c r="AA193" s="1">
        <v>12.619608930800167</v>
      </c>
      <c r="AB193" s="89">
        <v>683</v>
      </c>
      <c r="AC193" s="1">
        <v>14.436389000443871</v>
      </c>
      <c r="AD193" s="89">
        <v>566</v>
      </c>
      <c r="AE193" s="1">
        <v>15.285729718051204</v>
      </c>
      <c r="AF193" s="89">
        <v>507</v>
      </c>
      <c r="AG193" s="1">
        <v>18.44172850283719</v>
      </c>
      <c r="AH193" s="89">
        <v>429</v>
      </c>
      <c r="AI193" s="1">
        <v>19.372318807857305</v>
      </c>
      <c r="AJ193" s="89">
        <v>273</v>
      </c>
      <c r="AK193" s="1">
        <v>18.715294440255022</v>
      </c>
      <c r="AL193" s="89">
        <v>152</v>
      </c>
      <c r="AM193" s="1">
        <v>18.151421065201813</v>
      </c>
      <c r="AN193" s="89">
        <v>72</v>
      </c>
      <c r="AO193" s="1">
        <v>18.595041322314049</v>
      </c>
      <c r="AP193" s="89">
        <v>16</v>
      </c>
      <c r="AQ193" s="1">
        <v>21.798365122615802</v>
      </c>
      <c r="AR193" s="89">
        <v>2</v>
      </c>
      <c r="AS193" s="1">
        <v>26.666666666666668</v>
      </c>
      <c r="AT193" s="89">
        <v>0</v>
      </c>
      <c r="AU193" s="1">
        <v>0</v>
      </c>
    </row>
    <row r="194" spans="1:47" s="28" customFormat="1" x14ac:dyDescent="0.25">
      <c r="A194" s="28" t="s">
        <v>516</v>
      </c>
      <c r="B194" s="89">
        <v>7089</v>
      </c>
      <c r="C194" s="1">
        <v>9.1297678857291515</v>
      </c>
      <c r="D194" s="89">
        <v>7</v>
      </c>
      <c r="E194" s="1">
        <v>0.21764815620919098</v>
      </c>
      <c r="F194" s="89">
        <v>10</v>
      </c>
      <c r="G194" s="1">
        <v>0.24508602519484338</v>
      </c>
      <c r="H194" s="89">
        <v>28</v>
      </c>
      <c r="I194" s="1">
        <v>0.59881520135161148</v>
      </c>
      <c r="J194" s="89">
        <v>43</v>
      </c>
      <c r="K194" s="1">
        <v>0.86585316741170304</v>
      </c>
      <c r="L194" s="89">
        <v>40</v>
      </c>
      <c r="M194" s="1">
        <v>0.84152062777438841</v>
      </c>
      <c r="N194" s="89">
        <v>63</v>
      </c>
      <c r="O194" s="1">
        <v>1.3830954994511526</v>
      </c>
      <c r="P194" s="89">
        <v>75</v>
      </c>
      <c r="Q194" s="1">
        <v>1.5837820715869497</v>
      </c>
      <c r="R194" s="89">
        <v>120</v>
      </c>
      <c r="S194" s="1">
        <v>2.3892483822797415</v>
      </c>
      <c r="T194" s="89">
        <v>216</v>
      </c>
      <c r="U194" s="1">
        <v>3.5217008510777057</v>
      </c>
      <c r="V194" s="89">
        <v>266</v>
      </c>
      <c r="W194" s="1">
        <v>3.7408412673857705</v>
      </c>
      <c r="X194" s="89">
        <v>451</v>
      </c>
      <c r="Y194" s="1">
        <v>6.974083008597761</v>
      </c>
      <c r="Z194" s="89">
        <v>586</v>
      </c>
      <c r="AA194" s="1">
        <v>10.158091804188045</v>
      </c>
      <c r="AB194" s="89">
        <v>710</v>
      </c>
      <c r="AC194" s="1">
        <v>15.007080805732283</v>
      </c>
      <c r="AD194" s="89">
        <v>771</v>
      </c>
      <c r="AE194" s="1">
        <v>20.82208058766339</v>
      </c>
      <c r="AF194" s="89">
        <v>770</v>
      </c>
      <c r="AG194" s="1">
        <v>28.008147824821766</v>
      </c>
      <c r="AH194" s="89">
        <v>828</v>
      </c>
      <c r="AI194" s="1">
        <v>37.389930006773533</v>
      </c>
      <c r="AJ194" s="89">
        <v>825</v>
      </c>
      <c r="AK194" s="1">
        <v>56.557208473298139</v>
      </c>
      <c r="AL194" s="89">
        <v>729</v>
      </c>
      <c r="AM194" s="1">
        <v>87.055170766658705</v>
      </c>
      <c r="AN194" s="89">
        <v>411</v>
      </c>
      <c r="AO194" s="1">
        <v>106.14669421487604</v>
      </c>
      <c r="AP194" s="89">
        <v>122</v>
      </c>
      <c r="AQ194" s="1">
        <v>166.21253405994551</v>
      </c>
      <c r="AR194" s="89">
        <v>18</v>
      </c>
      <c r="AS194" s="1">
        <v>240</v>
      </c>
      <c r="AT194" s="89">
        <v>0</v>
      </c>
      <c r="AU194" s="1">
        <v>0</v>
      </c>
    </row>
    <row r="195" spans="1:47" s="28" customFormat="1" x14ac:dyDescent="0.25">
      <c r="A195" s="28" t="s">
        <v>279</v>
      </c>
      <c r="B195" s="89">
        <v>7056</v>
      </c>
      <c r="C195" s="1">
        <v>9.0872679082670178</v>
      </c>
      <c r="D195" s="89">
        <v>18</v>
      </c>
      <c r="E195" s="1">
        <v>0.55966668739506253</v>
      </c>
      <c r="F195" s="89">
        <v>143</v>
      </c>
      <c r="G195" s="1">
        <v>3.5047301602862606</v>
      </c>
      <c r="H195" s="89">
        <v>626</v>
      </c>
      <c r="I195" s="1">
        <v>13.387797001646742</v>
      </c>
      <c r="J195" s="89">
        <v>519</v>
      </c>
      <c r="K195" s="1">
        <v>10.450646369457534</v>
      </c>
      <c r="L195" s="89">
        <v>468</v>
      </c>
      <c r="M195" s="1">
        <v>9.8457913449603431</v>
      </c>
      <c r="N195" s="89">
        <v>457</v>
      </c>
      <c r="O195" s="1">
        <v>10.032930845225028</v>
      </c>
      <c r="P195" s="89">
        <v>504</v>
      </c>
      <c r="Q195" s="1">
        <v>10.643015521064301</v>
      </c>
      <c r="R195" s="89">
        <v>498</v>
      </c>
      <c r="S195" s="1">
        <v>9.9153807864609256</v>
      </c>
      <c r="T195" s="89">
        <v>596</v>
      </c>
      <c r="U195" s="1">
        <v>9.7172856816773727</v>
      </c>
      <c r="V195" s="89">
        <v>677</v>
      </c>
      <c r="W195" s="1">
        <v>9.5208629248878456</v>
      </c>
      <c r="X195" s="89">
        <v>595</v>
      </c>
      <c r="Y195" s="1">
        <v>9.2008412197686642</v>
      </c>
      <c r="Z195" s="89">
        <v>508</v>
      </c>
      <c r="AA195" s="1">
        <v>8.8059908473166004</v>
      </c>
      <c r="AB195" s="89">
        <v>470</v>
      </c>
      <c r="AC195" s="1">
        <v>9.9342647587241881</v>
      </c>
      <c r="AD195" s="89">
        <v>341</v>
      </c>
      <c r="AE195" s="1">
        <v>9.2092470562817326</v>
      </c>
      <c r="AF195" s="89">
        <v>238</v>
      </c>
      <c r="AG195" s="1">
        <v>8.6570638731267291</v>
      </c>
      <c r="AH195" s="89">
        <v>190</v>
      </c>
      <c r="AI195" s="1">
        <v>8.5798148566267773</v>
      </c>
      <c r="AJ195" s="89">
        <v>120</v>
      </c>
      <c r="AK195" s="1">
        <v>8.2265030506615471</v>
      </c>
      <c r="AL195" s="89">
        <v>72</v>
      </c>
      <c r="AM195" s="1">
        <v>8.5980415572008599</v>
      </c>
      <c r="AN195" s="89">
        <v>15</v>
      </c>
      <c r="AO195" s="1">
        <v>3.8739669421487606</v>
      </c>
      <c r="AP195" s="89">
        <v>1</v>
      </c>
      <c r="AQ195" s="1">
        <v>1.3623978201634876</v>
      </c>
      <c r="AR195" s="89">
        <v>0</v>
      </c>
      <c r="AS195" s="1">
        <v>0</v>
      </c>
      <c r="AT195" s="89">
        <v>0</v>
      </c>
      <c r="AU195" s="1">
        <v>0</v>
      </c>
    </row>
    <row r="196" spans="1:47" s="28" customFormat="1" x14ac:dyDescent="0.25">
      <c r="A196" s="28" t="s">
        <v>473</v>
      </c>
      <c r="B196" s="89">
        <v>7054</v>
      </c>
      <c r="C196" s="1">
        <v>9.0846921520571922</v>
      </c>
      <c r="D196" s="89">
        <v>1435</v>
      </c>
      <c r="E196" s="1">
        <v>44.61787202288415</v>
      </c>
      <c r="F196" s="89">
        <v>1084</v>
      </c>
      <c r="G196" s="1">
        <v>26.567325131121024</v>
      </c>
      <c r="H196" s="89">
        <v>656</v>
      </c>
      <c r="I196" s="1">
        <v>14.02938471738061</v>
      </c>
      <c r="J196" s="89">
        <v>290</v>
      </c>
      <c r="K196" s="1">
        <v>5.8394748499859048</v>
      </c>
      <c r="L196" s="89">
        <v>244</v>
      </c>
      <c r="M196" s="1">
        <v>5.133275829423769</v>
      </c>
      <c r="N196" s="89">
        <v>203</v>
      </c>
      <c r="O196" s="1">
        <v>4.456641053787048</v>
      </c>
      <c r="P196" s="89">
        <v>232</v>
      </c>
      <c r="Q196" s="1">
        <v>4.8991658747756306</v>
      </c>
      <c r="R196" s="89">
        <v>255</v>
      </c>
      <c r="S196" s="1">
        <v>5.0771528123444503</v>
      </c>
      <c r="T196" s="89">
        <v>348</v>
      </c>
      <c r="U196" s="1">
        <v>5.6738513711807483</v>
      </c>
      <c r="V196" s="89">
        <v>349</v>
      </c>
      <c r="W196" s="1">
        <v>4.9080962493144131</v>
      </c>
      <c r="X196" s="89">
        <v>338</v>
      </c>
      <c r="Y196" s="1">
        <v>5.2266963567761486</v>
      </c>
      <c r="Z196" s="89">
        <v>380</v>
      </c>
      <c r="AA196" s="1">
        <v>6.5871585078352517</v>
      </c>
      <c r="AB196" s="89">
        <v>356</v>
      </c>
      <c r="AC196" s="1">
        <v>7.5246771363953417</v>
      </c>
      <c r="AD196" s="89">
        <v>272</v>
      </c>
      <c r="AE196" s="1">
        <v>7.3457923733390942</v>
      </c>
      <c r="AF196" s="89">
        <v>253</v>
      </c>
      <c r="AG196" s="1">
        <v>9.2026771424414378</v>
      </c>
      <c r="AH196" s="89">
        <v>185</v>
      </c>
      <c r="AI196" s="1">
        <v>8.3540302551365997</v>
      </c>
      <c r="AJ196" s="89">
        <v>101</v>
      </c>
      <c r="AK196" s="1">
        <v>6.9239734009734697</v>
      </c>
      <c r="AL196" s="89">
        <v>49</v>
      </c>
      <c r="AM196" s="1">
        <v>5.8514449486505855</v>
      </c>
      <c r="AN196" s="89">
        <v>21</v>
      </c>
      <c r="AO196" s="1">
        <v>5.4235537190082646</v>
      </c>
      <c r="AP196" s="89">
        <v>2</v>
      </c>
      <c r="AQ196" s="1">
        <v>2.7247956403269753</v>
      </c>
      <c r="AR196" s="89">
        <v>1</v>
      </c>
      <c r="AS196" s="1">
        <v>13.333333333333334</v>
      </c>
      <c r="AT196" s="89">
        <v>0</v>
      </c>
      <c r="AU196" s="1">
        <v>0</v>
      </c>
    </row>
    <row r="197" spans="1:47" s="28" customFormat="1" x14ac:dyDescent="0.25">
      <c r="A197" s="28" t="s">
        <v>180</v>
      </c>
      <c r="B197" s="89">
        <v>6920</v>
      </c>
      <c r="C197" s="1">
        <v>8.9121164859988333</v>
      </c>
      <c r="D197" s="89">
        <v>212</v>
      </c>
      <c r="E197" s="1">
        <v>6.5916298737640693</v>
      </c>
      <c r="F197" s="89">
        <v>475</v>
      </c>
      <c r="G197" s="1">
        <v>11.64158619675506</v>
      </c>
      <c r="H197" s="89">
        <v>522</v>
      </c>
      <c r="I197" s="1">
        <v>11.163626253769328</v>
      </c>
      <c r="J197" s="89">
        <v>506</v>
      </c>
      <c r="K197" s="1">
        <v>10.188876807216786</v>
      </c>
      <c r="L197" s="89">
        <v>446</v>
      </c>
      <c r="M197" s="1">
        <v>9.3829549996844293</v>
      </c>
      <c r="N197" s="89">
        <v>328</v>
      </c>
      <c r="O197" s="1">
        <v>7.2008781558726671</v>
      </c>
      <c r="P197" s="89">
        <v>311</v>
      </c>
      <c r="Q197" s="1">
        <v>6.5674163235138847</v>
      </c>
      <c r="R197" s="89">
        <v>323</v>
      </c>
      <c r="S197" s="1">
        <v>6.4310602289696366</v>
      </c>
      <c r="T197" s="89">
        <v>449</v>
      </c>
      <c r="U197" s="1">
        <v>7.3205726024717119</v>
      </c>
      <c r="V197" s="89">
        <v>575</v>
      </c>
      <c r="W197" s="1">
        <v>8.08640499528879</v>
      </c>
      <c r="X197" s="89">
        <v>602</v>
      </c>
      <c r="Y197" s="1">
        <v>9.3090864105894724</v>
      </c>
      <c r="Z197" s="89">
        <v>541</v>
      </c>
      <c r="AA197" s="1">
        <v>9.3780335598391336</v>
      </c>
      <c r="AB197" s="89">
        <v>446</v>
      </c>
      <c r="AC197" s="1">
        <v>9.4269831540233771</v>
      </c>
      <c r="AD197" s="89">
        <v>375</v>
      </c>
      <c r="AE197" s="1">
        <v>10.127471102949121</v>
      </c>
      <c r="AF197" s="89">
        <v>294</v>
      </c>
      <c r="AG197" s="1">
        <v>10.694020078568309</v>
      </c>
      <c r="AH197" s="89">
        <v>224</v>
      </c>
      <c r="AI197" s="1">
        <v>10.115150146759991</v>
      </c>
      <c r="AJ197" s="89">
        <v>153</v>
      </c>
      <c r="AK197" s="1">
        <v>10.488791389593473</v>
      </c>
      <c r="AL197" s="89">
        <v>92</v>
      </c>
      <c r="AM197" s="1">
        <v>10.9863864342011</v>
      </c>
      <c r="AN197" s="89">
        <v>34</v>
      </c>
      <c r="AO197" s="1">
        <v>8.7809917355371905</v>
      </c>
      <c r="AP197" s="89">
        <v>11</v>
      </c>
      <c r="AQ197" s="1">
        <v>14.986376021798364</v>
      </c>
      <c r="AR197" s="89">
        <v>1</v>
      </c>
      <c r="AS197" s="1">
        <v>13.333333333333334</v>
      </c>
      <c r="AT197" s="89">
        <v>0</v>
      </c>
      <c r="AU197" s="1">
        <v>0</v>
      </c>
    </row>
    <row r="198" spans="1:47" s="28" customFormat="1" x14ac:dyDescent="0.25">
      <c r="A198" s="28" t="s">
        <v>629</v>
      </c>
      <c r="B198" s="89">
        <v>6865</v>
      </c>
      <c r="C198" s="1">
        <v>8.8412831902286104</v>
      </c>
      <c r="D198" s="89">
        <v>602</v>
      </c>
      <c r="E198" s="1">
        <v>18.717741433990422</v>
      </c>
      <c r="F198" s="89">
        <v>924</v>
      </c>
      <c r="G198" s="1">
        <v>22.645948728003528</v>
      </c>
      <c r="H198" s="89">
        <v>905</v>
      </c>
      <c r="I198" s="1">
        <v>19.354562757971724</v>
      </c>
      <c r="J198" s="89">
        <v>568</v>
      </c>
      <c r="K198" s="1">
        <v>11.437316257903428</v>
      </c>
      <c r="L198" s="89">
        <v>322</v>
      </c>
      <c r="M198" s="1">
        <v>6.7742410535838262</v>
      </c>
      <c r="N198" s="89">
        <v>183</v>
      </c>
      <c r="O198" s="1">
        <v>4.0175631174533484</v>
      </c>
      <c r="P198" s="89">
        <v>170</v>
      </c>
      <c r="Q198" s="1">
        <v>3.589906028930419</v>
      </c>
      <c r="R198" s="89">
        <v>183</v>
      </c>
      <c r="S198" s="1">
        <v>3.6436037829766055</v>
      </c>
      <c r="T198" s="89">
        <v>249</v>
      </c>
      <c r="U198" s="1">
        <v>4.0597384811034667</v>
      </c>
      <c r="V198" s="89">
        <v>360</v>
      </c>
      <c r="W198" s="1">
        <v>5.0627926927025468</v>
      </c>
      <c r="X198" s="89">
        <v>353</v>
      </c>
      <c r="Y198" s="1">
        <v>5.4586503371064508</v>
      </c>
      <c r="Z198" s="89">
        <v>371</v>
      </c>
      <c r="AA198" s="1">
        <v>6.4311468589654694</v>
      </c>
      <c r="AB198" s="89">
        <v>383</v>
      </c>
      <c r="AC198" s="1">
        <v>8.095368941683752</v>
      </c>
      <c r="AD198" s="89">
        <v>353</v>
      </c>
      <c r="AE198" s="1">
        <v>9.5333261315761035</v>
      </c>
      <c r="AF198" s="89">
        <v>294</v>
      </c>
      <c r="AG198" s="1">
        <v>10.694020078568309</v>
      </c>
      <c r="AH198" s="89">
        <v>280</v>
      </c>
      <c r="AI198" s="1">
        <v>12.643937683449989</v>
      </c>
      <c r="AJ198" s="89">
        <v>209</v>
      </c>
      <c r="AK198" s="1">
        <v>14.327826146568864</v>
      </c>
      <c r="AL198" s="89">
        <v>107</v>
      </c>
      <c r="AM198" s="1">
        <v>12.777645091951277</v>
      </c>
      <c r="AN198" s="89">
        <v>44</v>
      </c>
      <c r="AO198" s="1">
        <v>11.363636363636363</v>
      </c>
      <c r="AP198" s="89">
        <v>5</v>
      </c>
      <c r="AQ198" s="1">
        <v>6.8119891008174385</v>
      </c>
      <c r="AR198" s="89">
        <v>0</v>
      </c>
      <c r="AS198" s="1">
        <v>0</v>
      </c>
      <c r="AT198" s="89">
        <v>0</v>
      </c>
      <c r="AU198" s="1">
        <v>0</v>
      </c>
    </row>
    <row r="199" spans="1:47" s="28" customFormat="1" x14ac:dyDescent="0.25">
      <c r="A199" s="28" t="s">
        <v>132</v>
      </c>
      <c r="B199" s="89">
        <v>6674</v>
      </c>
      <c r="C199" s="1">
        <v>8.5952984721902048</v>
      </c>
      <c r="D199" s="89">
        <v>503</v>
      </c>
      <c r="E199" s="1">
        <v>15.639574653317581</v>
      </c>
      <c r="F199" s="89">
        <v>655</v>
      </c>
      <c r="G199" s="1">
        <v>16.053134650262244</v>
      </c>
      <c r="H199" s="89">
        <v>454</v>
      </c>
      <c r="I199" s="1">
        <v>9.7093607647725584</v>
      </c>
      <c r="J199" s="89">
        <v>347</v>
      </c>
      <c r="K199" s="1">
        <v>6.9872336998107203</v>
      </c>
      <c r="L199" s="89">
        <v>327</v>
      </c>
      <c r="M199" s="1">
        <v>6.8794311320556245</v>
      </c>
      <c r="N199" s="89">
        <v>301</v>
      </c>
      <c r="O199" s="1">
        <v>6.608122941822173</v>
      </c>
      <c r="P199" s="89">
        <v>277</v>
      </c>
      <c r="Q199" s="1">
        <v>5.8494351177278006</v>
      </c>
      <c r="R199" s="89">
        <v>290</v>
      </c>
      <c r="S199" s="1">
        <v>5.7740169238427077</v>
      </c>
      <c r="T199" s="89">
        <v>381</v>
      </c>
      <c r="U199" s="1">
        <v>6.2118890012065089</v>
      </c>
      <c r="V199" s="89">
        <v>417</v>
      </c>
      <c r="W199" s="1">
        <v>5.8644015357137835</v>
      </c>
      <c r="X199" s="89">
        <v>406</v>
      </c>
      <c r="Y199" s="1">
        <v>6.2782210676068537</v>
      </c>
      <c r="Z199" s="89">
        <v>445</v>
      </c>
      <c r="AA199" s="1">
        <v>7.7139093052281238</v>
      </c>
      <c r="AB199" s="89">
        <v>448</v>
      </c>
      <c r="AC199" s="1">
        <v>9.4692566210817795</v>
      </c>
      <c r="AD199" s="89">
        <v>419</v>
      </c>
      <c r="AE199" s="1">
        <v>11.315761045695149</v>
      </c>
      <c r="AF199" s="89">
        <v>333</v>
      </c>
      <c r="AG199" s="1">
        <v>12.112614578786555</v>
      </c>
      <c r="AH199" s="89">
        <v>288</v>
      </c>
      <c r="AI199" s="1">
        <v>13.005193045834273</v>
      </c>
      <c r="AJ199" s="89">
        <v>202</v>
      </c>
      <c r="AK199" s="1">
        <v>13.847946801946939</v>
      </c>
      <c r="AL199" s="89">
        <v>127</v>
      </c>
      <c r="AM199" s="1">
        <v>15.165989968951516</v>
      </c>
      <c r="AN199" s="89">
        <v>48</v>
      </c>
      <c r="AO199" s="1">
        <v>12.396694214876034</v>
      </c>
      <c r="AP199" s="89">
        <v>6</v>
      </c>
      <c r="AQ199" s="1">
        <v>8.1743869209809255</v>
      </c>
      <c r="AR199" s="89">
        <v>0</v>
      </c>
      <c r="AS199" s="1">
        <v>0</v>
      </c>
      <c r="AT199" s="89">
        <v>0</v>
      </c>
      <c r="AU199" s="1">
        <v>0</v>
      </c>
    </row>
    <row r="200" spans="1:47" s="28" customFormat="1" x14ac:dyDescent="0.25">
      <c r="A200" s="28" t="s">
        <v>471</v>
      </c>
      <c r="B200" s="89">
        <v>6537</v>
      </c>
      <c r="C200" s="1">
        <v>8.4188591718171057</v>
      </c>
      <c r="D200" s="89">
        <v>108</v>
      </c>
      <c r="E200" s="1">
        <v>3.358000124370375</v>
      </c>
      <c r="F200" s="89">
        <v>123</v>
      </c>
      <c r="G200" s="1">
        <v>3.0145581098965737</v>
      </c>
      <c r="H200" s="89">
        <v>151</v>
      </c>
      <c r="I200" s="1">
        <v>3.229324835860476</v>
      </c>
      <c r="J200" s="89">
        <v>345</v>
      </c>
      <c r="K200" s="1">
        <v>6.9469614594659905</v>
      </c>
      <c r="L200" s="89">
        <v>373</v>
      </c>
      <c r="M200" s="1">
        <v>7.8471798539961712</v>
      </c>
      <c r="N200" s="89">
        <v>359</v>
      </c>
      <c r="O200" s="1">
        <v>7.8814489571899013</v>
      </c>
      <c r="P200" s="89">
        <v>400</v>
      </c>
      <c r="Q200" s="1">
        <v>8.4468377151303979</v>
      </c>
      <c r="R200" s="89">
        <v>415</v>
      </c>
      <c r="S200" s="1">
        <v>8.2628173220507719</v>
      </c>
      <c r="T200" s="89">
        <v>485</v>
      </c>
      <c r="U200" s="1">
        <v>7.9075227443179958</v>
      </c>
      <c r="V200" s="89">
        <v>643</v>
      </c>
      <c r="W200" s="1">
        <v>9.0427102816881604</v>
      </c>
      <c r="X200" s="89">
        <v>554</v>
      </c>
      <c r="Y200" s="1">
        <v>8.5668336735325052</v>
      </c>
      <c r="Z200" s="89">
        <v>550</v>
      </c>
      <c r="AA200" s="1">
        <v>9.5340452087089158</v>
      </c>
      <c r="AB200" s="89">
        <v>508</v>
      </c>
      <c r="AC200" s="1">
        <v>10.737460632833802</v>
      </c>
      <c r="AD200" s="89">
        <v>436</v>
      </c>
      <c r="AE200" s="1">
        <v>11.774873069028843</v>
      </c>
      <c r="AF200" s="89">
        <v>356</v>
      </c>
      <c r="AG200" s="1">
        <v>12.949221591735776</v>
      </c>
      <c r="AH200" s="89">
        <v>306</v>
      </c>
      <c r="AI200" s="1">
        <v>13.818017611198917</v>
      </c>
      <c r="AJ200" s="89">
        <v>224</v>
      </c>
      <c r="AK200" s="1">
        <v>15.356139027901555</v>
      </c>
      <c r="AL200" s="89">
        <v>130</v>
      </c>
      <c r="AM200" s="1">
        <v>15.524241700501552</v>
      </c>
      <c r="AN200" s="89">
        <v>59</v>
      </c>
      <c r="AO200" s="1">
        <v>15.237603305785123</v>
      </c>
      <c r="AP200" s="89">
        <v>10</v>
      </c>
      <c r="AQ200" s="1">
        <v>13.623978201634877</v>
      </c>
      <c r="AR200" s="89">
        <v>2</v>
      </c>
      <c r="AS200" s="1">
        <v>26.666666666666668</v>
      </c>
      <c r="AT200" s="89">
        <v>0</v>
      </c>
      <c r="AU200" s="1">
        <v>0</v>
      </c>
    </row>
    <row r="201" spans="1:47" s="28" customFormat="1" x14ac:dyDescent="0.25">
      <c r="A201" s="28" t="s">
        <v>408</v>
      </c>
      <c r="B201" s="89">
        <v>6438</v>
      </c>
      <c r="C201" s="1">
        <v>8.2913592394307063</v>
      </c>
      <c r="D201" s="89">
        <v>8</v>
      </c>
      <c r="E201" s="1">
        <v>0.2487407499533611</v>
      </c>
      <c r="F201" s="89">
        <v>29</v>
      </c>
      <c r="G201" s="1">
        <v>0.71074947306504577</v>
      </c>
      <c r="H201" s="89">
        <v>77</v>
      </c>
      <c r="I201" s="1">
        <v>1.6467418037169315</v>
      </c>
      <c r="J201" s="89">
        <v>289</v>
      </c>
      <c r="K201" s="1">
        <v>5.8193387298135395</v>
      </c>
      <c r="L201" s="89">
        <v>453</v>
      </c>
      <c r="M201" s="1">
        <v>9.5302211095449483</v>
      </c>
      <c r="N201" s="89">
        <v>654</v>
      </c>
      <c r="O201" s="1">
        <v>14.357848518111965</v>
      </c>
      <c r="P201" s="89">
        <v>755</v>
      </c>
      <c r="Q201" s="1">
        <v>15.943406187308627</v>
      </c>
      <c r="R201" s="89">
        <v>722</v>
      </c>
      <c r="S201" s="1">
        <v>14.375311100049776</v>
      </c>
      <c r="T201" s="89">
        <v>707</v>
      </c>
      <c r="U201" s="1">
        <v>11.52704861903675</v>
      </c>
      <c r="V201" s="89">
        <v>689</v>
      </c>
      <c r="W201" s="1">
        <v>9.6896226813112634</v>
      </c>
      <c r="X201" s="89">
        <v>599</v>
      </c>
      <c r="Y201" s="1">
        <v>9.2626956145234125</v>
      </c>
      <c r="Z201" s="89">
        <v>488</v>
      </c>
      <c r="AA201" s="1">
        <v>8.4592982942726405</v>
      </c>
      <c r="AB201" s="89">
        <v>356</v>
      </c>
      <c r="AC201" s="1">
        <v>7.5246771363953417</v>
      </c>
      <c r="AD201" s="89">
        <v>229</v>
      </c>
      <c r="AE201" s="1">
        <v>6.1845090202009292</v>
      </c>
      <c r="AF201" s="89">
        <v>131</v>
      </c>
      <c r="AG201" s="1">
        <v>4.7650225520151315</v>
      </c>
      <c r="AH201" s="89">
        <v>103</v>
      </c>
      <c r="AI201" s="1">
        <v>4.6511627906976747</v>
      </c>
      <c r="AJ201" s="89">
        <v>72</v>
      </c>
      <c r="AK201" s="1">
        <v>4.9359018303969284</v>
      </c>
      <c r="AL201" s="89">
        <v>45</v>
      </c>
      <c r="AM201" s="1">
        <v>5.3737759732505372</v>
      </c>
      <c r="AN201" s="89">
        <v>31</v>
      </c>
      <c r="AO201" s="1">
        <v>8.0061983471074374</v>
      </c>
      <c r="AP201" s="89">
        <v>1</v>
      </c>
      <c r="AQ201" s="1">
        <v>1.3623978201634876</v>
      </c>
      <c r="AR201" s="89">
        <v>0</v>
      </c>
      <c r="AS201" s="1">
        <v>0</v>
      </c>
      <c r="AT201" s="89">
        <v>0</v>
      </c>
      <c r="AU201" s="1">
        <v>0</v>
      </c>
    </row>
    <row r="202" spans="1:47" s="28" customFormat="1" x14ac:dyDescent="0.25">
      <c r="A202" s="28" t="s">
        <v>281</v>
      </c>
      <c r="B202" s="89">
        <v>6242</v>
      </c>
      <c r="C202" s="1">
        <v>8.038935130867733</v>
      </c>
      <c r="D202" s="89">
        <v>26</v>
      </c>
      <c r="E202" s="1">
        <v>0.80840743734842357</v>
      </c>
      <c r="F202" s="89">
        <v>158</v>
      </c>
      <c r="G202" s="1">
        <v>3.8723591980785255</v>
      </c>
      <c r="H202" s="89">
        <v>310</v>
      </c>
      <c r="I202" s="1">
        <v>6.6297397292499838</v>
      </c>
      <c r="J202" s="89">
        <v>330</v>
      </c>
      <c r="K202" s="1">
        <v>6.6449196568805124</v>
      </c>
      <c r="L202" s="89">
        <v>353</v>
      </c>
      <c r="M202" s="1">
        <v>7.4264195401089763</v>
      </c>
      <c r="N202" s="89">
        <v>350</v>
      </c>
      <c r="O202" s="1">
        <v>7.6838638858397363</v>
      </c>
      <c r="P202" s="89">
        <v>357</v>
      </c>
      <c r="Q202" s="1">
        <v>7.5388026607538805</v>
      </c>
      <c r="R202" s="89">
        <v>411</v>
      </c>
      <c r="S202" s="1">
        <v>8.183175709308113</v>
      </c>
      <c r="T202" s="89">
        <v>471</v>
      </c>
      <c r="U202" s="1">
        <v>7.6792643558222196</v>
      </c>
      <c r="V202" s="89">
        <v>666</v>
      </c>
      <c r="W202" s="1">
        <v>9.3661664814997128</v>
      </c>
      <c r="X202" s="89">
        <v>569</v>
      </c>
      <c r="Y202" s="1">
        <v>8.7987876538628065</v>
      </c>
      <c r="Z202" s="89">
        <v>513</v>
      </c>
      <c r="AA202" s="1">
        <v>8.89266398557759</v>
      </c>
      <c r="AB202" s="89">
        <v>457</v>
      </c>
      <c r="AC202" s="1">
        <v>9.6594872228445805</v>
      </c>
      <c r="AD202" s="89">
        <v>356</v>
      </c>
      <c r="AE202" s="1">
        <v>9.6143459003996981</v>
      </c>
      <c r="AF202" s="89">
        <v>293</v>
      </c>
      <c r="AG202" s="1">
        <v>10.657645860613997</v>
      </c>
      <c r="AH202" s="89">
        <v>280</v>
      </c>
      <c r="AI202" s="1">
        <v>12.643937683449989</v>
      </c>
      <c r="AJ202" s="89">
        <v>158</v>
      </c>
      <c r="AK202" s="1">
        <v>10.831562350037705</v>
      </c>
      <c r="AL202" s="89">
        <v>123</v>
      </c>
      <c r="AM202" s="1">
        <v>14.688320993551468</v>
      </c>
      <c r="AN202" s="89">
        <v>52</v>
      </c>
      <c r="AO202" s="1">
        <v>13.429752066115704</v>
      </c>
      <c r="AP202" s="89">
        <v>9</v>
      </c>
      <c r="AQ202" s="1">
        <v>12.26158038147139</v>
      </c>
      <c r="AR202" s="89">
        <v>0</v>
      </c>
      <c r="AS202" s="1">
        <v>0</v>
      </c>
      <c r="AT202" s="89">
        <v>0</v>
      </c>
      <c r="AU202" s="1">
        <v>0</v>
      </c>
    </row>
    <row r="203" spans="1:47" s="28" customFormat="1" x14ac:dyDescent="0.25">
      <c r="A203" s="28" t="s">
        <v>186</v>
      </c>
      <c r="B203" s="89">
        <v>6233</v>
      </c>
      <c r="C203" s="1">
        <v>8.0273442279235159</v>
      </c>
      <c r="D203" s="89">
        <v>1900</v>
      </c>
      <c r="E203" s="1">
        <v>59.075928113923268</v>
      </c>
      <c r="F203" s="89">
        <v>835</v>
      </c>
      <c r="G203" s="1">
        <v>20.464683103769424</v>
      </c>
      <c r="H203" s="89">
        <v>439</v>
      </c>
      <c r="I203" s="1">
        <v>9.3885669069056235</v>
      </c>
      <c r="J203" s="89">
        <v>221</v>
      </c>
      <c r="K203" s="1">
        <v>4.4500825580927064</v>
      </c>
      <c r="L203" s="89">
        <v>166</v>
      </c>
      <c r="M203" s="1">
        <v>3.4923106052637114</v>
      </c>
      <c r="N203" s="89">
        <v>145</v>
      </c>
      <c r="O203" s="1">
        <v>3.1833150384193192</v>
      </c>
      <c r="P203" s="89">
        <v>188</v>
      </c>
      <c r="Q203" s="1">
        <v>3.9700137261112869</v>
      </c>
      <c r="R203" s="89">
        <v>244</v>
      </c>
      <c r="S203" s="1">
        <v>4.8581383773021409</v>
      </c>
      <c r="T203" s="89">
        <v>241</v>
      </c>
      <c r="U203" s="1">
        <v>3.9293051162487362</v>
      </c>
      <c r="V203" s="89">
        <v>254</v>
      </c>
      <c r="W203" s="1">
        <v>3.5720815109623527</v>
      </c>
      <c r="X203" s="89">
        <v>246</v>
      </c>
      <c r="Y203" s="1">
        <v>3.8040452774169604</v>
      </c>
      <c r="Z203" s="89">
        <v>253</v>
      </c>
      <c r="AA203" s="1">
        <v>4.3856607960061016</v>
      </c>
      <c r="AB203" s="89">
        <v>219</v>
      </c>
      <c r="AC203" s="1">
        <v>4.6289446428948873</v>
      </c>
      <c r="AD203" s="89">
        <v>258</v>
      </c>
      <c r="AE203" s="1">
        <v>6.9677001188289944</v>
      </c>
      <c r="AF203" s="89">
        <v>188</v>
      </c>
      <c r="AG203" s="1">
        <v>6.8383529754110288</v>
      </c>
      <c r="AH203" s="89">
        <v>160</v>
      </c>
      <c r="AI203" s="1">
        <v>7.2251072476857079</v>
      </c>
      <c r="AJ203" s="89">
        <v>131</v>
      </c>
      <c r="AK203" s="1">
        <v>8.9805991636388569</v>
      </c>
      <c r="AL203" s="89">
        <v>99</v>
      </c>
      <c r="AM203" s="1">
        <v>11.822307141151182</v>
      </c>
      <c r="AN203" s="89">
        <v>37</v>
      </c>
      <c r="AO203" s="1">
        <v>9.5557851239669418</v>
      </c>
      <c r="AP203" s="89">
        <v>7</v>
      </c>
      <c r="AQ203" s="1">
        <v>9.5367847411444142</v>
      </c>
      <c r="AR203" s="89">
        <v>2</v>
      </c>
      <c r="AS203" s="1">
        <v>26.666666666666668</v>
      </c>
      <c r="AT203" s="89">
        <v>0</v>
      </c>
      <c r="AU203" s="1">
        <v>0</v>
      </c>
    </row>
    <row r="204" spans="1:47" s="28" customFormat="1" x14ac:dyDescent="0.25">
      <c r="A204" s="28" t="s">
        <v>207</v>
      </c>
      <c r="B204" s="89">
        <v>6060</v>
      </c>
      <c r="C204" s="1">
        <v>7.8045413157735446</v>
      </c>
      <c r="D204" s="89">
        <v>785</v>
      </c>
      <c r="E204" s="1">
        <v>24.407686089173559</v>
      </c>
      <c r="F204" s="89">
        <v>1136</v>
      </c>
      <c r="G204" s="1">
        <v>27.841772462134209</v>
      </c>
      <c r="H204" s="89">
        <v>739</v>
      </c>
      <c r="I204" s="1">
        <v>15.804444064244315</v>
      </c>
      <c r="J204" s="89">
        <v>304</v>
      </c>
      <c r="K204" s="1">
        <v>6.1213805323990176</v>
      </c>
      <c r="L204" s="89">
        <v>251</v>
      </c>
      <c r="M204" s="1">
        <v>5.2805419392842863</v>
      </c>
      <c r="N204" s="89">
        <v>228</v>
      </c>
      <c r="O204" s="1">
        <v>5.0054884742041716</v>
      </c>
      <c r="P204" s="89">
        <v>240</v>
      </c>
      <c r="Q204" s="1">
        <v>5.0681026290782389</v>
      </c>
      <c r="R204" s="89">
        <v>214</v>
      </c>
      <c r="S204" s="1">
        <v>4.2608262817322053</v>
      </c>
      <c r="T204" s="89">
        <v>282</v>
      </c>
      <c r="U204" s="1">
        <v>4.5977761111292272</v>
      </c>
      <c r="V204" s="89">
        <v>362</v>
      </c>
      <c r="W204" s="1">
        <v>5.0909193187731168</v>
      </c>
      <c r="X204" s="89">
        <v>324</v>
      </c>
      <c r="Y204" s="1">
        <v>5.0102059751345331</v>
      </c>
      <c r="Z204" s="89">
        <v>289</v>
      </c>
      <c r="AA204" s="1">
        <v>5.0097073914852306</v>
      </c>
      <c r="AB204" s="89">
        <v>243</v>
      </c>
      <c r="AC204" s="1">
        <v>5.1362262475956966</v>
      </c>
      <c r="AD204" s="89">
        <v>193</v>
      </c>
      <c r="AE204" s="1">
        <v>5.2122717943178136</v>
      </c>
      <c r="AF204" s="89">
        <v>156</v>
      </c>
      <c r="AG204" s="1">
        <v>5.6743780008729816</v>
      </c>
      <c r="AH204" s="89">
        <v>140</v>
      </c>
      <c r="AI204" s="1">
        <v>6.3219688417249946</v>
      </c>
      <c r="AJ204" s="89">
        <v>101</v>
      </c>
      <c r="AK204" s="1">
        <v>6.9239734009734697</v>
      </c>
      <c r="AL204" s="89">
        <v>46</v>
      </c>
      <c r="AM204" s="1">
        <v>5.4931932171005498</v>
      </c>
      <c r="AN204" s="89">
        <v>22</v>
      </c>
      <c r="AO204" s="1">
        <v>5.6818181818181817</v>
      </c>
      <c r="AP204" s="89">
        <v>5</v>
      </c>
      <c r="AQ204" s="1">
        <v>6.8119891008174385</v>
      </c>
      <c r="AR204" s="89">
        <v>0</v>
      </c>
      <c r="AS204" s="1">
        <v>0</v>
      </c>
      <c r="AT204" s="89">
        <v>0</v>
      </c>
      <c r="AU204" s="1">
        <v>0</v>
      </c>
    </row>
    <row r="205" spans="1:47" s="28" customFormat="1" x14ac:dyDescent="0.25">
      <c r="A205" s="28" t="s">
        <v>296</v>
      </c>
      <c r="B205" s="89">
        <v>6032</v>
      </c>
      <c r="C205" s="1">
        <v>7.7684807288359767</v>
      </c>
      <c r="D205" s="89">
        <v>6</v>
      </c>
      <c r="E205" s="1">
        <v>0.18655556246502084</v>
      </c>
      <c r="F205" s="89">
        <v>17</v>
      </c>
      <c r="G205" s="1">
        <v>0.41664624283123375</v>
      </c>
      <c r="H205" s="89">
        <v>57</v>
      </c>
      <c r="I205" s="1">
        <v>1.2190166598943519</v>
      </c>
      <c r="J205" s="89">
        <v>85</v>
      </c>
      <c r="K205" s="1">
        <v>1.711570214651041</v>
      </c>
      <c r="L205" s="89">
        <v>102</v>
      </c>
      <c r="M205" s="1">
        <v>2.1458776008246905</v>
      </c>
      <c r="N205" s="89">
        <v>136</v>
      </c>
      <c r="O205" s="1">
        <v>2.9857299670691546</v>
      </c>
      <c r="P205" s="89">
        <v>144</v>
      </c>
      <c r="Q205" s="1">
        <v>3.0408615774469432</v>
      </c>
      <c r="R205" s="89">
        <v>209</v>
      </c>
      <c r="S205" s="1">
        <v>4.1612742658038826</v>
      </c>
      <c r="T205" s="89">
        <v>274</v>
      </c>
      <c r="U205" s="1">
        <v>4.4673427462744968</v>
      </c>
      <c r="V205" s="89">
        <v>414</v>
      </c>
      <c r="W205" s="1">
        <v>5.8222115966079286</v>
      </c>
      <c r="X205" s="89">
        <v>517</v>
      </c>
      <c r="Y205" s="1">
        <v>7.9946805220510919</v>
      </c>
      <c r="Z205" s="89">
        <v>656</v>
      </c>
      <c r="AA205" s="1">
        <v>11.371515739841909</v>
      </c>
      <c r="AB205" s="89">
        <v>752</v>
      </c>
      <c r="AC205" s="1">
        <v>15.8948236139587</v>
      </c>
      <c r="AD205" s="89">
        <v>803</v>
      </c>
      <c r="AE205" s="1">
        <v>21.68629145511505</v>
      </c>
      <c r="AF205" s="89">
        <v>713</v>
      </c>
      <c r="AG205" s="1">
        <v>25.934817401425871</v>
      </c>
      <c r="AH205" s="89">
        <v>598</v>
      </c>
      <c r="AI205" s="1">
        <v>27.003838338225332</v>
      </c>
      <c r="AJ205" s="89">
        <v>337</v>
      </c>
      <c r="AK205" s="1">
        <v>23.10276273394118</v>
      </c>
      <c r="AL205" s="89">
        <v>154</v>
      </c>
      <c r="AM205" s="1">
        <v>18.390255552901841</v>
      </c>
      <c r="AN205" s="89">
        <v>52</v>
      </c>
      <c r="AO205" s="1">
        <v>13.429752066115704</v>
      </c>
      <c r="AP205" s="89">
        <v>6</v>
      </c>
      <c r="AQ205" s="1">
        <v>8.1743869209809255</v>
      </c>
      <c r="AR205" s="89">
        <v>0</v>
      </c>
      <c r="AS205" s="1">
        <v>0</v>
      </c>
      <c r="AT205" s="89">
        <v>0</v>
      </c>
      <c r="AU205" s="1">
        <v>0</v>
      </c>
    </row>
    <row r="206" spans="1:47" s="28" customFormat="1" x14ac:dyDescent="0.25">
      <c r="A206" s="28" t="s">
        <v>524</v>
      </c>
      <c r="B206" s="89">
        <v>5922</v>
      </c>
      <c r="C206" s="1">
        <v>7.6268141372955336</v>
      </c>
      <c r="D206" s="89">
        <v>912</v>
      </c>
      <c r="E206" s="1">
        <v>28.356445494683168</v>
      </c>
      <c r="F206" s="89">
        <v>774</v>
      </c>
      <c r="G206" s="1">
        <v>18.969658350080877</v>
      </c>
      <c r="H206" s="89">
        <v>826</v>
      </c>
      <c r="I206" s="1">
        <v>17.665048439872535</v>
      </c>
      <c r="J206" s="89">
        <v>820</v>
      </c>
      <c r="K206" s="1">
        <v>16.511618541339455</v>
      </c>
      <c r="L206" s="89">
        <v>635</v>
      </c>
      <c r="M206" s="1">
        <v>13.359139965918414</v>
      </c>
      <c r="N206" s="89">
        <v>464</v>
      </c>
      <c r="O206" s="1">
        <v>10.186608122941822</v>
      </c>
      <c r="P206" s="89">
        <v>325</v>
      </c>
      <c r="Q206" s="1">
        <v>6.863055643543448</v>
      </c>
      <c r="R206" s="89">
        <v>194</v>
      </c>
      <c r="S206" s="1">
        <v>3.8626182180189148</v>
      </c>
      <c r="T206" s="89">
        <v>186</v>
      </c>
      <c r="U206" s="1">
        <v>3.032575732872469</v>
      </c>
      <c r="V206" s="89">
        <v>201</v>
      </c>
      <c r="W206" s="1">
        <v>2.8267259200922554</v>
      </c>
      <c r="X206" s="89">
        <v>144</v>
      </c>
      <c r="Y206" s="1">
        <v>2.2267582111709037</v>
      </c>
      <c r="Z206" s="89">
        <v>145</v>
      </c>
      <c r="AA206" s="1">
        <v>2.5135210095687146</v>
      </c>
      <c r="AB206" s="89">
        <v>99</v>
      </c>
      <c r="AC206" s="1">
        <v>2.0925366193908395</v>
      </c>
      <c r="AD206" s="89">
        <v>64</v>
      </c>
      <c r="AE206" s="1">
        <v>1.7284217349033164</v>
      </c>
      <c r="AF206" s="89">
        <v>56</v>
      </c>
      <c r="AG206" s="1">
        <v>2.0369562054415828</v>
      </c>
      <c r="AH206" s="89">
        <v>42</v>
      </c>
      <c r="AI206" s="1">
        <v>1.8965906525174983</v>
      </c>
      <c r="AJ206" s="89">
        <v>22</v>
      </c>
      <c r="AK206" s="1">
        <v>1.5081922259546172</v>
      </c>
      <c r="AL206" s="89">
        <v>9</v>
      </c>
      <c r="AM206" s="1">
        <v>1.0747551946501075</v>
      </c>
      <c r="AN206" s="89">
        <v>2</v>
      </c>
      <c r="AO206" s="1">
        <v>0.51652892561983477</v>
      </c>
      <c r="AP206" s="89">
        <v>2</v>
      </c>
      <c r="AQ206" s="1">
        <v>2.7247956403269753</v>
      </c>
      <c r="AR206" s="89">
        <v>0</v>
      </c>
      <c r="AS206" s="1">
        <v>0</v>
      </c>
      <c r="AT206" s="89">
        <v>0</v>
      </c>
      <c r="AU206" s="1">
        <v>0</v>
      </c>
    </row>
    <row r="207" spans="1:47" s="28" customFormat="1" x14ac:dyDescent="0.25">
      <c r="A207" s="28" t="s">
        <v>343</v>
      </c>
      <c r="B207" s="89">
        <v>5802</v>
      </c>
      <c r="C207" s="1">
        <v>7.4722687647059578</v>
      </c>
      <c r="D207" s="89">
        <v>489</v>
      </c>
      <c r="E207" s="1">
        <v>15.204278340899197</v>
      </c>
      <c r="F207" s="89">
        <v>1498</v>
      </c>
      <c r="G207" s="1">
        <v>36.713886574187541</v>
      </c>
      <c r="H207" s="89">
        <v>1222</v>
      </c>
      <c r="I207" s="1">
        <v>26.134006287559611</v>
      </c>
      <c r="J207" s="89">
        <v>940</v>
      </c>
      <c r="K207" s="1">
        <v>18.92795296202328</v>
      </c>
      <c r="L207" s="89">
        <v>483</v>
      </c>
      <c r="M207" s="1">
        <v>10.16136158037574</v>
      </c>
      <c r="N207" s="89">
        <v>196</v>
      </c>
      <c r="O207" s="1">
        <v>4.3029637760702526</v>
      </c>
      <c r="P207" s="89">
        <v>71</v>
      </c>
      <c r="Q207" s="1">
        <v>1.4993136944356455</v>
      </c>
      <c r="R207" s="89">
        <v>49</v>
      </c>
      <c r="S207" s="1">
        <v>0.97560975609756095</v>
      </c>
      <c r="T207" s="89">
        <v>45</v>
      </c>
      <c r="U207" s="1">
        <v>0.73368767730785533</v>
      </c>
      <c r="V207" s="89">
        <v>57</v>
      </c>
      <c r="W207" s="1">
        <v>0.80160884301123658</v>
      </c>
      <c r="X207" s="89">
        <v>70</v>
      </c>
      <c r="Y207" s="1">
        <v>1.0824519082080781</v>
      </c>
      <c r="Z207" s="89">
        <v>84</v>
      </c>
      <c r="AA207" s="1">
        <v>1.4561087227846348</v>
      </c>
      <c r="AB207" s="89">
        <v>92</v>
      </c>
      <c r="AC207" s="1">
        <v>1.9445794846864364</v>
      </c>
      <c r="AD207" s="89">
        <v>92</v>
      </c>
      <c r="AE207" s="1">
        <v>2.4846062439235177</v>
      </c>
      <c r="AF207" s="89">
        <v>93</v>
      </c>
      <c r="AG207" s="1">
        <v>3.3828022697512004</v>
      </c>
      <c r="AH207" s="89">
        <v>102</v>
      </c>
      <c r="AI207" s="1">
        <v>4.6060058703996383</v>
      </c>
      <c r="AJ207" s="89">
        <v>109</v>
      </c>
      <c r="AK207" s="1">
        <v>7.472406937684239</v>
      </c>
      <c r="AL207" s="89">
        <v>65</v>
      </c>
      <c r="AM207" s="1">
        <v>7.7621208502507759</v>
      </c>
      <c r="AN207" s="89">
        <v>37</v>
      </c>
      <c r="AO207" s="1">
        <v>9.5557851239669418</v>
      </c>
      <c r="AP207" s="89">
        <v>8</v>
      </c>
      <c r="AQ207" s="1">
        <v>10.899182561307901</v>
      </c>
      <c r="AR207" s="89">
        <v>0</v>
      </c>
      <c r="AS207" s="1">
        <v>0</v>
      </c>
      <c r="AT207" s="89">
        <v>0</v>
      </c>
      <c r="AU207" s="1">
        <v>0</v>
      </c>
    </row>
    <row r="208" spans="1:47" s="28" customFormat="1" x14ac:dyDescent="0.25">
      <c r="A208" s="28" t="s">
        <v>536</v>
      </c>
      <c r="B208" s="89">
        <v>5722</v>
      </c>
      <c r="C208" s="1">
        <v>7.3692385163129082</v>
      </c>
      <c r="D208" s="89">
        <v>6</v>
      </c>
      <c r="E208" s="1">
        <v>0.18655556246502084</v>
      </c>
      <c r="F208" s="89">
        <v>28</v>
      </c>
      <c r="G208" s="1">
        <v>0.68624087054556149</v>
      </c>
      <c r="H208" s="89">
        <v>60</v>
      </c>
      <c r="I208" s="1">
        <v>1.2831754314677388</v>
      </c>
      <c r="J208" s="89">
        <v>111</v>
      </c>
      <c r="K208" s="1">
        <v>2.2351093391325358</v>
      </c>
      <c r="L208" s="89">
        <v>148</v>
      </c>
      <c r="M208" s="1">
        <v>3.1136263227652368</v>
      </c>
      <c r="N208" s="89">
        <v>145</v>
      </c>
      <c r="O208" s="1">
        <v>3.1833150384193192</v>
      </c>
      <c r="P208" s="89">
        <v>178</v>
      </c>
      <c r="Q208" s="1">
        <v>3.7588427832330273</v>
      </c>
      <c r="R208" s="89">
        <v>238</v>
      </c>
      <c r="S208" s="1">
        <v>4.7386759581881535</v>
      </c>
      <c r="T208" s="89">
        <v>341</v>
      </c>
      <c r="U208" s="1">
        <v>5.5597221769328593</v>
      </c>
      <c r="V208" s="89">
        <v>490</v>
      </c>
      <c r="W208" s="1">
        <v>6.8910233872895779</v>
      </c>
      <c r="X208" s="89">
        <v>583</v>
      </c>
      <c r="Y208" s="1">
        <v>9.0152780355044229</v>
      </c>
      <c r="Z208" s="89">
        <v>603</v>
      </c>
      <c r="AA208" s="1">
        <v>10.452780474275412</v>
      </c>
      <c r="AB208" s="89">
        <v>667</v>
      </c>
      <c r="AC208" s="1">
        <v>14.098201263976664</v>
      </c>
      <c r="AD208" s="89">
        <v>549</v>
      </c>
      <c r="AE208" s="1">
        <v>14.826617694717511</v>
      </c>
      <c r="AF208" s="89">
        <v>548</v>
      </c>
      <c r="AG208" s="1">
        <v>19.933071438964063</v>
      </c>
      <c r="AH208" s="89">
        <v>526</v>
      </c>
      <c r="AI208" s="1">
        <v>23.752540076766767</v>
      </c>
      <c r="AJ208" s="89">
        <v>295</v>
      </c>
      <c r="AK208" s="1">
        <v>20.223486666209638</v>
      </c>
      <c r="AL208" s="89">
        <v>135</v>
      </c>
      <c r="AM208" s="1">
        <v>16.121327919751614</v>
      </c>
      <c r="AN208" s="89">
        <v>59</v>
      </c>
      <c r="AO208" s="1">
        <v>15.237603305785123</v>
      </c>
      <c r="AP208" s="89">
        <v>12</v>
      </c>
      <c r="AQ208" s="1">
        <v>16.348773841961851</v>
      </c>
      <c r="AR208" s="89">
        <v>0</v>
      </c>
      <c r="AS208" s="1">
        <v>0</v>
      </c>
      <c r="AT208" s="89">
        <v>0</v>
      </c>
      <c r="AU208" s="1">
        <v>0</v>
      </c>
    </row>
    <row r="209" spans="1:47" s="28" customFormat="1" x14ac:dyDescent="0.25">
      <c r="A209" s="28" t="s">
        <v>470</v>
      </c>
      <c r="B209" s="89">
        <v>5664</v>
      </c>
      <c r="C209" s="1">
        <v>7.2945415862279459</v>
      </c>
      <c r="D209" s="89">
        <v>400</v>
      </c>
      <c r="E209" s="1">
        <v>12.437037497668056</v>
      </c>
      <c r="F209" s="89">
        <v>413</v>
      </c>
      <c r="G209" s="1">
        <v>10.122052840547033</v>
      </c>
      <c r="H209" s="89">
        <v>453</v>
      </c>
      <c r="I209" s="1">
        <v>9.6879745075814281</v>
      </c>
      <c r="J209" s="89">
        <v>383</v>
      </c>
      <c r="K209" s="1">
        <v>7.7121340260158675</v>
      </c>
      <c r="L209" s="89">
        <v>280</v>
      </c>
      <c r="M209" s="1">
        <v>5.8906443944207183</v>
      </c>
      <c r="N209" s="89">
        <v>208</v>
      </c>
      <c r="O209" s="1">
        <v>4.566410537870472</v>
      </c>
      <c r="P209" s="89">
        <v>202</v>
      </c>
      <c r="Q209" s="1">
        <v>4.2656530461408506</v>
      </c>
      <c r="R209" s="89">
        <v>216</v>
      </c>
      <c r="S209" s="1">
        <v>4.3006470881035339</v>
      </c>
      <c r="T209" s="89">
        <v>303</v>
      </c>
      <c r="U209" s="1">
        <v>4.9401636938728926</v>
      </c>
      <c r="V209" s="89">
        <v>386</v>
      </c>
      <c r="W209" s="1">
        <v>5.4284388316199532</v>
      </c>
      <c r="X209" s="89">
        <v>371</v>
      </c>
      <c r="Y209" s="1">
        <v>5.7369951135028145</v>
      </c>
      <c r="Z209" s="89">
        <v>418</v>
      </c>
      <c r="AA209" s="1">
        <v>7.245874358618777</v>
      </c>
      <c r="AB209" s="89">
        <v>387</v>
      </c>
      <c r="AC209" s="1">
        <v>8.1799158758005532</v>
      </c>
      <c r="AD209" s="89">
        <v>297</v>
      </c>
      <c r="AE209" s="1">
        <v>8.0209571135357027</v>
      </c>
      <c r="AF209" s="89">
        <v>279</v>
      </c>
      <c r="AG209" s="1">
        <v>10.148406809253601</v>
      </c>
      <c r="AH209" s="89">
        <v>240</v>
      </c>
      <c r="AI209" s="1">
        <v>10.837660871528561</v>
      </c>
      <c r="AJ209" s="89">
        <v>207</v>
      </c>
      <c r="AK209" s="1">
        <v>14.19071776239117</v>
      </c>
      <c r="AL209" s="89">
        <v>142</v>
      </c>
      <c r="AM209" s="1">
        <v>16.957248626701695</v>
      </c>
      <c r="AN209" s="89">
        <v>64</v>
      </c>
      <c r="AO209" s="1">
        <v>16.528925619834713</v>
      </c>
      <c r="AP209" s="89">
        <v>15</v>
      </c>
      <c r="AQ209" s="1">
        <v>20.435967302452315</v>
      </c>
      <c r="AR209" s="89">
        <v>0</v>
      </c>
      <c r="AS209" s="1">
        <v>0</v>
      </c>
      <c r="AT209" s="89">
        <v>0</v>
      </c>
      <c r="AU209" s="1">
        <v>0</v>
      </c>
    </row>
    <row r="210" spans="1:47" s="28" customFormat="1" x14ac:dyDescent="0.25">
      <c r="A210" s="28" t="s">
        <v>618</v>
      </c>
      <c r="B210" s="89">
        <v>5648</v>
      </c>
      <c r="C210" s="1">
        <v>7.2739355365493363</v>
      </c>
      <c r="D210" s="89">
        <v>811</v>
      </c>
      <c r="E210" s="1">
        <v>25.216093526521984</v>
      </c>
      <c r="F210" s="89">
        <v>672</v>
      </c>
      <c r="G210" s="1">
        <v>16.469780893093478</v>
      </c>
      <c r="H210" s="89">
        <v>272</v>
      </c>
      <c r="I210" s="1">
        <v>5.8170619559870831</v>
      </c>
      <c r="J210" s="89">
        <v>160</v>
      </c>
      <c r="K210" s="1">
        <v>3.22177922757843</v>
      </c>
      <c r="L210" s="89">
        <v>234</v>
      </c>
      <c r="M210" s="1">
        <v>4.9228956724801716</v>
      </c>
      <c r="N210" s="89">
        <v>289</v>
      </c>
      <c r="O210" s="1">
        <v>6.3446761800219535</v>
      </c>
      <c r="P210" s="89">
        <v>250</v>
      </c>
      <c r="Q210" s="1">
        <v>5.2792735719564989</v>
      </c>
      <c r="R210" s="89">
        <v>232</v>
      </c>
      <c r="S210" s="1">
        <v>4.619213539074166</v>
      </c>
      <c r="T210" s="89">
        <v>289</v>
      </c>
      <c r="U210" s="1">
        <v>4.7119053053771154</v>
      </c>
      <c r="V210" s="89">
        <v>312</v>
      </c>
      <c r="W210" s="1">
        <v>4.3877536670088739</v>
      </c>
      <c r="X210" s="89">
        <v>281</v>
      </c>
      <c r="Y210" s="1">
        <v>4.345271231521</v>
      </c>
      <c r="Z210" s="89">
        <v>339</v>
      </c>
      <c r="AA210" s="1">
        <v>5.8764387740951323</v>
      </c>
      <c r="AB210" s="89">
        <v>399</v>
      </c>
      <c r="AC210" s="1">
        <v>8.4335566781509588</v>
      </c>
      <c r="AD210" s="89">
        <v>339</v>
      </c>
      <c r="AE210" s="1">
        <v>9.1552338770660029</v>
      </c>
      <c r="AF210" s="89">
        <v>296</v>
      </c>
      <c r="AG210" s="1">
        <v>10.766768514476938</v>
      </c>
      <c r="AH210" s="89">
        <v>210</v>
      </c>
      <c r="AI210" s="1">
        <v>9.4829532625874915</v>
      </c>
      <c r="AJ210" s="89">
        <v>155</v>
      </c>
      <c r="AK210" s="1">
        <v>10.625899773771167</v>
      </c>
      <c r="AL210" s="89">
        <v>71</v>
      </c>
      <c r="AM210" s="1">
        <v>8.4786243133508474</v>
      </c>
      <c r="AN210" s="89">
        <v>33</v>
      </c>
      <c r="AO210" s="1">
        <v>8.5227272727272716</v>
      </c>
      <c r="AP210" s="89">
        <v>3</v>
      </c>
      <c r="AQ210" s="1">
        <v>4.0871934604904627</v>
      </c>
      <c r="AR210" s="89">
        <v>1</v>
      </c>
      <c r="AS210" s="1">
        <v>13.333333333333334</v>
      </c>
      <c r="AT210" s="89">
        <v>0</v>
      </c>
      <c r="AU210" s="1">
        <v>0</v>
      </c>
    </row>
    <row r="211" spans="1:47" s="28" customFormat="1" x14ac:dyDescent="0.25">
      <c r="A211" s="28" t="s">
        <v>503</v>
      </c>
      <c r="B211" s="89">
        <v>5646</v>
      </c>
      <c r="C211" s="1">
        <v>7.2713597803395107</v>
      </c>
      <c r="D211" s="89">
        <v>1800</v>
      </c>
      <c r="E211" s="1">
        <v>55.966668739506254</v>
      </c>
      <c r="F211" s="89">
        <v>2058</v>
      </c>
      <c r="G211" s="1">
        <v>50.438703985098769</v>
      </c>
      <c r="H211" s="89">
        <v>999</v>
      </c>
      <c r="I211" s="1">
        <v>21.364870933937851</v>
      </c>
      <c r="J211" s="89">
        <v>221</v>
      </c>
      <c r="K211" s="1">
        <v>4.4500825580927064</v>
      </c>
      <c r="L211" s="89">
        <v>63</v>
      </c>
      <c r="M211" s="1">
        <v>1.3253949887446617</v>
      </c>
      <c r="N211" s="89">
        <v>55</v>
      </c>
      <c r="O211" s="1">
        <v>1.2074643249176729</v>
      </c>
      <c r="P211" s="89">
        <v>48</v>
      </c>
      <c r="Q211" s="1">
        <v>1.0136205258156479</v>
      </c>
      <c r="R211" s="89">
        <v>56</v>
      </c>
      <c r="S211" s="1">
        <v>1.1149825783972125</v>
      </c>
      <c r="T211" s="89">
        <v>72</v>
      </c>
      <c r="U211" s="1">
        <v>1.1739002836925687</v>
      </c>
      <c r="V211" s="89">
        <v>62</v>
      </c>
      <c r="W211" s="1">
        <v>0.87192540818766084</v>
      </c>
      <c r="X211" s="89">
        <v>37</v>
      </c>
      <c r="Y211" s="1">
        <v>0.57215315148141277</v>
      </c>
      <c r="Z211" s="89">
        <v>29</v>
      </c>
      <c r="AA211" s="1">
        <v>0.50270420191374288</v>
      </c>
      <c r="AB211" s="89">
        <v>32</v>
      </c>
      <c r="AC211" s="1">
        <v>0.67637547293441269</v>
      </c>
      <c r="AD211" s="89">
        <v>36</v>
      </c>
      <c r="AE211" s="1">
        <v>0.97223722588311556</v>
      </c>
      <c r="AF211" s="89">
        <v>24</v>
      </c>
      <c r="AG211" s="1">
        <v>0.87298123090353552</v>
      </c>
      <c r="AH211" s="89">
        <v>23</v>
      </c>
      <c r="AI211" s="1">
        <v>1.0386091668548205</v>
      </c>
      <c r="AJ211" s="89">
        <v>18</v>
      </c>
      <c r="AK211" s="1">
        <v>1.2339754575992321</v>
      </c>
      <c r="AL211" s="89">
        <v>8</v>
      </c>
      <c r="AM211" s="1">
        <v>0.95533795080009554</v>
      </c>
      <c r="AN211" s="89">
        <v>2</v>
      </c>
      <c r="AO211" s="1">
        <v>0.51652892561983477</v>
      </c>
      <c r="AP211" s="89">
        <v>3</v>
      </c>
      <c r="AQ211" s="1">
        <v>4.0871934604904627</v>
      </c>
      <c r="AR211" s="89">
        <v>0</v>
      </c>
      <c r="AS211" s="1">
        <v>0</v>
      </c>
      <c r="AT211" s="89">
        <v>0</v>
      </c>
      <c r="AU211" s="1">
        <v>0</v>
      </c>
    </row>
    <row r="212" spans="1:47" s="28" customFormat="1" x14ac:dyDescent="0.25">
      <c r="A212" s="28" t="s">
        <v>539</v>
      </c>
      <c r="B212" s="89">
        <v>5634</v>
      </c>
      <c r="C212" s="1">
        <v>7.2559052430805533</v>
      </c>
      <c r="D212" s="89">
        <v>7</v>
      </c>
      <c r="E212" s="1">
        <v>0.21764815620919098</v>
      </c>
      <c r="F212" s="89">
        <v>12</v>
      </c>
      <c r="G212" s="1">
        <v>0.29410323023381207</v>
      </c>
      <c r="H212" s="89">
        <v>24</v>
      </c>
      <c r="I212" s="1">
        <v>0.51327017258709562</v>
      </c>
      <c r="J212" s="89">
        <v>78</v>
      </c>
      <c r="K212" s="1">
        <v>1.5706173734444848</v>
      </c>
      <c r="L212" s="89">
        <v>133</v>
      </c>
      <c r="M212" s="1">
        <v>2.798056087349841</v>
      </c>
      <c r="N212" s="89">
        <v>160</v>
      </c>
      <c r="O212" s="1">
        <v>3.5126234906695939</v>
      </c>
      <c r="P212" s="89">
        <v>183</v>
      </c>
      <c r="Q212" s="1">
        <v>3.8644282546721569</v>
      </c>
      <c r="R212" s="89">
        <v>279</v>
      </c>
      <c r="S212" s="1">
        <v>5.5550024888003984</v>
      </c>
      <c r="T212" s="89">
        <v>434</v>
      </c>
      <c r="U212" s="1">
        <v>7.0760100433690933</v>
      </c>
      <c r="V212" s="89">
        <v>628</v>
      </c>
      <c r="W212" s="1">
        <v>8.8317605861588877</v>
      </c>
      <c r="X212" s="89">
        <v>640</v>
      </c>
      <c r="Y212" s="1">
        <v>9.8967031607595715</v>
      </c>
      <c r="Z212" s="89">
        <v>632</v>
      </c>
      <c r="AA212" s="1">
        <v>10.955484676189155</v>
      </c>
      <c r="AB212" s="89">
        <v>624</v>
      </c>
      <c r="AC212" s="1">
        <v>13.189321722221047</v>
      </c>
      <c r="AD212" s="89">
        <v>525</v>
      </c>
      <c r="AE212" s="1">
        <v>14.178459544128767</v>
      </c>
      <c r="AF212" s="89">
        <v>427</v>
      </c>
      <c r="AG212" s="1">
        <v>15.531791066492071</v>
      </c>
      <c r="AH212" s="89">
        <v>362</v>
      </c>
      <c r="AI212" s="1">
        <v>16.346805147888915</v>
      </c>
      <c r="AJ212" s="89">
        <v>284</v>
      </c>
      <c r="AK212" s="1">
        <v>19.46939055323233</v>
      </c>
      <c r="AL212" s="89">
        <v>134</v>
      </c>
      <c r="AM212" s="1">
        <v>16.001910675901598</v>
      </c>
      <c r="AN212" s="89">
        <v>56</v>
      </c>
      <c r="AO212" s="1">
        <v>14.462809917355372</v>
      </c>
      <c r="AP212" s="89">
        <v>9</v>
      </c>
      <c r="AQ212" s="1">
        <v>12.26158038147139</v>
      </c>
      <c r="AR212" s="89">
        <v>3</v>
      </c>
      <c r="AS212" s="1">
        <v>40</v>
      </c>
      <c r="AT212" s="89">
        <v>0</v>
      </c>
      <c r="AU212" s="1">
        <v>0</v>
      </c>
    </row>
    <row r="213" spans="1:47" s="28" customFormat="1" x14ac:dyDescent="0.25">
      <c r="A213" s="28" t="s">
        <v>62</v>
      </c>
      <c r="B213" s="89">
        <v>5627</v>
      </c>
      <c r="C213" s="1">
        <v>7.2468900963461609</v>
      </c>
      <c r="D213" s="89">
        <v>3459</v>
      </c>
      <c r="E213" s="1">
        <v>107.54928176108452</v>
      </c>
      <c r="F213" s="89">
        <v>1407</v>
      </c>
      <c r="G213" s="1">
        <v>34.483603744914468</v>
      </c>
      <c r="H213" s="89">
        <v>430</v>
      </c>
      <c r="I213" s="1">
        <v>9.1960905921854614</v>
      </c>
      <c r="J213" s="89">
        <v>88</v>
      </c>
      <c r="K213" s="1">
        <v>1.7719785751681367</v>
      </c>
      <c r="L213" s="89">
        <v>32</v>
      </c>
      <c r="M213" s="1">
        <v>0.67321650221951068</v>
      </c>
      <c r="N213" s="89">
        <v>27</v>
      </c>
      <c r="O213" s="1">
        <v>0.59275521405049392</v>
      </c>
      <c r="P213" s="89">
        <v>19</v>
      </c>
      <c r="Q213" s="1">
        <v>0.40122479146869389</v>
      </c>
      <c r="R213" s="89">
        <v>41</v>
      </c>
      <c r="S213" s="1">
        <v>0.81632653061224492</v>
      </c>
      <c r="T213" s="89">
        <v>24</v>
      </c>
      <c r="U213" s="1">
        <v>0.39130009456418952</v>
      </c>
      <c r="V213" s="89">
        <v>25</v>
      </c>
      <c r="W213" s="1">
        <v>0.35158282588212131</v>
      </c>
      <c r="X213" s="89">
        <v>10</v>
      </c>
      <c r="Y213" s="1">
        <v>0.1546359868868683</v>
      </c>
      <c r="Z213" s="89">
        <v>11</v>
      </c>
      <c r="AA213" s="1">
        <v>0.19068090417417832</v>
      </c>
      <c r="AB213" s="89">
        <v>10</v>
      </c>
      <c r="AC213" s="1">
        <v>0.21136733529200397</v>
      </c>
      <c r="AD213" s="89">
        <v>12</v>
      </c>
      <c r="AE213" s="1">
        <v>0.3240790752943718</v>
      </c>
      <c r="AF213" s="89">
        <v>10</v>
      </c>
      <c r="AG213" s="1">
        <v>0.36374217954313981</v>
      </c>
      <c r="AH213" s="89">
        <v>8</v>
      </c>
      <c r="AI213" s="1">
        <v>0.36125536238428541</v>
      </c>
      <c r="AJ213" s="89">
        <v>6</v>
      </c>
      <c r="AK213" s="1">
        <v>0.41132515253307739</v>
      </c>
      <c r="AL213" s="89">
        <v>5</v>
      </c>
      <c r="AM213" s="1">
        <v>0.59708621925005967</v>
      </c>
      <c r="AN213" s="89">
        <v>3</v>
      </c>
      <c r="AO213" s="1">
        <v>0.77479338842975209</v>
      </c>
      <c r="AP213" s="89">
        <v>0</v>
      </c>
      <c r="AQ213" s="1">
        <v>0</v>
      </c>
      <c r="AR213" s="89">
        <v>0</v>
      </c>
      <c r="AS213" s="1">
        <v>0</v>
      </c>
      <c r="AT213" s="89">
        <v>0</v>
      </c>
      <c r="AU213" s="1">
        <v>0</v>
      </c>
    </row>
    <row r="214" spans="1:47" s="28" customFormat="1" x14ac:dyDescent="0.25">
      <c r="A214" s="28" t="s">
        <v>141</v>
      </c>
      <c r="B214" s="89">
        <v>5619</v>
      </c>
      <c r="C214" s="1">
        <v>7.2365870715068557</v>
      </c>
      <c r="D214" s="89">
        <v>729</v>
      </c>
      <c r="E214" s="1">
        <v>22.666500839500031</v>
      </c>
      <c r="F214" s="89">
        <v>540</v>
      </c>
      <c r="G214" s="1">
        <v>13.234645360521544</v>
      </c>
      <c r="H214" s="89">
        <v>489</v>
      </c>
      <c r="I214" s="1">
        <v>10.457879766462071</v>
      </c>
      <c r="J214" s="89">
        <v>358</v>
      </c>
      <c r="K214" s="1">
        <v>7.2087310217067371</v>
      </c>
      <c r="L214" s="89">
        <v>453</v>
      </c>
      <c r="M214" s="1">
        <v>9.5302211095449483</v>
      </c>
      <c r="N214" s="89">
        <v>449</v>
      </c>
      <c r="O214" s="1">
        <v>9.8572996706915479</v>
      </c>
      <c r="P214" s="89">
        <v>410</v>
      </c>
      <c r="Q214" s="1">
        <v>8.6580086580086579</v>
      </c>
      <c r="R214" s="89">
        <v>408</v>
      </c>
      <c r="S214" s="1">
        <v>8.1234444997511197</v>
      </c>
      <c r="T214" s="89">
        <v>400</v>
      </c>
      <c r="U214" s="1">
        <v>6.5216682427364923</v>
      </c>
      <c r="V214" s="89">
        <v>341</v>
      </c>
      <c r="W214" s="1">
        <v>4.7955897450321343</v>
      </c>
      <c r="X214" s="89">
        <v>282</v>
      </c>
      <c r="Y214" s="1">
        <v>4.3607348302096867</v>
      </c>
      <c r="Z214" s="89">
        <v>219</v>
      </c>
      <c r="AA214" s="1">
        <v>3.7962834558313689</v>
      </c>
      <c r="AB214" s="89">
        <v>150</v>
      </c>
      <c r="AC214" s="1">
        <v>3.1705100293800599</v>
      </c>
      <c r="AD214" s="89">
        <v>101</v>
      </c>
      <c r="AE214" s="1">
        <v>2.7276655503942964</v>
      </c>
      <c r="AF214" s="89">
        <v>97</v>
      </c>
      <c r="AG214" s="1">
        <v>3.5282991415684561</v>
      </c>
      <c r="AH214" s="89">
        <v>79</v>
      </c>
      <c r="AI214" s="1">
        <v>3.5673967035448184</v>
      </c>
      <c r="AJ214" s="89">
        <v>60</v>
      </c>
      <c r="AK214" s="1">
        <v>4.1132515253307735</v>
      </c>
      <c r="AL214" s="89">
        <v>33</v>
      </c>
      <c r="AM214" s="1">
        <v>3.9407690470503942</v>
      </c>
      <c r="AN214" s="89">
        <v>19</v>
      </c>
      <c r="AO214" s="1">
        <v>4.9070247933884295</v>
      </c>
      <c r="AP214" s="89">
        <v>2</v>
      </c>
      <c r="AQ214" s="1">
        <v>2.7247956403269753</v>
      </c>
      <c r="AR214" s="89">
        <v>0</v>
      </c>
      <c r="AS214" s="1">
        <v>0</v>
      </c>
      <c r="AT214" s="89">
        <v>0</v>
      </c>
      <c r="AU214" s="1">
        <v>0</v>
      </c>
    </row>
    <row r="215" spans="1:47" s="28" customFormat="1" x14ac:dyDescent="0.25">
      <c r="A215" s="28" t="s">
        <v>290</v>
      </c>
      <c r="B215" s="89">
        <v>5400</v>
      </c>
      <c r="C215" s="1">
        <v>6.9545417665308813</v>
      </c>
      <c r="D215" s="89">
        <v>164</v>
      </c>
      <c r="E215" s="1">
        <v>5.0991853740439028</v>
      </c>
      <c r="F215" s="89">
        <v>322</v>
      </c>
      <c r="G215" s="1">
        <v>7.8917700112739571</v>
      </c>
      <c r="H215" s="89">
        <v>502</v>
      </c>
      <c r="I215" s="1">
        <v>10.735901109946749</v>
      </c>
      <c r="J215" s="89">
        <v>308</v>
      </c>
      <c r="K215" s="1">
        <v>6.201925013088478</v>
      </c>
      <c r="L215" s="89">
        <v>205</v>
      </c>
      <c r="M215" s="1">
        <v>4.3127932173437395</v>
      </c>
      <c r="N215" s="89">
        <v>186</v>
      </c>
      <c r="O215" s="1">
        <v>4.0834248079034028</v>
      </c>
      <c r="P215" s="89">
        <v>190</v>
      </c>
      <c r="Q215" s="1">
        <v>4.012247914686939</v>
      </c>
      <c r="R215" s="89">
        <v>210</v>
      </c>
      <c r="S215" s="1">
        <v>4.1811846689895473</v>
      </c>
      <c r="T215" s="89">
        <v>296</v>
      </c>
      <c r="U215" s="1">
        <v>4.8260344996250044</v>
      </c>
      <c r="V215" s="89">
        <v>402</v>
      </c>
      <c r="W215" s="1">
        <v>5.6534518401845109</v>
      </c>
      <c r="X215" s="89">
        <v>383</v>
      </c>
      <c r="Y215" s="1">
        <v>5.9225582977670559</v>
      </c>
      <c r="Z215" s="89">
        <v>401</v>
      </c>
      <c r="AA215" s="1">
        <v>6.9511856885314103</v>
      </c>
      <c r="AB215" s="89">
        <v>389</v>
      </c>
      <c r="AC215" s="1">
        <v>8.2221893428589539</v>
      </c>
      <c r="AD215" s="89">
        <v>342</v>
      </c>
      <c r="AE215" s="1">
        <v>9.2362536458895974</v>
      </c>
      <c r="AF215" s="89">
        <v>338</v>
      </c>
      <c r="AG215" s="1">
        <v>12.294485668558126</v>
      </c>
      <c r="AH215" s="89">
        <v>333</v>
      </c>
      <c r="AI215" s="1">
        <v>15.037254459245879</v>
      </c>
      <c r="AJ215" s="89">
        <v>224</v>
      </c>
      <c r="AK215" s="1">
        <v>15.356139027901555</v>
      </c>
      <c r="AL215" s="89">
        <v>142</v>
      </c>
      <c r="AM215" s="1">
        <v>16.957248626701695</v>
      </c>
      <c r="AN215" s="89">
        <v>54</v>
      </c>
      <c r="AO215" s="1">
        <v>13.946280991735538</v>
      </c>
      <c r="AP215" s="89">
        <v>9</v>
      </c>
      <c r="AQ215" s="1">
        <v>12.26158038147139</v>
      </c>
      <c r="AR215" s="89">
        <v>0</v>
      </c>
      <c r="AS215" s="1">
        <v>0</v>
      </c>
      <c r="AT215" s="89">
        <v>0</v>
      </c>
      <c r="AU215" s="1">
        <v>0</v>
      </c>
    </row>
    <row r="216" spans="1:47" s="28" customFormat="1" x14ac:dyDescent="0.25">
      <c r="A216" s="28" t="s">
        <v>255</v>
      </c>
      <c r="B216" s="89">
        <v>5326</v>
      </c>
      <c r="C216" s="1">
        <v>6.8592387867673104</v>
      </c>
      <c r="D216" s="89">
        <v>3</v>
      </c>
      <c r="E216" s="1">
        <v>9.3277781232510418E-2</v>
      </c>
      <c r="F216" s="89">
        <v>4</v>
      </c>
      <c r="G216" s="1">
        <v>9.8034410077937353E-2</v>
      </c>
      <c r="H216" s="89">
        <v>10</v>
      </c>
      <c r="I216" s="1">
        <v>0.21386257191128979</v>
      </c>
      <c r="J216" s="89">
        <v>52</v>
      </c>
      <c r="K216" s="1">
        <v>1.04707824896299</v>
      </c>
      <c r="L216" s="89">
        <v>47</v>
      </c>
      <c r="M216" s="1">
        <v>0.98878673763490621</v>
      </c>
      <c r="N216" s="89">
        <v>46</v>
      </c>
      <c r="O216" s="1">
        <v>1.0098792535675083</v>
      </c>
      <c r="P216" s="89">
        <v>22</v>
      </c>
      <c r="Q216" s="1">
        <v>0.46457607433217191</v>
      </c>
      <c r="R216" s="89">
        <v>40</v>
      </c>
      <c r="S216" s="1">
        <v>0.7964161274265803</v>
      </c>
      <c r="T216" s="89">
        <v>52</v>
      </c>
      <c r="U216" s="1">
        <v>0.84781687155574392</v>
      </c>
      <c r="V216" s="89">
        <v>101</v>
      </c>
      <c r="W216" s="1">
        <v>1.42039461656377</v>
      </c>
      <c r="X216" s="89">
        <v>167</v>
      </c>
      <c r="Y216" s="1">
        <v>2.5824209810107006</v>
      </c>
      <c r="Z216" s="89">
        <v>266</v>
      </c>
      <c r="AA216" s="1">
        <v>4.6110109554846765</v>
      </c>
      <c r="AB216" s="89">
        <v>398</v>
      </c>
      <c r="AC216" s="1">
        <v>8.4124199446217585</v>
      </c>
      <c r="AD216" s="89">
        <v>512</v>
      </c>
      <c r="AE216" s="1">
        <v>13.827373879226531</v>
      </c>
      <c r="AF216" s="89">
        <v>575</v>
      </c>
      <c r="AG216" s="1">
        <v>20.915175323730541</v>
      </c>
      <c r="AH216" s="89">
        <v>845</v>
      </c>
      <c r="AI216" s="1">
        <v>38.157597651840149</v>
      </c>
      <c r="AJ216" s="89">
        <v>863</v>
      </c>
      <c r="AK216" s="1">
        <v>59.162267772674298</v>
      </c>
      <c r="AL216" s="89">
        <v>728</v>
      </c>
      <c r="AM216" s="1">
        <v>86.935753522808696</v>
      </c>
      <c r="AN216" s="89">
        <v>488</v>
      </c>
      <c r="AO216" s="1">
        <v>126.03305785123966</v>
      </c>
      <c r="AP216" s="89">
        <v>100</v>
      </c>
      <c r="AQ216" s="1">
        <v>136.23978201634878</v>
      </c>
      <c r="AR216" s="89">
        <v>7</v>
      </c>
      <c r="AS216" s="1">
        <v>93.333333333333343</v>
      </c>
      <c r="AT216" s="89">
        <v>0</v>
      </c>
      <c r="AU216" s="1">
        <v>0</v>
      </c>
    </row>
    <row r="217" spans="1:47" s="28" customFormat="1" x14ac:dyDescent="0.25">
      <c r="A217" s="28" t="s">
        <v>491</v>
      </c>
      <c r="B217" s="89">
        <v>5242</v>
      </c>
      <c r="C217" s="1">
        <v>6.7510570259546077</v>
      </c>
      <c r="D217" s="89">
        <v>415</v>
      </c>
      <c r="E217" s="1">
        <v>12.903426403830608</v>
      </c>
      <c r="F217" s="89">
        <v>485</v>
      </c>
      <c r="G217" s="1">
        <v>11.886672221949905</v>
      </c>
      <c r="H217" s="89">
        <v>487</v>
      </c>
      <c r="I217" s="1">
        <v>10.415107252079814</v>
      </c>
      <c r="J217" s="89">
        <v>674</v>
      </c>
      <c r="K217" s="1">
        <v>13.571744996174136</v>
      </c>
      <c r="L217" s="89">
        <v>506</v>
      </c>
      <c r="M217" s="1">
        <v>10.645235941346012</v>
      </c>
      <c r="N217" s="89">
        <v>307</v>
      </c>
      <c r="O217" s="1">
        <v>6.7398463227222827</v>
      </c>
      <c r="P217" s="89">
        <v>245</v>
      </c>
      <c r="Q217" s="1">
        <v>5.1736881005173689</v>
      </c>
      <c r="R217" s="89">
        <v>243</v>
      </c>
      <c r="S217" s="1">
        <v>4.8382279741164753</v>
      </c>
      <c r="T217" s="89">
        <v>271</v>
      </c>
      <c r="U217" s="1">
        <v>4.4184302344539734</v>
      </c>
      <c r="V217" s="89">
        <v>366</v>
      </c>
      <c r="W217" s="1">
        <v>5.1471725709142566</v>
      </c>
      <c r="X217" s="89">
        <v>337</v>
      </c>
      <c r="Y217" s="1">
        <v>5.211232758087462</v>
      </c>
      <c r="Z217" s="89">
        <v>289</v>
      </c>
      <c r="AA217" s="1">
        <v>5.0097073914852306</v>
      </c>
      <c r="AB217" s="89">
        <v>213</v>
      </c>
      <c r="AC217" s="1">
        <v>4.5021242417196845</v>
      </c>
      <c r="AD217" s="89">
        <v>139</v>
      </c>
      <c r="AE217" s="1">
        <v>3.7539159554931403</v>
      </c>
      <c r="AF217" s="89">
        <v>95</v>
      </c>
      <c r="AG217" s="1">
        <v>3.4555507056598285</v>
      </c>
      <c r="AH217" s="89">
        <v>83</v>
      </c>
      <c r="AI217" s="1">
        <v>3.748024384736961</v>
      </c>
      <c r="AJ217" s="89">
        <v>46</v>
      </c>
      <c r="AK217" s="1">
        <v>3.1534928360869268</v>
      </c>
      <c r="AL217" s="89">
        <v>28</v>
      </c>
      <c r="AM217" s="1">
        <v>3.3436828278003343</v>
      </c>
      <c r="AN217" s="89">
        <v>10</v>
      </c>
      <c r="AO217" s="1">
        <v>2.5826446280991737</v>
      </c>
      <c r="AP217" s="89">
        <v>2</v>
      </c>
      <c r="AQ217" s="1">
        <v>2.7247956403269753</v>
      </c>
      <c r="AR217" s="89">
        <v>1</v>
      </c>
      <c r="AS217" s="1">
        <v>13.333333333333334</v>
      </c>
      <c r="AT217" s="89">
        <v>0</v>
      </c>
      <c r="AU217" s="1">
        <v>0</v>
      </c>
    </row>
    <row r="218" spans="1:47" s="28" customFormat="1" x14ac:dyDescent="0.25">
      <c r="A218" s="28" t="s">
        <v>464</v>
      </c>
      <c r="B218" s="89">
        <v>5112</v>
      </c>
      <c r="C218" s="1">
        <v>6.583632872315901</v>
      </c>
      <c r="D218" s="89">
        <v>72</v>
      </c>
      <c r="E218" s="1">
        <v>2.2386667495802501</v>
      </c>
      <c r="F218" s="89">
        <v>423</v>
      </c>
      <c r="G218" s="1">
        <v>10.367138865741875</v>
      </c>
      <c r="H218" s="89">
        <v>504</v>
      </c>
      <c r="I218" s="1">
        <v>10.778673624329006</v>
      </c>
      <c r="J218" s="89">
        <v>334</v>
      </c>
      <c r="K218" s="1">
        <v>6.7254641375699729</v>
      </c>
      <c r="L218" s="89">
        <v>305</v>
      </c>
      <c r="M218" s="1">
        <v>6.4165947867797115</v>
      </c>
      <c r="N218" s="89">
        <v>309</v>
      </c>
      <c r="O218" s="1">
        <v>6.7837541163556532</v>
      </c>
      <c r="P218" s="89">
        <v>290</v>
      </c>
      <c r="Q218" s="1">
        <v>6.1239573434695389</v>
      </c>
      <c r="R218" s="89">
        <v>254</v>
      </c>
      <c r="S218" s="1">
        <v>5.0572424091587855</v>
      </c>
      <c r="T218" s="89">
        <v>370</v>
      </c>
      <c r="U218" s="1">
        <v>6.0325431245312551</v>
      </c>
      <c r="V218" s="89">
        <v>427</v>
      </c>
      <c r="W218" s="1">
        <v>6.0050346660666314</v>
      </c>
      <c r="X218" s="89">
        <v>389</v>
      </c>
      <c r="Y218" s="1">
        <v>6.0153398898991775</v>
      </c>
      <c r="Z218" s="89">
        <v>387</v>
      </c>
      <c r="AA218" s="1">
        <v>6.7085009014006385</v>
      </c>
      <c r="AB218" s="89">
        <v>324</v>
      </c>
      <c r="AC218" s="1">
        <v>6.8483016634609291</v>
      </c>
      <c r="AD218" s="89">
        <v>247</v>
      </c>
      <c r="AE218" s="1">
        <v>6.6706276331424865</v>
      </c>
      <c r="AF218" s="89">
        <v>209</v>
      </c>
      <c r="AG218" s="1">
        <v>7.6022115524516218</v>
      </c>
      <c r="AH218" s="89">
        <v>131</v>
      </c>
      <c r="AI218" s="1">
        <v>5.9155565590426731</v>
      </c>
      <c r="AJ218" s="89">
        <v>88</v>
      </c>
      <c r="AK218" s="1">
        <v>6.0327689038184689</v>
      </c>
      <c r="AL218" s="89">
        <v>38</v>
      </c>
      <c r="AM218" s="1">
        <v>4.5378552663004532</v>
      </c>
      <c r="AN218" s="89">
        <v>11</v>
      </c>
      <c r="AO218" s="1">
        <v>2.8409090909090908</v>
      </c>
      <c r="AP218" s="89">
        <v>0</v>
      </c>
      <c r="AQ218" s="1">
        <v>0</v>
      </c>
      <c r="AR218" s="89">
        <v>0</v>
      </c>
      <c r="AS218" s="1">
        <v>0</v>
      </c>
      <c r="AT218" s="89">
        <v>0</v>
      </c>
      <c r="AU218" s="1">
        <v>0</v>
      </c>
    </row>
    <row r="219" spans="1:47" s="28" customFormat="1" x14ac:dyDescent="0.25">
      <c r="A219" s="28" t="s">
        <v>44</v>
      </c>
      <c r="B219" s="89">
        <v>5092</v>
      </c>
      <c r="C219" s="1">
        <v>6.5578753102176384</v>
      </c>
      <c r="D219" s="89">
        <v>1582</v>
      </c>
      <c r="E219" s="1">
        <v>49.18848330327716</v>
      </c>
      <c r="F219" s="89">
        <v>1439</v>
      </c>
      <c r="G219" s="1">
        <v>35.267879025537965</v>
      </c>
      <c r="H219" s="89">
        <v>976</v>
      </c>
      <c r="I219" s="1">
        <v>20.872987018541885</v>
      </c>
      <c r="J219" s="89">
        <v>666</v>
      </c>
      <c r="K219" s="1">
        <v>13.410656034795215</v>
      </c>
      <c r="L219" s="89">
        <v>390</v>
      </c>
      <c r="M219" s="1">
        <v>8.2048261208002859</v>
      </c>
      <c r="N219" s="89">
        <v>39</v>
      </c>
      <c r="O219" s="1">
        <v>0.85620197585071356</v>
      </c>
      <c r="P219" s="89">
        <v>0</v>
      </c>
      <c r="Q219" s="1">
        <v>0</v>
      </c>
      <c r="R219" s="89">
        <v>0</v>
      </c>
      <c r="S219" s="1">
        <v>0</v>
      </c>
      <c r="T219" s="89">
        <v>0</v>
      </c>
      <c r="U219" s="1">
        <v>0</v>
      </c>
      <c r="V219" s="89">
        <v>0</v>
      </c>
      <c r="W219" s="1">
        <v>0</v>
      </c>
      <c r="X219" s="89">
        <v>0</v>
      </c>
      <c r="Y219" s="1">
        <v>0</v>
      </c>
      <c r="Z219" s="89">
        <v>0</v>
      </c>
      <c r="AA219" s="1">
        <v>0</v>
      </c>
      <c r="AB219" s="89">
        <v>0</v>
      </c>
      <c r="AC219" s="1">
        <v>0</v>
      </c>
      <c r="AD219" s="89">
        <v>0</v>
      </c>
      <c r="AE219" s="1">
        <v>0</v>
      </c>
      <c r="AF219" s="89">
        <v>0</v>
      </c>
      <c r="AG219" s="1">
        <v>0</v>
      </c>
      <c r="AH219" s="89">
        <v>0</v>
      </c>
      <c r="AI219" s="1">
        <v>0</v>
      </c>
      <c r="AJ219" s="89">
        <v>0</v>
      </c>
      <c r="AK219" s="1">
        <v>0</v>
      </c>
      <c r="AL219" s="89">
        <v>0</v>
      </c>
      <c r="AM219" s="1">
        <v>0</v>
      </c>
      <c r="AN219" s="89">
        <v>0</v>
      </c>
      <c r="AO219" s="1">
        <v>0</v>
      </c>
      <c r="AP219" s="89">
        <v>0</v>
      </c>
      <c r="AQ219" s="1">
        <v>0</v>
      </c>
      <c r="AR219" s="89">
        <v>0</v>
      </c>
      <c r="AS219" s="1">
        <v>0</v>
      </c>
      <c r="AT219" s="89">
        <v>0</v>
      </c>
      <c r="AU219" s="1">
        <v>0</v>
      </c>
    </row>
    <row r="220" spans="1:47" s="28" customFormat="1" x14ac:dyDescent="0.25">
      <c r="A220" s="28" t="s">
        <v>289</v>
      </c>
      <c r="B220" s="89">
        <v>5078</v>
      </c>
      <c r="C220" s="1">
        <v>6.5398450167488544</v>
      </c>
      <c r="D220" s="89">
        <v>352</v>
      </c>
      <c r="E220" s="1">
        <v>10.944592997947888</v>
      </c>
      <c r="F220" s="89">
        <v>155</v>
      </c>
      <c r="G220" s="1">
        <v>3.7988333905200724</v>
      </c>
      <c r="H220" s="89">
        <v>177</v>
      </c>
      <c r="I220" s="1">
        <v>3.7853675228298296</v>
      </c>
      <c r="J220" s="89">
        <v>135</v>
      </c>
      <c r="K220" s="1">
        <v>2.7183762232693005</v>
      </c>
      <c r="L220" s="89">
        <v>107</v>
      </c>
      <c r="M220" s="1">
        <v>2.2510676792964888</v>
      </c>
      <c r="N220" s="89">
        <v>118</v>
      </c>
      <c r="O220" s="1">
        <v>2.5905598243688255</v>
      </c>
      <c r="P220" s="89">
        <v>127</v>
      </c>
      <c r="Q220" s="1">
        <v>2.6818709745539016</v>
      </c>
      <c r="R220" s="89">
        <v>147</v>
      </c>
      <c r="S220" s="1">
        <v>2.9268292682926829</v>
      </c>
      <c r="T220" s="89">
        <v>240</v>
      </c>
      <c r="U220" s="1">
        <v>3.9130009456418953</v>
      </c>
      <c r="V220" s="89">
        <v>345</v>
      </c>
      <c r="W220" s="1">
        <v>4.8518429971732742</v>
      </c>
      <c r="X220" s="89">
        <v>447</v>
      </c>
      <c r="Y220" s="1">
        <v>6.9122286138430136</v>
      </c>
      <c r="Z220" s="89">
        <v>512</v>
      </c>
      <c r="AA220" s="1">
        <v>8.8753293579253913</v>
      </c>
      <c r="AB220" s="89">
        <v>520</v>
      </c>
      <c r="AC220" s="1">
        <v>10.991101435184206</v>
      </c>
      <c r="AD220" s="89">
        <v>483</v>
      </c>
      <c r="AE220" s="1">
        <v>13.044182780598465</v>
      </c>
      <c r="AF220" s="89">
        <v>400</v>
      </c>
      <c r="AG220" s="1">
        <v>14.549687181725593</v>
      </c>
      <c r="AH220" s="89">
        <v>342</v>
      </c>
      <c r="AI220" s="1">
        <v>15.443666741928201</v>
      </c>
      <c r="AJ220" s="89">
        <v>233</v>
      </c>
      <c r="AK220" s="1">
        <v>15.973126756701172</v>
      </c>
      <c r="AL220" s="89">
        <v>171</v>
      </c>
      <c r="AM220" s="1">
        <v>20.42034869835204</v>
      </c>
      <c r="AN220" s="89">
        <v>54</v>
      </c>
      <c r="AO220" s="1">
        <v>13.946280991735538</v>
      </c>
      <c r="AP220" s="89">
        <v>13</v>
      </c>
      <c r="AQ220" s="1">
        <v>17.711171662125341</v>
      </c>
      <c r="AR220" s="89">
        <v>0</v>
      </c>
      <c r="AS220" s="1">
        <v>0</v>
      </c>
      <c r="AT220" s="89">
        <v>0</v>
      </c>
      <c r="AU220" s="1">
        <v>0</v>
      </c>
    </row>
    <row r="221" spans="1:47" s="28" customFormat="1" x14ac:dyDescent="0.25">
      <c r="A221" s="28" t="s">
        <v>542</v>
      </c>
      <c r="B221" s="89">
        <v>5073</v>
      </c>
      <c r="C221" s="1">
        <v>6.5334056262242894</v>
      </c>
      <c r="D221" s="89">
        <v>17</v>
      </c>
      <c r="E221" s="1">
        <v>0.52857409365089236</v>
      </c>
      <c r="F221" s="89">
        <v>77</v>
      </c>
      <c r="G221" s="1">
        <v>1.8871623940002942</v>
      </c>
      <c r="H221" s="89">
        <v>167</v>
      </c>
      <c r="I221" s="1">
        <v>3.5715049509185399</v>
      </c>
      <c r="J221" s="89">
        <v>253</v>
      </c>
      <c r="K221" s="1">
        <v>5.0944384036083932</v>
      </c>
      <c r="L221" s="89">
        <v>221</v>
      </c>
      <c r="M221" s="1">
        <v>4.6494014684534957</v>
      </c>
      <c r="N221" s="89">
        <v>228</v>
      </c>
      <c r="O221" s="1">
        <v>5.0054884742041716</v>
      </c>
      <c r="P221" s="89">
        <v>203</v>
      </c>
      <c r="Q221" s="1">
        <v>4.2867701404286773</v>
      </c>
      <c r="R221" s="89">
        <v>263</v>
      </c>
      <c r="S221" s="1">
        <v>5.2364360378297663</v>
      </c>
      <c r="T221" s="89">
        <v>328</v>
      </c>
      <c r="U221" s="1">
        <v>5.3477679590439227</v>
      </c>
      <c r="V221" s="89">
        <v>409</v>
      </c>
      <c r="W221" s="1">
        <v>5.7518950314315047</v>
      </c>
      <c r="X221" s="89">
        <v>434</v>
      </c>
      <c r="Y221" s="1">
        <v>6.7112018308900847</v>
      </c>
      <c r="Z221" s="89">
        <v>439</v>
      </c>
      <c r="AA221" s="1">
        <v>7.6099015393149356</v>
      </c>
      <c r="AB221" s="89">
        <v>462</v>
      </c>
      <c r="AC221" s="1">
        <v>9.7651708904905838</v>
      </c>
      <c r="AD221" s="89">
        <v>445</v>
      </c>
      <c r="AE221" s="1">
        <v>12.017932375499621</v>
      </c>
      <c r="AF221" s="89">
        <v>372</v>
      </c>
      <c r="AG221" s="1">
        <v>13.531209079004801</v>
      </c>
      <c r="AH221" s="89">
        <v>330</v>
      </c>
      <c r="AI221" s="1">
        <v>14.901783698351773</v>
      </c>
      <c r="AJ221" s="89">
        <v>263</v>
      </c>
      <c r="AK221" s="1">
        <v>18.029752519366561</v>
      </c>
      <c r="AL221" s="89">
        <v>114</v>
      </c>
      <c r="AM221" s="1">
        <v>13.613565798901361</v>
      </c>
      <c r="AN221" s="89">
        <v>43</v>
      </c>
      <c r="AO221" s="1">
        <v>11.105371900826446</v>
      </c>
      <c r="AP221" s="89">
        <v>5</v>
      </c>
      <c r="AQ221" s="1">
        <v>6.8119891008174385</v>
      </c>
      <c r="AR221" s="89">
        <v>0</v>
      </c>
      <c r="AS221" s="1">
        <v>0</v>
      </c>
      <c r="AT221" s="89">
        <v>0</v>
      </c>
      <c r="AU221" s="1">
        <v>0</v>
      </c>
    </row>
    <row r="222" spans="1:47" s="28" customFormat="1" x14ac:dyDescent="0.25">
      <c r="A222" s="28" t="s">
        <v>363</v>
      </c>
      <c r="B222" s="89">
        <v>4943</v>
      </c>
      <c r="C222" s="1">
        <v>6.3659814725855828</v>
      </c>
      <c r="D222" s="89">
        <v>6</v>
      </c>
      <c r="E222" s="1">
        <v>0.18655556246502084</v>
      </c>
      <c r="F222" s="89">
        <v>33</v>
      </c>
      <c r="G222" s="1">
        <v>0.80878388314298322</v>
      </c>
      <c r="H222" s="89">
        <v>81</v>
      </c>
      <c r="I222" s="1">
        <v>1.7322868324814475</v>
      </c>
      <c r="J222" s="89">
        <v>140</v>
      </c>
      <c r="K222" s="1">
        <v>2.8190568241311267</v>
      </c>
      <c r="L222" s="89">
        <v>187</v>
      </c>
      <c r="M222" s="1">
        <v>3.9341089348452649</v>
      </c>
      <c r="N222" s="89">
        <v>224</v>
      </c>
      <c r="O222" s="1">
        <v>4.9176728869374315</v>
      </c>
      <c r="P222" s="89">
        <v>290</v>
      </c>
      <c r="Q222" s="1">
        <v>6.1239573434695389</v>
      </c>
      <c r="R222" s="89">
        <v>330</v>
      </c>
      <c r="S222" s="1">
        <v>6.5704330512692879</v>
      </c>
      <c r="T222" s="89">
        <v>431</v>
      </c>
      <c r="U222" s="1">
        <v>7.02709753154857</v>
      </c>
      <c r="V222" s="89">
        <v>597</v>
      </c>
      <c r="W222" s="1">
        <v>8.3957978820650556</v>
      </c>
      <c r="X222" s="89">
        <v>558</v>
      </c>
      <c r="Y222" s="1">
        <v>8.6286880682872518</v>
      </c>
      <c r="Z222" s="89">
        <v>522</v>
      </c>
      <c r="AA222" s="1">
        <v>9.0486756344473722</v>
      </c>
      <c r="AB222" s="89">
        <v>470</v>
      </c>
      <c r="AC222" s="1">
        <v>9.9342647587241881</v>
      </c>
      <c r="AD222" s="89">
        <v>345</v>
      </c>
      <c r="AE222" s="1">
        <v>9.3172734147131901</v>
      </c>
      <c r="AF222" s="89">
        <v>263</v>
      </c>
      <c r="AG222" s="1">
        <v>9.5664193219845775</v>
      </c>
      <c r="AH222" s="89">
        <v>191</v>
      </c>
      <c r="AI222" s="1">
        <v>8.6249717769248129</v>
      </c>
      <c r="AJ222" s="89">
        <v>151</v>
      </c>
      <c r="AK222" s="1">
        <v>10.351683005415781</v>
      </c>
      <c r="AL222" s="89">
        <v>83</v>
      </c>
      <c r="AM222" s="1">
        <v>9.9116312395509905</v>
      </c>
      <c r="AN222" s="89">
        <v>35</v>
      </c>
      <c r="AO222" s="1">
        <v>9.0392561983471076</v>
      </c>
      <c r="AP222" s="89">
        <v>6</v>
      </c>
      <c r="AQ222" s="1">
        <v>8.1743869209809255</v>
      </c>
      <c r="AR222" s="89">
        <v>0</v>
      </c>
      <c r="AS222" s="1">
        <v>0</v>
      </c>
      <c r="AT222" s="89">
        <v>0</v>
      </c>
      <c r="AU222" s="1">
        <v>0</v>
      </c>
    </row>
    <row r="223" spans="1:47" s="28" customFormat="1" x14ac:dyDescent="0.25">
      <c r="A223" s="28" t="s">
        <v>146</v>
      </c>
      <c r="B223" s="89">
        <v>4940</v>
      </c>
      <c r="C223" s="1">
        <v>6.3621178382708425</v>
      </c>
      <c r="D223" s="89">
        <v>0</v>
      </c>
      <c r="E223" s="1">
        <v>0</v>
      </c>
      <c r="F223" s="89">
        <v>0</v>
      </c>
      <c r="G223" s="1">
        <v>0</v>
      </c>
      <c r="H223" s="89">
        <v>5</v>
      </c>
      <c r="I223" s="1">
        <v>0.1069312859556449</v>
      </c>
      <c r="J223" s="89">
        <v>13</v>
      </c>
      <c r="K223" s="1">
        <v>0.26176956224074749</v>
      </c>
      <c r="L223" s="89">
        <v>8</v>
      </c>
      <c r="M223" s="1">
        <v>0.16830412555487767</v>
      </c>
      <c r="N223" s="89">
        <v>10</v>
      </c>
      <c r="O223" s="1">
        <v>0.21953896816684962</v>
      </c>
      <c r="P223" s="89">
        <v>11</v>
      </c>
      <c r="Q223" s="1">
        <v>0.23228803716608595</v>
      </c>
      <c r="R223" s="89">
        <v>28</v>
      </c>
      <c r="S223" s="1">
        <v>0.55749128919860624</v>
      </c>
      <c r="T223" s="89">
        <v>62</v>
      </c>
      <c r="U223" s="1">
        <v>1.0108585776241563</v>
      </c>
      <c r="V223" s="89">
        <v>136</v>
      </c>
      <c r="W223" s="1">
        <v>1.9126105727987399</v>
      </c>
      <c r="X223" s="89">
        <v>259</v>
      </c>
      <c r="Y223" s="1">
        <v>4.0050720603698888</v>
      </c>
      <c r="Z223" s="89">
        <v>398</v>
      </c>
      <c r="AA223" s="1">
        <v>6.8991818055748162</v>
      </c>
      <c r="AB223" s="89">
        <v>544</v>
      </c>
      <c r="AC223" s="1">
        <v>11.498383039885017</v>
      </c>
      <c r="AD223" s="89">
        <v>688</v>
      </c>
      <c r="AE223" s="1">
        <v>18.580533650210654</v>
      </c>
      <c r="AF223" s="89">
        <v>732</v>
      </c>
      <c r="AG223" s="1">
        <v>26.625927542557836</v>
      </c>
      <c r="AH223" s="89">
        <v>781</v>
      </c>
      <c r="AI223" s="1">
        <v>35.267554752765861</v>
      </c>
      <c r="AJ223" s="89">
        <v>608</v>
      </c>
      <c r="AK223" s="1">
        <v>41.680948790018512</v>
      </c>
      <c r="AL223" s="89">
        <v>427</v>
      </c>
      <c r="AM223" s="1">
        <v>50.991163123955104</v>
      </c>
      <c r="AN223" s="89">
        <v>197</v>
      </c>
      <c r="AO223" s="1">
        <v>50.878099173553714</v>
      </c>
      <c r="AP223" s="89">
        <v>31</v>
      </c>
      <c r="AQ223" s="1">
        <v>42.234332425068118</v>
      </c>
      <c r="AR223" s="89">
        <v>2</v>
      </c>
      <c r="AS223" s="1">
        <v>26.666666666666668</v>
      </c>
      <c r="AT223" s="89">
        <v>0</v>
      </c>
      <c r="AU223" s="1">
        <v>0</v>
      </c>
    </row>
    <row r="224" spans="1:47" s="28" customFormat="1" x14ac:dyDescent="0.25">
      <c r="A224" s="28" t="s">
        <v>442</v>
      </c>
      <c r="B224" s="89">
        <v>4905</v>
      </c>
      <c r="C224" s="1">
        <v>6.3170421045988832</v>
      </c>
      <c r="D224" s="89">
        <v>529</v>
      </c>
      <c r="E224" s="1">
        <v>16.447982090666002</v>
      </c>
      <c r="F224" s="89">
        <v>728</v>
      </c>
      <c r="G224" s="1">
        <v>17.8422626341846</v>
      </c>
      <c r="H224" s="89">
        <v>422</v>
      </c>
      <c r="I224" s="1">
        <v>9.0250005346564297</v>
      </c>
      <c r="J224" s="89">
        <v>132</v>
      </c>
      <c r="K224" s="1">
        <v>2.657967862752205</v>
      </c>
      <c r="L224" s="89">
        <v>109</v>
      </c>
      <c r="M224" s="1">
        <v>2.2931437106852082</v>
      </c>
      <c r="N224" s="89">
        <v>116</v>
      </c>
      <c r="O224" s="1">
        <v>2.5466520307354554</v>
      </c>
      <c r="P224" s="89">
        <v>140</v>
      </c>
      <c r="Q224" s="1">
        <v>2.9563932002956395</v>
      </c>
      <c r="R224" s="89">
        <v>168</v>
      </c>
      <c r="S224" s="1">
        <v>3.3449477351916377</v>
      </c>
      <c r="T224" s="89">
        <v>236</v>
      </c>
      <c r="U224" s="1">
        <v>3.8477842632145305</v>
      </c>
      <c r="V224" s="89">
        <v>229</v>
      </c>
      <c r="W224" s="1">
        <v>3.2204986850802313</v>
      </c>
      <c r="X224" s="89">
        <v>227</v>
      </c>
      <c r="Y224" s="1">
        <v>3.5102369023319104</v>
      </c>
      <c r="Z224" s="89">
        <v>230</v>
      </c>
      <c r="AA224" s="1">
        <v>3.9869643600055471</v>
      </c>
      <c r="AB224" s="89">
        <v>260</v>
      </c>
      <c r="AC224" s="1">
        <v>5.4955507175921028</v>
      </c>
      <c r="AD224" s="89">
        <v>279</v>
      </c>
      <c r="AE224" s="1">
        <v>7.5348385005941445</v>
      </c>
      <c r="AF224" s="89">
        <v>243</v>
      </c>
      <c r="AG224" s="1">
        <v>8.8389349628982981</v>
      </c>
      <c r="AH224" s="89">
        <v>317</v>
      </c>
      <c r="AI224" s="1">
        <v>14.314743734477309</v>
      </c>
      <c r="AJ224" s="89">
        <v>233</v>
      </c>
      <c r="AK224" s="1">
        <v>15.973126756701172</v>
      </c>
      <c r="AL224" s="89">
        <v>179</v>
      </c>
      <c r="AM224" s="1">
        <v>21.375686649152136</v>
      </c>
      <c r="AN224" s="89">
        <v>102</v>
      </c>
      <c r="AO224" s="1">
        <v>26.34297520661157</v>
      </c>
      <c r="AP224" s="89">
        <v>22</v>
      </c>
      <c r="AQ224" s="1">
        <v>29.972752043596728</v>
      </c>
      <c r="AR224" s="89">
        <v>4</v>
      </c>
      <c r="AS224" s="1">
        <v>53.333333333333336</v>
      </c>
      <c r="AT224" s="89">
        <v>0</v>
      </c>
      <c r="AU224" s="1">
        <v>0</v>
      </c>
    </row>
    <row r="225" spans="1:47" s="28" customFormat="1" x14ac:dyDescent="0.25">
      <c r="A225" s="28" t="s">
        <v>299</v>
      </c>
      <c r="B225" s="89">
        <v>4822</v>
      </c>
      <c r="C225" s="1">
        <v>6.2101482218910942</v>
      </c>
      <c r="D225" s="89">
        <v>237</v>
      </c>
      <c r="E225" s="1">
        <v>7.3689447173683229</v>
      </c>
      <c r="F225" s="89">
        <v>551</v>
      </c>
      <c r="G225" s="1">
        <v>13.504239988235872</v>
      </c>
      <c r="H225" s="89">
        <v>808</v>
      </c>
      <c r="I225" s="1">
        <v>17.280095810432215</v>
      </c>
      <c r="J225" s="89">
        <v>612</v>
      </c>
      <c r="K225" s="1">
        <v>12.323305545487495</v>
      </c>
      <c r="L225" s="89">
        <v>429</v>
      </c>
      <c r="M225" s="1">
        <v>9.0253087328803154</v>
      </c>
      <c r="N225" s="89">
        <v>244</v>
      </c>
      <c r="O225" s="1">
        <v>5.3567508232711303</v>
      </c>
      <c r="P225" s="89">
        <v>138</v>
      </c>
      <c r="Q225" s="1">
        <v>2.9141590117199874</v>
      </c>
      <c r="R225" s="89">
        <v>127</v>
      </c>
      <c r="S225" s="1">
        <v>2.5286212045793928</v>
      </c>
      <c r="T225" s="89">
        <v>129</v>
      </c>
      <c r="U225" s="1">
        <v>2.1032380082825188</v>
      </c>
      <c r="V225" s="89">
        <v>188</v>
      </c>
      <c r="W225" s="1">
        <v>2.6439028506335522</v>
      </c>
      <c r="X225" s="89">
        <v>197</v>
      </c>
      <c r="Y225" s="1">
        <v>3.0463289416713057</v>
      </c>
      <c r="Z225" s="89">
        <v>182</v>
      </c>
      <c r="AA225" s="1">
        <v>3.1549022327000418</v>
      </c>
      <c r="AB225" s="89">
        <v>216</v>
      </c>
      <c r="AC225" s="1">
        <v>4.5655344423072854</v>
      </c>
      <c r="AD225" s="89">
        <v>186</v>
      </c>
      <c r="AE225" s="1">
        <v>5.0232256670627633</v>
      </c>
      <c r="AF225" s="89">
        <v>178</v>
      </c>
      <c r="AG225" s="1">
        <v>6.4746107958678882</v>
      </c>
      <c r="AH225" s="89">
        <v>164</v>
      </c>
      <c r="AI225" s="1">
        <v>7.40573492887785</v>
      </c>
      <c r="AJ225" s="89">
        <v>123</v>
      </c>
      <c r="AK225" s="1">
        <v>8.4321656269280858</v>
      </c>
      <c r="AL225" s="89">
        <v>77</v>
      </c>
      <c r="AM225" s="1">
        <v>9.1951277764509207</v>
      </c>
      <c r="AN225" s="89">
        <v>33</v>
      </c>
      <c r="AO225" s="1">
        <v>8.5227272727272716</v>
      </c>
      <c r="AP225" s="89">
        <v>2</v>
      </c>
      <c r="AQ225" s="1">
        <v>2.7247956403269753</v>
      </c>
      <c r="AR225" s="89">
        <v>1</v>
      </c>
      <c r="AS225" s="1">
        <v>13.333333333333334</v>
      </c>
      <c r="AT225" s="89">
        <v>0</v>
      </c>
      <c r="AU225" s="1">
        <v>0</v>
      </c>
    </row>
    <row r="226" spans="1:47" s="28" customFormat="1" x14ac:dyDescent="0.25">
      <c r="A226" s="28" t="s">
        <v>475</v>
      </c>
      <c r="B226" s="89">
        <v>4804</v>
      </c>
      <c r="C226" s="1">
        <v>6.1869664160026581</v>
      </c>
      <c r="D226" s="89">
        <v>371</v>
      </c>
      <c r="E226" s="1">
        <v>11.535352279087123</v>
      </c>
      <c r="F226" s="89">
        <v>236</v>
      </c>
      <c r="G226" s="1">
        <v>5.7840301945983041</v>
      </c>
      <c r="H226" s="89">
        <v>272</v>
      </c>
      <c r="I226" s="1">
        <v>5.8170619559870831</v>
      </c>
      <c r="J226" s="89">
        <v>427</v>
      </c>
      <c r="K226" s="1">
        <v>8.5981233135999346</v>
      </c>
      <c r="L226" s="89">
        <v>301</v>
      </c>
      <c r="M226" s="1">
        <v>6.3324427240022718</v>
      </c>
      <c r="N226" s="89">
        <v>248</v>
      </c>
      <c r="O226" s="1">
        <v>5.4445664105378704</v>
      </c>
      <c r="P226" s="89">
        <v>232</v>
      </c>
      <c r="Q226" s="1">
        <v>4.8991658747756306</v>
      </c>
      <c r="R226" s="89">
        <v>280</v>
      </c>
      <c r="S226" s="1">
        <v>5.5749128919860631</v>
      </c>
      <c r="T226" s="89">
        <v>297</v>
      </c>
      <c r="U226" s="1">
        <v>4.8423386702318458</v>
      </c>
      <c r="V226" s="89">
        <v>361</v>
      </c>
      <c r="W226" s="1">
        <v>5.0768560057378318</v>
      </c>
      <c r="X226" s="89">
        <v>340</v>
      </c>
      <c r="Y226" s="1">
        <v>5.2576235541535228</v>
      </c>
      <c r="Z226" s="89">
        <v>374</v>
      </c>
      <c r="AA226" s="1">
        <v>6.4831507419220635</v>
      </c>
      <c r="AB226" s="89">
        <v>300</v>
      </c>
      <c r="AC226" s="1">
        <v>6.3410200587601198</v>
      </c>
      <c r="AD226" s="89">
        <v>231</v>
      </c>
      <c r="AE226" s="1">
        <v>6.2385221994166571</v>
      </c>
      <c r="AF226" s="89">
        <v>202</v>
      </c>
      <c r="AG226" s="1">
        <v>7.3475920267714248</v>
      </c>
      <c r="AH226" s="89">
        <v>144</v>
      </c>
      <c r="AI226" s="1">
        <v>6.5025965229171367</v>
      </c>
      <c r="AJ226" s="89">
        <v>99</v>
      </c>
      <c r="AK226" s="1">
        <v>6.7868650167957769</v>
      </c>
      <c r="AL226" s="89">
        <v>58</v>
      </c>
      <c r="AM226" s="1">
        <v>6.9262001433006928</v>
      </c>
      <c r="AN226" s="89">
        <v>25</v>
      </c>
      <c r="AO226" s="1">
        <v>6.4566115702479339</v>
      </c>
      <c r="AP226" s="89">
        <v>6</v>
      </c>
      <c r="AQ226" s="1">
        <v>8.1743869209809255</v>
      </c>
      <c r="AR226" s="89">
        <v>0</v>
      </c>
      <c r="AS226" s="1">
        <v>0</v>
      </c>
      <c r="AT226" s="89">
        <v>0</v>
      </c>
      <c r="AU226" s="1">
        <v>0</v>
      </c>
    </row>
    <row r="227" spans="1:47" s="28" customFormat="1" x14ac:dyDescent="0.25">
      <c r="A227" s="28" t="s">
        <v>320</v>
      </c>
      <c r="B227" s="89">
        <v>4777</v>
      </c>
      <c r="C227" s="1">
        <v>6.152193707170003</v>
      </c>
      <c r="D227" s="89">
        <v>7</v>
      </c>
      <c r="E227" s="1">
        <v>0.21764815620919098</v>
      </c>
      <c r="F227" s="89">
        <v>10</v>
      </c>
      <c r="G227" s="1">
        <v>0.24508602519484338</v>
      </c>
      <c r="H227" s="89">
        <v>28</v>
      </c>
      <c r="I227" s="1">
        <v>0.59881520135161148</v>
      </c>
      <c r="J227" s="89">
        <v>75</v>
      </c>
      <c r="K227" s="1">
        <v>1.5102090129273891</v>
      </c>
      <c r="L227" s="89">
        <v>113</v>
      </c>
      <c r="M227" s="1">
        <v>2.377295773462647</v>
      </c>
      <c r="N227" s="89">
        <v>137</v>
      </c>
      <c r="O227" s="1">
        <v>3.0076838638858399</v>
      </c>
      <c r="P227" s="89">
        <v>188</v>
      </c>
      <c r="Q227" s="1">
        <v>3.9700137261112869</v>
      </c>
      <c r="R227" s="89">
        <v>228</v>
      </c>
      <c r="S227" s="1">
        <v>4.539571926331508</v>
      </c>
      <c r="T227" s="89">
        <v>314</v>
      </c>
      <c r="U227" s="1">
        <v>5.1195095705481464</v>
      </c>
      <c r="V227" s="89">
        <v>408</v>
      </c>
      <c r="W227" s="1">
        <v>5.7378317183962197</v>
      </c>
      <c r="X227" s="89">
        <v>491</v>
      </c>
      <c r="Y227" s="1">
        <v>7.5926269561452342</v>
      </c>
      <c r="Z227" s="89">
        <v>524</v>
      </c>
      <c r="AA227" s="1">
        <v>9.0833448897517695</v>
      </c>
      <c r="AB227" s="89">
        <v>536</v>
      </c>
      <c r="AC227" s="1">
        <v>11.329289171651412</v>
      </c>
      <c r="AD227" s="89">
        <v>523</v>
      </c>
      <c r="AE227" s="1">
        <v>14.124446364913039</v>
      </c>
      <c r="AF227" s="89">
        <v>428</v>
      </c>
      <c r="AG227" s="1">
        <v>15.568165284446385</v>
      </c>
      <c r="AH227" s="89">
        <v>331</v>
      </c>
      <c r="AI227" s="1">
        <v>14.946940618649807</v>
      </c>
      <c r="AJ227" s="89">
        <v>245</v>
      </c>
      <c r="AK227" s="1">
        <v>16.795777061767328</v>
      </c>
      <c r="AL227" s="89">
        <v>122</v>
      </c>
      <c r="AM227" s="1">
        <v>14.568903749701457</v>
      </c>
      <c r="AN227" s="89">
        <v>62</v>
      </c>
      <c r="AO227" s="1">
        <v>16.012396694214875</v>
      </c>
      <c r="AP227" s="89">
        <v>7</v>
      </c>
      <c r="AQ227" s="1">
        <v>9.5367847411444142</v>
      </c>
      <c r="AR227" s="89">
        <v>0</v>
      </c>
      <c r="AS227" s="1">
        <v>0</v>
      </c>
      <c r="AT227" s="89">
        <v>0</v>
      </c>
      <c r="AU227" s="1">
        <v>0</v>
      </c>
    </row>
    <row r="228" spans="1:47" s="28" customFormat="1" x14ac:dyDescent="0.25">
      <c r="A228" s="28" t="s">
        <v>426</v>
      </c>
      <c r="B228" s="89">
        <v>4746</v>
      </c>
      <c r="C228" s="1">
        <v>6.1122694859176967</v>
      </c>
      <c r="D228" s="89">
        <v>4</v>
      </c>
      <c r="E228" s="1">
        <v>0.12437037497668055</v>
      </c>
      <c r="F228" s="89">
        <v>15</v>
      </c>
      <c r="G228" s="1">
        <v>0.36762903779226508</v>
      </c>
      <c r="H228" s="89">
        <v>26</v>
      </c>
      <c r="I228" s="1">
        <v>0.55604268696935344</v>
      </c>
      <c r="J228" s="89">
        <v>61</v>
      </c>
      <c r="K228" s="1">
        <v>1.2283033305142765</v>
      </c>
      <c r="L228" s="89">
        <v>130</v>
      </c>
      <c r="M228" s="1">
        <v>2.7349420402667617</v>
      </c>
      <c r="N228" s="89">
        <v>157</v>
      </c>
      <c r="O228" s="1">
        <v>3.446761800219539</v>
      </c>
      <c r="P228" s="89">
        <v>242</v>
      </c>
      <c r="Q228" s="1">
        <v>5.1103368176538906</v>
      </c>
      <c r="R228" s="89">
        <v>280</v>
      </c>
      <c r="S228" s="1">
        <v>5.5749128919860631</v>
      </c>
      <c r="T228" s="89">
        <v>417</v>
      </c>
      <c r="U228" s="1">
        <v>6.7988391430527928</v>
      </c>
      <c r="V228" s="89">
        <v>518</v>
      </c>
      <c r="W228" s="1">
        <v>7.2847961522775542</v>
      </c>
      <c r="X228" s="89">
        <v>467</v>
      </c>
      <c r="Y228" s="1">
        <v>7.2215005876167497</v>
      </c>
      <c r="Z228" s="89">
        <v>486</v>
      </c>
      <c r="AA228" s="1">
        <v>8.4246290389682432</v>
      </c>
      <c r="AB228" s="89">
        <v>441</v>
      </c>
      <c r="AC228" s="1">
        <v>9.3212994863773755</v>
      </c>
      <c r="AD228" s="89">
        <v>390</v>
      </c>
      <c r="AE228" s="1">
        <v>10.532569947067085</v>
      </c>
      <c r="AF228" s="89">
        <v>359</v>
      </c>
      <c r="AG228" s="1">
        <v>13.05834424559872</v>
      </c>
      <c r="AH228" s="89">
        <v>324</v>
      </c>
      <c r="AI228" s="1">
        <v>14.630842176563558</v>
      </c>
      <c r="AJ228" s="89">
        <v>229</v>
      </c>
      <c r="AK228" s="1">
        <v>15.698909988345788</v>
      </c>
      <c r="AL228" s="89">
        <v>134</v>
      </c>
      <c r="AM228" s="1">
        <v>16.001910675901598</v>
      </c>
      <c r="AN228" s="89">
        <v>54</v>
      </c>
      <c r="AO228" s="1">
        <v>13.946280991735538</v>
      </c>
      <c r="AP228" s="89">
        <v>11</v>
      </c>
      <c r="AQ228" s="1">
        <v>14.986376021798364</v>
      </c>
      <c r="AR228" s="89">
        <v>1</v>
      </c>
      <c r="AS228" s="1">
        <v>13.333333333333334</v>
      </c>
      <c r="AT228" s="89">
        <v>0</v>
      </c>
      <c r="AU228" s="1">
        <v>0</v>
      </c>
    </row>
    <row r="229" spans="1:47" s="28" customFormat="1" x14ac:dyDescent="0.25">
      <c r="A229" s="28" t="s">
        <v>80</v>
      </c>
      <c r="B229" s="89">
        <v>4736</v>
      </c>
      <c r="C229" s="1">
        <v>6.0993907048685658</v>
      </c>
      <c r="D229" s="89">
        <v>548</v>
      </c>
      <c r="E229" s="1">
        <v>17.038741371805237</v>
      </c>
      <c r="F229" s="89">
        <v>520</v>
      </c>
      <c r="G229" s="1">
        <v>12.744473310131857</v>
      </c>
      <c r="H229" s="89">
        <v>496</v>
      </c>
      <c r="I229" s="1">
        <v>10.607583566799974</v>
      </c>
      <c r="J229" s="89">
        <v>374</v>
      </c>
      <c r="K229" s="1">
        <v>7.5309089444645805</v>
      </c>
      <c r="L229" s="89">
        <v>295</v>
      </c>
      <c r="M229" s="1">
        <v>6.206214629836114</v>
      </c>
      <c r="N229" s="89">
        <v>290</v>
      </c>
      <c r="O229" s="1">
        <v>6.3666300768386384</v>
      </c>
      <c r="P229" s="89">
        <v>276</v>
      </c>
      <c r="Q229" s="1">
        <v>5.8283180234399747</v>
      </c>
      <c r="R229" s="89">
        <v>271</v>
      </c>
      <c r="S229" s="1">
        <v>5.3957192633150814</v>
      </c>
      <c r="T229" s="89">
        <v>297</v>
      </c>
      <c r="U229" s="1">
        <v>4.8423386702318458</v>
      </c>
      <c r="V229" s="89">
        <v>312</v>
      </c>
      <c r="W229" s="1">
        <v>4.3877536670088739</v>
      </c>
      <c r="X229" s="89">
        <v>241</v>
      </c>
      <c r="Y229" s="1">
        <v>3.7267272839735259</v>
      </c>
      <c r="Z229" s="89">
        <v>217</v>
      </c>
      <c r="AA229" s="1">
        <v>3.7616142005269726</v>
      </c>
      <c r="AB229" s="89">
        <v>177</v>
      </c>
      <c r="AC229" s="1">
        <v>3.7412018346684701</v>
      </c>
      <c r="AD229" s="89">
        <v>151</v>
      </c>
      <c r="AE229" s="1">
        <v>4.0779950307875126</v>
      </c>
      <c r="AF229" s="89">
        <v>108</v>
      </c>
      <c r="AG229" s="1">
        <v>3.9284155390659103</v>
      </c>
      <c r="AH229" s="89">
        <v>72</v>
      </c>
      <c r="AI229" s="1">
        <v>3.2512982614585684</v>
      </c>
      <c r="AJ229" s="89">
        <v>53</v>
      </c>
      <c r="AK229" s="1">
        <v>3.6333721807088506</v>
      </c>
      <c r="AL229" s="89">
        <v>26</v>
      </c>
      <c r="AM229" s="1">
        <v>3.1048483401003106</v>
      </c>
      <c r="AN229" s="89">
        <v>10</v>
      </c>
      <c r="AO229" s="1">
        <v>2.5826446280991737</v>
      </c>
      <c r="AP229" s="89">
        <v>2</v>
      </c>
      <c r="AQ229" s="1">
        <v>2.7247956403269753</v>
      </c>
      <c r="AR229" s="89">
        <v>0</v>
      </c>
      <c r="AS229" s="1">
        <v>0</v>
      </c>
      <c r="AT229" s="89">
        <v>0</v>
      </c>
      <c r="AU229" s="1">
        <v>0</v>
      </c>
    </row>
    <row r="230" spans="1:47" s="28" customFormat="1" x14ac:dyDescent="0.25">
      <c r="A230" s="28" t="s">
        <v>105</v>
      </c>
      <c r="B230" s="89">
        <v>4656</v>
      </c>
      <c r="C230" s="1">
        <v>5.9963604564755153</v>
      </c>
      <c r="D230" s="89">
        <v>303</v>
      </c>
      <c r="E230" s="1">
        <v>9.421055904483552</v>
      </c>
      <c r="F230" s="89">
        <v>161</v>
      </c>
      <c r="G230" s="1">
        <v>3.9458850056369785</v>
      </c>
      <c r="H230" s="89">
        <v>158</v>
      </c>
      <c r="I230" s="1">
        <v>3.3790286361983788</v>
      </c>
      <c r="J230" s="89">
        <v>154</v>
      </c>
      <c r="K230" s="1">
        <v>3.100962506544239</v>
      </c>
      <c r="L230" s="89">
        <v>62</v>
      </c>
      <c r="M230" s="1">
        <v>1.3043569730503017</v>
      </c>
      <c r="N230" s="89">
        <v>64</v>
      </c>
      <c r="O230" s="1">
        <v>1.4050493962678376</v>
      </c>
      <c r="P230" s="89">
        <v>53</v>
      </c>
      <c r="Q230" s="1">
        <v>1.1192059972547777</v>
      </c>
      <c r="R230" s="89">
        <v>74</v>
      </c>
      <c r="S230" s="1">
        <v>1.4733698357391738</v>
      </c>
      <c r="T230" s="89">
        <v>117</v>
      </c>
      <c r="U230" s="1">
        <v>1.9075879610004238</v>
      </c>
      <c r="V230" s="89">
        <v>186</v>
      </c>
      <c r="W230" s="1">
        <v>2.6157762245629828</v>
      </c>
      <c r="X230" s="89">
        <v>222</v>
      </c>
      <c r="Y230" s="1">
        <v>3.4329189088884768</v>
      </c>
      <c r="Z230" s="89">
        <v>242</v>
      </c>
      <c r="AA230" s="1">
        <v>4.194979891831923</v>
      </c>
      <c r="AB230" s="89">
        <v>349</v>
      </c>
      <c r="AC230" s="1">
        <v>7.3767200016909387</v>
      </c>
      <c r="AD230" s="89">
        <v>376</v>
      </c>
      <c r="AE230" s="1">
        <v>10.154477692556984</v>
      </c>
      <c r="AF230" s="89">
        <v>438</v>
      </c>
      <c r="AG230" s="1">
        <v>15.931907463989523</v>
      </c>
      <c r="AH230" s="89">
        <v>545</v>
      </c>
      <c r="AI230" s="1">
        <v>24.610521562429444</v>
      </c>
      <c r="AJ230" s="89">
        <v>524</v>
      </c>
      <c r="AK230" s="1">
        <v>35.922396654555428</v>
      </c>
      <c r="AL230" s="89">
        <v>402</v>
      </c>
      <c r="AM230" s="1">
        <v>48.005732027704802</v>
      </c>
      <c r="AN230" s="89">
        <v>194</v>
      </c>
      <c r="AO230" s="1">
        <v>50.103305785123965</v>
      </c>
      <c r="AP230" s="89">
        <v>31</v>
      </c>
      <c r="AQ230" s="1">
        <v>42.234332425068118</v>
      </c>
      <c r="AR230" s="89">
        <v>1</v>
      </c>
      <c r="AS230" s="1">
        <v>13.333333333333334</v>
      </c>
      <c r="AT230" s="89">
        <v>0</v>
      </c>
      <c r="AU230" s="1">
        <v>0</v>
      </c>
    </row>
    <row r="231" spans="1:47" s="28" customFormat="1" x14ac:dyDescent="0.25">
      <c r="A231" s="28" t="s">
        <v>463</v>
      </c>
      <c r="B231" s="89">
        <v>4649</v>
      </c>
      <c r="C231" s="1">
        <v>5.9873453097411229</v>
      </c>
      <c r="D231" s="89">
        <v>178</v>
      </c>
      <c r="E231" s="1">
        <v>5.5344816864622848</v>
      </c>
      <c r="F231" s="89">
        <v>222</v>
      </c>
      <c r="G231" s="1">
        <v>5.4409097593255229</v>
      </c>
      <c r="H231" s="89">
        <v>178</v>
      </c>
      <c r="I231" s="1">
        <v>3.8067537800209585</v>
      </c>
      <c r="J231" s="89">
        <v>229</v>
      </c>
      <c r="K231" s="1">
        <v>4.6111715194716281</v>
      </c>
      <c r="L231" s="89">
        <v>224</v>
      </c>
      <c r="M231" s="1">
        <v>4.712515515536575</v>
      </c>
      <c r="N231" s="89">
        <v>206</v>
      </c>
      <c r="O231" s="1">
        <v>4.5225027442371015</v>
      </c>
      <c r="P231" s="89">
        <v>207</v>
      </c>
      <c r="Q231" s="1">
        <v>4.3712385175799806</v>
      </c>
      <c r="R231" s="89">
        <v>187</v>
      </c>
      <c r="S231" s="1">
        <v>3.7232453957192635</v>
      </c>
      <c r="T231" s="89">
        <v>244</v>
      </c>
      <c r="U231" s="1">
        <v>3.97821762806926</v>
      </c>
      <c r="V231" s="89">
        <v>350</v>
      </c>
      <c r="W231" s="1">
        <v>4.922159562349699</v>
      </c>
      <c r="X231" s="89">
        <v>307</v>
      </c>
      <c r="Y231" s="1">
        <v>4.7473247974268569</v>
      </c>
      <c r="Z231" s="89">
        <v>336</v>
      </c>
      <c r="AA231" s="1">
        <v>5.8244348911385391</v>
      </c>
      <c r="AB231" s="89">
        <v>331</v>
      </c>
      <c r="AC231" s="1">
        <v>6.9962587981653312</v>
      </c>
      <c r="AD231" s="89">
        <v>344</v>
      </c>
      <c r="AE231" s="1">
        <v>9.2902668251053271</v>
      </c>
      <c r="AF231" s="89">
        <v>326</v>
      </c>
      <c r="AG231" s="1">
        <v>11.857995053106357</v>
      </c>
      <c r="AH231" s="89">
        <v>282</v>
      </c>
      <c r="AI231" s="1">
        <v>12.73425152404606</v>
      </c>
      <c r="AJ231" s="89">
        <v>253</v>
      </c>
      <c r="AK231" s="1">
        <v>17.344210598478096</v>
      </c>
      <c r="AL231" s="89">
        <v>155</v>
      </c>
      <c r="AM231" s="1">
        <v>18.50967279675185</v>
      </c>
      <c r="AN231" s="89">
        <v>75</v>
      </c>
      <c r="AO231" s="1">
        <v>19.369834710743802</v>
      </c>
      <c r="AP231" s="89">
        <v>13</v>
      </c>
      <c r="AQ231" s="1">
        <v>17.711171662125341</v>
      </c>
      <c r="AR231" s="89">
        <v>2</v>
      </c>
      <c r="AS231" s="1">
        <v>26.666666666666668</v>
      </c>
      <c r="AT231" s="89">
        <v>0</v>
      </c>
      <c r="AU231" s="1">
        <v>0</v>
      </c>
    </row>
    <row r="232" spans="1:47" s="28" customFormat="1" x14ac:dyDescent="0.25">
      <c r="A232" s="28" t="s">
        <v>397</v>
      </c>
      <c r="B232" s="89">
        <v>4638</v>
      </c>
      <c r="C232" s="1">
        <v>5.9731786505870792</v>
      </c>
      <c r="D232" s="89">
        <v>0</v>
      </c>
      <c r="E232" s="1">
        <v>0</v>
      </c>
      <c r="F232" s="89">
        <v>3</v>
      </c>
      <c r="G232" s="1">
        <v>7.3525807558453019E-2</v>
      </c>
      <c r="H232" s="89">
        <v>5</v>
      </c>
      <c r="I232" s="1">
        <v>0.1069312859556449</v>
      </c>
      <c r="J232" s="89">
        <v>60</v>
      </c>
      <c r="K232" s="1">
        <v>1.2081672103419112</v>
      </c>
      <c r="L232" s="89">
        <v>138</v>
      </c>
      <c r="M232" s="1">
        <v>2.9032461658216397</v>
      </c>
      <c r="N232" s="89">
        <v>215</v>
      </c>
      <c r="O232" s="1">
        <v>4.7200878155872665</v>
      </c>
      <c r="P232" s="89">
        <v>278</v>
      </c>
      <c r="Q232" s="1">
        <v>5.8705522120156264</v>
      </c>
      <c r="R232" s="89">
        <v>349</v>
      </c>
      <c r="S232" s="1">
        <v>6.9487307117969142</v>
      </c>
      <c r="T232" s="89">
        <v>494</v>
      </c>
      <c r="U232" s="1">
        <v>8.0542602797795677</v>
      </c>
      <c r="V232" s="89">
        <v>687</v>
      </c>
      <c r="W232" s="1">
        <v>9.6614960552406934</v>
      </c>
      <c r="X232" s="89">
        <v>699</v>
      </c>
      <c r="Y232" s="1">
        <v>10.809055483392095</v>
      </c>
      <c r="Z232" s="89">
        <v>640</v>
      </c>
      <c r="AA232" s="1">
        <v>11.09416169740674</v>
      </c>
      <c r="AB232" s="89">
        <v>451</v>
      </c>
      <c r="AC232" s="1">
        <v>9.5326668216693786</v>
      </c>
      <c r="AD232" s="89">
        <v>262</v>
      </c>
      <c r="AE232" s="1">
        <v>7.075726477260452</v>
      </c>
      <c r="AF232" s="89">
        <v>150</v>
      </c>
      <c r="AG232" s="1">
        <v>5.4561326931470973</v>
      </c>
      <c r="AH232" s="89">
        <v>118</v>
      </c>
      <c r="AI232" s="1">
        <v>5.3285165951682094</v>
      </c>
      <c r="AJ232" s="89">
        <v>50</v>
      </c>
      <c r="AK232" s="1">
        <v>3.4277096044423114</v>
      </c>
      <c r="AL232" s="89">
        <v>23</v>
      </c>
      <c r="AM232" s="1">
        <v>2.7465966085502749</v>
      </c>
      <c r="AN232" s="89">
        <v>13</v>
      </c>
      <c r="AO232" s="1">
        <v>3.3574380165289259</v>
      </c>
      <c r="AP232" s="89">
        <v>2</v>
      </c>
      <c r="AQ232" s="1">
        <v>2.7247956403269753</v>
      </c>
      <c r="AR232" s="89">
        <v>1</v>
      </c>
      <c r="AS232" s="1">
        <v>13.333333333333334</v>
      </c>
      <c r="AT232" s="89">
        <v>0</v>
      </c>
      <c r="AU232" s="1">
        <v>0</v>
      </c>
    </row>
    <row r="233" spans="1:47" s="28" customFormat="1" x14ac:dyDescent="0.25">
      <c r="A233" s="28" t="s">
        <v>572</v>
      </c>
      <c r="B233" s="89">
        <v>4440</v>
      </c>
      <c r="C233" s="1">
        <v>5.7181787858142803</v>
      </c>
      <c r="D233" s="89">
        <v>11</v>
      </c>
      <c r="E233" s="1">
        <v>0.3420185311858715</v>
      </c>
      <c r="F233" s="89">
        <v>44</v>
      </c>
      <c r="G233" s="1">
        <v>1.078378510857311</v>
      </c>
      <c r="H233" s="89">
        <v>85</v>
      </c>
      <c r="I233" s="1">
        <v>1.8178318612459634</v>
      </c>
      <c r="J233" s="89">
        <v>278</v>
      </c>
      <c r="K233" s="1">
        <v>5.5978414079175227</v>
      </c>
      <c r="L233" s="89">
        <v>331</v>
      </c>
      <c r="M233" s="1">
        <v>6.9635831948330633</v>
      </c>
      <c r="N233" s="89">
        <v>288</v>
      </c>
      <c r="O233" s="1">
        <v>6.3227222832052687</v>
      </c>
      <c r="P233" s="89">
        <v>275</v>
      </c>
      <c r="Q233" s="1">
        <v>5.8072009291521489</v>
      </c>
      <c r="R233" s="89">
        <v>231</v>
      </c>
      <c r="S233" s="1">
        <v>4.5993031358885021</v>
      </c>
      <c r="T233" s="89">
        <v>231</v>
      </c>
      <c r="U233" s="1">
        <v>3.7662634101803243</v>
      </c>
      <c r="V233" s="89">
        <v>301</v>
      </c>
      <c r="W233" s="1">
        <v>4.2330572236207411</v>
      </c>
      <c r="X233" s="89">
        <v>322</v>
      </c>
      <c r="Y233" s="1">
        <v>4.9792787777571599</v>
      </c>
      <c r="Z233" s="89">
        <v>398</v>
      </c>
      <c r="AA233" s="1">
        <v>6.8991818055748162</v>
      </c>
      <c r="AB233" s="89">
        <v>375</v>
      </c>
      <c r="AC233" s="1">
        <v>7.9262750734501486</v>
      </c>
      <c r="AD233" s="89">
        <v>376</v>
      </c>
      <c r="AE233" s="1">
        <v>10.154477692556984</v>
      </c>
      <c r="AF233" s="89">
        <v>308</v>
      </c>
      <c r="AG233" s="1">
        <v>11.203259129928707</v>
      </c>
      <c r="AH233" s="89">
        <v>297</v>
      </c>
      <c r="AI233" s="1">
        <v>13.411605328516597</v>
      </c>
      <c r="AJ233" s="89">
        <v>172</v>
      </c>
      <c r="AK233" s="1">
        <v>11.791321039281552</v>
      </c>
      <c r="AL233" s="89">
        <v>80</v>
      </c>
      <c r="AM233" s="1">
        <v>9.5533795080009547</v>
      </c>
      <c r="AN233" s="89">
        <v>31</v>
      </c>
      <c r="AO233" s="1">
        <v>8.0061983471074374</v>
      </c>
      <c r="AP233" s="89">
        <v>6</v>
      </c>
      <c r="AQ233" s="1">
        <v>8.1743869209809255</v>
      </c>
      <c r="AR233" s="89">
        <v>0</v>
      </c>
      <c r="AS233" s="1">
        <v>0</v>
      </c>
      <c r="AT233" s="89">
        <v>0</v>
      </c>
      <c r="AU233" s="1">
        <v>0</v>
      </c>
    </row>
    <row r="234" spans="1:47" s="28" customFormat="1" x14ac:dyDescent="0.25">
      <c r="A234" s="28" t="s">
        <v>417</v>
      </c>
      <c r="B234" s="89">
        <v>4430</v>
      </c>
      <c r="C234" s="1">
        <v>5.7053000047651494</v>
      </c>
      <c r="D234" s="89">
        <v>997</v>
      </c>
      <c r="E234" s="1">
        <v>30.999315962937629</v>
      </c>
      <c r="F234" s="89">
        <v>1782</v>
      </c>
      <c r="G234" s="1">
        <v>43.674329689721091</v>
      </c>
      <c r="H234" s="89">
        <v>836</v>
      </c>
      <c r="I234" s="1">
        <v>17.878911011783828</v>
      </c>
      <c r="J234" s="89">
        <v>230</v>
      </c>
      <c r="K234" s="1">
        <v>4.6313076396439934</v>
      </c>
      <c r="L234" s="89">
        <v>85</v>
      </c>
      <c r="M234" s="1">
        <v>1.7882313340205753</v>
      </c>
      <c r="N234" s="89">
        <v>30</v>
      </c>
      <c r="O234" s="1">
        <v>0.65861690450054888</v>
      </c>
      <c r="P234" s="89">
        <v>17</v>
      </c>
      <c r="Q234" s="1">
        <v>0.35899060289304191</v>
      </c>
      <c r="R234" s="89">
        <v>30</v>
      </c>
      <c r="S234" s="1">
        <v>0.59731209556993536</v>
      </c>
      <c r="T234" s="89">
        <v>37</v>
      </c>
      <c r="U234" s="1">
        <v>0.60325431245312555</v>
      </c>
      <c r="V234" s="89">
        <v>43</v>
      </c>
      <c r="W234" s="1">
        <v>0.60472246051724865</v>
      </c>
      <c r="X234" s="89">
        <v>35</v>
      </c>
      <c r="Y234" s="1">
        <v>0.54122595410403906</v>
      </c>
      <c r="Z234" s="89">
        <v>53</v>
      </c>
      <c r="AA234" s="1">
        <v>0.91873526556649565</v>
      </c>
      <c r="AB234" s="89">
        <v>54</v>
      </c>
      <c r="AC234" s="1">
        <v>1.1413836105768214</v>
      </c>
      <c r="AD234" s="89">
        <v>38</v>
      </c>
      <c r="AE234" s="1">
        <v>1.0262504050988441</v>
      </c>
      <c r="AF234" s="89">
        <v>46</v>
      </c>
      <c r="AG234" s="1">
        <v>1.6732140258984431</v>
      </c>
      <c r="AH234" s="89">
        <v>34</v>
      </c>
      <c r="AI234" s="1">
        <v>1.5353352901332129</v>
      </c>
      <c r="AJ234" s="89">
        <v>38</v>
      </c>
      <c r="AK234" s="1">
        <v>2.605059299376157</v>
      </c>
      <c r="AL234" s="89">
        <v>23</v>
      </c>
      <c r="AM234" s="1">
        <v>2.7465966085502749</v>
      </c>
      <c r="AN234" s="89">
        <v>16</v>
      </c>
      <c r="AO234" s="1">
        <v>4.1322314049586781</v>
      </c>
      <c r="AP234" s="89">
        <v>6</v>
      </c>
      <c r="AQ234" s="1">
        <v>8.1743869209809255</v>
      </c>
      <c r="AR234" s="89">
        <v>0</v>
      </c>
      <c r="AS234" s="1">
        <v>0</v>
      </c>
      <c r="AT234" s="89">
        <v>0</v>
      </c>
      <c r="AU234" s="1">
        <v>0</v>
      </c>
    </row>
    <row r="235" spans="1:47" s="28" customFormat="1" x14ac:dyDescent="0.25">
      <c r="A235" s="28" t="s">
        <v>68</v>
      </c>
      <c r="B235" s="89">
        <v>4337</v>
      </c>
      <c r="C235" s="1">
        <v>5.5855273410082287</v>
      </c>
      <c r="D235" s="89">
        <v>89</v>
      </c>
      <c r="E235" s="1">
        <v>2.7672408432311424</v>
      </c>
      <c r="F235" s="89">
        <v>94</v>
      </c>
      <c r="G235" s="1">
        <v>2.3038086368315276</v>
      </c>
      <c r="H235" s="89">
        <v>106</v>
      </c>
      <c r="I235" s="1">
        <v>2.2669432622596717</v>
      </c>
      <c r="J235" s="89">
        <v>211</v>
      </c>
      <c r="K235" s="1">
        <v>4.2487213563690549</v>
      </c>
      <c r="L235" s="89">
        <v>309</v>
      </c>
      <c r="M235" s="1">
        <v>6.5007468495571494</v>
      </c>
      <c r="N235" s="89">
        <v>331</v>
      </c>
      <c r="O235" s="1">
        <v>7.2667398463227224</v>
      </c>
      <c r="P235" s="89">
        <v>350</v>
      </c>
      <c r="Q235" s="1">
        <v>7.390983000739098</v>
      </c>
      <c r="R235" s="89">
        <v>280</v>
      </c>
      <c r="S235" s="1">
        <v>5.5749128919860631</v>
      </c>
      <c r="T235" s="89">
        <v>362</v>
      </c>
      <c r="U235" s="1">
        <v>5.9021097596765255</v>
      </c>
      <c r="V235" s="89">
        <v>371</v>
      </c>
      <c r="W235" s="1">
        <v>5.2174891360906797</v>
      </c>
      <c r="X235" s="89">
        <v>407</v>
      </c>
      <c r="Y235" s="1">
        <v>6.2936846662955404</v>
      </c>
      <c r="Z235" s="89">
        <v>324</v>
      </c>
      <c r="AA235" s="1">
        <v>5.6164193593121619</v>
      </c>
      <c r="AB235" s="89">
        <v>288</v>
      </c>
      <c r="AC235" s="1">
        <v>6.0873792564097142</v>
      </c>
      <c r="AD235" s="89">
        <v>192</v>
      </c>
      <c r="AE235" s="1">
        <v>5.1852652047099488</v>
      </c>
      <c r="AF235" s="89">
        <v>195</v>
      </c>
      <c r="AG235" s="1">
        <v>7.0929725010912259</v>
      </c>
      <c r="AH235" s="89">
        <v>177</v>
      </c>
      <c r="AI235" s="1">
        <v>7.9927748927523146</v>
      </c>
      <c r="AJ235" s="89">
        <v>133</v>
      </c>
      <c r="AK235" s="1">
        <v>9.1177075478165488</v>
      </c>
      <c r="AL235" s="89">
        <v>71</v>
      </c>
      <c r="AM235" s="1">
        <v>8.4786243133508474</v>
      </c>
      <c r="AN235" s="89">
        <v>39</v>
      </c>
      <c r="AO235" s="1">
        <v>10.072314049586776</v>
      </c>
      <c r="AP235" s="89">
        <v>5</v>
      </c>
      <c r="AQ235" s="1">
        <v>6.8119891008174385</v>
      </c>
      <c r="AR235" s="89">
        <v>3</v>
      </c>
      <c r="AS235" s="1">
        <v>40</v>
      </c>
      <c r="AT235" s="89">
        <v>0</v>
      </c>
      <c r="AU235" s="1">
        <v>0</v>
      </c>
    </row>
    <row r="236" spans="1:47" s="28" customFormat="1" x14ac:dyDescent="0.25">
      <c r="A236" s="28" t="s">
        <v>481</v>
      </c>
      <c r="B236" s="89">
        <v>4244</v>
      </c>
      <c r="C236" s="1">
        <v>5.4657546772513079</v>
      </c>
      <c r="D236" s="89">
        <v>2</v>
      </c>
      <c r="E236" s="1">
        <v>6.2185187488340274E-2</v>
      </c>
      <c r="F236" s="89">
        <v>23</v>
      </c>
      <c r="G236" s="1">
        <v>0.56369785794813976</v>
      </c>
      <c r="H236" s="89">
        <v>90</v>
      </c>
      <c r="I236" s="1">
        <v>1.9247631472016082</v>
      </c>
      <c r="J236" s="89">
        <v>191</v>
      </c>
      <c r="K236" s="1">
        <v>3.8459989529217506</v>
      </c>
      <c r="L236" s="89">
        <v>247</v>
      </c>
      <c r="M236" s="1">
        <v>5.1963898765068484</v>
      </c>
      <c r="N236" s="89">
        <v>291</v>
      </c>
      <c r="O236" s="1">
        <v>6.388583973655324</v>
      </c>
      <c r="P236" s="89">
        <v>279</v>
      </c>
      <c r="Q236" s="1">
        <v>5.8916693063034522</v>
      </c>
      <c r="R236" s="89">
        <v>279</v>
      </c>
      <c r="S236" s="1">
        <v>5.5550024888003984</v>
      </c>
      <c r="T236" s="89">
        <v>365</v>
      </c>
      <c r="U236" s="1">
        <v>5.9510222714970489</v>
      </c>
      <c r="V236" s="89">
        <v>440</v>
      </c>
      <c r="W236" s="1">
        <v>6.187857735525335</v>
      </c>
      <c r="X236" s="89">
        <v>394</v>
      </c>
      <c r="Y236" s="1">
        <v>6.0926578833426115</v>
      </c>
      <c r="Z236" s="89">
        <v>389</v>
      </c>
      <c r="AA236" s="1">
        <v>6.7431701567050339</v>
      </c>
      <c r="AB236" s="89">
        <v>322</v>
      </c>
      <c r="AC236" s="1">
        <v>6.8060281964025284</v>
      </c>
      <c r="AD236" s="89">
        <v>252</v>
      </c>
      <c r="AE236" s="1">
        <v>6.8056605811818081</v>
      </c>
      <c r="AF236" s="89">
        <v>197</v>
      </c>
      <c r="AG236" s="1">
        <v>7.1657209369998549</v>
      </c>
      <c r="AH236" s="89">
        <v>172</v>
      </c>
      <c r="AI236" s="1">
        <v>7.766990291262136</v>
      </c>
      <c r="AJ236" s="89">
        <v>173</v>
      </c>
      <c r="AK236" s="1">
        <v>11.859875231370399</v>
      </c>
      <c r="AL236" s="89">
        <v>90</v>
      </c>
      <c r="AM236" s="1">
        <v>10.747551946501074</v>
      </c>
      <c r="AN236" s="89">
        <v>37</v>
      </c>
      <c r="AO236" s="1">
        <v>9.5557851239669418</v>
      </c>
      <c r="AP236" s="89">
        <v>10</v>
      </c>
      <c r="AQ236" s="1">
        <v>13.623978201634877</v>
      </c>
      <c r="AR236" s="89">
        <v>1</v>
      </c>
      <c r="AS236" s="1">
        <v>13.333333333333334</v>
      </c>
      <c r="AT236" s="89">
        <v>0</v>
      </c>
      <c r="AU236" s="1">
        <v>0</v>
      </c>
    </row>
    <row r="237" spans="1:47" s="28" customFormat="1" x14ac:dyDescent="0.25">
      <c r="A237" s="28" t="s">
        <v>258</v>
      </c>
      <c r="B237" s="89">
        <v>4197</v>
      </c>
      <c r="C237" s="1">
        <v>5.4052244063203903</v>
      </c>
      <c r="D237" s="89">
        <v>7</v>
      </c>
      <c r="E237" s="1">
        <v>0.21764815620919098</v>
      </c>
      <c r="F237" s="89">
        <v>12</v>
      </c>
      <c r="G237" s="1">
        <v>0.29410323023381207</v>
      </c>
      <c r="H237" s="89">
        <v>24</v>
      </c>
      <c r="I237" s="1">
        <v>0.51327017258709562</v>
      </c>
      <c r="J237" s="89">
        <v>58</v>
      </c>
      <c r="K237" s="1">
        <v>1.167894969997181</v>
      </c>
      <c r="L237" s="89">
        <v>72</v>
      </c>
      <c r="M237" s="1">
        <v>1.514737129993899</v>
      </c>
      <c r="N237" s="89">
        <v>98</v>
      </c>
      <c r="O237" s="1">
        <v>2.1514818880351263</v>
      </c>
      <c r="P237" s="89">
        <v>161</v>
      </c>
      <c r="Q237" s="1">
        <v>3.3998521803399853</v>
      </c>
      <c r="R237" s="89">
        <v>189</v>
      </c>
      <c r="S237" s="1">
        <v>3.7630662020905925</v>
      </c>
      <c r="T237" s="89">
        <v>243</v>
      </c>
      <c r="U237" s="1">
        <v>3.9619134574624186</v>
      </c>
      <c r="V237" s="89">
        <v>355</v>
      </c>
      <c r="W237" s="1">
        <v>4.9924761275261229</v>
      </c>
      <c r="X237" s="89">
        <v>372</v>
      </c>
      <c r="Y237" s="1">
        <v>5.7524587121915012</v>
      </c>
      <c r="Z237" s="89">
        <v>433</v>
      </c>
      <c r="AA237" s="1">
        <v>7.5058937734017475</v>
      </c>
      <c r="AB237" s="89">
        <v>430</v>
      </c>
      <c r="AC237" s="1">
        <v>9.0887954175561703</v>
      </c>
      <c r="AD237" s="89">
        <v>415</v>
      </c>
      <c r="AE237" s="1">
        <v>11.207734687263693</v>
      </c>
      <c r="AF237" s="89">
        <v>385</v>
      </c>
      <c r="AG237" s="1">
        <v>14.004073912410883</v>
      </c>
      <c r="AH237" s="89">
        <v>373</v>
      </c>
      <c r="AI237" s="1">
        <v>16.843531271167304</v>
      </c>
      <c r="AJ237" s="89">
        <v>312</v>
      </c>
      <c r="AK237" s="1">
        <v>21.388907931720027</v>
      </c>
      <c r="AL237" s="89">
        <v>169</v>
      </c>
      <c r="AM237" s="1">
        <v>20.181514210652018</v>
      </c>
      <c r="AN237" s="89">
        <v>76</v>
      </c>
      <c r="AO237" s="1">
        <v>19.628099173553718</v>
      </c>
      <c r="AP237" s="89">
        <v>12</v>
      </c>
      <c r="AQ237" s="1">
        <v>16.348773841961851</v>
      </c>
      <c r="AR237" s="89">
        <v>1</v>
      </c>
      <c r="AS237" s="1">
        <v>13.333333333333334</v>
      </c>
      <c r="AT237" s="89">
        <v>0</v>
      </c>
      <c r="AU237" s="1">
        <v>0</v>
      </c>
    </row>
    <row r="238" spans="1:47" s="28" customFormat="1" x14ac:dyDescent="0.25">
      <c r="A238" s="28" t="s">
        <v>106</v>
      </c>
      <c r="B238" s="89">
        <v>4188</v>
      </c>
      <c r="C238" s="1">
        <v>5.3936335033761722</v>
      </c>
      <c r="D238" s="89">
        <v>2</v>
      </c>
      <c r="E238" s="1">
        <v>6.2185187488340274E-2</v>
      </c>
      <c r="F238" s="89">
        <v>3</v>
      </c>
      <c r="G238" s="1">
        <v>7.3525807558453019E-2</v>
      </c>
      <c r="H238" s="89">
        <v>14</v>
      </c>
      <c r="I238" s="1">
        <v>0.29940760067580574</v>
      </c>
      <c r="J238" s="89">
        <v>129</v>
      </c>
      <c r="K238" s="1">
        <v>2.597559502235109</v>
      </c>
      <c r="L238" s="89">
        <v>239</v>
      </c>
      <c r="M238" s="1">
        <v>5.0280857509519707</v>
      </c>
      <c r="N238" s="89">
        <v>217</v>
      </c>
      <c r="O238" s="1">
        <v>4.763995609220637</v>
      </c>
      <c r="P238" s="89">
        <v>202</v>
      </c>
      <c r="Q238" s="1">
        <v>4.2656530461408506</v>
      </c>
      <c r="R238" s="89">
        <v>176</v>
      </c>
      <c r="S238" s="1">
        <v>3.5042309606769537</v>
      </c>
      <c r="T238" s="89">
        <v>228</v>
      </c>
      <c r="U238" s="1">
        <v>3.7173508983598005</v>
      </c>
      <c r="V238" s="89">
        <v>256</v>
      </c>
      <c r="W238" s="1">
        <v>3.6002081370329222</v>
      </c>
      <c r="X238" s="89">
        <v>257</v>
      </c>
      <c r="Y238" s="1">
        <v>3.9741448629925156</v>
      </c>
      <c r="Z238" s="89">
        <v>318</v>
      </c>
      <c r="AA238" s="1">
        <v>5.5124115933989737</v>
      </c>
      <c r="AB238" s="89">
        <v>325</v>
      </c>
      <c r="AC238" s="1">
        <v>6.8694383969901294</v>
      </c>
      <c r="AD238" s="89">
        <v>333</v>
      </c>
      <c r="AE238" s="1">
        <v>8.9931943394188192</v>
      </c>
      <c r="AF238" s="89">
        <v>349</v>
      </c>
      <c r="AG238" s="1">
        <v>12.69460206605558</v>
      </c>
      <c r="AH238" s="89">
        <v>350</v>
      </c>
      <c r="AI238" s="1">
        <v>15.804922104312485</v>
      </c>
      <c r="AJ238" s="89">
        <v>317</v>
      </c>
      <c r="AK238" s="1">
        <v>21.731678892164258</v>
      </c>
      <c r="AL238" s="89">
        <v>285</v>
      </c>
      <c r="AM238" s="1">
        <v>34.033914497253406</v>
      </c>
      <c r="AN238" s="89">
        <v>147</v>
      </c>
      <c r="AO238" s="1">
        <v>37.964876033057848</v>
      </c>
      <c r="AP238" s="89">
        <v>37</v>
      </c>
      <c r="AQ238" s="1">
        <v>50.408719346049047</v>
      </c>
      <c r="AR238" s="89">
        <v>4</v>
      </c>
      <c r="AS238" s="1">
        <v>53.333333333333336</v>
      </c>
      <c r="AT238" s="89">
        <v>0</v>
      </c>
      <c r="AU238" s="1">
        <v>0</v>
      </c>
    </row>
    <row r="239" spans="1:47" s="28" customFormat="1" x14ac:dyDescent="0.25">
      <c r="A239" s="28" t="s">
        <v>398</v>
      </c>
      <c r="B239" s="89">
        <v>4187</v>
      </c>
      <c r="C239" s="1">
        <v>5.3923456252712594</v>
      </c>
      <c r="D239" s="89">
        <v>2</v>
      </c>
      <c r="E239" s="1">
        <v>6.2185187488340274E-2</v>
      </c>
      <c r="F239" s="89">
        <v>12</v>
      </c>
      <c r="G239" s="1">
        <v>0.29410323023381207</v>
      </c>
      <c r="H239" s="89">
        <v>23</v>
      </c>
      <c r="I239" s="1">
        <v>0.49188391539596654</v>
      </c>
      <c r="J239" s="89">
        <v>51</v>
      </c>
      <c r="K239" s="1">
        <v>1.0269421287906246</v>
      </c>
      <c r="L239" s="89">
        <v>90</v>
      </c>
      <c r="M239" s="1">
        <v>1.8934214124923738</v>
      </c>
      <c r="N239" s="89">
        <v>159</v>
      </c>
      <c r="O239" s="1">
        <v>3.4906695938529086</v>
      </c>
      <c r="P239" s="89">
        <v>218</v>
      </c>
      <c r="Q239" s="1">
        <v>4.6035265547460673</v>
      </c>
      <c r="R239" s="89">
        <v>247</v>
      </c>
      <c r="S239" s="1">
        <v>4.9178695868591342</v>
      </c>
      <c r="T239" s="89">
        <v>363</v>
      </c>
      <c r="U239" s="1">
        <v>5.9184139302833669</v>
      </c>
      <c r="V239" s="89">
        <v>513</v>
      </c>
      <c r="W239" s="1">
        <v>7.2144795871011294</v>
      </c>
      <c r="X239" s="89">
        <v>480</v>
      </c>
      <c r="Y239" s="1">
        <v>7.4225273705696795</v>
      </c>
      <c r="Z239" s="89">
        <v>542</v>
      </c>
      <c r="AA239" s="1">
        <v>9.3953681874913322</v>
      </c>
      <c r="AB239" s="89">
        <v>450</v>
      </c>
      <c r="AC239" s="1">
        <v>9.5115300881401783</v>
      </c>
      <c r="AD239" s="89">
        <v>363</v>
      </c>
      <c r="AE239" s="1">
        <v>9.8033920276547484</v>
      </c>
      <c r="AF239" s="89">
        <v>263</v>
      </c>
      <c r="AG239" s="1">
        <v>9.5664193219845775</v>
      </c>
      <c r="AH239" s="89">
        <v>206</v>
      </c>
      <c r="AI239" s="1">
        <v>9.3023255813953494</v>
      </c>
      <c r="AJ239" s="89">
        <v>114</v>
      </c>
      <c r="AK239" s="1">
        <v>7.8151778981284705</v>
      </c>
      <c r="AL239" s="89">
        <v>53</v>
      </c>
      <c r="AM239" s="1">
        <v>6.3291139240506329</v>
      </c>
      <c r="AN239" s="89">
        <v>31</v>
      </c>
      <c r="AO239" s="1">
        <v>8.0061983471074374</v>
      </c>
      <c r="AP239" s="89">
        <v>6</v>
      </c>
      <c r="AQ239" s="1">
        <v>8.1743869209809255</v>
      </c>
      <c r="AR239" s="89">
        <v>1</v>
      </c>
      <c r="AS239" s="1">
        <v>13.333333333333334</v>
      </c>
      <c r="AT239" s="89">
        <v>0</v>
      </c>
      <c r="AU239" s="1">
        <v>0</v>
      </c>
    </row>
    <row r="240" spans="1:47" s="28" customFormat="1" x14ac:dyDescent="0.25">
      <c r="A240" s="28" t="s">
        <v>76</v>
      </c>
      <c r="B240" s="89">
        <v>4153</v>
      </c>
      <c r="C240" s="1">
        <v>5.3485577697042128</v>
      </c>
      <c r="D240" s="89">
        <v>56</v>
      </c>
      <c r="E240" s="1">
        <v>1.7411852496735278</v>
      </c>
      <c r="F240" s="89">
        <v>82</v>
      </c>
      <c r="G240" s="1">
        <v>2.0097054065977158</v>
      </c>
      <c r="H240" s="89">
        <v>217</v>
      </c>
      <c r="I240" s="1">
        <v>4.6408178104749886</v>
      </c>
      <c r="J240" s="89">
        <v>198</v>
      </c>
      <c r="K240" s="1">
        <v>3.9869517941283075</v>
      </c>
      <c r="L240" s="89">
        <v>171</v>
      </c>
      <c r="M240" s="1">
        <v>3.5975006837355101</v>
      </c>
      <c r="N240" s="89">
        <v>169</v>
      </c>
      <c r="O240" s="1">
        <v>3.7102085620197585</v>
      </c>
      <c r="P240" s="89">
        <v>189</v>
      </c>
      <c r="Q240" s="1">
        <v>3.9911308203991132</v>
      </c>
      <c r="R240" s="89">
        <v>202</v>
      </c>
      <c r="S240" s="1">
        <v>4.0219014435042313</v>
      </c>
      <c r="T240" s="89">
        <v>224</v>
      </c>
      <c r="U240" s="1">
        <v>3.6521342159324357</v>
      </c>
      <c r="V240" s="89">
        <v>335</v>
      </c>
      <c r="W240" s="1">
        <v>4.7112098668204254</v>
      </c>
      <c r="X240" s="89">
        <v>310</v>
      </c>
      <c r="Y240" s="1">
        <v>4.7937155934929176</v>
      </c>
      <c r="Z240" s="89">
        <v>293</v>
      </c>
      <c r="AA240" s="1">
        <v>5.0790459020940224</v>
      </c>
      <c r="AB240" s="89">
        <v>335</v>
      </c>
      <c r="AC240" s="1">
        <v>7.0808057322821334</v>
      </c>
      <c r="AD240" s="89">
        <v>306</v>
      </c>
      <c r="AE240" s="1">
        <v>8.264016420006481</v>
      </c>
      <c r="AF240" s="89">
        <v>302</v>
      </c>
      <c r="AG240" s="1">
        <v>10.985013822202824</v>
      </c>
      <c r="AH240" s="89">
        <v>286</v>
      </c>
      <c r="AI240" s="1">
        <v>12.914879205238202</v>
      </c>
      <c r="AJ240" s="89">
        <v>248</v>
      </c>
      <c r="AK240" s="1">
        <v>17.001439638033865</v>
      </c>
      <c r="AL240" s="89">
        <v>153</v>
      </c>
      <c r="AM240" s="1">
        <v>18.270838309051825</v>
      </c>
      <c r="AN240" s="89">
        <v>67</v>
      </c>
      <c r="AO240" s="1">
        <v>17.303719008264466</v>
      </c>
      <c r="AP240" s="89">
        <v>9</v>
      </c>
      <c r="AQ240" s="1">
        <v>12.26158038147139</v>
      </c>
      <c r="AR240" s="89">
        <v>1</v>
      </c>
      <c r="AS240" s="1">
        <v>13.333333333333334</v>
      </c>
      <c r="AT240" s="89">
        <v>0</v>
      </c>
      <c r="AU240" s="1">
        <v>0</v>
      </c>
    </row>
    <row r="241" spans="1:47" s="28" customFormat="1" x14ac:dyDescent="0.25">
      <c r="A241" s="28" t="s">
        <v>626</v>
      </c>
      <c r="B241" s="89">
        <v>4138</v>
      </c>
      <c r="C241" s="1">
        <v>5.3292395981305161</v>
      </c>
      <c r="D241" s="89">
        <v>608</v>
      </c>
      <c r="E241" s="1">
        <v>18.904296996455443</v>
      </c>
      <c r="F241" s="89">
        <v>803</v>
      </c>
      <c r="G241" s="1">
        <v>19.680407823145924</v>
      </c>
      <c r="H241" s="89">
        <v>851</v>
      </c>
      <c r="I241" s="1">
        <v>18.199704869650763</v>
      </c>
      <c r="J241" s="89">
        <v>817</v>
      </c>
      <c r="K241" s="1">
        <v>16.451210180822358</v>
      </c>
      <c r="L241" s="89">
        <v>563</v>
      </c>
      <c r="M241" s="1">
        <v>11.844402835924516</v>
      </c>
      <c r="N241" s="89">
        <v>177</v>
      </c>
      <c r="O241" s="1">
        <v>3.8858397365532382</v>
      </c>
      <c r="P241" s="89">
        <v>82</v>
      </c>
      <c r="Q241" s="1">
        <v>1.7316017316017316</v>
      </c>
      <c r="R241" s="89">
        <v>53</v>
      </c>
      <c r="S241" s="1">
        <v>1.0552513688402192</v>
      </c>
      <c r="T241" s="89">
        <v>40</v>
      </c>
      <c r="U241" s="1">
        <v>0.65216682427364914</v>
      </c>
      <c r="V241" s="89">
        <v>48</v>
      </c>
      <c r="W241" s="1">
        <v>0.67503902569367291</v>
      </c>
      <c r="X241" s="89">
        <v>33</v>
      </c>
      <c r="Y241" s="1">
        <v>0.51029875672666547</v>
      </c>
      <c r="Z241" s="89">
        <v>29</v>
      </c>
      <c r="AA241" s="1">
        <v>0.50270420191374288</v>
      </c>
      <c r="AB241" s="89">
        <v>16</v>
      </c>
      <c r="AC241" s="1">
        <v>0.33818773646720635</v>
      </c>
      <c r="AD241" s="89">
        <v>9</v>
      </c>
      <c r="AE241" s="1">
        <v>0.24305930647077889</v>
      </c>
      <c r="AF241" s="89">
        <v>4</v>
      </c>
      <c r="AG241" s="1">
        <v>0.14549687181725593</v>
      </c>
      <c r="AH241" s="89">
        <v>2</v>
      </c>
      <c r="AI241" s="1">
        <v>9.0313840596071351E-2</v>
      </c>
      <c r="AJ241" s="89">
        <v>2</v>
      </c>
      <c r="AK241" s="1">
        <v>0.13710838417769247</v>
      </c>
      <c r="AL241" s="89">
        <v>0</v>
      </c>
      <c r="AM241" s="1">
        <v>0</v>
      </c>
      <c r="AN241" s="89">
        <v>1</v>
      </c>
      <c r="AO241" s="1">
        <v>0.25826446280991738</v>
      </c>
      <c r="AP241" s="89">
        <v>0</v>
      </c>
      <c r="AQ241" s="1">
        <v>0</v>
      </c>
      <c r="AR241" s="89">
        <v>0</v>
      </c>
      <c r="AS241" s="1">
        <v>0</v>
      </c>
      <c r="AT241" s="89">
        <v>0</v>
      </c>
      <c r="AU241" s="1">
        <v>0</v>
      </c>
    </row>
    <row r="242" spans="1:47" s="28" customFormat="1" x14ac:dyDescent="0.25">
      <c r="A242" s="28" t="s">
        <v>261</v>
      </c>
      <c r="B242" s="89">
        <v>4105</v>
      </c>
      <c r="C242" s="1">
        <v>5.2867396206683832</v>
      </c>
      <c r="D242" s="89">
        <v>14</v>
      </c>
      <c r="E242" s="1">
        <v>0.43529631241838196</v>
      </c>
      <c r="F242" s="89">
        <v>31</v>
      </c>
      <c r="G242" s="1">
        <v>0.75976667810401455</v>
      </c>
      <c r="H242" s="89">
        <v>49</v>
      </c>
      <c r="I242" s="1">
        <v>1.04792660236532</v>
      </c>
      <c r="J242" s="89">
        <v>79</v>
      </c>
      <c r="K242" s="1">
        <v>1.5907534936168499</v>
      </c>
      <c r="L242" s="89">
        <v>80</v>
      </c>
      <c r="M242" s="1">
        <v>1.6830412555487768</v>
      </c>
      <c r="N242" s="89">
        <v>74</v>
      </c>
      <c r="O242" s="1">
        <v>1.6245883644346872</v>
      </c>
      <c r="P242" s="89">
        <v>93</v>
      </c>
      <c r="Q242" s="1">
        <v>1.9638897687678176</v>
      </c>
      <c r="R242" s="89">
        <v>96</v>
      </c>
      <c r="S242" s="1">
        <v>1.9113987058237929</v>
      </c>
      <c r="T242" s="89">
        <v>125</v>
      </c>
      <c r="U242" s="1">
        <v>2.0380213258551536</v>
      </c>
      <c r="V242" s="89">
        <v>160</v>
      </c>
      <c r="W242" s="1">
        <v>2.2501300856455764</v>
      </c>
      <c r="X242" s="89">
        <v>219</v>
      </c>
      <c r="Y242" s="1">
        <v>3.3865281128224161</v>
      </c>
      <c r="Z242" s="89">
        <v>252</v>
      </c>
      <c r="AA242" s="1">
        <v>4.368326168353903</v>
      </c>
      <c r="AB242" s="89">
        <v>332</v>
      </c>
      <c r="AC242" s="1">
        <v>7.0173955316945325</v>
      </c>
      <c r="AD242" s="89">
        <v>417</v>
      </c>
      <c r="AE242" s="1">
        <v>11.261747866479419</v>
      </c>
      <c r="AF242" s="89">
        <v>504</v>
      </c>
      <c r="AG242" s="1">
        <v>18.332605848974246</v>
      </c>
      <c r="AH242" s="89">
        <v>582</v>
      </c>
      <c r="AI242" s="1">
        <v>26.28132761345676</v>
      </c>
      <c r="AJ242" s="89">
        <v>503</v>
      </c>
      <c r="AK242" s="1">
        <v>34.482758620689651</v>
      </c>
      <c r="AL242" s="89">
        <v>327</v>
      </c>
      <c r="AM242" s="1">
        <v>39.049438738953903</v>
      </c>
      <c r="AN242" s="89">
        <v>144</v>
      </c>
      <c r="AO242" s="1">
        <v>37.190082644628099</v>
      </c>
      <c r="AP242" s="89">
        <v>24</v>
      </c>
      <c r="AQ242" s="1">
        <v>32.697547683923702</v>
      </c>
      <c r="AR242" s="89">
        <v>0</v>
      </c>
      <c r="AS242" s="1">
        <v>0</v>
      </c>
      <c r="AT242" s="89">
        <v>0</v>
      </c>
      <c r="AU242" s="1">
        <v>0</v>
      </c>
    </row>
    <row r="243" spans="1:47" s="28" customFormat="1" x14ac:dyDescent="0.25">
      <c r="A243" s="28" t="s">
        <v>640</v>
      </c>
      <c r="B243" s="89">
        <v>4096</v>
      </c>
      <c r="C243" s="1">
        <v>5.2751487177241652</v>
      </c>
      <c r="D243" s="89">
        <v>271</v>
      </c>
      <c r="E243" s="1">
        <v>8.4260929046701083</v>
      </c>
      <c r="F243" s="89">
        <v>619</v>
      </c>
      <c r="G243" s="1">
        <v>15.170824959560806</v>
      </c>
      <c r="H243" s="89">
        <v>673</v>
      </c>
      <c r="I243" s="1">
        <v>14.392951089629804</v>
      </c>
      <c r="J243" s="89">
        <v>514</v>
      </c>
      <c r="K243" s="1">
        <v>10.349965768595707</v>
      </c>
      <c r="L243" s="89">
        <v>234</v>
      </c>
      <c r="M243" s="1">
        <v>4.9228956724801716</v>
      </c>
      <c r="N243" s="89">
        <v>97</v>
      </c>
      <c r="O243" s="1">
        <v>2.1295279912184411</v>
      </c>
      <c r="P243" s="89">
        <v>85</v>
      </c>
      <c r="Q243" s="1">
        <v>1.7949530144652095</v>
      </c>
      <c r="R243" s="89">
        <v>94</v>
      </c>
      <c r="S243" s="1">
        <v>1.8715778994524639</v>
      </c>
      <c r="T243" s="89">
        <v>148</v>
      </c>
      <c r="U243" s="1">
        <v>2.4130172498125022</v>
      </c>
      <c r="V243" s="89">
        <v>210</v>
      </c>
      <c r="W243" s="1">
        <v>2.9532957374098188</v>
      </c>
      <c r="X243" s="89">
        <v>217</v>
      </c>
      <c r="Y243" s="1">
        <v>3.3556009154450424</v>
      </c>
      <c r="Z243" s="89">
        <v>223</v>
      </c>
      <c r="AA243" s="1">
        <v>3.8656219664401612</v>
      </c>
      <c r="AB243" s="89">
        <v>192</v>
      </c>
      <c r="AC243" s="1">
        <v>4.0582528376064761</v>
      </c>
      <c r="AD243" s="89">
        <v>164</v>
      </c>
      <c r="AE243" s="1">
        <v>4.4290806956897484</v>
      </c>
      <c r="AF243" s="89">
        <v>113</v>
      </c>
      <c r="AG243" s="1">
        <v>4.1102866288374802</v>
      </c>
      <c r="AH243" s="89">
        <v>101</v>
      </c>
      <c r="AI243" s="1">
        <v>4.5608489501016036</v>
      </c>
      <c r="AJ243" s="89">
        <v>70</v>
      </c>
      <c r="AK243" s="1">
        <v>4.7987934462192356</v>
      </c>
      <c r="AL243" s="89">
        <v>42</v>
      </c>
      <c r="AM243" s="1">
        <v>5.0155242417005015</v>
      </c>
      <c r="AN243" s="89">
        <v>22</v>
      </c>
      <c r="AO243" s="1">
        <v>5.6818181818181817</v>
      </c>
      <c r="AP243" s="89">
        <v>6</v>
      </c>
      <c r="AQ243" s="1">
        <v>8.1743869209809255</v>
      </c>
      <c r="AR243" s="89">
        <v>1</v>
      </c>
      <c r="AS243" s="1">
        <v>13.333333333333334</v>
      </c>
      <c r="AT243" s="89">
        <v>0</v>
      </c>
      <c r="AU243" s="1">
        <v>0</v>
      </c>
    </row>
    <row r="244" spans="1:47" s="28" customFormat="1" x14ac:dyDescent="0.25">
      <c r="A244" s="28" t="s">
        <v>565</v>
      </c>
      <c r="B244" s="89">
        <v>4087</v>
      </c>
      <c r="C244" s="1">
        <v>5.2635578147799471</v>
      </c>
      <c r="D244" s="89">
        <v>0</v>
      </c>
      <c r="E244" s="1">
        <v>0</v>
      </c>
      <c r="F244" s="89">
        <v>0</v>
      </c>
      <c r="G244" s="1">
        <v>0</v>
      </c>
      <c r="H244" s="89">
        <v>1</v>
      </c>
      <c r="I244" s="1">
        <v>2.1386257191128979E-2</v>
      </c>
      <c r="J244" s="89">
        <v>4</v>
      </c>
      <c r="K244" s="1">
        <v>8.0544480689460754E-2</v>
      </c>
      <c r="L244" s="89">
        <v>5</v>
      </c>
      <c r="M244" s="1">
        <v>0.10519007847179855</v>
      </c>
      <c r="N244" s="89">
        <v>4</v>
      </c>
      <c r="O244" s="1">
        <v>8.7815587266739853E-2</v>
      </c>
      <c r="P244" s="89">
        <v>16</v>
      </c>
      <c r="Q244" s="1">
        <v>0.33787350860521592</v>
      </c>
      <c r="R244" s="89">
        <v>11</v>
      </c>
      <c r="S244" s="1">
        <v>0.21901443504230961</v>
      </c>
      <c r="T244" s="89">
        <v>33</v>
      </c>
      <c r="U244" s="1">
        <v>0.53803763002576066</v>
      </c>
      <c r="V244" s="89">
        <v>52</v>
      </c>
      <c r="W244" s="1">
        <v>0.73129227783481232</v>
      </c>
      <c r="X244" s="89">
        <v>129</v>
      </c>
      <c r="Y244" s="1">
        <v>1.9948042308406011</v>
      </c>
      <c r="Z244" s="89">
        <v>242</v>
      </c>
      <c r="AA244" s="1">
        <v>4.194979891831923</v>
      </c>
      <c r="AB244" s="89">
        <v>425</v>
      </c>
      <c r="AC244" s="1">
        <v>8.9831117499101687</v>
      </c>
      <c r="AD244" s="89">
        <v>619</v>
      </c>
      <c r="AE244" s="1">
        <v>16.717078967268012</v>
      </c>
      <c r="AF244" s="89">
        <v>687</v>
      </c>
      <c r="AG244" s="1">
        <v>24.989087734613708</v>
      </c>
      <c r="AH244" s="89">
        <v>744</v>
      </c>
      <c r="AI244" s="1">
        <v>33.596748701738541</v>
      </c>
      <c r="AJ244" s="89">
        <v>573</v>
      </c>
      <c r="AK244" s="1">
        <v>39.281552066908894</v>
      </c>
      <c r="AL244" s="89">
        <v>367</v>
      </c>
      <c r="AM244" s="1">
        <v>43.826128492954382</v>
      </c>
      <c r="AN244" s="89">
        <v>149</v>
      </c>
      <c r="AO244" s="1">
        <v>38.481404958677686</v>
      </c>
      <c r="AP244" s="89">
        <v>25</v>
      </c>
      <c r="AQ244" s="1">
        <v>34.059945504087196</v>
      </c>
      <c r="AR244" s="89">
        <v>1</v>
      </c>
      <c r="AS244" s="1">
        <v>13.333333333333334</v>
      </c>
      <c r="AT244" s="89">
        <v>0</v>
      </c>
      <c r="AU244" s="1">
        <v>0</v>
      </c>
    </row>
    <row r="245" spans="1:47" s="28" customFormat="1" x14ac:dyDescent="0.25">
      <c r="A245" s="28" t="s">
        <v>574</v>
      </c>
      <c r="B245" s="89">
        <v>4039</v>
      </c>
      <c r="C245" s="1">
        <v>5.2017396657441166</v>
      </c>
      <c r="D245" s="89">
        <v>23</v>
      </c>
      <c r="E245" s="1">
        <v>0.71512965611591328</v>
      </c>
      <c r="F245" s="89">
        <v>74</v>
      </c>
      <c r="G245" s="1">
        <v>1.8136365864418411</v>
      </c>
      <c r="H245" s="89">
        <v>87</v>
      </c>
      <c r="I245" s="1">
        <v>1.8606043756282213</v>
      </c>
      <c r="J245" s="89">
        <v>98</v>
      </c>
      <c r="K245" s="1">
        <v>1.9733397768917884</v>
      </c>
      <c r="L245" s="89">
        <v>101</v>
      </c>
      <c r="M245" s="1">
        <v>2.1248395851303306</v>
      </c>
      <c r="N245" s="89">
        <v>80</v>
      </c>
      <c r="O245" s="1">
        <v>1.7563117453347969</v>
      </c>
      <c r="P245" s="89">
        <v>99</v>
      </c>
      <c r="Q245" s="1">
        <v>2.0905923344947737</v>
      </c>
      <c r="R245" s="89">
        <v>104</v>
      </c>
      <c r="S245" s="1">
        <v>2.0706819313091089</v>
      </c>
      <c r="T245" s="89">
        <v>146</v>
      </c>
      <c r="U245" s="1">
        <v>2.3804089085988194</v>
      </c>
      <c r="V245" s="89">
        <v>237</v>
      </c>
      <c r="W245" s="1">
        <v>3.3330051893625101</v>
      </c>
      <c r="X245" s="89">
        <v>294</v>
      </c>
      <c r="Y245" s="1">
        <v>4.546298014473928</v>
      </c>
      <c r="Z245" s="89">
        <v>373</v>
      </c>
      <c r="AA245" s="1">
        <v>6.4658161142698658</v>
      </c>
      <c r="AB245" s="89">
        <v>494</v>
      </c>
      <c r="AC245" s="1">
        <v>10.441546363424996</v>
      </c>
      <c r="AD245" s="89">
        <v>499</v>
      </c>
      <c r="AE245" s="1">
        <v>13.476288214324295</v>
      </c>
      <c r="AF245" s="89">
        <v>432</v>
      </c>
      <c r="AG245" s="1">
        <v>15.713662156263641</v>
      </c>
      <c r="AH245" s="89">
        <v>382</v>
      </c>
      <c r="AI245" s="1">
        <v>17.249943553849626</v>
      </c>
      <c r="AJ245" s="89">
        <v>296</v>
      </c>
      <c r="AK245" s="1">
        <v>20.292040858298485</v>
      </c>
      <c r="AL245" s="89">
        <v>156</v>
      </c>
      <c r="AM245" s="1">
        <v>18.629090040601863</v>
      </c>
      <c r="AN245" s="89">
        <v>57</v>
      </c>
      <c r="AO245" s="1">
        <v>14.721074380165289</v>
      </c>
      <c r="AP245" s="89">
        <v>6</v>
      </c>
      <c r="AQ245" s="1">
        <v>8.1743869209809255</v>
      </c>
      <c r="AR245" s="89">
        <v>0</v>
      </c>
      <c r="AS245" s="1">
        <v>0</v>
      </c>
      <c r="AT245" s="89">
        <v>1</v>
      </c>
      <c r="AU245" s="1">
        <v>166.66666666666666</v>
      </c>
    </row>
    <row r="246" spans="1:47" s="28" customFormat="1" x14ac:dyDescent="0.25">
      <c r="A246" s="28" t="s">
        <v>140</v>
      </c>
      <c r="B246" s="89">
        <v>3988</v>
      </c>
      <c r="C246" s="1">
        <v>5.1360578823935477</v>
      </c>
      <c r="D246" s="89">
        <v>96</v>
      </c>
      <c r="E246" s="1">
        <v>2.9848889994403334</v>
      </c>
      <c r="F246" s="89">
        <v>481</v>
      </c>
      <c r="G246" s="1">
        <v>11.788637811871967</v>
      </c>
      <c r="H246" s="89">
        <v>556</v>
      </c>
      <c r="I246" s="1">
        <v>11.890758998267712</v>
      </c>
      <c r="J246" s="89">
        <v>592</v>
      </c>
      <c r="K246" s="1">
        <v>11.920583142040192</v>
      </c>
      <c r="L246" s="89">
        <v>439</v>
      </c>
      <c r="M246" s="1">
        <v>9.235688889823912</v>
      </c>
      <c r="N246" s="89">
        <v>242</v>
      </c>
      <c r="O246" s="1">
        <v>5.3128430296377607</v>
      </c>
      <c r="P246" s="89">
        <v>162</v>
      </c>
      <c r="Q246" s="1">
        <v>3.4209692746278111</v>
      </c>
      <c r="R246" s="89">
        <v>191</v>
      </c>
      <c r="S246" s="1">
        <v>3.8028870084619211</v>
      </c>
      <c r="T246" s="89">
        <v>176</v>
      </c>
      <c r="U246" s="1">
        <v>2.8695340268040566</v>
      </c>
      <c r="V246" s="89">
        <v>173</v>
      </c>
      <c r="W246" s="1">
        <v>2.4329531551042796</v>
      </c>
      <c r="X246" s="89">
        <v>168</v>
      </c>
      <c r="Y246" s="1">
        <v>2.5978845796993877</v>
      </c>
      <c r="Z246" s="89">
        <v>187</v>
      </c>
      <c r="AA246" s="1">
        <v>3.2415753709610318</v>
      </c>
      <c r="AB246" s="89">
        <v>134</v>
      </c>
      <c r="AC246" s="1">
        <v>2.8323222929128531</v>
      </c>
      <c r="AD246" s="89">
        <v>112</v>
      </c>
      <c r="AE246" s="1">
        <v>3.0247380360808038</v>
      </c>
      <c r="AF246" s="89">
        <v>98</v>
      </c>
      <c r="AG246" s="1">
        <v>3.5646733595227706</v>
      </c>
      <c r="AH246" s="89">
        <v>74</v>
      </c>
      <c r="AI246" s="1">
        <v>3.3416121020546399</v>
      </c>
      <c r="AJ246" s="89">
        <v>52</v>
      </c>
      <c r="AK246" s="1">
        <v>3.5648179886200042</v>
      </c>
      <c r="AL246" s="89">
        <v>36</v>
      </c>
      <c r="AM246" s="1">
        <v>4.29902077860043</v>
      </c>
      <c r="AN246" s="89">
        <v>18</v>
      </c>
      <c r="AO246" s="1">
        <v>4.6487603305785123</v>
      </c>
      <c r="AP246" s="89">
        <v>1</v>
      </c>
      <c r="AQ246" s="1">
        <v>1.3623978201634876</v>
      </c>
      <c r="AR246" s="89">
        <v>0</v>
      </c>
      <c r="AS246" s="1">
        <v>0</v>
      </c>
      <c r="AT246" s="89">
        <v>0</v>
      </c>
      <c r="AU246" s="1">
        <v>0</v>
      </c>
    </row>
    <row r="247" spans="1:47" s="28" customFormat="1" x14ac:dyDescent="0.25">
      <c r="A247" s="28" t="s">
        <v>165</v>
      </c>
      <c r="B247" s="89">
        <v>3885</v>
      </c>
      <c r="C247" s="1">
        <v>5.0034064375874951</v>
      </c>
      <c r="D247" s="89">
        <v>1</v>
      </c>
      <c r="E247" s="1">
        <v>3.1092593744170137E-2</v>
      </c>
      <c r="F247" s="89">
        <v>2</v>
      </c>
      <c r="G247" s="1">
        <v>4.9017205038968677E-2</v>
      </c>
      <c r="H247" s="89">
        <v>37</v>
      </c>
      <c r="I247" s="1">
        <v>0.79129151607177228</v>
      </c>
      <c r="J247" s="89">
        <v>76</v>
      </c>
      <c r="K247" s="1">
        <v>1.5303451330997544</v>
      </c>
      <c r="L247" s="89">
        <v>132</v>
      </c>
      <c r="M247" s="1">
        <v>2.7770180716554815</v>
      </c>
      <c r="N247" s="89">
        <v>194</v>
      </c>
      <c r="O247" s="1">
        <v>4.2590559824368821</v>
      </c>
      <c r="P247" s="89">
        <v>230</v>
      </c>
      <c r="Q247" s="1">
        <v>4.8569316861999789</v>
      </c>
      <c r="R247" s="89">
        <v>307</v>
      </c>
      <c r="S247" s="1">
        <v>6.1124937779990045</v>
      </c>
      <c r="T247" s="89">
        <v>368</v>
      </c>
      <c r="U247" s="1">
        <v>5.9999347833175722</v>
      </c>
      <c r="V247" s="89">
        <v>468</v>
      </c>
      <c r="W247" s="1">
        <v>6.5816305005133113</v>
      </c>
      <c r="X247" s="89">
        <v>425</v>
      </c>
      <c r="Y247" s="1">
        <v>6.5720294426919033</v>
      </c>
      <c r="Z247" s="89">
        <v>413</v>
      </c>
      <c r="AA247" s="1">
        <v>7.1592012203577866</v>
      </c>
      <c r="AB247" s="89">
        <v>379</v>
      </c>
      <c r="AC247" s="1">
        <v>8.0108220075669507</v>
      </c>
      <c r="AD247" s="89">
        <v>290</v>
      </c>
      <c r="AE247" s="1">
        <v>7.8319109862806515</v>
      </c>
      <c r="AF247" s="89">
        <v>214</v>
      </c>
      <c r="AG247" s="1">
        <v>7.7840826422231926</v>
      </c>
      <c r="AH247" s="89">
        <v>175</v>
      </c>
      <c r="AI247" s="1">
        <v>7.9024610521562426</v>
      </c>
      <c r="AJ247" s="89">
        <v>101</v>
      </c>
      <c r="AK247" s="1">
        <v>6.9239734009734697</v>
      </c>
      <c r="AL247" s="89">
        <v>53</v>
      </c>
      <c r="AM247" s="1">
        <v>6.3291139240506329</v>
      </c>
      <c r="AN247" s="89">
        <v>18</v>
      </c>
      <c r="AO247" s="1">
        <v>4.6487603305785123</v>
      </c>
      <c r="AP247" s="89">
        <v>1</v>
      </c>
      <c r="AQ247" s="1">
        <v>1.3623978201634876</v>
      </c>
      <c r="AR247" s="89">
        <v>1</v>
      </c>
      <c r="AS247" s="1">
        <v>13.333333333333334</v>
      </c>
      <c r="AT247" s="89">
        <v>0</v>
      </c>
      <c r="AU247" s="1">
        <v>0</v>
      </c>
    </row>
    <row r="248" spans="1:47" s="28" customFormat="1" x14ac:dyDescent="0.25">
      <c r="A248" s="28" t="s">
        <v>309</v>
      </c>
      <c r="B248" s="89">
        <v>3874</v>
      </c>
      <c r="C248" s="1">
        <v>4.9892397784334506</v>
      </c>
      <c r="D248" s="89">
        <v>16</v>
      </c>
      <c r="E248" s="1">
        <v>0.49748149990672219</v>
      </c>
      <c r="F248" s="89">
        <v>193</v>
      </c>
      <c r="G248" s="1">
        <v>4.7301602862604781</v>
      </c>
      <c r="H248" s="89">
        <v>507</v>
      </c>
      <c r="I248" s="1">
        <v>10.842832395902393</v>
      </c>
      <c r="J248" s="89">
        <v>488</v>
      </c>
      <c r="K248" s="1">
        <v>9.8264266441142123</v>
      </c>
      <c r="L248" s="89">
        <v>474</v>
      </c>
      <c r="M248" s="1">
        <v>9.9720194391265018</v>
      </c>
      <c r="N248" s="89">
        <v>362</v>
      </c>
      <c r="O248" s="1">
        <v>7.9473106476399566</v>
      </c>
      <c r="P248" s="89">
        <v>312</v>
      </c>
      <c r="Q248" s="1">
        <v>6.5885334178017105</v>
      </c>
      <c r="R248" s="89">
        <v>235</v>
      </c>
      <c r="S248" s="1">
        <v>4.6789447486311593</v>
      </c>
      <c r="T248" s="89">
        <v>276</v>
      </c>
      <c r="U248" s="1">
        <v>4.4999510874881796</v>
      </c>
      <c r="V248" s="89">
        <v>271</v>
      </c>
      <c r="W248" s="1">
        <v>3.8111578325621949</v>
      </c>
      <c r="X248" s="89">
        <v>201</v>
      </c>
      <c r="Y248" s="1">
        <v>3.1081833364260532</v>
      </c>
      <c r="Z248" s="89">
        <v>173</v>
      </c>
      <c r="AA248" s="1">
        <v>2.9988905838302595</v>
      </c>
      <c r="AB248" s="89">
        <v>140</v>
      </c>
      <c r="AC248" s="1">
        <v>2.9591426940880559</v>
      </c>
      <c r="AD248" s="89">
        <v>85</v>
      </c>
      <c r="AE248" s="1">
        <v>2.2955601166684674</v>
      </c>
      <c r="AF248" s="89">
        <v>40</v>
      </c>
      <c r="AG248" s="1">
        <v>1.4549687181725592</v>
      </c>
      <c r="AH248" s="89">
        <v>55</v>
      </c>
      <c r="AI248" s="1">
        <v>2.4836306163919617</v>
      </c>
      <c r="AJ248" s="89">
        <v>27</v>
      </c>
      <c r="AK248" s="1">
        <v>1.8509631863988483</v>
      </c>
      <c r="AL248" s="89">
        <v>19</v>
      </c>
      <c r="AM248" s="1">
        <v>2.2689276331502266</v>
      </c>
      <c r="AN248" s="89">
        <v>0</v>
      </c>
      <c r="AO248" s="1">
        <v>0</v>
      </c>
      <c r="AP248" s="89">
        <v>0</v>
      </c>
      <c r="AQ248" s="1">
        <v>0</v>
      </c>
      <c r="AR248" s="89">
        <v>0</v>
      </c>
      <c r="AS248" s="1">
        <v>0</v>
      </c>
      <c r="AT248" s="89">
        <v>0</v>
      </c>
      <c r="AU248" s="1">
        <v>0</v>
      </c>
    </row>
    <row r="249" spans="1:47" s="28" customFormat="1" x14ac:dyDescent="0.25">
      <c r="A249" s="28" t="s">
        <v>440</v>
      </c>
      <c r="B249" s="89">
        <v>3869</v>
      </c>
      <c r="C249" s="1">
        <v>4.9828003879088856</v>
      </c>
      <c r="D249" s="89">
        <v>23</v>
      </c>
      <c r="E249" s="1">
        <v>0.71512965611591328</v>
      </c>
      <c r="F249" s="89">
        <v>65</v>
      </c>
      <c r="G249" s="1">
        <v>1.5930591637664822</v>
      </c>
      <c r="H249" s="89">
        <v>148</v>
      </c>
      <c r="I249" s="1">
        <v>3.1651660642870891</v>
      </c>
      <c r="J249" s="89">
        <v>156</v>
      </c>
      <c r="K249" s="1">
        <v>3.1412347468889696</v>
      </c>
      <c r="L249" s="89">
        <v>77</v>
      </c>
      <c r="M249" s="1">
        <v>1.6199272084656975</v>
      </c>
      <c r="N249" s="89">
        <v>48</v>
      </c>
      <c r="O249" s="1">
        <v>1.0537870472008781</v>
      </c>
      <c r="P249" s="89">
        <v>37</v>
      </c>
      <c r="Q249" s="1">
        <v>0.78133248864956184</v>
      </c>
      <c r="R249" s="89">
        <v>61</v>
      </c>
      <c r="S249" s="1">
        <v>1.2145345943255352</v>
      </c>
      <c r="T249" s="89">
        <v>101</v>
      </c>
      <c r="U249" s="1">
        <v>1.6467212312909643</v>
      </c>
      <c r="V249" s="89">
        <v>173</v>
      </c>
      <c r="W249" s="1">
        <v>2.4329531551042796</v>
      </c>
      <c r="X249" s="89">
        <v>225</v>
      </c>
      <c r="Y249" s="1">
        <v>3.4793097049545367</v>
      </c>
      <c r="Z249" s="89">
        <v>308</v>
      </c>
      <c r="AA249" s="1">
        <v>5.3390653168769937</v>
      </c>
      <c r="AB249" s="89">
        <v>346</v>
      </c>
      <c r="AC249" s="1">
        <v>7.3133098011033377</v>
      </c>
      <c r="AD249" s="89">
        <v>417</v>
      </c>
      <c r="AE249" s="1">
        <v>11.261747866479419</v>
      </c>
      <c r="AF249" s="89">
        <v>421</v>
      </c>
      <c r="AG249" s="1">
        <v>15.313545758766187</v>
      </c>
      <c r="AH249" s="89">
        <v>451</v>
      </c>
      <c r="AI249" s="1">
        <v>20.36577105441409</v>
      </c>
      <c r="AJ249" s="89">
        <v>375</v>
      </c>
      <c r="AK249" s="1">
        <v>25.707822033317338</v>
      </c>
      <c r="AL249" s="89">
        <v>275</v>
      </c>
      <c r="AM249" s="1">
        <v>32.839742058753288</v>
      </c>
      <c r="AN249" s="89">
        <v>133</v>
      </c>
      <c r="AO249" s="1">
        <v>34.349173553719005</v>
      </c>
      <c r="AP249" s="89">
        <v>26</v>
      </c>
      <c r="AQ249" s="1">
        <v>35.422343324250683</v>
      </c>
      <c r="AR249" s="89">
        <v>3</v>
      </c>
      <c r="AS249" s="1">
        <v>40</v>
      </c>
      <c r="AT249" s="89">
        <v>0</v>
      </c>
      <c r="AU249" s="1">
        <v>0</v>
      </c>
    </row>
    <row r="250" spans="1:47" s="28" customFormat="1" x14ac:dyDescent="0.25">
      <c r="A250" s="28" t="s">
        <v>554</v>
      </c>
      <c r="B250" s="89">
        <v>3818</v>
      </c>
      <c r="C250" s="1">
        <v>4.9171186045583157</v>
      </c>
      <c r="D250" s="89">
        <v>312</v>
      </c>
      <c r="E250" s="1">
        <v>9.7008892481810847</v>
      </c>
      <c r="F250" s="89">
        <v>244</v>
      </c>
      <c r="G250" s="1">
        <v>5.9800990147541784</v>
      </c>
      <c r="H250" s="89">
        <v>167</v>
      </c>
      <c r="I250" s="1">
        <v>3.5715049509185399</v>
      </c>
      <c r="J250" s="89">
        <v>124</v>
      </c>
      <c r="K250" s="1">
        <v>2.4968789013732833</v>
      </c>
      <c r="L250" s="89">
        <v>131</v>
      </c>
      <c r="M250" s="1">
        <v>2.7559800559611221</v>
      </c>
      <c r="N250" s="89">
        <v>138</v>
      </c>
      <c r="O250" s="1">
        <v>3.0296377607025247</v>
      </c>
      <c r="P250" s="89">
        <v>158</v>
      </c>
      <c r="Q250" s="1">
        <v>3.3365008974765074</v>
      </c>
      <c r="R250" s="89">
        <v>189</v>
      </c>
      <c r="S250" s="1">
        <v>3.7630662020905925</v>
      </c>
      <c r="T250" s="89">
        <v>231</v>
      </c>
      <c r="U250" s="1">
        <v>3.7662634101803243</v>
      </c>
      <c r="V250" s="89">
        <v>305</v>
      </c>
      <c r="W250" s="1">
        <v>4.2893104757618801</v>
      </c>
      <c r="X250" s="89">
        <v>304</v>
      </c>
      <c r="Y250" s="1">
        <v>4.7009340013607961</v>
      </c>
      <c r="Z250" s="89">
        <v>283</v>
      </c>
      <c r="AA250" s="1">
        <v>4.9056996255720424</v>
      </c>
      <c r="AB250" s="89">
        <v>287</v>
      </c>
      <c r="AC250" s="1">
        <v>6.0662425228805148</v>
      </c>
      <c r="AD250" s="89">
        <v>255</v>
      </c>
      <c r="AE250" s="1">
        <v>6.8866803500054017</v>
      </c>
      <c r="AF250" s="89">
        <v>215</v>
      </c>
      <c r="AG250" s="1">
        <v>7.8204568601775053</v>
      </c>
      <c r="AH250" s="89">
        <v>181</v>
      </c>
      <c r="AI250" s="1">
        <v>8.1734025739444576</v>
      </c>
      <c r="AJ250" s="89">
        <v>131</v>
      </c>
      <c r="AK250" s="1">
        <v>8.9805991636388569</v>
      </c>
      <c r="AL250" s="89">
        <v>105</v>
      </c>
      <c r="AM250" s="1">
        <v>12.538810604251253</v>
      </c>
      <c r="AN250" s="89">
        <v>50</v>
      </c>
      <c r="AO250" s="1">
        <v>12.913223140495868</v>
      </c>
      <c r="AP250" s="89">
        <v>7</v>
      </c>
      <c r="AQ250" s="1">
        <v>9.5367847411444142</v>
      </c>
      <c r="AR250" s="89">
        <v>1</v>
      </c>
      <c r="AS250" s="1">
        <v>13.333333333333334</v>
      </c>
      <c r="AT250" s="89">
        <v>0</v>
      </c>
      <c r="AU250" s="1">
        <v>0</v>
      </c>
    </row>
    <row r="251" spans="1:47" s="28" customFormat="1" x14ac:dyDescent="0.25">
      <c r="A251" s="28" t="s">
        <v>197</v>
      </c>
      <c r="B251" s="89">
        <v>3776</v>
      </c>
      <c r="C251" s="1">
        <v>4.8630277241519648</v>
      </c>
      <c r="D251" s="89">
        <v>3</v>
      </c>
      <c r="E251" s="1">
        <v>9.3277781232510418E-2</v>
      </c>
      <c r="F251" s="89">
        <v>11</v>
      </c>
      <c r="G251" s="1">
        <v>0.26959462771432774</v>
      </c>
      <c r="H251" s="89">
        <v>6</v>
      </c>
      <c r="I251" s="1">
        <v>0.1283175431467739</v>
      </c>
      <c r="J251" s="89">
        <v>15</v>
      </c>
      <c r="K251" s="1">
        <v>0.3020418025854778</v>
      </c>
      <c r="L251" s="89">
        <v>12</v>
      </c>
      <c r="M251" s="1">
        <v>0.25245618833231653</v>
      </c>
      <c r="N251" s="89">
        <v>14</v>
      </c>
      <c r="O251" s="1">
        <v>0.30735455543358947</v>
      </c>
      <c r="P251" s="89">
        <v>34</v>
      </c>
      <c r="Q251" s="1">
        <v>0.71798120578608382</v>
      </c>
      <c r="R251" s="89">
        <v>51</v>
      </c>
      <c r="S251" s="1">
        <v>1.01543056246889</v>
      </c>
      <c r="T251" s="89">
        <v>93</v>
      </c>
      <c r="U251" s="1">
        <v>1.5162878664362345</v>
      </c>
      <c r="V251" s="89">
        <v>169</v>
      </c>
      <c r="W251" s="1">
        <v>2.3766999029631402</v>
      </c>
      <c r="X251" s="89">
        <v>276</v>
      </c>
      <c r="Y251" s="1">
        <v>4.2679532380775651</v>
      </c>
      <c r="Z251" s="89">
        <v>358</v>
      </c>
      <c r="AA251" s="1">
        <v>6.2057966994868954</v>
      </c>
      <c r="AB251" s="89">
        <v>536</v>
      </c>
      <c r="AC251" s="1">
        <v>11.329289171651412</v>
      </c>
      <c r="AD251" s="89">
        <v>611</v>
      </c>
      <c r="AE251" s="1">
        <v>16.501026250405097</v>
      </c>
      <c r="AF251" s="89">
        <v>559</v>
      </c>
      <c r="AG251" s="1">
        <v>20.333187836461516</v>
      </c>
      <c r="AH251" s="89">
        <v>511</v>
      </c>
      <c r="AI251" s="1">
        <v>23.075186272296229</v>
      </c>
      <c r="AJ251" s="89">
        <v>330</v>
      </c>
      <c r="AK251" s="1">
        <v>22.622883389319256</v>
      </c>
      <c r="AL251" s="89">
        <v>135</v>
      </c>
      <c r="AM251" s="1">
        <v>16.121327919751614</v>
      </c>
      <c r="AN251" s="89">
        <v>44</v>
      </c>
      <c r="AO251" s="1">
        <v>11.363636363636363</v>
      </c>
      <c r="AP251" s="89">
        <v>6</v>
      </c>
      <c r="AQ251" s="1">
        <v>8.1743869209809255</v>
      </c>
      <c r="AR251" s="89">
        <v>2</v>
      </c>
      <c r="AS251" s="1">
        <v>26.666666666666668</v>
      </c>
      <c r="AT251" s="89">
        <v>0</v>
      </c>
      <c r="AU251" s="1">
        <v>0</v>
      </c>
    </row>
    <row r="252" spans="1:47" s="28" customFormat="1" x14ac:dyDescent="0.25">
      <c r="A252" s="28" t="s">
        <v>114</v>
      </c>
      <c r="B252" s="89">
        <v>3767</v>
      </c>
      <c r="C252" s="1">
        <v>4.8514368212077468</v>
      </c>
      <c r="D252" s="89">
        <v>13</v>
      </c>
      <c r="E252" s="1">
        <v>0.40420371867421179</v>
      </c>
      <c r="F252" s="89">
        <v>58</v>
      </c>
      <c r="G252" s="1">
        <v>1.4214989461300915</v>
      </c>
      <c r="H252" s="89">
        <v>134</v>
      </c>
      <c r="I252" s="1">
        <v>2.8657584636112836</v>
      </c>
      <c r="J252" s="89">
        <v>195</v>
      </c>
      <c r="K252" s="1">
        <v>3.9265434336112115</v>
      </c>
      <c r="L252" s="89">
        <v>233</v>
      </c>
      <c r="M252" s="1">
        <v>4.9018576567858121</v>
      </c>
      <c r="N252" s="89">
        <v>260</v>
      </c>
      <c r="O252" s="1">
        <v>5.7080131723380898</v>
      </c>
      <c r="P252" s="89">
        <v>274</v>
      </c>
      <c r="Q252" s="1">
        <v>5.7860838348643231</v>
      </c>
      <c r="R252" s="89">
        <v>305</v>
      </c>
      <c r="S252" s="1">
        <v>6.0726729716276751</v>
      </c>
      <c r="T252" s="89">
        <v>336</v>
      </c>
      <c r="U252" s="1">
        <v>5.4782013238986531</v>
      </c>
      <c r="V252" s="89">
        <v>437</v>
      </c>
      <c r="W252" s="1">
        <v>6.1456677964194801</v>
      </c>
      <c r="X252" s="89">
        <v>356</v>
      </c>
      <c r="Y252" s="1">
        <v>5.5050411331725115</v>
      </c>
      <c r="Z252" s="89">
        <v>262</v>
      </c>
      <c r="AA252" s="1">
        <v>4.5416724448758847</v>
      </c>
      <c r="AB252" s="89">
        <v>294</v>
      </c>
      <c r="AC252" s="1">
        <v>6.214199657584917</v>
      </c>
      <c r="AD252" s="89">
        <v>197</v>
      </c>
      <c r="AE252" s="1">
        <v>5.3202981527492712</v>
      </c>
      <c r="AF252" s="89">
        <v>157</v>
      </c>
      <c r="AG252" s="1">
        <v>5.7107522188272952</v>
      </c>
      <c r="AH252" s="89">
        <v>110</v>
      </c>
      <c r="AI252" s="1">
        <v>4.9672612327839234</v>
      </c>
      <c r="AJ252" s="89">
        <v>77</v>
      </c>
      <c r="AK252" s="1">
        <v>5.2786727908411599</v>
      </c>
      <c r="AL252" s="89">
        <v>44</v>
      </c>
      <c r="AM252" s="1">
        <v>5.2543587294005256</v>
      </c>
      <c r="AN252" s="89">
        <v>25</v>
      </c>
      <c r="AO252" s="1">
        <v>6.4566115702479339</v>
      </c>
      <c r="AP252" s="89">
        <v>0</v>
      </c>
      <c r="AQ252" s="1">
        <v>0</v>
      </c>
      <c r="AR252" s="89">
        <v>0</v>
      </c>
      <c r="AS252" s="1">
        <v>0</v>
      </c>
      <c r="AT252" s="89">
        <v>0</v>
      </c>
      <c r="AU252" s="1">
        <v>0</v>
      </c>
    </row>
    <row r="253" spans="1:47" s="28" customFormat="1" x14ac:dyDescent="0.25">
      <c r="A253" s="28" t="s">
        <v>557</v>
      </c>
      <c r="B253" s="89">
        <v>3751</v>
      </c>
      <c r="C253" s="1">
        <v>4.8308307715291363</v>
      </c>
      <c r="D253" s="89">
        <v>31</v>
      </c>
      <c r="E253" s="1">
        <v>0.96387040606927421</v>
      </c>
      <c r="F253" s="89">
        <v>11</v>
      </c>
      <c r="G253" s="1">
        <v>0.26959462771432774</v>
      </c>
      <c r="H253" s="89">
        <v>12</v>
      </c>
      <c r="I253" s="1">
        <v>0.25663508629354781</v>
      </c>
      <c r="J253" s="89">
        <v>50</v>
      </c>
      <c r="K253" s="1">
        <v>1.0068060086182593</v>
      </c>
      <c r="L253" s="89">
        <v>112</v>
      </c>
      <c r="M253" s="1">
        <v>2.3562577577682875</v>
      </c>
      <c r="N253" s="89">
        <v>140</v>
      </c>
      <c r="O253" s="1">
        <v>3.0735455543358943</v>
      </c>
      <c r="P253" s="89">
        <v>213</v>
      </c>
      <c r="Q253" s="1">
        <v>4.4979410833069373</v>
      </c>
      <c r="R253" s="89">
        <v>272</v>
      </c>
      <c r="S253" s="1">
        <v>5.4156296665007471</v>
      </c>
      <c r="T253" s="89">
        <v>409</v>
      </c>
      <c r="U253" s="1">
        <v>6.6684057781980632</v>
      </c>
      <c r="V253" s="89">
        <v>499</v>
      </c>
      <c r="W253" s="1">
        <v>7.0175932046071408</v>
      </c>
      <c r="X253" s="89">
        <v>494</v>
      </c>
      <c r="Y253" s="1">
        <v>7.639017752211295</v>
      </c>
      <c r="Z253" s="89">
        <v>432</v>
      </c>
      <c r="AA253" s="1">
        <v>7.4885591457495488</v>
      </c>
      <c r="AB253" s="89">
        <v>388</v>
      </c>
      <c r="AC253" s="1">
        <v>8.2010526093297536</v>
      </c>
      <c r="AD253" s="89">
        <v>280</v>
      </c>
      <c r="AE253" s="1">
        <v>7.5618450902020093</v>
      </c>
      <c r="AF253" s="89">
        <v>174</v>
      </c>
      <c r="AG253" s="1">
        <v>6.3291139240506329</v>
      </c>
      <c r="AH253" s="89">
        <v>126</v>
      </c>
      <c r="AI253" s="1">
        <v>5.6897719575524954</v>
      </c>
      <c r="AJ253" s="89">
        <v>69</v>
      </c>
      <c r="AK253" s="1">
        <v>4.7302392541303897</v>
      </c>
      <c r="AL253" s="89">
        <v>22</v>
      </c>
      <c r="AM253" s="1">
        <v>2.6271793647002628</v>
      </c>
      <c r="AN253" s="89">
        <v>15</v>
      </c>
      <c r="AO253" s="1">
        <v>3.8739669421487606</v>
      </c>
      <c r="AP253" s="89">
        <v>2</v>
      </c>
      <c r="AQ253" s="1">
        <v>2.7247956403269753</v>
      </c>
      <c r="AR253" s="89">
        <v>0</v>
      </c>
      <c r="AS253" s="1">
        <v>0</v>
      </c>
      <c r="AT253" s="89">
        <v>0</v>
      </c>
      <c r="AU253" s="1">
        <v>0</v>
      </c>
    </row>
    <row r="254" spans="1:47" s="28" customFormat="1" x14ac:dyDescent="0.25">
      <c r="A254" s="28" t="s">
        <v>107</v>
      </c>
      <c r="B254" s="89">
        <v>3711</v>
      </c>
      <c r="C254" s="1">
        <v>4.7793156473326111</v>
      </c>
      <c r="D254" s="89">
        <v>62</v>
      </c>
      <c r="E254" s="1">
        <v>1.9277408121385484</v>
      </c>
      <c r="F254" s="89">
        <v>80</v>
      </c>
      <c r="G254" s="1">
        <v>1.960688201558747</v>
      </c>
      <c r="H254" s="89">
        <v>104</v>
      </c>
      <c r="I254" s="1">
        <v>2.2241707478774138</v>
      </c>
      <c r="J254" s="89">
        <v>94</v>
      </c>
      <c r="K254" s="1">
        <v>1.8927952962023278</v>
      </c>
      <c r="L254" s="89">
        <v>108</v>
      </c>
      <c r="M254" s="1">
        <v>2.2721056949908482</v>
      </c>
      <c r="N254" s="89">
        <v>73</v>
      </c>
      <c r="O254" s="1">
        <v>1.6026344676180022</v>
      </c>
      <c r="P254" s="89">
        <v>70</v>
      </c>
      <c r="Q254" s="1">
        <v>1.4781966001478197</v>
      </c>
      <c r="R254" s="89">
        <v>98</v>
      </c>
      <c r="S254" s="1">
        <v>1.9512195121951219</v>
      </c>
      <c r="T254" s="89">
        <v>138</v>
      </c>
      <c r="U254" s="1">
        <v>2.2499755437440898</v>
      </c>
      <c r="V254" s="89">
        <v>176</v>
      </c>
      <c r="W254" s="1">
        <v>2.475143094210134</v>
      </c>
      <c r="X254" s="89">
        <v>188</v>
      </c>
      <c r="Y254" s="1">
        <v>2.9071565534731243</v>
      </c>
      <c r="Z254" s="89">
        <v>250</v>
      </c>
      <c r="AA254" s="1">
        <v>4.3336569130495075</v>
      </c>
      <c r="AB254" s="89">
        <v>277</v>
      </c>
      <c r="AC254" s="1">
        <v>5.8548751875885099</v>
      </c>
      <c r="AD254" s="89">
        <v>299</v>
      </c>
      <c r="AE254" s="1">
        <v>8.0749702927514306</v>
      </c>
      <c r="AF254" s="89">
        <v>305</v>
      </c>
      <c r="AG254" s="1">
        <v>11.094136476065763</v>
      </c>
      <c r="AH254" s="89">
        <v>427</v>
      </c>
      <c r="AI254" s="1">
        <v>19.28200496726123</v>
      </c>
      <c r="AJ254" s="89">
        <v>406</v>
      </c>
      <c r="AK254" s="1">
        <v>27.833001988071572</v>
      </c>
      <c r="AL254" s="89">
        <v>332</v>
      </c>
      <c r="AM254" s="1">
        <v>39.646524958203962</v>
      </c>
      <c r="AN254" s="89">
        <v>182</v>
      </c>
      <c r="AO254" s="1">
        <v>47.004132231404959</v>
      </c>
      <c r="AP254" s="89">
        <v>40</v>
      </c>
      <c r="AQ254" s="1">
        <v>54.495912806539508</v>
      </c>
      <c r="AR254" s="89">
        <v>2</v>
      </c>
      <c r="AS254" s="1">
        <v>26.666666666666668</v>
      </c>
      <c r="AT254" s="89">
        <v>0</v>
      </c>
      <c r="AU254" s="1">
        <v>0</v>
      </c>
    </row>
    <row r="255" spans="1:47" s="28" customFormat="1" x14ac:dyDescent="0.25">
      <c r="A255" s="28" t="s">
        <v>395</v>
      </c>
      <c r="B255" s="89">
        <v>3646</v>
      </c>
      <c r="C255" s="1">
        <v>4.6956035705132582</v>
      </c>
      <c r="D255" s="89">
        <v>0</v>
      </c>
      <c r="E255" s="1">
        <v>0</v>
      </c>
      <c r="F255" s="89">
        <v>0</v>
      </c>
      <c r="G255" s="1">
        <v>0</v>
      </c>
      <c r="H255" s="89">
        <v>1</v>
      </c>
      <c r="I255" s="1">
        <v>2.1386257191128979E-2</v>
      </c>
      <c r="J255" s="89">
        <v>2</v>
      </c>
      <c r="K255" s="1">
        <v>4.0272240344730377E-2</v>
      </c>
      <c r="L255" s="89">
        <v>5</v>
      </c>
      <c r="M255" s="1">
        <v>0.10519007847179855</v>
      </c>
      <c r="N255" s="89">
        <v>3</v>
      </c>
      <c r="O255" s="1">
        <v>6.5861690450054883E-2</v>
      </c>
      <c r="P255" s="89">
        <v>4</v>
      </c>
      <c r="Q255" s="1">
        <v>8.446837715130398E-2</v>
      </c>
      <c r="R255" s="89">
        <v>11</v>
      </c>
      <c r="S255" s="1">
        <v>0.21901443504230961</v>
      </c>
      <c r="T255" s="89">
        <v>17</v>
      </c>
      <c r="U255" s="1">
        <v>0.27717090031630093</v>
      </c>
      <c r="V255" s="89">
        <v>14</v>
      </c>
      <c r="W255" s="1">
        <v>0.19688638249398793</v>
      </c>
      <c r="X255" s="89">
        <v>30</v>
      </c>
      <c r="Y255" s="1">
        <v>0.46390796066060497</v>
      </c>
      <c r="Z255" s="89">
        <v>66</v>
      </c>
      <c r="AA255" s="1">
        <v>1.14408542504507</v>
      </c>
      <c r="AB255" s="89">
        <v>121</v>
      </c>
      <c r="AC255" s="1">
        <v>2.5575447570332481</v>
      </c>
      <c r="AD255" s="89">
        <v>200</v>
      </c>
      <c r="AE255" s="1">
        <v>5.4013179215728639</v>
      </c>
      <c r="AF255" s="89">
        <v>380</v>
      </c>
      <c r="AG255" s="1">
        <v>13.822202822639314</v>
      </c>
      <c r="AH255" s="89">
        <v>681</v>
      </c>
      <c r="AI255" s="1">
        <v>30.751862722962297</v>
      </c>
      <c r="AJ255" s="89">
        <v>828</v>
      </c>
      <c r="AK255" s="1">
        <v>56.76287104956468</v>
      </c>
      <c r="AL255" s="89">
        <v>773</v>
      </c>
      <c r="AM255" s="1">
        <v>92.309529496059241</v>
      </c>
      <c r="AN255" s="89">
        <v>414</v>
      </c>
      <c r="AO255" s="1">
        <v>106.92148760330579</v>
      </c>
      <c r="AP255" s="89">
        <v>88</v>
      </c>
      <c r="AQ255" s="1">
        <v>119.89100817438691</v>
      </c>
      <c r="AR255" s="89">
        <v>7</v>
      </c>
      <c r="AS255" s="1">
        <v>93.333333333333343</v>
      </c>
      <c r="AT255" s="89">
        <v>1</v>
      </c>
      <c r="AU255" s="1">
        <v>166.66666666666666</v>
      </c>
    </row>
    <row r="256" spans="1:47" s="28" customFormat="1" x14ac:dyDescent="0.25">
      <c r="A256" s="28" t="s">
        <v>112</v>
      </c>
      <c r="B256" s="89">
        <v>3642</v>
      </c>
      <c r="C256" s="1">
        <v>4.690452058093606</v>
      </c>
      <c r="D256" s="89">
        <v>16</v>
      </c>
      <c r="E256" s="1">
        <v>0.49748149990672219</v>
      </c>
      <c r="F256" s="89">
        <v>33</v>
      </c>
      <c r="G256" s="1">
        <v>0.80878388314298322</v>
      </c>
      <c r="H256" s="89">
        <v>47</v>
      </c>
      <c r="I256" s="1">
        <v>1.0051540879830621</v>
      </c>
      <c r="J256" s="89">
        <v>102</v>
      </c>
      <c r="K256" s="1">
        <v>2.0538842575812493</v>
      </c>
      <c r="L256" s="89">
        <v>174</v>
      </c>
      <c r="M256" s="1">
        <v>3.660614730818589</v>
      </c>
      <c r="N256" s="89">
        <v>126</v>
      </c>
      <c r="O256" s="1">
        <v>2.7661909989023052</v>
      </c>
      <c r="P256" s="89">
        <v>143</v>
      </c>
      <c r="Q256" s="1">
        <v>3.0197444831591174</v>
      </c>
      <c r="R256" s="89">
        <v>126</v>
      </c>
      <c r="S256" s="1">
        <v>2.508710801393728</v>
      </c>
      <c r="T256" s="89">
        <v>188</v>
      </c>
      <c r="U256" s="1">
        <v>3.0651840740861513</v>
      </c>
      <c r="V256" s="89">
        <v>245</v>
      </c>
      <c r="W256" s="1">
        <v>3.4455116936447889</v>
      </c>
      <c r="X256" s="89">
        <v>295</v>
      </c>
      <c r="Y256" s="1">
        <v>4.5617616131626155</v>
      </c>
      <c r="Z256" s="89">
        <v>400</v>
      </c>
      <c r="AA256" s="1">
        <v>6.9338510608792125</v>
      </c>
      <c r="AB256" s="89">
        <v>418</v>
      </c>
      <c r="AC256" s="1">
        <v>8.8351546152057665</v>
      </c>
      <c r="AD256" s="89">
        <v>386</v>
      </c>
      <c r="AE256" s="1">
        <v>10.424543588635627</v>
      </c>
      <c r="AF256" s="89">
        <v>321</v>
      </c>
      <c r="AG256" s="1">
        <v>11.676123963334788</v>
      </c>
      <c r="AH256" s="89">
        <v>269</v>
      </c>
      <c r="AI256" s="1">
        <v>12.147211560171597</v>
      </c>
      <c r="AJ256" s="89">
        <v>195</v>
      </c>
      <c r="AK256" s="1">
        <v>13.368067457325015</v>
      </c>
      <c r="AL256" s="89">
        <v>105</v>
      </c>
      <c r="AM256" s="1">
        <v>12.538810604251253</v>
      </c>
      <c r="AN256" s="89">
        <v>45</v>
      </c>
      <c r="AO256" s="1">
        <v>11.62190082644628</v>
      </c>
      <c r="AP256" s="89">
        <v>8</v>
      </c>
      <c r="AQ256" s="1">
        <v>10.899182561307901</v>
      </c>
      <c r="AR256" s="89">
        <v>0</v>
      </c>
      <c r="AS256" s="1">
        <v>0</v>
      </c>
      <c r="AT256" s="89">
        <v>0</v>
      </c>
      <c r="AU256" s="1">
        <v>0</v>
      </c>
    </row>
    <row r="257" spans="1:47" s="28" customFormat="1" x14ac:dyDescent="0.25">
      <c r="A257" s="28" t="s">
        <v>196</v>
      </c>
      <c r="B257" s="89">
        <v>3593</v>
      </c>
      <c r="C257" s="1">
        <v>4.6273460309528627</v>
      </c>
      <c r="D257" s="89">
        <v>0</v>
      </c>
      <c r="E257" s="1">
        <v>0</v>
      </c>
      <c r="F257" s="89">
        <v>1</v>
      </c>
      <c r="G257" s="1">
        <v>2.4508602519484338E-2</v>
      </c>
      <c r="H257" s="89">
        <v>5</v>
      </c>
      <c r="I257" s="1">
        <v>0.1069312859556449</v>
      </c>
      <c r="J257" s="89">
        <v>10</v>
      </c>
      <c r="K257" s="1">
        <v>0.20136120172365188</v>
      </c>
      <c r="L257" s="89">
        <v>18</v>
      </c>
      <c r="M257" s="1">
        <v>0.37868428249847474</v>
      </c>
      <c r="N257" s="89">
        <v>18</v>
      </c>
      <c r="O257" s="1">
        <v>0.3951701427003293</v>
      </c>
      <c r="P257" s="89">
        <v>50</v>
      </c>
      <c r="Q257" s="1">
        <v>1.0558547143912997</v>
      </c>
      <c r="R257" s="89">
        <v>35</v>
      </c>
      <c r="S257" s="1">
        <v>0.69686411149825789</v>
      </c>
      <c r="T257" s="89">
        <v>110</v>
      </c>
      <c r="U257" s="1">
        <v>1.7934587667525352</v>
      </c>
      <c r="V257" s="89">
        <v>169</v>
      </c>
      <c r="W257" s="1">
        <v>2.3766999029631402</v>
      </c>
      <c r="X257" s="89">
        <v>291</v>
      </c>
      <c r="Y257" s="1">
        <v>4.4999072184078681</v>
      </c>
      <c r="Z257" s="89">
        <v>481</v>
      </c>
      <c r="AA257" s="1">
        <v>8.3379559007072537</v>
      </c>
      <c r="AB257" s="89">
        <v>564</v>
      </c>
      <c r="AC257" s="1">
        <v>11.921117710469025</v>
      </c>
      <c r="AD257" s="89">
        <v>517</v>
      </c>
      <c r="AE257" s="1">
        <v>13.962406827265854</v>
      </c>
      <c r="AF257" s="89">
        <v>444</v>
      </c>
      <c r="AG257" s="1">
        <v>16.150152771715408</v>
      </c>
      <c r="AH257" s="89">
        <v>432</v>
      </c>
      <c r="AI257" s="1">
        <v>19.507789568751413</v>
      </c>
      <c r="AJ257" s="89">
        <v>253</v>
      </c>
      <c r="AK257" s="1">
        <v>17.344210598478096</v>
      </c>
      <c r="AL257" s="89">
        <v>131</v>
      </c>
      <c r="AM257" s="1">
        <v>15.643658944351564</v>
      </c>
      <c r="AN257" s="89">
        <v>59</v>
      </c>
      <c r="AO257" s="1">
        <v>15.237603305785123</v>
      </c>
      <c r="AP257" s="89">
        <v>5</v>
      </c>
      <c r="AQ257" s="1">
        <v>6.8119891008174385</v>
      </c>
      <c r="AR257" s="89">
        <v>0</v>
      </c>
      <c r="AS257" s="1">
        <v>0</v>
      </c>
      <c r="AT257" s="89">
        <v>0</v>
      </c>
      <c r="AU257" s="1">
        <v>0</v>
      </c>
    </row>
    <row r="258" spans="1:47" s="28" customFormat="1" x14ac:dyDescent="0.25">
      <c r="A258" s="28" t="s">
        <v>287</v>
      </c>
      <c r="B258" s="89">
        <v>3576</v>
      </c>
      <c r="C258" s="1">
        <v>4.6054521031693385</v>
      </c>
      <c r="D258" s="89">
        <v>19</v>
      </c>
      <c r="E258" s="1">
        <v>0.59075928113923259</v>
      </c>
      <c r="F258" s="89">
        <v>112</v>
      </c>
      <c r="G258" s="1">
        <v>2.744963482182246</v>
      </c>
      <c r="H258" s="89">
        <v>429</v>
      </c>
      <c r="I258" s="1">
        <v>9.1747043349943329</v>
      </c>
      <c r="J258" s="89">
        <v>405</v>
      </c>
      <c r="K258" s="1">
        <v>8.1551286698079011</v>
      </c>
      <c r="L258" s="89">
        <v>328</v>
      </c>
      <c r="M258" s="1">
        <v>6.900469147749984</v>
      </c>
      <c r="N258" s="89">
        <v>279</v>
      </c>
      <c r="O258" s="1">
        <v>6.1251372118551037</v>
      </c>
      <c r="P258" s="89">
        <v>224</v>
      </c>
      <c r="Q258" s="1">
        <v>4.7302291204730231</v>
      </c>
      <c r="R258" s="89">
        <v>233</v>
      </c>
      <c r="S258" s="1">
        <v>4.6391239422598307</v>
      </c>
      <c r="T258" s="89">
        <v>244</v>
      </c>
      <c r="U258" s="1">
        <v>3.97821762806926</v>
      </c>
      <c r="V258" s="89">
        <v>261</v>
      </c>
      <c r="W258" s="1">
        <v>3.6705247022093461</v>
      </c>
      <c r="X258" s="89">
        <v>257</v>
      </c>
      <c r="Y258" s="1">
        <v>3.9741448629925156</v>
      </c>
      <c r="Z258" s="89">
        <v>186</v>
      </c>
      <c r="AA258" s="1">
        <v>3.224240743308834</v>
      </c>
      <c r="AB258" s="89">
        <v>180</v>
      </c>
      <c r="AC258" s="1">
        <v>3.8046120352560715</v>
      </c>
      <c r="AD258" s="89">
        <v>118</v>
      </c>
      <c r="AE258" s="1">
        <v>3.1867775737279898</v>
      </c>
      <c r="AF258" s="89">
        <v>98</v>
      </c>
      <c r="AG258" s="1">
        <v>3.5646733595227706</v>
      </c>
      <c r="AH258" s="89">
        <v>101</v>
      </c>
      <c r="AI258" s="1">
        <v>4.5608489501016036</v>
      </c>
      <c r="AJ258" s="89">
        <v>57</v>
      </c>
      <c r="AK258" s="1">
        <v>3.9075889490642353</v>
      </c>
      <c r="AL258" s="89">
        <v>38</v>
      </c>
      <c r="AM258" s="1">
        <v>4.5378552663004532</v>
      </c>
      <c r="AN258" s="89">
        <v>5</v>
      </c>
      <c r="AO258" s="1">
        <v>1.2913223140495869</v>
      </c>
      <c r="AP258" s="89">
        <v>1</v>
      </c>
      <c r="AQ258" s="1">
        <v>1.3623978201634876</v>
      </c>
      <c r="AR258" s="89">
        <v>1</v>
      </c>
      <c r="AS258" s="1">
        <v>13.333333333333334</v>
      </c>
      <c r="AT258" s="89">
        <v>0</v>
      </c>
      <c r="AU258" s="1">
        <v>0</v>
      </c>
    </row>
    <row r="259" spans="1:47" s="28" customFormat="1" x14ac:dyDescent="0.25">
      <c r="A259" s="28" t="s">
        <v>366</v>
      </c>
      <c r="B259" s="89">
        <v>3560</v>
      </c>
      <c r="C259" s="1">
        <v>4.5848460534907289</v>
      </c>
      <c r="D259" s="89">
        <v>30</v>
      </c>
      <c r="E259" s="1">
        <v>0.93277781232510415</v>
      </c>
      <c r="F259" s="89">
        <v>41</v>
      </c>
      <c r="G259" s="1">
        <v>1.0048527032988579</v>
      </c>
      <c r="H259" s="89">
        <v>45</v>
      </c>
      <c r="I259" s="1">
        <v>0.96238157360080412</v>
      </c>
      <c r="J259" s="89">
        <v>76</v>
      </c>
      <c r="K259" s="1">
        <v>1.5303451330997544</v>
      </c>
      <c r="L259" s="89">
        <v>82</v>
      </c>
      <c r="M259" s="1">
        <v>1.725117286937496</v>
      </c>
      <c r="N259" s="89">
        <v>102</v>
      </c>
      <c r="O259" s="1">
        <v>2.239297475301866</v>
      </c>
      <c r="P259" s="89">
        <v>160</v>
      </c>
      <c r="Q259" s="1">
        <v>3.378735086052159</v>
      </c>
      <c r="R259" s="89">
        <v>175</v>
      </c>
      <c r="S259" s="1">
        <v>3.484320557491289</v>
      </c>
      <c r="T259" s="89">
        <v>272</v>
      </c>
      <c r="U259" s="1">
        <v>4.4347344050608148</v>
      </c>
      <c r="V259" s="89">
        <v>368</v>
      </c>
      <c r="W259" s="1">
        <v>5.1752991969848257</v>
      </c>
      <c r="X259" s="89">
        <v>411</v>
      </c>
      <c r="Y259" s="1">
        <v>6.3555390610502878</v>
      </c>
      <c r="Z259" s="89">
        <v>442</v>
      </c>
      <c r="AA259" s="1">
        <v>7.6619054222715297</v>
      </c>
      <c r="AB259" s="89">
        <v>406</v>
      </c>
      <c r="AC259" s="1">
        <v>8.581513812855361</v>
      </c>
      <c r="AD259" s="89">
        <v>334</v>
      </c>
      <c r="AE259" s="1">
        <v>9.0202009290266822</v>
      </c>
      <c r="AF259" s="89">
        <v>255</v>
      </c>
      <c r="AG259" s="1">
        <v>9.2754255783500668</v>
      </c>
      <c r="AH259" s="89">
        <v>173</v>
      </c>
      <c r="AI259" s="1">
        <v>7.8121472115601716</v>
      </c>
      <c r="AJ259" s="89">
        <v>98</v>
      </c>
      <c r="AK259" s="1">
        <v>6.718310824706931</v>
      </c>
      <c r="AL259" s="89">
        <v>65</v>
      </c>
      <c r="AM259" s="1">
        <v>7.7621208502507759</v>
      </c>
      <c r="AN259" s="89">
        <v>21</v>
      </c>
      <c r="AO259" s="1">
        <v>5.4235537190082646</v>
      </c>
      <c r="AP259" s="89">
        <v>4</v>
      </c>
      <c r="AQ259" s="1">
        <v>5.4495912806539506</v>
      </c>
      <c r="AR259" s="89">
        <v>0</v>
      </c>
      <c r="AS259" s="1">
        <v>0</v>
      </c>
      <c r="AT259" s="89">
        <v>0</v>
      </c>
      <c r="AU259" s="1">
        <v>0</v>
      </c>
    </row>
    <row r="260" spans="1:47" s="28" customFormat="1" x14ac:dyDescent="0.25">
      <c r="A260" s="28" t="s">
        <v>421</v>
      </c>
      <c r="B260" s="89">
        <v>3483</v>
      </c>
      <c r="C260" s="1">
        <v>4.4856794394124178</v>
      </c>
      <c r="D260" s="89">
        <v>286</v>
      </c>
      <c r="E260" s="1">
        <v>8.8924818108326598</v>
      </c>
      <c r="F260" s="89">
        <v>184</v>
      </c>
      <c r="G260" s="1">
        <v>4.5095828635851181</v>
      </c>
      <c r="H260" s="89">
        <v>236</v>
      </c>
      <c r="I260" s="1">
        <v>5.0471566971064394</v>
      </c>
      <c r="J260" s="89">
        <v>220</v>
      </c>
      <c r="K260" s="1">
        <v>4.429946437920341</v>
      </c>
      <c r="L260" s="89">
        <v>210</v>
      </c>
      <c r="M260" s="1">
        <v>4.4179832958155387</v>
      </c>
      <c r="N260" s="89">
        <v>190</v>
      </c>
      <c r="O260" s="1">
        <v>4.1712403951701429</v>
      </c>
      <c r="P260" s="89">
        <v>201</v>
      </c>
      <c r="Q260" s="1">
        <v>4.2445359518530248</v>
      </c>
      <c r="R260" s="89">
        <v>190</v>
      </c>
      <c r="S260" s="1">
        <v>3.7829766052762572</v>
      </c>
      <c r="T260" s="89">
        <v>240</v>
      </c>
      <c r="U260" s="1">
        <v>3.9130009456418953</v>
      </c>
      <c r="V260" s="89">
        <v>232</v>
      </c>
      <c r="W260" s="1">
        <v>3.2626886241860857</v>
      </c>
      <c r="X260" s="89">
        <v>198</v>
      </c>
      <c r="Y260" s="1">
        <v>3.0617925403599928</v>
      </c>
      <c r="Z260" s="89">
        <v>221</v>
      </c>
      <c r="AA260" s="1">
        <v>3.8309527111357649</v>
      </c>
      <c r="AB260" s="89">
        <v>212</v>
      </c>
      <c r="AC260" s="1">
        <v>4.4809875081904842</v>
      </c>
      <c r="AD260" s="89">
        <v>186</v>
      </c>
      <c r="AE260" s="1">
        <v>5.0232256670627633</v>
      </c>
      <c r="AF260" s="89">
        <v>178</v>
      </c>
      <c r="AG260" s="1">
        <v>6.4746107958678882</v>
      </c>
      <c r="AH260" s="89">
        <v>109</v>
      </c>
      <c r="AI260" s="1">
        <v>4.9221043124858888</v>
      </c>
      <c r="AJ260" s="89">
        <v>117</v>
      </c>
      <c r="AK260" s="1">
        <v>8.0208404743950084</v>
      </c>
      <c r="AL260" s="89">
        <v>53</v>
      </c>
      <c r="AM260" s="1">
        <v>6.3291139240506329</v>
      </c>
      <c r="AN260" s="89">
        <v>14</v>
      </c>
      <c r="AO260" s="1">
        <v>3.615702479338843</v>
      </c>
      <c r="AP260" s="89">
        <v>5</v>
      </c>
      <c r="AQ260" s="1">
        <v>6.8119891008174385</v>
      </c>
      <c r="AR260" s="89">
        <v>1</v>
      </c>
      <c r="AS260" s="1">
        <v>13.333333333333334</v>
      </c>
      <c r="AT260" s="89">
        <v>0</v>
      </c>
      <c r="AU260" s="1">
        <v>0</v>
      </c>
    </row>
    <row r="261" spans="1:47" s="28" customFormat="1" x14ac:dyDescent="0.25">
      <c r="A261" s="28" t="s">
        <v>179</v>
      </c>
      <c r="B261" s="89">
        <v>3480</v>
      </c>
      <c r="C261" s="1">
        <v>4.4818158050976784</v>
      </c>
      <c r="D261" s="89">
        <v>132</v>
      </c>
      <c r="E261" s="1">
        <v>4.1042223742304582</v>
      </c>
      <c r="F261" s="89">
        <v>305</v>
      </c>
      <c r="G261" s="1">
        <v>7.4751237684427236</v>
      </c>
      <c r="H261" s="89">
        <v>362</v>
      </c>
      <c r="I261" s="1">
        <v>7.7418251031886909</v>
      </c>
      <c r="J261" s="89">
        <v>281</v>
      </c>
      <c r="K261" s="1">
        <v>5.6582497684346178</v>
      </c>
      <c r="L261" s="89">
        <v>222</v>
      </c>
      <c r="M261" s="1">
        <v>4.6704394841478551</v>
      </c>
      <c r="N261" s="89">
        <v>150</v>
      </c>
      <c r="O261" s="1">
        <v>3.2930845225027441</v>
      </c>
      <c r="P261" s="89">
        <v>135</v>
      </c>
      <c r="Q261" s="1">
        <v>2.8508077288565095</v>
      </c>
      <c r="R261" s="89">
        <v>163</v>
      </c>
      <c r="S261" s="1">
        <v>3.2453957192633149</v>
      </c>
      <c r="T261" s="89">
        <v>204</v>
      </c>
      <c r="U261" s="1">
        <v>3.3260508037956109</v>
      </c>
      <c r="V261" s="89">
        <v>231</v>
      </c>
      <c r="W261" s="1">
        <v>3.2486253111508012</v>
      </c>
      <c r="X261" s="89">
        <v>224</v>
      </c>
      <c r="Y261" s="1">
        <v>3.4638461062658501</v>
      </c>
      <c r="Z261" s="89">
        <v>232</v>
      </c>
      <c r="AA261" s="1">
        <v>4.021633615309943</v>
      </c>
      <c r="AB261" s="89">
        <v>187</v>
      </c>
      <c r="AC261" s="1">
        <v>3.9525691699604741</v>
      </c>
      <c r="AD261" s="89">
        <v>180</v>
      </c>
      <c r="AE261" s="1">
        <v>4.8611861294155769</v>
      </c>
      <c r="AF261" s="89">
        <v>149</v>
      </c>
      <c r="AG261" s="1">
        <v>5.4197584751927836</v>
      </c>
      <c r="AH261" s="89">
        <v>130</v>
      </c>
      <c r="AI261" s="1">
        <v>5.8703996387446384</v>
      </c>
      <c r="AJ261" s="89">
        <v>104</v>
      </c>
      <c r="AK261" s="1">
        <v>7.1296359772400084</v>
      </c>
      <c r="AL261" s="89">
        <v>53</v>
      </c>
      <c r="AM261" s="1">
        <v>6.3291139240506329</v>
      </c>
      <c r="AN261" s="89">
        <v>32</v>
      </c>
      <c r="AO261" s="1">
        <v>8.2644628099173563</v>
      </c>
      <c r="AP261" s="89">
        <v>3</v>
      </c>
      <c r="AQ261" s="1">
        <v>4.0871934604904627</v>
      </c>
      <c r="AR261" s="89">
        <v>1</v>
      </c>
      <c r="AS261" s="1">
        <v>13.333333333333334</v>
      </c>
      <c r="AT261" s="89">
        <v>0</v>
      </c>
      <c r="AU261" s="1">
        <v>0</v>
      </c>
    </row>
    <row r="262" spans="1:47" s="28" customFormat="1" x14ac:dyDescent="0.25">
      <c r="A262" s="28" t="s">
        <v>308</v>
      </c>
      <c r="B262" s="89">
        <v>3477</v>
      </c>
      <c r="C262" s="1">
        <v>4.4779521707829391</v>
      </c>
      <c r="D262" s="89">
        <v>113</v>
      </c>
      <c r="E262" s="1">
        <v>3.5134630930912256</v>
      </c>
      <c r="F262" s="89">
        <v>133</v>
      </c>
      <c r="G262" s="1">
        <v>3.2596441350914169</v>
      </c>
      <c r="H262" s="89">
        <v>126</v>
      </c>
      <c r="I262" s="1">
        <v>2.6946684060822514</v>
      </c>
      <c r="J262" s="89">
        <v>136</v>
      </c>
      <c r="K262" s="1">
        <v>2.7385123434416654</v>
      </c>
      <c r="L262" s="89">
        <v>128</v>
      </c>
      <c r="M262" s="1">
        <v>2.6928660088780427</v>
      </c>
      <c r="N262" s="89">
        <v>131</v>
      </c>
      <c r="O262" s="1">
        <v>2.8759604829857297</v>
      </c>
      <c r="P262" s="89">
        <v>129</v>
      </c>
      <c r="Q262" s="1">
        <v>2.7241051631295532</v>
      </c>
      <c r="R262" s="89">
        <v>185</v>
      </c>
      <c r="S262" s="1">
        <v>3.6834245893479345</v>
      </c>
      <c r="T262" s="89">
        <v>239</v>
      </c>
      <c r="U262" s="1">
        <v>3.8966967750350539</v>
      </c>
      <c r="V262" s="89">
        <v>311</v>
      </c>
      <c r="W262" s="1">
        <v>4.373690353973589</v>
      </c>
      <c r="X262" s="89">
        <v>314</v>
      </c>
      <c r="Y262" s="1">
        <v>4.8555699882476651</v>
      </c>
      <c r="Z262" s="89">
        <v>311</v>
      </c>
      <c r="AA262" s="1">
        <v>5.3910691998335869</v>
      </c>
      <c r="AB262" s="89">
        <v>287</v>
      </c>
      <c r="AC262" s="1">
        <v>6.0662425228805148</v>
      </c>
      <c r="AD262" s="89">
        <v>218</v>
      </c>
      <c r="AE262" s="1">
        <v>5.8874365345144213</v>
      </c>
      <c r="AF262" s="89">
        <v>186</v>
      </c>
      <c r="AG262" s="1">
        <v>6.7656045395024007</v>
      </c>
      <c r="AH262" s="89">
        <v>182</v>
      </c>
      <c r="AI262" s="1">
        <v>8.2185594942424931</v>
      </c>
      <c r="AJ262" s="89">
        <v>162</v>
      </c>
      <c r="AK262" s="1">
        <v>11.105779118393091</v>
      </c>
      <c r="AL262" s="89">
        <v>136</v>
      </c>
      <c r="AM262" s="1">
        <v>16.240745163601623</v>
      </c>
      <c r="AN262" s="89">
        <v>42</v>
      </c>
      <c r="AO262" s="1">
        <v>10.847107438016529</v>
      </c>
      <c r="AP262" s="89">
        <v>6</v>
      </c>
      <c r="AQ262" s="1">
        <v>8.1743869209809255</v>
      </c>
      <c r="AR262" s="89">
        <v>2</v>
      </c>
      <c r="AS262" s="1">
        <v>26.666666666666668</v>
      </c>
      <c r="AT262" s="89">
        <v>0</v>
      </c>
      <c r="AU262" s="1">
        <v>0</v>
      </c>
    </row>
    <row r="263" spans="1:47" s="28" customFormat="1" x14ac:dyDescent="0.25">
      <c r="A263" s="28" t="s">
        <v>166</v>
      </c>
      <c r="B263" s="89">
        <v>3467</v>
      </c>
      <c r="C263" s="1">
        <v>4.4650733897338082</v>
      </c>
      <c r="D263" s="89">
        <v>152</v>
      </c>
      <c r="E263" s="1">
        <v>4.7260742491138608</v>
      </c>
      <c r="F263" s="89">
        <v>86</v>
      </c>
      <c r="G263" s="1">
        <v>2.1077398166756534</v>
      </c>
      <c r="H263" s="89">
        <v>81</v>
      </c>
      <c r="I263" s="1">
        <v>1.7322868324814475</v>
      </c>
      <c r="J263" s="89">
        <v>139</v>
      </c>
      <c r="K263" s="1">
        <v>2.7989207039587614</v>
      </c>
      <c r="L263" s="89">
        <v>241</v>
      </c>
      <c r="M263" s="1">
        <v>5.0701617823406897</v>
      </c>
      <c r="N263" s="89">
        <v>240</v>
      </c>
      <c r="O263" s="1">
        <v>5.2689352360043911</v>
      </c>
      <c r="P263" s="89">
        <v>233</v>
      </c>
      <c r="Q263" s="1">
        <v>4.9202829690634573</v>
      </c>
      <c r="R263" s="89">
        <v>256</v>
      </c>
      <c r="S263" s="1">
        <v>5.0970632155301141</v>
      </c>
      <c r="T263" s="89">
        <v>318</v>
      </c>
      <c r="U263" s="1">
        <v>5.1847262529755112</v>
      </c>
      <c r="V263" s="89">
        <v>319</v>
      </c>
      <c r="W263" s="1">
        <v>4.4861968582558678</v>
      </c>
      <c r="X263" s="89">
        <v>340</v>
      </c>
      <c r="Y263" s="1">
        <v>5.2576235541535228</v>
      </c>
      <c r="Z263" s="89">
        <v>327</v>
      </c>
      <c r="AA263" s="1">
        <v>5.6684232422687559</v>
      </c>
      <c r="AB263" s="89">
        <v>259</v>
      </c>
      <c r="AC263" s="1">
        <v>5.4744139840629034</v>
      </c>
      <c r="AD263" s="89">
        <v>186</v>
      </c>
      <c r="AE263" s="1">
        <v>5.0232256670627633</v>
      </c>
      <c r="AF263" s="89">
        <v>129</v>
      </c>
      <c r="AG263" s="1">
        <v>4.6922741161065034</v>
      </c>
      <c r="AH263" s="89">
        <v>80</v>
      </c>
      <c r="AI263" s="1">
        <v>3.6125536238428539</v>
      </c>
      <c r="AJ263" s="89">
        <v>46</v>
      </c>
      <c r="AK263" s="1">
        <v>3.1534928360869268</v>
      </c>
      <c r="AL263" s="89">
        <v>25</v>
      </c>
      <c r="AM263" s="1">
        <v>2.9854310962502986</v>
      </c>
      <c r="AN263" s="89">
        <v>9</v>
      </c>
      <c r="AO263" s="1">
        <v>2.3243801652892562</v>
      </c>
      <c r="AP263" s="89">
        <v>1</v>
      </c>
      <c r="AQ263" s="1">
        <v>1.3623978201634876</v>
      </c>
      <c r="AR263" s="89">
        <v>0</v>
      </c>
      <c r="AS263" s="1">
        <v>0</v>
      </c>
      <c r="AT263" s="89">
        <v>0</v>
      </c>
      <c r="AU263" s="1">
        <v>0</v>
      </c>
    </row>
    <row r="264" spans="1:47" s="28" customFormat="1" x14ac:dyDescent="0.25">
      <c r="A264" s="28" t="s">
        <v>499</v>
      </c>
      <c r="B264" s="89">
        <v>3455</v>
      </c>
      <c r="C264" s="1">
        <v>4.4496188524748508</v>
      </c>
      <c r="D264" s="89">
        <v>15</v>
      </c>
      <c r="E264" s="1">
        <v>0.46638890616255207</v>
      </c>
      <c r="F264" s="89">
        <v>61</v>
      </c>
      <c r="G264" s="1">
        <v>1.4950247536885446</v>
      </c>
      <c r="H264" s="89">
        <v>130</v>
      </c>
      <c r="I264" s="1">
        <v>2.7802134348467678</v>
      </c>
      <c r="J264" s="89">
        <v>122</v>
      </c>
      <c r="K264" s="1">
        <v>2.4566066610285531</v>
      </c>
      <c r="L264" s="89">
        <v>119</v>
      </c>
      <c r="M264" s="1">
        <v>2.5035238676288052</v>
      </c>
      <c r="N264" s="89">
        <v>93</v>
      </c>
      <c r="O264" s="1">
        <v>2.0417124039517014</v>
      </c>
      <c r="P264" s="89">
        <v>99</v>
      </c>
      <c r="Q264" s="1">
        <v>2.0905923344947737</v>
      </c>
      <c r="R264" s="89">
        <v>82</v>
      </c>
      <c r="S264" s="1">
        <v>1.6326530612244898</v>
      </c>
      <c r="T264" s="89">
        <v>144</v>
      </c>
      <c r="U264" s="1">
        <v>2.3478005673851374</v>
      </c>
      <c r="V264" s="89">
        <v>177</v>
      </c>
      <c r="W264" s="1">
        <v>2.4892064072454185</v>
      </c>
      <c r="X264" s="89">
        <v>215</v>
      </c>
      <c r="Y264" s="1">
        <v>3.3246737180676691</v>
      </c>
      <c r="Z264" s="89">
        <v>301</v>
      </c>
      <c r="AA264" s="1">
        <v>5.2177229233116069</v>
      </c>
      <c r="AB264" s="89">
        <v>330</v>
      </c>
      <c r="AC264" s="1">
        <v>6.9751220646361309</v>
      </c>
      <c r="AD264" s="89">
        <v>347</v>
      </c>
      <c r="AE264" s="1">
        <v>9.3712865939289198</v>
      </c>
      <c r="AF264" s="89">
        <v>352</v>
      </c>
      <c r="AG264" s="1">
        <v>12.803724719918522</v>
      </c>
      <c r="AH264" s="89">
        <v>330</v>
      </c>
      <c r="AI264" s="1">
        <v>14.901783698351773</v>
      </c>
      <c r="AJ264" s="89">
        <v>265</v>
      </c>
      <c r="AK264" s="1">
        <v>18.166860903544254</v>
      </c>
      <c r="AL264" s="89">
        <v>167</v>
      </c>
      <c r="AM264" s="1">
        <v>19.942679722951993</v>
      </c>
      <c r="AN264" s="89">
        <v>90</v>
      </c>
      <c r="AO264" s="1">
        <v>23.243801652892561</v>
      </c>
      <c r="AP264" s="89">
        <v>12</v>
      </c>
      <c r="AQ264" s="1">
        <v>16.348773841961851</v>
      </c>
      <c r="AR264" s="89">
        <v>4</v>
      </c>
      <c r="AS264" s="1">
        <v>53.333333333333336</v>
      </c>
      <c r="AT264" s="89">
        <v>0</v>
      </c>
      <c r="AU264" s="1">
        <v>0</v>
      </c>
    </row>
    <row r="265" spans="1:47" s="28" customFormat="1" x14ac:dyDescent="0.25">
      <c r="A265" s="28" t="s">
        <v>485</v>
      </c>
      <c r="B265" s="89">
        <v>3416</v>
      </c>
      <c r="C265" s="1">
        <v>4.3993916063832383</v>
      </c>
      <c r="D265" s="89">
        <v>128</v>
      </c>
      <c r="E265" s="1">
        <v>3.9798519992537775</v>
      </c>
      <c r="F265" s="89">
        <v>235</v>
      </c>
      <c r="G265" s="1">
        <v>5.7595215920788201</v>
      </c>
      <c r="H265" s="89">
        <v>267</v>
      </c>
      <c r="I265" s="1">
        <v>5.7101306700314378</v>
      </c>
      <c r="J265" s="89">
        <v>278</v>
      </c>
      <c r="K265" s="1">
        <v>5.5978414079175227</v>
      </c>
      <c r="L265" s="89">
        <v>243</v>
      </c>
      <c r="M265" s="1">
        <v>5.1122378137294087</v>
      </c>
      <c r="N265" s="89">
        <v>243</v>
      </c>
      <c r="O265" s="1">
        <v>5.3347969264544455</v>
      </c>
      <c r="P265" s="89">
        <v>242</v>
      </c>
      <c r="Q265" s="1">
        <v>5.1103368176538906</v>
      </c>
      <c r="R265" s="89">
        <v>226</v>
      </c>
      <c r="S265" s="1">
        <v>4.4997511199601794</v>
      </c>
      <c r="T265" s="89">
        <v>299</v>
      </c>
      <c r="U265" s="1">
        <v>4.8749470114455278</v>
      </c>
      <c r="V265" s="89">
        <v>277</v>
      </c>
      <c r="W265" s="1">
        <v>3.8955377107739042</v>
      </c>
      <c r="X265" s="89">
        <v>239</v>
      </c>
      <c r="Y265" s="1">
        <v>3.6958000865961527</v>
      </c>
      <c r="Z265" s="89">
        <v>171</v>
      </c>
      <c r="AA265" s="1">
        <v>2.9642213285258632</v>
      </c>
      <c r="AB265" s="89">
        <v>134</v>
      </c>
      <c r="AC265" s="1">
        <v>2.8323222929128531</v>
      </c>
      <c r="AD265" s="89">
        <v>137</v>
      </c>
      <c r="AE265" s="1">
        <v>3.6999027762774119</v>
      </c>
      <c r="AF265" s="89">
        <v>109</v>
      </c>
      <c r="AG265" s="1">
        <v>3.964789757020224</v>
      </c>
      <c r="AH265" s="89">
        <v>78</v>
      </c>
      <c r="AI265" s="1">
        <v>3.5222397832467824</v>
      </c>
      <c r="AJ265" s="89">
        <v>51</v>
      </c>
      <c r="AK265" s="1">
        <v>3.4962637965311578</v>
      </c>
      <c r="AL265" s="89">
        <v>37</v>
      </c>
      <c r="AM265" s="1">
        <v>4.4184380224504416</v>
      </c>
      <c r="AN265" s="89">
        <v>18</v>
      </c>
      <c r="AO265" s="1">
        <v>4.6487603305785123</v>
      </c>
      <c r="AP265" s="89">
        <v>4</v>
      </c>
      <c r="AQ265" s="1">
        <v>5.4495912806539506</v>
      </c>
      <c r="AR265" s="89">
        <v>0</v>
      </c>
      <c r="AS265" s="1">
        <v>0</v>
      </c>
      <c r="AT265" s="89">
        <v>0</v>
      </c>
      <c r="AU265" s="1">
        <v>0</v>
      </c>
    </row>
    <row r="266" spans="1:47" s="28" customFormat="1" x14ac:dyDescent="0.25">
      <c r="A266" s="28" t="s">
        <v>371</v>
      </c>
      <c r="B266" s="89">
        <v>3392</v>
      </c>
      <c r="C266" s="1">
        <v>4.3684825318653244</v>
      </c>
      <c r="D266" s="89">
        <v>1</v>
      </c>
      <c r="E266" s="1">
        <v>3.1092593744170137E-2</v>
      </c>
      <c r="F266" s="89">
        <v>36</v>
      </c>
      <c r="G266" s="1">
        <v>0.88230969070143617</v>
      </c>
      <c r="H266" s="89">
        <v>112</v>
      </c>
      <c r="I266" s="1">
        <v>2.3952608054064459</v>
      </c>
      <c r="J266" s="89">
        <v>202</v>
      </c>
      <c r="K266" s="1">
        <v>4.0674962748177679</v>
      </c>
      <c r="L266" s="89">
        <v>228</v>
      </c>
      <c r="M266" s="1">
        <v>4.7966675783140129</v>
      </c>
      <c r="N266" s="89">
        <v>205</v>
      </c>
      <c r="O266" s="1">
        <v>4.5005488474204167</v>
      </c>
      <c r="P266" s="89">
        <v>193</v>
      </c>
      <c r="Q266" s="1">
        <v>4.0755991975504173</v>
      </c>
      <c r="R266" s="89">
        <v>189</v>
      </c>
      <c r="S266" s="1">
        <v>3.7630662020905925</v>
      </c>
      <c r="T266" s="89">
        <v>273</v>
      </c>
      <c r="U266" s="1">
        <v>4.4510385756676563</v>
      </c>
      <c r="V266" s="89">
        <v>306</v>
      </c>
      <c r="W266" s="1">
        <v>4.303373788797165</v>
      </c>
      <c r="X266" s="89">
        <v>307</v>
      </c>
      <c r="Y266" s="1">
        <v>4.7473247974268569</v>
      </c>
      <c r="Z266" s="89">
        <v>274</v>
      </c>
      <c r="AA266" s="1">
        <v>4.7496879767022602</v>
      </c>
      <c r="AB266" s="89">
        <v>267</v>
      </c>
      <c r="AC266" s="1">
        <v>5.6435078522965059</v>
      </c>
      <c r="AD266" s="89">
        <v>225</v>
      </c>
      <c r="AE266" s="1">
        <v>6.0764826617694716</v>
      </c>
      <c r="AF266" s="89">
        <v>165</v>
      </c>
      <c r="AG266" s="1">
        <v>6.0017459624618077</v>
      </c>
      <c r="AH266" s="89">
        <v>155</v>
      </c>
      <c r="AI266" s="1">
        <v>6.9993226461955294</v>
      </c>
      <c r="AJ266" s="89">
        <v>129</v>
      </c>
      <c r="AK266" s="1">
        <v>8.843490779461165</v>
      </c>
      <c r="AL266" s="89">
        <v>78</v>
      </c>
      <c r="AM266" s="1">
        <v>9.3145450203009315</v>
      </c>
      <c r="AN266" s="89">
        <v>40</v>
      </c>
      <c r="AO266" s="1">
        <v>10.330578512396695</v>
      </c>
      <c r="AP266" s="89">
        <v>5</v>
      </c>
      <c r="AQ266" s="1">
        <v>6.8119891008174385</v>
      </c>
      <c r="AR266" s="89">
        <v>2</v>
      </c>
      <c r="AS266" s="1">
        <v>26.666666666666668</v>
      </c>
      <c r="AT266" s="89">
        <v>0</v>
      </c>
      <c r="AU266" s="1">
        <v>0</v>
      </c>
    </row>
    <row r="267" spans="1:47" s="28" customFormat="1" x14ac:dyDescent="0.25">
      <c r="A267" s="28" t="s">
        <v>598</v>
      </c>
      <c r="B267" s="89">
        <v>3360</v>
      </c>
      <c r="C267" s="1">
        <v>4.3272704325081044</v>
      </c>
      <c r="D267" s="89">
        <v>327</v>
      </c>
      <c r="E267" s="1">
        <v>10.167278154343634</v>
      </c>
      <c r="F267" s="89">
        <v>280</v>
      </c>
      <c r="G267" s="1">
        <v>6.8624087054556151</v>
      </c>
      <c r="H267" s="89">
        <v>278</v>
      </c>
      <c r="I267" s="1">
        <v>5.945379499133856</v>
      </c>
      <c r="J267" s="89">
        <v>239</v>
      </c>
      <c r="K267" s="1">
        <v>4.8125327211952804</v>
      </c>
      <c r="L267" s="89">
        <v>269</v>
      </c>
      <c r="M267" s="1">
        <v>5.6592262217827614</v>
      </c>
      <c r="N267" s="89">
        <v>225</v>
      </c>
      <c r="O267" s="1">
        <v>4.9396267837541163</v>
      </c>
      <c r="P267" s="89">
        <v>187</v>
      </c>
      <c r="Q267" s="1">
        <v>3.9488966318234611</v>
      </c>
      <c r="R267" s="89">
        <v>167</v>
      </c>
      <c r="S267" s="1">
        <v>3.325037332005973</v>
      </c>
      <c r="T267" s="89">
        <v>191</v>
      </c>
      <c r="U267" s="1">
        <v>3.1140965859066752</v>
      </c>
      <c r="V267" s="89">
        <v>210</v>
      </c>
      <c r="W267" s="1">
        <v>2.9532957374098188</v>
      </c>
      <c r="X267" s="89">
        <v>213</v>
      </c>
      <c r="Y267" s="1">
        <v>3.2937465206902949</v>
      </c>
      <c r="Z267" s="89">
        <v>198</v>
      </c>
      <c r="AA267" s="1">
        <v>3.4322562751352099</v>
      </c>
      <c r="AB267" s="89">
        <v>178</v>
      </c>
      <c r="AC267" s="1">
        <v>3.7623385681976709</v>
      </c>
      <c r="AD267" s="89">
        <v>154</v>
      </c>
      <c r="AE267" s="1">
        <v>4.1590147996111044</v>
      </c>
      <c r="AF267" s="89">
        <v>91</v>
      </c>
      <c r="AG267" s="1">
        <v>3.3100538338425727</v>
      </c>
      <c r="AH267" s="89">
        <v>74</v>
      </c>
      <c r="AI267" s="1">
        <v>3.3416121020546399</v>
      </c>
      <c r="AJ267" s="89">
        <v>40</v>
      </c>
      <c r="AK267" s="1">
        <v>2.7421676835538493</v>
      </c>
      <c r="AL267" s="89">
        <v>30</v>
      </c>
      <c r="AM267" s="1">
        <v>3.5825173155003585</v>
      </c>
      <c r="AN267" s="89">
        <v>6</v>
      </c>
      <c r="AO267" s="1">
        <v>1.5495867768595042</v>
      </c>
      <c r="AP267" s="89">
        <v>2</v>
      </c>
      <c r="AQ267" s="1">
        <v>2.7247956403269753</v>
      </c>
      <c r="AR267" s="89">
        <v>1</v>
      </c>
      <c r="AS267" s="1">
        <v>13.333333333333334</v>
      </c>
      <c r="AT267" s="89">
        <v>0</v>
      </c>
      <c r="AU267" s="1">
        <v>0</v>
      </c>
    </row>
    <row r="268" spans="1:47" s="28" customFormat="1" x14ac:dyDescent="0.25">
      <c r="A268" s="28" t="s">
        <v>646</v>
      </c>
      <c r="B268" s="89">
        <v>3214</v>
      </c>
      <c r="C268" s="1">
        <v>4.1392402291907873</v>
      </c>
      <c r="D268" s="89">
        <v>0</v>
      </c>
      <c r="E268" s="1">
        <v>0</v>
      </c>
      <c r="F268" s="89">
        <v>0</v>
      </c>
      <c r="G268" s="1">
        <v>0</v>
      </c>
      <c r="H268" s="89">
        <v>16</v>
      </c>
      <c r="I268" s="1">
        <v>0.34218011505806367</v>
      </c>
      <c r="J268" s="89">
        <v>32</v>
      </c>
      <c r="K268" s="1">
        <v>0.64435584551568603</v>
      </c>
      <c r="L268" s="89">
        <v>24</v>
      </c>
      <c r="M268" s="1">
        <v>0.50491237666463307</v>
      </c>
      <c r="N268" s="89">
        <v>83</v>
      </c>
      <c r="O268" s="1">
        <v>1.8221734357848518</v>
      </c>
      <c r="P268" s="89">
        <v>166</v>
      </c>
      <c r="Q268" s="1">
        <v>3.5054376517791153</v>
      </c>
      <c r="R268" s="89">
        <v>205</v>
      </c>
      <c r="S268" s="1">
        <v>4.0816326530612246</v>
      </c>
      <c r="T268" s="89">
        <v>295</v>
      </c>
      <c r="U268" s="1">
        <v>4.8097303290181621</v>
      </c>
      <c r="V268" s="89">
        <v>359</v>
      </c>
      <c r="W268" s="1">
        <v>5.0487293796672619</v>
      </c>
      <c r="X268" s="89">
        <v>401</v>
      </c>
      <c r="Y268" s="1">
        <v>6.2009030741634188</v>
      </c>
      <c r="Z268" s="89">
        <v>351</v>
      </c>
      <c r="AA268" s="1">
        <v>6.0844543059215086</v>
      </c>
      <c r="AB268" s="89">
        <v>336</v>
      </c>
      <c r="AC268" s="1">
        <v>7.1019424658113337</v>
      </c>
      <c r="AD268" s="89">
        <v>262</v>
      </c>
      <c r="AE268" s="1">
        <v>7.075726477260452</v>
      </c>
      <c r="AF268" s="89">
        <v>192</v>
      </c>
      <c r="AG268" s="1">
        <v>6.9838498472282842</v>
      </c>
      <c r="AH268" s="89">
        <v>200</v>
      </c>
      <c r="AI268" s="1">
        <v>9.0313840596071344</v>
      </c>
      <c r="AJ268" s="89">
        <v>138</v>
      </c>
      <c r="AK268" s="1">
        <v>9.4604785082607794</v>
      </c>
      <c r="AL268" s="89">
        <v>90</v>
      </c>
      <c r="AM268" s="1">
        <v>10.747551946501074</v>
      </c>
      <c r="AN268" s="89">
        <v>48</v>
      </c>
      <c r="AO268" s="1">
        <v>12.396694214876034</v>
      </c>
      <c r="AP268" s="89">
        <v>14</v>
      </c>
      <c r="AQ268" s="1">
        <v>19.073569482288828</v>
      </c>
      <c r="AR268" s="89">
        <v>2</v>
      </c>
      <c r="AS268" s="1">
        <v>26.666666666666668</v>
      </c>
      <c r="AT268" s="89">
        <v>0</v>
      </c>
      <c r="AU268" s="1">
        <v>0</v>
      </c>
    </row>
    <row r="269" spans="1:47" s="28" customFormat="1" x14ac:dyDescent="0.25">
      <c r="A269" s="28" t="s">
        <v>405</v>
      </c>
      <c r="B269" s="89">
        <v>3208</v>
      </c>
      <c r="C269" s="1">
        <v>4.1315129605613086</v>
      </c>
      <c r="D269" s="89">
        <v>1</v>
      </c>
      <c r="E269" s="1">
        <v>3.1092593744170137E-2</v>
      </c>
      <c r="F269" s="89">
        <v>18</v>
      </c>
      <c r="G269" s="1">
        <v>0.44115484535071808</v>
      </c>
      <c r="H269" s="89">
        <v>86</v>
      </c>
      <c r="I269" s="1">
        <v>1.8392181184370924</v>
      </c>
      <c r="J269" s="89">
        <v>185</v>
      </c>
      <c r="K269" s="1">
        <v>3.72518223188756</v>
      </c>
      <c r="L269" s="89">
        <v>237</v>
      </c>
      <c r="M269" s="1">
        <v>4.9860097195632509</v>
      </c>
      <c r="N269" s="89">
        <v>266</v>
      </c>
      <c r="O269" s="1">
        <v>5.8397365532381995</v>
      </c>
      <c r="P269" s="89">
        <v>264</v>
      </c>
      <c r="Q269" s="1">
        <v>5.5749128919860631</v>
      </c>
      <c r="R269" s="89">
        <v>274</v>
      </c>
      <c r="S269" s="1">
        <v>5.4554504728720756</v>
      </c>
      <c r="T269" s="89">
        <v>284</v>
      </c>
      <c r="U269" s="1">
        <v>4.6303844523429092</v>
      </c>
      <c r="V269" s="89">
        <v>351</v>
      </c>
      <c r="W269" s="1">
        <v>4.9362228753849831</v>
      </c>
      <c r="X269" s="89">
        <v>320</v>
      </c>
      <c r="Y269" s="1">
        <v>4.9483515803797857</v>
      </c>
      <c r="Z269" s="89">
        <v>263</v>
      </c>
      <c r="AA269" s="1">
        <v>4.5590070725280816</v>
      </c>
      <c r="AB269" s="89">
        <v>219</v>
      </c>
      <c r="AC269" s="1">
        <v>4.6289446428948873</v>
      </c>
      <c r="AD269" s="89">
        <v>164</v>
      </c>
      <c r="AE269" s="1">
        <v>4.4290806956897484</v>
      </c>
      <c r="AF269" s="89">
        <v>122</v>
      </c>
      <c r="AG269" s="1">
        <v>4.4376545904263063</v>
      </c>
      <c r="AH269" s="89">
        <v>73</v>
      </c>
      <c r="AI269" s="1">
        <v>3.2964551817566043</v>
      </c>
      <c r="AJ269" s="89">
        <v>53</v>
      </c>
      <c r="AK269" s="1">
        <v>3.6333721807088506</v>
      </c>
      <c r="AL269" s="89">
        <v>18</v>
      </c>
      <c r="AM269" s="1">
        <v>2.149510389300215</v>
      </c>
      <c r="AN269" s="89">
        <v>9</v>
      </c>
      <c r="AO269" s="1">
        <v>2.3243801652892562</v>
      </c>
      <c r="AP269" s="89">
        <v>1</v>
      </c>
      <c r="AQ269" s="1">
        <v>1.3623978201634876</v>
      </c>
      <c r="AR269" s="89">
        <v>0</v>
      </c>
      <c r="AS269" s="1">
        <v>0</v>
      </c>
      <c r="AT269" s="89">
        <v>0</v>
      </c>
      <c r="AU269" s="1">
        <v>0</v>
      </c>
    </row>
    <row r="270" spans="1:47" s="28" customFormat="1" x14ac:dyDescent="0.25">
      <c r="A270" s="28" t="s">
        <v>177</v>
      </c>
      <c r="B270" s="89">
        <v>3182</v>
      </c>
      <c r="C270" s="1">
        <v>4.0980281298335672</v>
      </c>
      <c r="D270" s="89">
        <v>164</v>
      </c>
      <c r="E270" s="1">
        <v>5.0991853740439028</v>
      </c>
      <c r="F270" s="89">
        <v>175</v>
      </c>
      <c r="G270" s="1">
        <v>4.2890054409097598</v>
      </c>
      <c r="H270" s="89">
        <v>172</v>
      </c>
      <c r="I270" s="1">
        <v>3.6784362368741848</v>
      </c>
      <c r="J270" s="89">
        <v>104</v>
      </c>
      <c r="K270" s="1">
        <v>2.0941564979259799</v>
      </c>
      <c r="L270" s="89">
        <v>118</v>
      </c>
      <c r="M270" s="1">
        <v>2.4824858519344457</v>
      </c>
      <c r="N270" s="89">
        <v>125</v>
      </c>
      <c r="O270" s="1">
        <v>2.7442371020856204</v>
      </c>
      <c r="P270" s="89">
        <v>141</v>
      </c>
      <c r="Q270" s="1">
        <v>2.9775102945834653</v>
      </c>
      <c r="R270" s="89">
        <v>157</v>
      </c>
      <c r="S270" s="1">
        <v>3.1259333001493284</v>
      </c>
      <c r="T270" s="89">
        <v>224</v>
      </c>
      <c r="U270" s="1">
        <v>3.6521342159324357</v>
      </c>
      <c r="V270" s="89">
        <v>259</v>
      </c>
      <c r="W270" s="1">
        <v>3.6423980761387771</v>
      </c>
      <c r="X270" s="89">
        <v>264</v>
      </c>
      <c r="Y270" s="1">
        <v>4.0823900538133238</v>
      </c>
      <c r="Z270" s="89">
        <v>237</v>
      </c>
      <c r="AA270" s="1">
        <v>4.1083067535709334</v>
      </c>
      <c r="AB270" s="89">
        <v>256</v>
      </c>
      <c r="AC270" s="1">
        <v>5.4110037834753015</v>
      </c>
      <c r="AD270" s="89">
        <v>233</v>
      </c>
      <c r="AE270" s="1">
        <v>6.2925353786323859</v>
      </c>
      <c r="AF270" s="89">
        <v>183</v>
      </c>
      <c r="AG270" s="1">
        <v>6.656481885639459</v>
      </c>
      <c r="AH270" s="89">
        <v>171</v>
      </c>
      <c r="AI270" s="1">
        <v>7.7218333709641005</v>
      </c>
      <c r="AJ270" s="89">
        <v>103</v>
      </c>
      <c r="AK270" s="1">
        <v>7.0610817851511625</v>
      </c>
      <c r="AL270" s="89">
        <v>66</v>
      </c>
      <c r="AM270" s="1">
        <v>7.8815380941007884</v>
      </c>
      <c r="AN270" s="89">
        <v>21</v>
      </c>
      <c r="AO270" s="1">
        <v>5.4235537190082646</v>
      </c>
      <c r="AP270" s="89">
        <v>9</v>
      </c>
      <c r="AQ270" s="1">
        <v>12.26158038147139</v>
      </c>
      <c r="AR270" s="89">
        <v>0</v>
      </c>
      <c r="AS270" s="1">
        <v>0</v>
      </c>
      <c r="AT270" s="89">
        <v>0</v>
      </c>
      <c r="AU270" s="1">
        <v>0</v>
      </c>
    </row>
    <row r="271" spans="1:47" s="28" customFormat="1" x14ac:dyDescent="0.25">
      <c r="A271" s="28" t="s">
        <v>304</v>
      </c>
      <c r="B271" s="89">
        <v>3132</v>
      </c>
      <c r="C271" s="1">
        <v>4.0336342245879111</v>
      </c>
      <c r="D271" s="89">
        <v>17</v>
      </c>
      <c r="E271" s="1">
        <v>0.52857409365089236</v>
      </c>
      <c r="F271" s="89">
        <v>65</v>
      </c>
      <c r="G271" s="1">
        <v>1.5930591637664822</v>
      </c>
      <c r="H271" s="89">
        <v>229</v>
      </c>
      <c r="I271" s="1">
        <v>4.8974528967685362</v>
      </c>
      <c r="J271" s="89">
        <v>255</v>
      </c>
      <c r="K271" s="1">
        <v>5.1347106439531229</v>
      </c>
      <c r="L271" s="89">
        <v>297</v>
      </c>
      <c r="M271" s="1">
        <v>6.2482906612248339</v>
      </c>
      <c r="N271" s="89">
        <v>263</v>
      </c>
      <c r="O271" s="1">
        <v>5.7738748627881451</v>
      </c>
      <c r="P271" s="89">
        <v>244</v>
      </c>
      <c r="Q271" s="1">
        <v>5.1525710062295431</v>
      </c>
      <c r="R271" s="89">
        <v>271</v>
      </c>
      <c r="S271" s="1">
        <v>5.3957192633150814</v>
      </c>
      <c r="T271" s="89">
        <v>298</v>
      </c>
      <c r="U271" s="1">
        <v>4.8586428408386864</v>
      </c>
      <c r="V271" s="89">
        <v>352</v>
      </c>
      <c r="W271" s="1">
        <v>4.950286188420268</v>
      </c>
      <c r="X271" s="89">
        <v>229</v>
      </c>
      <c r="Y271" s="1">
        <v>3.5411640997092846</v>
      </c>
      <c r="Z271" s="89">
        <v>194</v>
      </c>
      <c r="AA271" s="1">
        <v>3.3629177645264177</v>
      </c>
      <c r="AB271" s="89">
        <v>172</v>
      </c>
      <c r="AC271" s="1">
        <v>3.6355181670224681</v>
      </c>
      <c r="AD271" s="89">
        <v>96</v>
      </c>
      <c r="AE271" s="1">
        <v>2.5926326023549744</v>
      </c>
      <c r="AF271" s="89">
        <v>62</v>
      </c>
      <c r="AG271" s="1">
        <v>2.2552015131674668</v>
      </c>
      <c r="AH271" s="89">
        <v>40</v>
      </c>
      <c r="AI271" s="1">
        <v>1.806276811921427</v>
      </c>
      <c r="AJ271" s="89">
        <v>28</v>
      </c>
      <c r="AK271" s="1">
        <v>1.9195173784876944</v>
      </c>
      <c r="AL271" s="89">
        <v>11</v>
      </c>
      <c r="AM271" s="1">
        <v>1.3135896823501314</v>
      </c>
      <c r="AN271" s="89">
        <v>8</v>
      </c>
      <c r="AO271" s="1">
        <v>2.0661157024793391</v>
      </c>
      <c r="AP271" s="89">
        <v>1</v>
      </c>
      <c r="AQ271" s="1">
        <v>1.3623978201634876</v>
      </c>
      <c r="AR271" s="89">
        <v>0</v>
      </c>
      <c r="AS271" s="1">
        <v>0</v>
      </c>
      <c r="AT271" s="89">
        <v>0</v>
      </c>
      <c r="AU271" s="1">
        <v>0</v>
      </c>
    </row>
    <row r="272" spans="1:47" s="28" customFormat="1" x14ac:dyDescent="0.25">
      <c r="A272" s="28" t="s">
        <v>500</v>
      </c>
      <c r="B272" s="89">
        <v>3118</v>
      </c>
      <c r="C272" s="1">
        <v>4.0156039311191272</v>
      </c>
      <c r="D272" s="89">
        <v>355</v>
      </c>
      <c r="E272" s="1">
        <v>11.037870779180398</v>
      </c>
      <c r="F272" s="89">
        <v>266</v>
      </c>
      <c r="G272" s="1">
        <v>6.5192882701828339</v>
      </c>
      <c r="H272" s="89">
        <v>196</v>
      </c>
      <c r="I272" s="1">
        <v>4.1917064094612799</v>
      </c>
      <c r="J272" s="89">
        <v>138</v>
      </c>
      <c r="K272" s="1">
        <v>2.778784583786396</v>
      </c>
      <c r="L272" s="89">
        <v>124</v>
      </c>
      <c r="M272" s="1">
        <v>2.6087139461006035</v>
      </c>
      <c r="N272" s="89">
        <v>94</v>
      </c>
      <c r="O272" s="1">
        <v>2.0636663007683862</v>
      </c>
      <c r="P272" s="89">
        <v>91</v>
      </c>
      <c r="Q272" s="1">
        <v>1.9216555801921655</v>
      </c>
      <c r="R272" s="89">
        <v>107</v>
      </c>
      <c r="S272" s="1">
        <v>2.1304131408661027</v>
      </c>
      <c r="T272" s="89">
        <v>201</v>
      </c>
      <c r="U272" s="1">
        <v>3.2771382919750871</v>
      </c>
      <c r="V272" s="89">
        <v>246</v>
      </c>
      <c r="W272" s="1">
        <v>3.4595750066800735</v>
      </c>
      <c r="X272" s="89">
        <v>275</v>
      </c>
      <c r="Y272" s="1">
        <v>4.2524896393888785</v>
      </c>
      <c r="Z272" s="89">
        <v>265</v>
      </c>
      <c r="AA272" s="1">
        <v>4.5936763278324779</v>
      </c>
      <c r="AB272" s="89">
        <v>215</v>
      </c>
      <c r="AC272" s="1">
        <v>4.5443977087780851</v>
      </c>
      <c r="AD272" s="89">
        <v>181</v>
      </c>
      <c r="AE272" s="1">
        <v>4.8881927190234418</v>
      </c>
      <c r="AF272" s="89">
        <v>129</v>
      </c>
      <c r="AG272" s="1">
        <v>4.6922741161065034</v>
      </c>
      <c r="AH272" s="89">
        <v>113</v>
      </c>
      <c r="AI272" s="1">
        <v>5.1027319936780318</v>
      </c>
      <c r="AJ272" s="89">
        <v>67</v>
      </c>
      <c r="AK272" s="1">
        <v>4.5931308699526978</v>
      </c>
      <c r="AL272" s="89">
        <v>40</v>
      </c>
      <c r="AM272" s="1">
        <v>4.7766897540004774</v>
      </c>
      <c r="AN272" s="89">
        <v>14</v>
      </c>
      <c r="AO272" s="1">
        <v>3.615702479338843</v>
      </c>
      <c r="AP272" s="89">
        <v>1</v>
      </c>
      <c r="AQ272" s="1">
        <v>1.3623978201634876</v>
      </c>
      <c r="AR272" s="89">
        <v>0</v>
      </c>
      <c r="AS272" s="1">
        <v>0</v>
      </c>
      <c r="AT272" s="89">
        <v>0</v>
      </c>
      <c r="AU272" s="1">
        <v>0</v>
      </c>
    </row>
    <row r="273" spans="1:47" s="28" customFormat="1" x14ac:dyDescent="0.25">
      <c r="A273" s="28" t="s">
        <v>216</v>
      </c>
      <c r="B273" s="89">
        <v>3116</v>
      </c>
      <c r="C273" s="1">
        <v>4.0130281749093015</v>
      </c>
      <c r="D273" s="89">
        <v>121</v>
      </c>
      <c r="E273" s="1">
        <v>3.762203843044587</v>
      </c>
      <c r="F273" s="89">
        <v>213</v>
      </c>
      <c r="G273" s="1">
        <v>5.2203323366501646</v>
      </c>
      <c r="H273" s="89">
        <v>204</v>
      </c>
      <c r="I273" s="1">
        <v>4.3627964669903125</v>
      </c>
      <c r="J273" s="89">
        <v>149</v>
      </c>
      <c r="K273" s="1">
        <v>3.0002819056824133</v>
      </c>
      <c r="L273" s="89">
        <v>135</v>
      </c>
      <c r="M273" s="1">
        <v>2.8401321187385604</v>
      </c>
      <c r="N273" s="89">
        <v>104</v>
      </c>
      <c r="O273" s="1">
        <v>2.283205268935236</v>
      </c>
      <c r="P273" s="89">
        <v>111</v>
      </c>
      <c r="Q273" s="1">
        <v>2.3439974659486853</v>
      </c>
      <c r="R273" s="89">
        <v>126</v>
      </c>
      <c r="S273" s="1">
        <v>2.508710801393728</v>
      </c>
      <c r="T273" s="89">
        <v>201</v>
      </c>
      <c r="U273" s="1">
        <v>3.2771382919750871</v>
      </c>
      <c r="V273" s="89">
        <v>262</v>
      </c>
      <c r="W273" s="1">
        <v>3.6845880152446315</v>
      </c>
      <c r="X273" s="89">
        <v>244</v>
      </c>
      <c r="Y273" s="1">
        <v>3.7731180800395867</v>
      </c>
      <c r="Z273" s="89">
        <v>277</v>
      </c>
      <c r="AA273" s="1">
        <v>4.8016918596588551</v>
      </c>
      <c r="AB273" s="89">
        <v>213</v>
      </c>
      <c r="AC273" s="1">
        <v>4.5021242417196845</v>
      </c>
      <c r="AD273" s="89">
        <v>207</v>
      </c>
      <c r="AE273" s="1">
        <v>5.5903640488279143</v>
      </c>
      <c r="AF273" s="89">
        <v>157</v>
      </c>
      <c r="AG273" s="1">
        <v>5.7107522188272952</v>
      </c>
      <c r="AH273" s="89">
        <v>156</v>
      </c>
      <c r="AI273" s="1">
        <v>7.0444795664935649</v>
      </c>
      <c r="AJ273" s="89">
        <v>136</v>
      </c>
      <c r="AK273" s="1">
        <v>9.3233701240830893</v>
      </c>
      <c r="AL273" s="89">
        <v>64</v>
      </c>
      <c r="AM273" s="1">
        <v>7.6427036064007643</v>
      </c>
      <c r="AN273" s="89">
        <v>26</v>
      </c>
      <c r="AO273" s="1">
        <v>6.7148760330578519</v>
      </c>
      <c r="AP273" s="89">
        <v>10</v>
      </c>
      <c r="AQ273" s="1">
        <v>13.623978201634877</v>
      </c>
      <c r="AR273" s="89">
        <v>0</v>
      </c>
      <c r="AS273" s="1">
        <v>0</v>
      </c>
      <c r="AT273" s="89">
        <v>0</v>
      </c>
      <c r="AU273" s="1">
        <v>0</v>
      </c>
    </row>
    <row r="274" spans="1:47" s="28" customFormat="1" x14ac:dyDescent="0.25">
      <c r="A274" s="28" t="s">
        <v>601</v>
      </c>
      <c r="B274" s="89">
        <v>3106</v>
      </c>
      <c r="C274" s="1">
        <v>4.0001493938601698</v>
      </c>
      <c r="D274" s="89">
        <v>0</v>
      </c>
      <c r="E274" s="1">
        <v>0</v>
      </c>
      <c r="F274" s="89">
        <v>0</v>
      </c>
      <c r="G274" s="1">
        <v>0</v>
      </c>
      <c r="H274" s="89">
        <v>0</v>
      </c>
      <c r="I274" s="1">
        <v>0</v>
      </c>
      <c r="J274" s="89">
        <v>3</v>
      </c>
      <c r="K274" s="1">
        <v>6.0408360517095569E-2</v>
      </c>
      <c r="L274" s="89">
        <v>18</v>
      </c>
      <c r="M274" s="1">
        <v>0.37868428249847474</v>
      </c>
      <c r="N274" s="89">
        <v>25</v>
      </c>
      <c r="O274" s="1">
        <v>0.54884742041712409</v>
      </c>
      <c r="P274" s="89">
        <v>66</v>
      </c>
      <c r="Q274" s="1">
        <v>1.3937282229965158</v>
      </c>
      <c r="R274" s="89">
        <v>95</v>
      </c>
      <c r="S274" s="1">
        <v>1.8914883026381286</v>
      </c>
      <c r="T274" s="89">
        <v>136</v>
      </c>
      <c r="U274" s="1">
        <v>2.2173672025304074</v>
      </c>
      <c r="V274" s="89">
        <v>298</v>
      </c>
      <c r="W274" s="1">
        <v>4.1908672845148853</v>
      </c>
      <c r="X274" s="89">
        <v>371</v>
      </c>
      <c r="Y274" s="1">
        <v>5.7369951135028145</v>
      </c>
      <c r="Z274" s="89">
        <v>510</v>
      </c>
      <c r="AA274" s="1">
        <v>8.8406601026209959</v>
      </c>
      <c r="AB274" s="89">
        <v>471</v>
      </c>
      <c r="AC274" s="1">
        <v>9.9554014922533867</v>
      </c>
      <c r="AD274" s="89">
        <v>436</v>
      </c>
      <c r="AE274" s="1">
        <v>11.774873069028843</v>
      </c>
      <c r="AF274" s="89">
        <v>305</v>
      </c>
      <c r="AG274" s="1">
        <v>11.094136476065763</v>
      </c>
      <c r="AH274" s="89">
        <v>217</v>
      </c>
      <c r="AI274" s="1">
        <v>9.7990517046737402</v>
      </c>
      <c r="AJ274" s="89">
        <v>114</v>
      </c>
      <c r="AK274" s="1">
        <v>7.8151778981284705</v>
      </c>
      <c r="AL274" s="89">
        <v>35</v>
      </c>
      <c r="AM274" s="1">
        <v>4.1796035347504183</v>
      </c>
      <c r="AN274" s="89">
        <v>5</v>
      </c>
      <c r="AO274" s="1">
        <v>1.2913223140495869</v>
      </c>
      <c r="AP274" s="89">
        <v>1</v>
      </c>
      <c r="AQ274" s="1">
        <v>1.3623978201634876</v>
      </c>
      <c r="AR274" s="89">
        <v>0</v>
      </c>
      <c r="AS274" s="1">
        <v>0</v>
      </c>
      <c r="AT274" s="89">
        <v>0</v>
      </c>
      <c r="AU274" s="1">
        <v>0</v>
      </c>
    </row>
    <row r="275" spans="1:47" s="28" customFormat="1" x14ac:dyDescent="0.25">
      <c r="A275" s="28" t="s">
        <v>328</v>
      </c>
      <c r="B275" s="89">
        <v>3100</v>
      </c>
      <c r="C275" s="1">
        <v>3.9924221252306911</v>
      </c>
      <c r="D275" s="89">
        <v>0</v>
      </c>
      <c r="E275" s="1">
        <v>0</v>
      </c>
      <c r="F275" s="89">
        <v>1</v>
      </c>
      <c r="G275" s="1">
        <v>2.4508602519484338E-2</v>
      </c>
      <c r="H275" s="89">
        <v>4</v>
      </c>
      <c r="I275" s="1">
        <v>8.5545028764515918E-2</v>
      </c>
      <c r="J275" s="89">
        <v>10</v>
      </c>
      <c r="K275" s="1">
        <v>0.20136120172365188</v>
      </c>
      <c r="L275" s="89">
        <v>13</v>
      </c>
      <c r="M275" s="1">
        <v>0.27349420402667618</v>
      </c>
      <c r="N275" s="89">
        <v>17</v>
      </c>
      <c r="O275" s="1">
        <v>0.37321624588364433</v>
      </c>
      <c r="P275" s="89">
        <v>16</v>
      </c>
      <c r="Q275" s="1">
        <v>0.33787350860521592</v>
      </c>
      <c r="R275" s="89">
        <v>25</v>
      </c>
      <c r="S275" s="1">
        <v>0.49776007964161273</v>
      </c>
      <c r="T275" s="89">
        <v>55</v>
      </c>
      <c r="U275" s="1">
        <v>0.89672938337626762</v>
      </c>
      <c r="V275" s="89">
        <v>104</v>
      </c>
      <c r="W275" s="1">
        <v>1.4625845556696246</v>
      </c>
      <c r="X275" s="89">
        <v>156</v>
      </c>
      <c r="Y275" s="1">
        <v>2.4123213954351459</v>
      </c>
      <c r="Z275" s="89">
        <v>258</v>
      </c>
      <c r="AA275" s="1">
        <v>4.472333934267092</v>
      </c>
      <c r="AB275" s="89">
        <v>309</v>
      </c>
      <c r="AC275" s="1">
        <v>6.5312506605229226</v>
      </c>
      <c r="AD275" s="89">
        <v>342</v>
      </c>
      <c r="AE275" s="1">
        <v>9.2362536458895974</v>
      </c>
      <c r="AF275" s="89">
        <v>421</v>
      </c>
      <c r="AG275" s="1">
        <v>15.313545758766187</v>
      </c>
      <c r="AH275" s="89">
        <v>460</v>
      </c>
      <c r="AI275" s="1">
        <v>20.772183337096408</v>
      </c>
      <c r="AJ275" s="89">
        <v>415</v>
      </c>
      <c r="AK275" s="1">
        <v>28.449989716871187</v>
      </c>
      <c r="AL275" s="89">
        <v>316</v>
      </c>
      <c r="AM275" s="1">
        <v>37.735849056603769</v>
      </c>
      <c r="AN275" s="89">
        <v>146</v>
      </c>
      <c r="AO275" s="1">
        <v>37.706611570247937</v>
      </c>
      <c r="AP275" s="89">
        <v>30</v>
      </c>
      <c r="AQ275" s="1">
        <v>40.871934604904631</v>
      </c>
      <c r="AR275" s="89">
        <v>2</v>
      </c>
      <c r="AS275" s="1">
        <v>26.666666666666668</v>
      </c>
      <c r="AT275" s="89">
        <v>0</v>
      </c>
      <c r="AU275" s="1">
        <v>0</v>
      </c>
    </row>
    <row r="276" spans="1:47" s="28" customFormat="1" x14ac:dyDescent="0.25">
      <c r="A276" s="28" t="s">
        <v>466</v>
      </c>
      <c r="B276" s="89">
        <v>3092</v>
      </c>
      <c r="C276" s="1">
        <v>3.9821191003913863</v>
      </c>
      <c r="D276" s="89">
        <v>126</v>
      </c>
      <c r="E276" s="1">
        <v>3.9176668117654372</v>
      </c>
      <c r="F276" s="89">
        <v>243</v>
      </c>
      <c r="G276" s="1">
        <v>5.9555904122346943</v>
      </c>
      <c r="H276" s="89">
        <v>338</v>
      </c>
      <c r="I276" s="1">
        <v>7.2285549306015957</v>
      </c>
      <c r="J276" s="89">
        <v>305</v>
      </c>
      <c r="K276" s="1">
        <v>6.1415166525713829</v>
      </c>
      <c r="L276" s="89">
        <v>193</v>
      </c>
      <c r="M276" s="1">
        <v>4.0603370290114231</v>
      </c>
      <c r="N276" s="89">
        <v>176</v>
      </c>
      <c r="O276" s="1">
        <v>3.8638858397365534</v>
      </c>
      <c r="P276" s="89">
        <v>159</v>
      </c>
      <c r="Q276" s="1">
        <v>3.3576179917643332</v>
      </c>
      <c r="R276" s="89">
        <v>160</v>
      </c>
      <c r="S276" s="1">
        <v>3.1856645097063212</v>
      </c>
      <c r="T276" s="89">
        <v>205</v>
      </c>
      <c r="U276" s="1">
        <v>3.3423549744024519</v>
      </c>
      <c r="V276" s="89">
        <v>212</v>
      </c>
      <c r="W276" s="1">
        <v>2.9814223634803887</v>
      </c>
      <c r="X276" s="89">
        <v>220</v>
      </c>
      <c r="Y276" s="1">
        <v>3.4019917115111027</v>
      </c>
      <c r="Z276" s="89">
        <v>155</v>
      </c>
      <c r="AA276" s="1">
        <v>2.686867286090695</v>
      </c>
      <c r="AB276" s="89">
        <v>160</v>
      </c>
      <c r="AC276" s="1">
        <v>3.3818773646720635</v>
      </c>
      <c r="AD276" s="89">
        <v>125</v>
      </c>
      <c r="AE276" s="1">
        <v>3.3758237009830401</v>
      </c>
      <c r="AF276" s="89">
        <v>113</v>
      </c>
      <c r="AG276" s="1">
        <v>4.1102866288374802</v>
      </c>
      <c r="AH276" s="89">
        <v>94</v>
      </c>
      <c r="AI276" s="1">
        <v>4.2447505080153531</v>
      </c>
      <c r="AJ276" s="89">
        <v>55</v>
      </c>
      <c r="AK276" s="1">
        <v>3.7704805648865429</v>
      </c>
      <c r="AL276" s="89">
        <v>35</v>
      </c>
      <c r="AM276" s="1">
        <v>4.1796035347504183</v>
      </c>
      <c r="AN276" s="89">
        <v>15</v>
      </c>
      <c r="AO276" s="1">
        <v>3.8739669421487606</v>
      </c>
      <c r="AP276" s="89">
        <v>3</v>
      </c>
      <c r="AQ276" s="1">
        <v>4.0871934604904627</v>
      </c>
      <c r="AR276" s="89">
        <v>0</v>
      </c>
      <c r="AS276" s="1">
        <v>0</v>
      </c>
      <c r="AT276" s="89">
        <v>0</v>
      </c>
      <c r="AU276" s="1">
        <v>0</v>
      </c>
    </row>
    <row r="277" spans="1:47" s="28" customFormat="1" x14ac:dyDescent="0.25">
      <c r="A277" s="28" t="s">
        <v>156</v>
      </c>
      <c r="B277" s="89">
        <v>3089</v>
      </c>
      <c r="C277" s="1">
        <v>3.9782554660766469</v>
      </c>
      <c r="D277" s="89">
        <v>0</v>
      </c>
      <c r="E277" s="1">
        <v>0</v>
      </c>
      <c r="F277" s="89">
        <v>0</v>
      </c>
      <c r="G277" s="1">
        <v>0</v>
      </c>
      <c r="H277" s="89">
        <v>1</v>
      </c>
      <c r="I277" s="1">
        <v>2.1386257191128979E-2</v>
      </c>
      <c r="J277" s="89">
        <v>8</v>
      </c>
      <c r="K277" s="1">
        <v>0.16108896137892151</v>
      </c>
      <c r="L277" s="89">
        <v>15</v>
      </c>
      <c r="M277" s="1">
        <v>0.31557023541539558</v>
      </c>
      <c r="N277" s="89">
        <v>25</v>
      </c>
      <c r="O277" s="1">
        <v>0.54884742041712409</v>
      </c>
      <c r="P277" s="89">
        <v>36</v>
      </c>
      <c r="Q277" s="1">
        <v>0.7602153943617358</v>
      </c>
      <c r="R277" s="89">
        <v>65</v>
      </c>
      <c r="S277" s="1">
        <v>1.294176207068193</v>
      </c>
      <c r="T277" s="89">
        <v>123</v>
      </c>
      <c r="U277" s="1">
        <v>2.0054129846414717</v>
      </c>
      <c r="V277" s="89">
        <v>229</v>
      </c>
      <c r="W277" s="1">
        <v>3.2204986850802313</v>
      </c>
      <c r="X277" s="89">
        <v>310</v>
      </c>
      <c r="Y277" s="1">
        <v>4.7937155934929176</v>
      </c>
      <c r="Z277" s="89">
        <v>350</v>
      </c>
      <c r="AA277" s="1">
        <v>6.0671196782693109</v>
      </c>
      <c r="AB277" s="89">
        <v>412</v>
      </c>
      <c r="AC277" s="1">
        <v>8.7083342140305646</v>
      </c>
      <c r="AD277" s="89">
        <v>403</v>
      </c>
      <c r="AE277" s="1">
        <v>10.883655611969319</v>
      </c>
      <c r="AF277" s="89">
        <v>364</v>
      </c>
      <c r="AG277" s="1">
        <v>13.240215335370291</v>
      </c>
      <c r="AH277" s="89">
        <v>320</v>
      </c>
      <c r="AI277" s="1">
        <v>14.450214495371416</v>
      </c>
      <c r="AJ277" s="89">
        <v>234</v>
      </c>
      <c r="AK277" s="1">
        <v>16.041680948790017</v>
      </c>
      <c r="AL277" s="89">
        <v>115</v>
      </c>
      <c r="AM277" s="1">
        <v>13.732983042751373</v>
      </c>
      <c r="AN277" s="89">
        <v>69</v>
      </c>
      <c r="AO277" s="1">
        <v>17.820247933884296</v>
      </c>
      <c r="AP277" s="89">
        <v>10</v>
      </c>
      <c r="AQ277" s="1">
        <v>13.623978201634877</v>
      </c>
      <c r="AR277" s="89">
        <v>0</v>
      </c>
      <c r="AS277" s="1">
        <v>0</v>
      </c>
      <c r="AT277" s="89">
        <v>0</v>
      </c>
      <c r="AU277" s="1">
        <v>0</v>
      </c>
    </row>
    <row r="278" spans="1:47" s="28" customFormat="1" x14ac:dyDescent="0.25">
      <c r="A278" s="28" t="s">
        <v>119</v>
      </c>
      <c r="B278" s="89">
        <v>3072</v>
      </c>
      <c r="C278" s="1">
        <v>3.9563615382931241</v>
      </c>
      <c r="D278" s="89">
        <v>13</v>
      </c>
      <c r="E278" s="1">
        <v>0.40420371867421179</v>
      </c>
      <c r="F278" s="89">
        <v>13</v>
      </c>
      <c r="G278" s="1">
        <v>0.31861183275329641</v>
      </c>
      <c r="H278" s="89">
        <v>37</v>
      </c>
      <c r="I278" s="1">
        <v>0.79129151607177228</v>
      </c>
      <c r="J278" s="89">
        <v>110</v>
      </c>
      <c r="K278" s="1">
        <v>2.2149732189601705</v>
      </c>
      <c r="L278" s="89">
        <v>191</v>
      </c>
      <c r="M278" s="1">
        <v>4.0182609976227042</v>
      </c>
      <c r="N278" s="89">
        <v>235</v>
      </c>
      <c r="O278" s="1">
        <v>5.1591657519209662</v>
      </c>
      <c r="P278" s="89">
        <v>238</v>
      </c>
      <c r="Q278" s="1">
        <v>5.0258684405025864</v>
      </c>
      <c r="R278" s="89">
        <v>251</v>
      </c>
      <c r="S278" s="1">
        <v>4.9975111996017922</v>
      </c>
      <c r="T278" s="89">
        <v>273</v>
      </c>
      <c r="U278" s="1">
        <v>4.4510385756676563</v>
      </c>
      <c r="V278" s="89">
        <v>340</v>
      </c>
      <c r="W278" s="1">
        <v>4.7815264319968502</v>
      </c>
      <c r="X278" s="89">
        <v>245</v>
      </c>
      <c r="Y278" s="1">
        <v>3.7885816787282738</v>
      </c>
      <c r="Z278" s="89">
        <v>288</v>
      </c>
      <c r="AA278" s="1">
        <v>4.9923727638330329</v>
      </c>
      <c r="AB278" s="89">
        <v>239</v>
      </c>
      <c r="AC278" s="1">
        <v>5.0516793134788944</v>
      </c>
      <c r="AD278" s="89">
        <v>203</v>
      </c>
      <c r="AE278" s="1">
        <v>5.4823376903964567</v>
      </c>
      <c r="AF278" s="89">
        <v>145</v>
      </c>
      <c r="AG278" s="1">
        <v>5.2742616033755274</v>
      </c>
      <c r="AH278" s="89">
        <v>121</v>
      </c>
      <c r="AI278" s="1">
        <v>5.4639873560623169</v>
      </c>
      <c r="AJ278" s="89">
        <v>72</v>
      </c>
      <c r="AK278" s="1">
        <v>4.9359018303969284</v>
      </c>
      <c r="AL278" s="89">
        <v>41</v>
      </c>
      <c r="AM278" s="1">
        <v>4.8961069978504899</v>
      </c>
      <c r="AN278" s="89">
        <v>15</v>
      </c>
      <c r="AO278" s="1">
        <v>3.8739669421487606</v>
      </c>
      <c r="AP278" s="89">
        <v>1</v>
      </c>
      <c r="AQ278" s="1">
        <v>1.3623978201634876</v>
      </c>
      <c r="AR278" s="89">
        <v>1</v>
      </c>
      <c r="AS278" s="1">
        <v>13.333333333333334</v>
      </c>
      <c r="AT278" s="89">
        <v>0</v>
      </c>
      <c r="AU278" s="1">
        <v>0</v>
      </c>
    </row>
    <row r="279" spans="1:47" s="28" customFormat="1" x14ac:dyDescent="0.25">
      <c r="A279" s="28" t="s">
        <v>224</v>
      </c>
      <c r="B279" s="89">
        <v>3070</v>
      </c>
      <c r="C279" s="1">
        <v>3.9537857820832971</v>
      </c>
      <c r="D279" s="89">
        <v>18</v>
      </c>
      <c r="E279" s="1">
        <v>0.55966668739506253</v>
      </c>
      <c r="F279" s="89">
        <v>45</v>
      </c>
      <c r="G279" s="1">
        <v>1.1028871133767952</v>
      </c>
      <c r="H279" s="89">
        <v>80</v>
      </c>
      <c r="I279" s="1">
        <v>1.7109005752903184</v>
      </c>
      <c r="J279" s="89">
        <v>130</v>
      </c>
      <c r="K279" s="1">
        <v>2.6176956224074748</v>
      </c>
      <c r="L279" s="89">
        <v>193</v>
      </c>
      <c r="M279" s="1">
        <v>4.0603370290114231</v>
      </c>
      <c r="N279" s="89">
        <v>153</v>
      </c>
      <c r="O279" s="1">
        <v>3.3589462129527994</v>
      </c>
      <c r="P279" s="89">
        <v>176</v>
      </c>
      <c r="Q279" s="1">
        <v>3.7166085946573753</v>
      </c>
      <c r="R279" s="89">
        <v>214</v>
      </c>
      <c r="S279" s="1">
        <v>4.2608262817322053</v>
      </c>
      <c r="T279" s="89">
        <v>273</v>
      </c>
      <c r="U279" s="1">
        <v>4.4510385756676563</v>
      </c>
      <c r="V279" s="89">
        <v>335</v>
      </c>
      <c r="W279" s="1">
        <v>4.7112098668204254</v>
      </c>
      <c r="X279" s="89">
        <v>299</v>
      </c>
      <c r="Y279" s="1">
        <v>4.6236160079173629</v>
      </c>
      <c r="Z279" s="89">
        <v>278</v>
      </c>
      <c r="AA279" s="1">
        <v>4.819026487311052</v>
      </c>
      <c r="AB279" s="89">
        <v>217</v>
      </c>
      <c r="AC279" s="1">
        <v>4.5866711758364866</v>
      </c>
      <c r="AD279" s="89">
        <v>209</v>
      </c>
      <c r="AE279" s="1">
        <v>5.6443772280436431</v>
      </c>
      <c r="AF279" s="89">
        <v>171</v>
      </c>
      <c r="AG279" s="1">
        <v>6.2199912701876912</v>
      </c>
      <c r="AH279" s="89">
        <v>114</v>
      </c>
      <c r="AI279" s="1">
        <v>5.1478889139760664</v>
      </c>
      <c r="AJ279" s="89">
        <v>97</v>
      </c>
      <c r="AK279" s="1">
        <v>6.6497566326180841</v>
      </c>
      <c r="AL279" s="89">
        <v>44</v>
      </c>
      <c r="AM279" s="1">
        <v>5.2543587294005256</v>
      </c>
      <c r="AN279" s="89">
        <v>23</v>
      </c>
      <c r="AO279" s="1">
        <v>5.9400826446280997</v>
      </c>
      <c r="AP279" s="89">
        <v>1</v>
      </c>
      <c r="AQ279" s="1">
        <v>1.3623978201634876</v>
      </c>
      <c r="AR279" s="89">
        <v>0</v>
      </c>
      <c r="AS279" s="1">
        <v>0</v>
      </c>
      <c r="AT279" s="89">
        <v>0</v>
      </c>
      <c r="AU279" s="1">
        <v>0</v>
      </c>
    </row>
    <row r="280" spans="1:47" s="28" customFormat="1" x14ac:dyDescent="0.25">
      <c r="A280" s="28" t="s">
        <v>630</v>
      </c>
      <c r="B280" s="89">
        <v>3068</v>
      </c>
      <c r="C280" s="1">
        <v>3.951210025873471</v>
      </c>
      <c r="D280" s="89">
        <v>15</v>
      </c>
      <c r="E280" s="1">
        <v>0.46638890616255207</v>
      </c>
      <c r="F280" s="89">
        <v>46</v>
      </c>
      <c r="G280" s="1">
        <v>1.1273957158962795</v>
      </c>
      <c r="H280" s="89">
        <v>87</v>
      </c>
      <c r="I280" s="1">
        <v>1.8606043756282213</v>
      </c>
      <c r="J280" s="89">
        <v>253</v>
      </c>
      <c r="K280" s="1">
        <v>5.0944384036083932</v>
      </c>
      <c r="L280" s="89">
        <v>246</v>
      </c>
      <c r="M280" s="1">
        <v>5.175351860812488</v>
      </c>
      <c r="N280" s="89">
        <v>248</v>
      </c>
      <c r="O280" s="1">
        <v>5.4445664105378704</v>
      </c>
      <c r="P280" s="89">
        <v>463</v>
      </c>
      <c r="Q280" s="1">
        <v>9.7772146552634371</v>
      </c>
      <c r="R280" s="89">
        <v>343</v>
      </c>
      <c r="S280" s="1">
        <v>6.8292682926829267</v>
      </c>
      <c r="T280" s="89">
        <v>303</v>
      </c>
      <c r="U280" s="1">
        <v>4.9401636938728926</v>
      </c>
      <c r="V280" s="89">
        <v>258</v>
      </c>
      <c r="W280" s="1">
        <v>3.6283347631034917</v>
      </c>
      <c r="X280" s="89">
        <v>220</v>
      </c>
      <c r="Y280" s="1">
        <v>3.4019917115111027</v>
      </c>
      <c r="Z280" s="89">
        <v>186</v>
      </c>
      <c r="AA280" s="1">
        <v>3.224240743308834</v>
      </c>
      <c r="AB280" s="89">
        <v>118</v>
      </c>
      <c r="AC280" s="1">
        <v>2.4941345564456467</v>
      </c>
      <c r="AD280" s="89">
        <v>106</v>
      </c>
      <c r="AE280" s="1">
        <v>2.8626984984336175</v>
      </c>
      <c r="AF280" s="89">
        <v>57</v>
      </c>
      <c r="AG280" s="1">
        <v>2.0733304233958969</v>
      </c>
      <c r="AH280" s="89">
        <v>56</v>
      </c>
      <c r="AI280" s="1">
        <v>2.5287875366899977</v>
      </c>
      <c r="AJ280" s="89">
        <v>30</v>
      </c>
      <c r="AK280" s="1">
        <v>2.0566257626653868</v>
      </c>
      <c r="AL280" s="89">
        <v>25</v>
      </c>
      <c r="AM280" s="1">
        <v>2.9854310962502986</v>
      </c>
      <c r="AN280" s="89">
        <v>7</v>
      </c>
      <c r="AO280" s="1">
        <v>1.8078512396694215</v>
      </c>
      <c r="AP280" s="89">
        <v>0</v>
      </c>
      <c r="AQ280" s="1">
        <v>0</v>
      </c>
      <c r="AR280" s="89">
        <v>1</v>
      </c>
      <c r="AS280" s="1">
        <v>13.333333333333334</v>
      </c>
      <c r="AT280" s="89">
        <v>0</v>
      </c>
      <c r="AU280" s="1">
        <v>0</v>
      </c>
    </row>
    <row r="281" spans="1:47" s="28" customFormat="1" x14ac:dyDescent="0.25">
      <c r="A281" s="28" t="s">
        <v>178</v>
      </c>
      <c r="B281" s="89">
        <v>3032</v>
      </c>
      <c r="C281" s="1">
        <v>3.9048464140965984</v>
      </c>
      <c r="D281" s="89">
        <v>186</v>
      </c>
      <c r="E281" s="1">
        <v>5.7832224364156462</v>
      </c>
      <c r="F281" s="89">
        <v>410</v>
      </c>
      <c r="G281" s="1">
        <v>10.048527032988579</v>
      </c>
      <c r="H281" s="89">
        <v>402</v>
      </c>
      <c r="I281" s="1">
        <v>8.5972753908338486</v>
      </c>
      <c r="J281" s="89">
        <v>350</v>
      </c>
      <c r="K281" s="1">
        <v>7.0476420603278163</v>
      </c>
      <c r="L281" s="89">
        <v>237</v>
      </c>
      <c r="M281" s="1">
        <v>4.9860097195632509</v>
      </c>
      <c r="N281" s="89">
        <v>158</v>
      </c>
      <c r="O281" s="1">
        <v>3.4687156970362243</v>
      </c>
      <c r="P281" s="89">
        <v>111</v>
      </c>
      <c r="Q281" s="1">
        <v>2.3439974659486853</v>
      </c>
      <c r="R281" s="89">
        <v>111</v>
      </c>
      <c r="S281" s="1">
        <v>2.2100547536087602</v>
      </c>
      <c r="T281" s="89">
        <v>134</v>
      </c>
      <c r="U281" s="1">
        <v>2.1847588613167246</v>
      </c>
      <c r="V281" s="89">
        <v>146</v>
      </c>
      <c r="W281" s="1">
        <v>2.0532437031515882</v>
      </c>
      <c r="X281" s="89">
        <v>137</v>
      </c>
      <c r="Y281" s="1">
        <v>2.1185130203500959</v>
      </c>
      <c r="Z281" s="89">
        <v>147</v>
      </c>
      <c r="AA281" s="1">
        <v>2.5481902648731105</v>
      </c>
      <c r="AB281" s="89">
        <v>123</v>
      </c>
      <c r="AC281" s="1">
        <v>2.5998182240916488</v>
      </c>
      <c r="AD281" s="89">
        <v>128</v>
      </c>
      <c r="AE281" s="1">
        <v>3.4568434698066328</v>
      </c>
      <c r="AF281" s="89">
        <v>90</v>
      </c>
      <c r="AG281" s="1">
        <v>3.2736796158882582</v>
      </c>
      <c r="AH281" s="89">
        <v>76</v>
      </c>
      <c r="AI281" s="1">
        <v>3.4319259426507109</v>
      </c>
      <c r="AJ281" s="89">
        <v>39</v>
      </c>
      <c r="AK281" s="1">
        <v>2.6736134914650034</v>
      </c>
      <c r="AL281" s="89">
        <v>33</v>
      </c>
      <c r="AM281" s="1">
        <v>3.9407690470503942</v>
      </c>
      <c r="AN281" s="89">
        <v>12</v>
      </c>
      <c r="AO281" s="1">
        <v>3.0991735537190084</v>
      </c>
      <c r="AP281" s="89">
        <v>2</v>
      </c>
      <c r="AQ281" s="1">
        <v>2.7247956403269753</v>
      </c>
      <c r="AR281" s="89">
        <v>0</v>
      </c>
      <c r="AS281" s="1">
        <v>0</v>
      </c>
      <c r="AT281" s="89">
        <v>0</v>
      </c>
      <c r="AU281" s="1">
        <v>0</v>
      </c>
    </row>
    <row r="282" spans="1:47" s="28" customFormat="1" x14ac:dyDescent="0.25">
      <c r="A282" s="28" t="s">
        <v>379</v>
      </c>
      <c r="B282" s="89">
        <v>3026</v>
      </c>
      <c r="C282" s="1">
        <v>3.8971191454671197</v>
      </c>
      <c r="D282" s="89">
        <v>471</v>
      </c>
      <c r="E282" s="1">
        <v>14.644611653504134</v>
      </c>
      <c r="F282" s="89">
        <v>969</v>
      </c>
      <c r="G282" s="1">
        <v>23.748835841380327</v>
      </c>
      <c r="H282" s="89">
        <v>721</v>
      </c>
      <c r="I282" s="1">
        <v>15.419491434803996</v>
      </c>
      <c r="J282" s="89">
        <v>523</v>
      </c>
      <c r="K282" s="1">
        <v>10.531190850146993</v>
      </c>
      <c r="L282" s="89">
        <v>230</v>
      </c>
      <c r="M282" s="1">
        <v>4.8387436097027328</v>
      </c>
      <c r="N282" s="89">
        <v>79</v>
      </c>
      <c r="O282" s="1">
        <v>1.7343578485181121</v>
      </c>
      <c r="P282" s="89">
        <v>24</v>
      </c>
      <c r="Q282" s="1">
        <v>0.50681026290782394</v>
      </c>
      <c r="R282" s="89">
        <v>9</v>
      </c>
      <c r="S282" s="1">
        <v>0.17919362867098057</v>
      </c>
      <c r="T282" s="89">
        <v>0</v>
      </c>
      <c r="U282" s="1">
        <v>0</v>
      </c>
      <c r="V282" s="89">
        <v>0</v>
      </c>
      <c r="W282" s="1">
        <v>0</v>
      </c>
      <c r="X282" s="89">
        <v>0</v>
      </c>
      <c r="Y282" s="1">
        <v>0</v>
      </c>
      <c r="Z282" s="89">
        <v>0</v>
      </c>
      <c r="AA282" s="1">
        <v>0</v>
      </c>
      <c r="AB282" s="89">
        <v>0</v>
      </c>
      <c r="AC282" s="1">
        <v>0</v>
      </c>
      <c r="AD282" s="89">
        <v>0</v>
      </c>
      <c r="AE282" s="1">
        <v>0</v>
      </c>
      <c r="AF282" s="89">
        <v>0</v>
      </c>
      <c r="AG282" s="1">
        <v>0</v>
      </c>
      <c r="AH282" s="89">
        <v>0</v>
      </c>
      <c r="AI282" s="1">
        <v>0</v>
      </c>
      <c r="AJ282" s="89">
        <v>0</v>
      </c>
      <c r="AK282" s="1">
        <v>0</v>
      </c>
      <c r="AL282" s="89">
        <v>0</v>
      </c>
      <c r="AM282" s="1">
        <v>0</v>
      </c>
      <c r="AN282" s="89">
        <v>0</v>
      </c>
      <c r="AO282" s="1">
        <v>0</v>
      </c>
      <c r="AP282" s="89">
        <v>0</v>
      </c>
      <c r="AQ282" s="1">
        <v>0</v>
      </c>
      <c r="AR282" s="89">
        <v>0</v>
      </c>
      <c r="AS282" s="1">
        <v>0</v>
      </c>
      <c r="AT282" s="89">
        <v>0</v>
      </c>
      <c r="AU282" s="1">
        <v>0</v>
      </c>
    </row>
    <row r="283" spans="1:47" s="28" customFormat="1" x14ac:dyDescent="0.25">
      <c r="A283" s="28" t="s">
        <v>420</v>
      </c>
      <c r="B283" s="89">
        <v>3020</v>
      </c>
      <c r="C283" s="1">
        <v>3.889391876837641</v>
      </c>
      <c r="D283" s="89">
        <v>257</v>
      </c>
      <c r="E283" s="1">
        <v>7.9907965922517263</v>
      </c>
      <c r="F283" s="89">
        <v>503</v>
      </c>
      <c r="G283" s="1">
        <v>12.327827067300623</v>
      </c>
      <c r="H283" s="89">
        <v>496</v>
      </c>
      <c r="I283" s="1">
        <v>10.607583566799974</v>
      </c>
      <c r="J283" s="89">
        <v>355</v>
      </c>
      <c r="K283" s="1">
        <v>7.148322661189642</v>
      </c>
      <c r="L283" s="89">
        <v>177</v>
      </c>
      <c r="M283" s="1">
        <v>3.7237287779016683</v>
      </c>
      <c r="N283" s="89">
        <v>99</v>
      </c>
      <c r="O283" s="1">
        <v>2.1734357848518111</v>
      </c>
      <c r="P283" s="89">
        <v>55</v>
      </c>
      <c r="Q283" s="1">
        <v>1.1614401858304297</v>
      </c>
      <c r="R283" s="89">
        <v>62</v>
      </c>
      <c r="S283" s="1">
        <v>1.2344449975111997</v>
      </c>
      <c r="T283" s="89">
        <v>62</v>
      </c>
      <c r="U283" s="1">
        <v>1.0108585776241563</v>
      </c>
      <c r="V283" s="89">
        <v>90</v>
      </c>
      <c r="W283" s="1">
        <v>1.2656981731756367</v>
      </c>
      <c r="X283" s="89">
        <v>82</v>
      </c>
      <c r="Y283" s="1">
        <v>1.2680150924723201</v>
      </c>
      <c r="Z283" s="89">
        <v>95</v>
      </c>
      <c r="AA283" s="1">
        <v>1.6467896269588129</v>
      </c>
      <c r="AB283" s="89">
        <v>126</v>
      </c>
      <c r="AC283" s="1">
        <v>2.6632284246792501</v>
      </c>
      <c r="AD283" s="89">
        <v>128</v>
      </c>
      <c r="AE283" s="1">
        <v>3.4568434698066328</v>
      </c>
      <c r="AF283" s="89">
        <v>126</v>
      </c>
      <c r="AG283" s="1">
        <v>4.5831514622435616</v>
      </c>
      <c r="AH283" s="89">
        <v>121</v>
      </c>
      <c r="AI283" s="1">
        <v>5.4639873560623169</v>
      </c>
      <c r="AJ283" s="89">
        <v>96</v>
      </c>
      <c r="AK283" s="1">
        <v>6.5812024405292382</v>
      </c>
      <c r="AL283" s="89">
        <v>59</v>
      </c>
      <c r="AM283" s="1">
        <v>7.0456173871507044</v>
      </c>
      <c r="AN283" s="89">
        <v>25</v>
      </c>
      <c r="AO283" s="1">
        <v>6.4566115702479339</v>
      </c>
      <c r="AP283" s="89">
        <v>6</v>
      </c>
      <c r="AQ283" s="1">
        <v>8.1743869209809255</v>
      </c>
      <c r="AR283" s="89">
        <v>0</v>
      </c>
      <c r="AS283" s="1">
        <v>0</v>
      </c>
      <c r="AT283" s="89">
        <v>0</v>
      </c>
      <c r="AU283" s="1">
        <v>0</v>
      </c>
    </row>
    <row r="284" spans="1:47" s="28" customFormat="1" x14ac:dyDescent="0.25">
      <c r="A284" s="28" t="s">
        <v>489</v>
      </c>
      <c r="B284" s="89">
        <v>2987</v>
      </c>
      <c r="C284" s="1">
        <v>3.8468918993755081</v>
      </c>
      <c r="D284" s="89">
        <v>11</v>
      </c>
      <c r="E284" s="1">
        <v>0.3420185311858715</v>
      </c>
      <c r="F284" s="89">
        <v>17</v>
      </c>
      <c r="G284" s="1">
        <v>0.41664624283123375</v>
      </c>
      <c r="H284" s="89">
        <v>79</v>
      </c>
      <c r="I284" s="1">
        <v>1.6895143180991894</v>
      </c>
      <c r="J284" s="89">
        <v>89</v>
      </c>
      <c r="K284" s="1">
        <v>1.7921146953405018</v>
      </c>
      <c r="L284" s="89">
        <v>101</v>
      </c>
      <c r="M284" s="1">
        <v>2.1248395851303306</v>
      </c>
      <c r="N284" s="89">
        <v>86</v>
      </c>
      <c r="O284" s="1">
        <v>1.8880351262349069</v>
      </c>
      <c r="P284" s="89">
        <v>106</v>
      </c>
      <c r="Q284" s="1">
        <v>2.2384119945095553</v>
      </c>
      <c r="R284" s="89">
        <v>162</v>
      </c>
      <c r="S284" s="1">
        <v>3.2254853160776507</v>
      </c>
      <c r="T284" s="89">
        <v>181</v>
      </c>
      <c r="U284" s="1">
        <v>2.9510548798382628</v>
      </c>
      <c r="V284" s="89">
        <v>226</v>
      </c>
      <c r="W284" s="1">
        <v>3.1783087459743768</v>
      </c>
      <c r="X284" s="89">
        <v>203</v>
      </c>
      <c r="Y284" s="1">
        <v>3.1391105338034269</v>
      </c>
      <c r="Z284" s="89">
        <v>239</v>
      </c>
      <c r="AA284" s="1">
        <v>4.1429760088753298</v>
      </c>
      <c r="AB284" s="89">
        <v>310</v>
      </c>
      <c r="AC284" s="1">
        <v>6.5523873940521229</v>
      </c>
      <c r="AD284" s="89">
        <v>337</v>
      </c>
      <c r="AE284" s="1">
        <v>9.1012206978502768</v>
      </c>
      <c r="AF284" s="89">
        <v>257</v>
      </c>
      <c r="AG284" s="1">
        <v>9.348174014258694</v>
      </c>
      <c r="AH284" s="89">
        <v>267</v>
      </c>
      <c r="AI284" s="1">
        <v>12.056897719575524</v>
      </c>
      <c r="AJ284" s="89">
        <v>159</v>
      </c>
      <c r="AK284" s="1">
        <v>10.900116542126552</v>
      </c>
      <c r="AL284" s="89">
        <v>112</v>
      </c>
      <c r="AM284" s="1">
        <v>13.374731311201337</v>
      </c>
      <c r="AN284" s="89">
        <v>37</v>
      </c>
      <c r="AO284" s="1">
        <v>9.5557851239669418</v>
      </c>
      <c r="AP284" s="89">
        <v>8</v>
      </c>
      <c r="AQ284" s="1">
        <v>10.899182561307901</v>
      </c>
      <c r="AR284" s="89">
        <v>0</v>
      </c>
      <c r="AS284" s="1">
        <v>0</v>
      </c>
      <c r="AT284" s="89">
        <v>0</v>
      </c>
      <c r="AU284" s="1">
        <v>0</v>
      </c>
    </row>
    <row r="285" spans="1:47" s="28" customFormat="1" x14ac:dyDescent="0.25">
      <c r="A285" s="28" t="s">
        <v>292</v>
      </c>
      <c r="B285" s="89">
        <v>2984</v>
      </c>
      <c r="C285" s="1">
        <v>3.8430282650607683</v>
      </c>
      <c r="D285" s="89">
        <v>35</v>
      </c>
      <c r="E285" s="1">
        <v>1.0882407810459547</v>
      </c>
      <c r="F285" s="89">
        <v>215</v>
      </c>
      <c r="G285" s="1">
        <v>5.2693495416891336</v>
      </c>
      <c r="H285" s="89">
        <v>446</v>
      </c>
      <c r="I285" s="1">
        <v>9.5382707072435249</v>
      </c>
      <c r="J285" s="89">
        <v>298</v>
      </c>
      <c r="K285" s="1">
        <v>6.0005638113648265</v>
      </c>
      <c r="L285" s="89">
        <v>182</v>
      </c>
      <c r="M285" s="1">
        <v>3.8289188563734666</v>
      </c>
      <c r="N285" s="89">
        <v>160</v>
      </c>
      <c r="O285" s="1">
        <v>3.5126234906695939</v>
      </c>
      <c r="P285" s="89">
        <v>130</v>
      </c>
      <c r="Q285" s="1">
        <v>2.7452222574173795</v>
      </c>
      <c r="R285" s="89">
        <v>153</v>
      </c>
      <c r="S285" s="1">
        <v>3.0462916874066699</v>
      </c>
      <c r="T285" s="89">
        <v>194</v>
      </c>
      <c r="U285" s="1">
        <v>3.163009097727199</v>
      </c>
      <c r="V285" s="89">
        <v>214</v>
      </c>
      <c r="W285" s="1">
        <v>3.0095489895509586</v>
      </c>
      <c r="X285" s="89">
        <v>207</v>
      </c>
      <c r="Y285" s="1">
        <v>3.2009649285581743</v>
      </c>
      <c r="Z285" s="89">
        <v>178</v>
      </c>
      <c r="AA285" s="1">
        <v>3.0855637220912495</v>
      </c>
      <c r="AB285" s="89">
        <v>192</v>
      </c>
      <c r="AC285" s="1">
        <v>4.0582528376064761</v>
      </c>
      <c r="AD285" s="89">
        <v>118</v>
      </c>
      <c r="AE285" s="1">
        <v>3.1867775737279898</v>
      </c>
      <c r="AF285" s="89">
        <v>104</v>
      </c>
      <c r="AG285" s="1">
        <v>3.7829186672486541</v>
      </c>
      <c r="AH285" s="89">
        <v>84</v>
      </c>
      <c r="AI285" s="1">
        <v>3.7931813050349965</v>
      </c>
      <c r="AJ285" s="89">
        <v>46</v>
      </c>
      <c r="AK285" s="1">
        <v>3.1534928360869268</v>
      </c>
      <c r="AL285" s="89">
        <v>21</v>
      </c>
      <c r="AM285" s="1">
        <v>2.5077621208502507</v>
      </c>
      <c r="AN285" s="89">
        <v>6</v>
      </c>
      <c r="AO285" s="1">
        <v>1.5495867768595042</v>
      </c>
      <c r="AP285" s="89">
        <v>1</v>
      </c>
      <c r="AQ285" s="1">
        <v>1.3623978201634876</v>
      </c>
      <c r="AR285" s="89">
        <v>0</v>
      </c>
      <c r="AS285" s="1">
        <v>0</v>
      </c>
      <c r="AT285" s="89">
        <v>0</v>
      </c>
      <c r="AU285" s="1">
        <v>0</v>
      </c>
    </row>
    <row r="286" spans="1:47" s="28" customFormat="1" x14ac:dyDescent="0.25">
      <c r="A286" s="28" t="s">
        <v>266</v>
      </c>
      <c r="B286" s="89">
        <v>2945</v>
      </c>
      <c r="C286" s="1">
        <v>3.7928010189691568</v>
      </c>
      <c r="D286" s="89">
        <v>1</v>
      </c>
      <c r="E286" s="1">
        <v>3.1092593744170137E-2</v>
      </c>
      <c r="F286" s="89">
        <v>3</v>
      </c>
      <c r="G286" s="1">
        <v>7.3525807558453019E-2</v>
      </c>
      <c r="H286" s="89">
        <v>21</v>
      </c>
      <c r="I286" s="1">
        <v>0.44911140101370861</v>
      </c>
      <c r="J286" s="89">
        <v>101</v>
      </c>
      <c r="K286" s="1">
        <v>2.0337481374088839</v>
      </c>
      <c r="L286" s="89">
        <v>145</v>
      </c>
      <c r="M286" s="1">
        <v>3.0505122756821579</v>
      </c>
      <c r="N286" s="89">
        <v>166</v>
      </c>
      <c r="O286" s="1">
        <v>3.6443468715697036</v>
      </c>
      <c r="P286" s="89">
        <v>158</v>
      </c>
      <c r="Q286" s="1">
        <v>3.3365008974765074</v>
      </c>
      <c r="R286" s="89">
        <v>144</v>
      </c>
      <c r="S286" s="1">
        <v>2.8670980587356891</v>
      </c>
      <c r="T286" s="89">
        <v>174</v>
      </c>
      <c r="U286" s="1">
        <v>2.8369256855903742</v>
      </c>
      <c r="V286" s="89">
        <v>176</v>
      </c>
      <c r="W286" s="1">
        <v>2.475143094210134</v>
      </c>
      <c r="X286" s="89">
        <v>227</v>
      </c>
      <c r="Y286" s="1">
        <v>3.5102369023319104</v>
      </c>
      <c r="Z286" s="89">
        <v>180</v>
      </c>
      <c r="AA286" s="1">
        <v>3.1202329773956454</v>
      </c>
      <c r="AB286" s="89">
        <v>203</v>
      </c>
      <c r="AC286" s="1">
        <v>4.2907569064276805</v>
      </c>
      <c r="AD286" s="89">
        <v>206</v>
      </c>
      <c r="AE286" s="1">
        <v>5.5633574592200494</v>
      </c>
      <c r="AF286" s="89">
        <v>212</v>
      </c>
      <c r="AG286" s="1">
        <v>7.7113342063145645</v>
      </c>
      <c r="AH286" s="89">
        <v>278</v>
      </c>
      <c r="AI286" s="1">
        <v>12.553623842853916</v>
      </c>
      <c r="AJ286" s="89">
        <v>242</v>
      </c>
      <c r="AK286" s="1">
        <v>16.590114485500788</v>
      </c>
      <c r="AL286" s="89">
        <v>190</v>
      </c>
      <c r="AM286" s="1">
        <v>22.689276331502267</v>
      </c>
      <c r="AN286" s="89">
        <v>98</v>
      </c>
      <c r="AO286" s="1">
        <v>25.309917355371901</v>
      </c>
      <c r="AP286" s="89">
        <v>19</v>
      </c>
      <c r="AQ286" s="1">
        <v>25.885558583106267</v>
      </c>
      <c r="AR286" s="89">
        <v>1</v>
      </c>
      <c r="AS286" s="1">
        <v>13.333333333333334</v>
      </c>
      <c r="AT286" s="89">
        <v>0</v>
      </c>
      <c r="AU286" s="1">
        <v>0</v>
      </c>
    </row>
    <row r="287" spans="1:47" s="28" customFormat="1" x14ac:dyDescent="0.25">
      <c r="A287" s="28" t="s">
        <v>53</v>
      </c>
      <c r="B287" s="89">
        <v>2924</v>
      </c>
      <c r="C287" s="1">
        <v>3.7657555787659809</v>
      </c>
      <c r="D287" s="89">
        <v>0</v>
      </c>
      <c r="E287" s="1">
        <v>0</v>
      </c>
      <c r="F287" s="89">
        <v>0</v>
      </c>
      <c r="G287" s="1">
        <v>0</v>
      </c>
      <c r="H287" s="89">
        <v>5</v>
      </c>
      <c r="I287" s="1">
        <v>0.1069312859556449</v>
      </c>
      <c r="J287" s="89">
        <v>10</v>
      </c>
      <c r="K287" s="1">
        <v>0.20136120172365188</v>
      </c>
      <c r="L287" s="89">
        <v>17</v>
      </c>
      <c r="M287" s="1">
        <v>0.35764626680411504</v>
      </c>
      <c r="N287" s="89">
        <v>19</v>
      </c>
      <c r="O287" s="1">
        <v>0.41712403951701427</v>
      </c>
      <c r="P287" s="89">
        <v>23</v>
      </c>
      <c r="Q287" s="1">
        <v>0.48569316861999789</v>
      </c>
      <c r="R287" s="89">
        <v>23</v>
      </c>
      <c r="S287" s="1">
        <v>0.45793927327028372</v>
      </c>
      <c r="T287" s="89">
        <v>27</v>
      </c>
      <c r="U287" s="1">
        <v>0.44021260638471321</v>
      </c>
      <c r="V287" s="89">
        <v>50</v>
      </c>
      <c r="W287" s="1">
        <v>0.70316565176424262</v>
      </c>
      <c r="X287" s="89">
        <v>65</v>
      </c>
      <c r="Y287" s="1">
        <v>1.0051339147646441</v>
      </c>
      <c r="Z287" s="89">
        <v>92</v>
      </c>
      <c r="AA287" s="1">
        <v>1.5947857440022188</v>
      </c>
      <c r="AB287" s="89">
        <v>105</v>
      </c>
      <c r="AC287" s="1">
        <v>2.2193570205660418</v>
      </c>
      <c r="AD287" s="89">
        <v>150</v>
      </c>
      <c r="AE287" s="1">
        <v>4.0509884411796477</v>
      </c>
      <c r="AF287" s="89">
        <v>220</v>
      </c>
      <c r="AG287" s="1">
        <v>8.0023279499490769</v>
      </c>
      <c r="AH287" s="89">
        <v>317</v>
      </c>
      <c r="AI287" s="1">
        <v>14.314743734477309</v>
      </c>
      <c r="AJ287" s="89">
        <v>432</v>
      </c>
      <c r="AK287" s="1">
        <v>29.615410982381572</v>
      </c>
      <c r="AL287" s="89">
        <v>617</v>
      </c>
      <c r="AM287" s="1">
        <v>73.680439455457361</v>
      </c>
      <c r="AN287" s="89">
        <v>555</v>
      </c>
      <c r="AO287" s="1">
        <v>143.33677685950414</v>
      </c>
      <c r="AP287" s="89">
        <v>171</v>
      </c>
      <c r="AQ287" s="1">
        <v>232.97002724795641</v>
      </c>
      <c r="AR287" s="89">
        <v>26</v>
      </c>
      <c r="AS287" s="1">
        <v>346.66666666666669</v>
      </c>
      <c r="AT287" s="89">
        <v>0</v>
      </c>
      <c r="AU287" s="1">
        <v>0</v>
      </c>
    </row>
    <row r="288" spans="1:47" s="28" customFormat="1" x14ac:dyDescent="0.25">
      <c r="A288" s="28" t="s">
        <v>625</v>
      </c>
      <c r="B288" s="89">
        <v>2910</v>
      </c>
      <c r="C288" s="1">
        <v>3.7477252852971974</v>
      </c>
      <c r="D288" s="89">
        <v>483</v>
      </c>
      <c r="E288" s="1">
        <v>15.017722778434177</v>
      </c>
      <c r="F288" s="89">
        <v>751</v>
      </c>
      <c r="G288" s="1">
        <v>18.405960492132738</v>
      </c>
      <c r="H288" s="89">
        <v>659</v>
      </c>
      <c r="I288" s="1">
        <v>14.093543488953999</v>
      </c>
      <c r="J288" s="89">
        <v>478</v>
      </c>
      <c r="K288" s="1">
        <v>9.6250654423905608</v>
      </c>
      <c r="L288" s="89">
        <v>234</v>
      </c>
      <c r="M288" s="1">
        <v>4.9228956724801716</v>
      </c>
      <c r="N288" s="89">
        <v>106</v>
      </c>
      <c r="O288" s="1">
        <v>2.3271130625686061</v>
      </c>
      <c r="P288" s="89">
        <v>45</v>
      </c>
      <c r="Q288" s="1">
        <v>0.95026924295216975</v>
      </c>
      <c r="R288" s="89">
        <v>19</v>
      </c>
      <c r="S288" s="1">
        <v>0.3782976605276257</v>
      </c>
      <c r="T288" s="89">
        <v>25</v>
      </c>
      <c r="U288" s="1">
        <v>0.40760426517103077</v>
      </c>
      <c r="V288" s="89">
        <v>29</v>
      </c>
      <c r="W288" s="1">
        <v>0.40783607802326072</v>
      </c>
      <c r="X288" s="89">
        <v>26</v>
      </c>
      <c r="Y288" s="1">
        <v>0.40205356590585761</v>
      </c>
      <c r="Z288" s="89">
        <v>14</v>
      </c>
      <c r="AA288" s="1">
        <v>0.24268478713077243</v>
      </c>
      <c r="AB288" s="89">
        <v>10</v>
      </c>
      <c r="AC288" s="1">
        <v>0.21136733529200397</v>
      </c>
      <c r="AD288" s="89">
        <v>11</v>
      </c>
      <c r="AE288" s="1">
        <v>0.29707248568650751</v>
      </c>
      <c r="AF288" s="89">
        <v>7</v>
      </c>
      <c r="AG288" s="1">
        <v>0.25461952568019786</v>
      </c>
      <c r="AH288" s="89">
        <v>6</v>
      </c>
      <c r="AI288" s="1">
        <v>0.27094152178821407</v>
      </c>
      <c r="AJ288" s="89">
        <v>2</v>
      </c>
      <c r="AK288" s="1">
        <v>0.13710838417769247</v>
      </c>
      <c r="AL288" s="89">
        <v>4</v>
      </c>
      <c r="AM288" s="1">
        <v>0.47766897540004777</v>
      </c>
      <c r="AN288" s="89">
        <v>1</v>
      </c>
      <c r="AO288" s="1">
        <v>0.25826446280991738</v>
      </c>
      <c r="AP288" s="89">
        <v>0</v>
      </c>
      <c r="AQ288" s="1">
        <v>0</v>
      </c>
      <c r="AR288" s="89">
        <v>0</v>
      </c>
      <c r="AS288" s="1">
        <v>0</v>
      </c>
      <c r="AT288" s="89">
        <v>0</v>
      </c>
      <c r="AU288" s="1">
        <v>0</v>
      </c>
    </row>
    <row r="289" spans="1:47" s="28" customFormat="1" x14ac:dyDescent="0.25">
      <c r="A289" s="28" t="s">
        <v>103</v>
      </c>
      <c r="B289" s="89">
        <v>2903</v>
      </c>
      <c r="C289" s="1">
        <v>3.7387101385628054</v>
      </c>
      <c r="D289" s="89">
        <v>81</v>
      </c>
      <c r="E289" s="1">
        <v>2.5185000932777815</v>
      </c>
      <c r="F289" s="89">
        <v>130</v>
      </c>
      <c r="G289" s="1">
        <v>3.1861183275329643</v>
      </c>
      <c r="H289" s="89">
        <v>155</v>
      </c>
      <c r="I289" s="1">
        <v>3.3148698646249919</v>
      </c>
      <c r="J289" s="89">
        <v>243</v>
      </c>
      <c r="K289" s="1">
        <v>4.8930772018847408</v>
      </c>
      <c r="L289" s="89">
        <v>232</v>
      </c>
      <c r="M289" s="1">
        <v>4.8808196410914526</v>
      </c>
      <c r="N289" s="89">
        <v>215</v>
      </c>
      <c r="O289" s="1">
        <v>4.7200878155872665</v>
      </c>
      <c r="P289" s="89">
        <v>183</v>
      </c>
      <c r="Q289" s="1">
        <v>3.8644282546721569</v>
      </c>
      <c r="R289" s="89">
        <v>162</v>
      </c>
      <c r="S289" s="1">
        <v>3.2254853160776507</v>
      </c>
      <c r="T289" s="89">
        <v>208</v>
      </c>
      <c r="U289" s="1">
        <v>3.3912674862229757</v>
      </c>
      <c r="V289" s="89">
        <v>227</v>
      </c>
      <c r="W289" s="1">
        <v>3.1923720590096614</v>
      </c>
      <c r="X289" s="89">
        <v>233</v>
      </c>
      <c r="Y289" s="1">
        <v>3.6030184944640316</v>
      </c>
      <c r="Z289" s="89">
        <v>204</v>
      </c>
      <c r="AA289" s="1">
        <v>3.5362640410483981</v>
      </c>
      <c r="AB289" s="89">
        <v>169</v>
      </c>
      <c r="AC289" s="1">
        <v>3.5721079664348672</v>
      </c>
      <c r="AD289" s="89">
        <v>136</v>
      </c>
      <c r="AE289" s="1">
        <v>3.6728961866695471</v>
      </c>
      <c r="AF289" s="89">
        <v>105</v>
      </c>
      <c r="AG289" s="1">
        <v>3.8192928852029682</v>
      </c>
      <c r="AH289" s="89">
        <v>84</v>
      </c>
      <c r="AI289" s="1">
        <v>3.7931813050349965</v>
      </c>
      <c r="AJ289" s="89">
        <v>73</v>
      </c>
      <c r="AK289" s="1">
        <v>5.0044560224857753</v>
      </c>
      <c r="AL289" s="89">
        <v>40</v>
      </c>
      <c r="AM289" s="1">
        <v>4.7766897540004774</v>
      </c>
      <c r="AN289" s="89">
        <v>20</v>
      </c>
      <c r="AO289" s="1">
        <v>5.1652892561983474</v>
      </c>
      <c r="AP289" s="89">
        <v>3</v>
      </c>
      <c r="AQ289" s="1">
        <v>4.0871934604904627</v>
      </c>
      <c r="AR289" s="89">
        <v>0</v>
      </c>
      <c r="AS289" s="1">
        <v>0</v>
      </c>
      <c r="AT289" s="89">
        <v>0</v>
      </c>
      <c r="AU289" s="1">
        <v>0</v>
      </c>
    </row>
    <row r="290" spans="1:47" s="28" customFormat="1" x14ac:dyDescent="0.25">
      <c r="A290" s="28" t="s">
        <v>128</v>
      </c>
      <c r="B290" s="89">
        <v>2857</v>
      </c>
      <c r="C290" s="1">
        <v>3.6794677457368015</v>
      </c>
      <c r="D290" s="89">
        <v>40</v>
      </c>
      <c r="E290" s="1">
        <v>1.2437037497668055</v>
      </c>
      <c r="F290" s="89">
        <v>34</v>
      </c>
      <c r="G290" s="1">
        <v>0.8332924856624675</v>
      </c>
      <c r="H290" s="89">
        <v>45</v>
      </c>
      <c r="I290" s="1">
        <v>0.96238157360080412</v>
      </c>
      <c r="J290" s="89">
        <v>81</v>
      </c>
      <c r="K290" s="1">
        <v>1.6310257339615801</v>
      </c>
      <c r="L290" s="89">
        <v>110</v>
      </c>
      <c r="M290" s="1">
        <v>2.3141817263795676</v>
      </c>
      <c r="N290" s="89">
        <v>121</v>
      </c>
      <c r="O290" s="1">
        <v>2.6564215148188803</v>
      </c>
      <c r="P290" s="89">
        <v>143</v>
      </c>
      <c r="Q290" s="1">
        <v>3.0197444831591174</v>
      </c>
      <c r="R290" s="89">
        <v>191</v>
      </c>
      <c r="S290" s="1">
        <v>3.8028870084619211</v>
      </c>
      <c r="T290" s="89">
        <v>247</v>
      </c>
      <c r="U290" s="1">
        <v>4.0271301398897839</v>
      </c>
      <c r="V290" s="89">
        <v>288</v>
      </c>
      <c r="W290" s="1">
        <v>4.0502341541620375</v>
      </c>
      <c r="X290" s="89">
        <v>289</v>
      </c>
      <c r="Y290" s="1">
        <v>4.468980021030494</v>
      </c>
      <c r="Z290" s="89">
        <v>272</v>
      </c>
      <c r="AA290" s="1">
        <v>4.7150187213978647</v>
      </c>
      <c r="AB290" s="89">
        <v>270</v>
      </c>
      <c r="AC290" s="1">
        <v>5.7069180528841068</v>
      </c>
      <c r="AD290" s="89">
        <v>221</v>
      </c>
      <c r="AE290" s="1">
        <v>5.9684563033380149</v>
      </c>
      <c r="AF290" s="89">
        <v>158</v>
      </c>
      <c r="AG290" s="1">
        <v>5.7471264367816088</v>
      </c>
      <c r="AH290" s="89">
        <v>132</v>
      </c>
      <c r="AI290" s="1">
        <v>5.9607134793407086</v>
      </c>
      <c r="AJ290" s="89">
        <v>114</v>
      </c>
      <c r="AK290" s="1">
        <v>7.8151778981284705</v>
      </c>
      <c r="AL290" s="89">
        <v>69</v>
      </c>
      <c r="AM290" s="1">
        <v>8.2397898256508242</v>
      </c>
      <c r="AN290" s="89">
        <v>27</v>
      </c>
      <c r="AO290" s="1">
        <v>6.973140495867769</v>
      </c>
      <c r="AP290" s="89">
        <v>5</v>
      </c>
      <c r="AQ290" s="1">
        <v>6.8119891008174385</v>
      </c>
      <c r="AR290" s="89">
        <v>0</v>
      </c>
      <c r="AS290" s="1">
        <v>0</v>
      </c>
      <c r="AT290" s="89">
        <v>0</v>
      </c>
      <c r="AU290" s="1">
        <v>0</v>
      </c>
    </row>
    <row r="291" spans="1:47" s="28" customFormat="1" x14ac:dyDescent="0.25">
      <c r="A291" s="28" t="s">
        <v>633</v>
      </c>
      <c r="B291" s="89">
        <v>2829</v>
      </c>
      <c r="C291" s="1">
        <v>3.643407158799234</v>
      </c>
      <c r="D291" s="89">
        <v>117</v>
      </c>
      <c r="E291" s="1">
        <v>3.6378334680679063</v>
      </c>
      <c r="F291" s="89">
        <v>337</v>
      </c>
      <c r="G291" s="1">
        <v>8.2593990490662215</v>
      </c>
      <c r="H291" s="89">
        <v>375</v>
      </c>
      <c r="I291" s="1">
        <v>8.0198464466733679</v>
      </c>
      <c r="J291" s="89">
        <v>217</v>
      </c>
      <c r="K291" s="1">
        <v>4.369538077403246</v>
      </c>
      <c r="L291" s="89">
        <v>222</v>
      </c>
      <c r="M291" s="1">
        <v>4.6704394841478551</v>
      </c>
      <c r="N291" s="89">
        <v>148</v>
      </c>
      <c r="O291" s="1">
        <v>3.2491767288693745</v>
      </c>
      <c r="P291" s="89">
        <v>112</v>
      </c>
      <c r="Q291" s="1">
        <v>2.3651145602365116</v>
      </c>
      <c r="R291" s="89">
        <v>105</v>
      </c>
      <c r="S291" s="1">
        <v>2.0905923344947737</v>
      </c>
      <c r="T291" s="89">
        <v>113</v>
      </c>
      <c r="U291" s="1">
        <v>1.8423712785730588</v>
      </c>
      <c r="V291" s="89">
        <v>166</v>
      </c>
      <c r="W291" s="1">
        <v>2.3345099638572853</v>
      </c>
      <c r="X291" s="89">
        <v>137</v>
      </c>
      <c r="Y291" s="1">
        <v>2.1185130203500959</v>
      </c>
      <c r="Z291" s="89">
        <v>110</v>
      </c>
      <c r="AA291" s="1">
        <v>1.9068090417417833</v>
      </c>
      <c r="AB291" s="89">
        <v>92</v>
      </c>
      <c r="AC291" s="1">
        <v>1.9445794846864364</v>
      </c>
      <c r="AD291" s="89">
        <v>101</v>
      </c>
      <c r="AE291" s="1">
        <v>2.7276655503942964</v>
      </c>
      <c r="AF291" s="89">
        <v>87</v>
      </c>
      <c r="AG291" s="1">
        <v>3.1645569620253164</v>
      </c>
      <c r="AH291" s="89">
        <v>112</v>
      </c>
      <c r="AI291" s="1">
        <v>5.0575750733799953</v>
      </c>
      <c r="AJ291" s="89">
        <v>99</v>
      </c>
      <c r="AK291" s="1">
        <v>6.7868650167957769</v>
      </c>
      <c r="AL291" s="89">
        <v>92</v>
      </c>
      <c r="AM291" s="1">
        <v>10.9863864342011</v>
      </c>
      <c r="AN291" s="89">
        <v>67</v>
      </c>
      <c r="AO291" s="1">
        <v>17.303719008264466</v>
      </c>
      <c r="AP291" s="89">
        <v>17</v>
      </c>
      <c r="AQ291" s="1">
        <v>23.160762942779289</v>
      </c>
      <c r="AR291" s="89">
        <v>3</v>
      </c>
      <c r="AS291" s="1">
        <v>40</v>
      </c>
      <c r="AT291" s="89">
        <v>0</v>
      </c>
      <c r="AU291" s="1">
        <v>0</v>
      </c>
    </row>
    <row r="292" spans="1:47" s="28" customFormat="1" x14ac:dyDescent="0.25">
      <c r="A292" s="28" t="s">
        <v>251</v>
      </c>
      <c r="B292" s="89">
        <v>2826</v>
      </c>
      <c r="C292" s="1">
        <v>3.6395435244844947</v>
      </c>
      <c r="D292" s="89">
        <v>302</v>
      </c>
      <c r="E292" s="1">
        <v>9.3899633107393807</v>
      </c>
      <c r="F292" s="89">
        <v>375</v>
      </c>
      <c r="G292" s="1">
        <v>9.1907259448066281</v>
      </c>
      <c r="H292" s="89">
        <v>340</v>
      </c>
      <c r="I292" s="1">
        <v>7.2713274449838536</v>
      </c>
      <c r="J292" s="89">
        <v>313</v>
      </c>
      <c r="K292" s="1">
        <v>6.3026056139503037</v>
      </c>
      <c r="L292" s="89">
        <v>218</v>
      </c>
      <c r="M292" s="1">
        <v>4.5862874213704163</v>
      </c>
      <c r="N292" s="89">
        <v>126</v>
      </c>
      <c r="O292" s="1">
        <v>2.7661909989023052</v>
      </c>
      <c r="P292" s="89">
        <v>101</v>
      </c>
      <c r="Q292" s="1">
        <v>2.1328265230704253</v>
      </c>
      <c r="R292" s="89">
        <v>118</v>
      </c>
      <c r="S292" s="1">
        <v>2.349427575908412</v>
      </c>
      <c r="T292" s="89">
        <v>130</v>
      </c>
      <c r="U292" s="1">
        <v>2.1195421788893598</v>
      </c>
      <c r="V292" s="89">
        <v>167</v>
      </c>
      <c r="W292" s="1">
        <v>2.3485732768925702</v>
      </c>
      <c r="X292" s="89">
        <v>133</v>
      </c>
      <c r="Y292" s="1">
        <v>2.0566586255953485</v>
      </c>
      <c r="Z292" s="89">
        <v>116</v>
      </c>
      <c r="AA292" s="1">
        <v>2.0108168076549715</v>
      </c>
      <c r="AB292" s="89">
        <v>94</v>
      </c>
      <c r="AC292" s="1">
        <v>1.9868529517448374</v>
      </c>
      <c r="AD292" s="89">
        <v>74</v>
      </c>
      <c r="AE292" s="1">
        <v>1.9984876309819595</v>
      </c>
      <c r="AF292" s="89">
        <v>71</v>
      </c>
      <c r="AG292" s="1">
        <v>2.5825694747562928</v>
      </c>
      <c r="AH292" s="89">
        <v>75</v>
      </c>
      <c r="AI292" s="1">
        <v>3.3867690223526759</v>
      </c>
      <c r="AJ292" s="89">
        <v>43</v>
      </c>
      <c r="AK292" s="1">
        <v>2.947830259820388</v>
      </c>
      <c r="AL292" s="89">
        <v>26</v>
      </c>
      <c r="AM292" s="1">
        <v>3.1048483401003106</v>
      </c>
      <c r="AN292" s="89">
        <v>4</v>
      </c>
      <c r="AO292" s="1">
        <v>1.0330578512396695</v>
      </c>
      <c r="AP292" s="89">
        <v>0</v>
      </c>
      <c r="AQ292" s="1">
        <v>0</v>
      </c>
      <c r="AR292" s="89">
        <v>0</v>
      </c>
      <c r="AS292" s="1">
        <v>0</v>
      </c>
      <c r="AT292" s="89">
        <v>0</v>
      </c>
      <c r="AU292" s="1">
        <v>0</v>
      </c>
    </row>
    <row r="293" spans="1:47" s="28" customFormat="1" x14ac:dyDescent="0.25">
      <c r="A293" s="28" t="s">
        <v>311</v>
      </c>
      <c r="B293" s="89">
        <v>2806</v>
      </c>
      <c r="C293" s="1">
        <v>3.6137859623862321</v>
      </c>
      <c r="D293" s="89">
        <v>35</v>
      </c>
      <c r="E293" s="1">
        <v>1.0882407810459547</v>
      </c>
      <c r="F293" s="89">
        <v>207</v>
      </c>
      <c r="G293" s="1">
        <v>5.0732807215332576</v>
      </c>
      <c r="H293" s="89">
        <v>605</v>
      </c>
      <c r="I293" s="1">
        <v>12.938685600633033</v>
      </c>
      <c r="J293" s="89">
        <v>318</v>
      </c>
      <c r="K293" s="1">
        <v>6.4032862148121303</v>
      </c>
      <c r="L293" s="89">
        <v>212</v>
      </c>
      <c r="M293" s="1">
        <v>4.4600593272042586</v>
      </c>
      <c r="N293" s="89">
        <v>175</v>
      </c>
      <c r="O293" s="1">
        <v>3.8419319429198682</v>
      </c>
      <c r="P293" s="89">
        <v>174</v>
      </c>
      <c r="Q293" s="1">
        <v>3.6743744060817232</v>
      </c>
      <c r="R293" s="89">
        <v>165</v>
      </c>
      <c r="S293" s="1">
        <v>3.2852165256346439</v>
      </c>
      <c r="T293" s="89">
        <v>178</v>
      </c>
      <c r="U293" s="1">
        <v>2.9021423680177389</v>
      </c>
      <c r="V293" s="89">
        <v>198</v>
      </c>
      <c r="W293" s="1">
        <v>2.784535980986401</v>
      </c>
      <c r="X293" s="89">
        <v>165</v>
      </c>
      <c r="Y293" s="1">
        <v>2.5514937836333274</v>
      </c>
      <c r="Z293" s="89">
        <v>111</v>
      </c>
      <c r="AA293" s="1">
        <v>1.9241436693939813</v>
      </c>
      <c r="AB293" s="89">
        <v>93</v>
      </c>
      <c r="AC293" s="1">
        <v>1.9657162182156371</v>
      </c>
      <c r="AD293" s="89">
        <v>62</v>
      </c>
      <c r="AE293" s="1">
        <v>1.6744085556875878</v>
      </c>
      <c r="AF293" s="89">
        <v>36</v>
      </c>
      <c r="AG293" s="1">
        <v>1.3094718463553032</v>
      </c>
      <c r="AH293" s="89">
        <v>34</v>
      </c>
      <c r="AI293" s="1">
        <v>1.5353352901332129</v>
      </c>
      <c r="AJ293" s="89">
        <v>21</v>
      </c>
      <c r="AK293" s="1">
        <v>1.4396380338657708</v>
      </c>
      <c r="AL293" s="89">
        <v>14</v>
      </c>
      <c r="AM293" s="1">
        <v>1.6718414139001672</v>
      </c>
      <c r="AN293" s="89">
        <v>1</v>
      </c>
      <c r="AO293" s="1">
        <v>0.25826446280991738</v>
      </c>
      <c r="AP293" s="89">
        <v>2</v>
      </c>
      <c r="AQ293" s="1">
        <v>2.7247956403269753</v>
      </c>
      <c r="AR293" s="89">
        <v>0</v>
      </c>
      <c r="AS293" s="1">
        <v>0</v>
      </c>
      <c r="AT293" s="89">
        <v>0</v>
      </c>
      <c r="AU293" s="1">
        <v>0</v>
      </c>
    </row>
    <row r="294" spans="1:47" s="28" customFormat="1" x14ac:dyDescent="0.25">
      <c r="A294" s="28" t="s">
        <v>347</v>
      </c>
      <c r="B294" s="89">
        <v>2802</v>
      </c>
      <c r="C294" s="1">
        <v>3.6086344499665794</v>
      </c>
      <c r="D294" s="89">
        <v>217</v>
      </c>
      <c r="E294" s="1">
        <v>6.7470928424849204</v>
      </c>
      <c r="F294" s="89">
        <v>386</v>
      </c>
      <c r="G294" s="1">
        <v>9.4603205725209563</v>
      </c>
      <c r="H294" s="89">
        <v>355</v>
      </c>
      <c r="I294" s="1">
        <v>7.5921213028507886</v>
      </c>
      <c r="J294" s="89">
        <v>213</v>
      </c>
      <c r="K294" s="1">
        <v>4.2889935967137847</v>
      </c>
      <c r="L294" s="89">
        <v>75</v>
      </c>
      <c r="M294" s="1">
        <v>1.5778511770769783</v>
      </c>
      <c r="N294" s="89">
        <v>45</v>
      </c>
      <c r="O294" s="1">
        <v>0.98792535675082327</v>
      </c>
      <c r="P294" s="89">
        <v>45</v>
      </c>
      <c r="Q294" s="1">
        <v>0.95026924295216975</v>
      </c>
      <c r="R294" s="89">
        <v>44</v>
      </c>
      <c r="S294" s="1">
        <v>0.87605774016923843</v>
      </c>
      <c r="T294" s="89">
        <v>57</v>
      </c>
      <c r="U294" s="1">
        <v>0.92933772458995012</v>
      </c>
      <c r="V294" s="89">
        <v>72</v>
      </c>
      <c r="W294" s="1">
        <v>1.0125585385405094</v>
      </c>
      <c r="X294" s="89">
        <v>83</v>
      </c>
      <c r="Y294" s="1">
        <v>1.283478691161007</v>
      </c>
      <c r="Z294" s="89">
        <v>118</v>
      </c>
      <c r="AA294" s="1">
        <v>2.0454860629593679</v>
      </c>
      <c r="AB294" s="89">
        <v>137</v>
      </c>
      <c r="AC294" s="1">
        <v>2.8957324935004545</v>
      </c>
      <c r="AD294" s="89">
        <v>142</v>
      </c>
      <c r="AE294" s="1">
        <v>3.834935724316733</v>
      </c>
      <c r="AF294" s="89">
        <v>149</v>
      </c>
      <c r="AG294" s="1">
        <v>5.4197584751927836</v>
      </c>
      <c r="AH294" s="89">
        <v>223</v>
      </c>
      <c r="AI294" s="1">
        <v>10.069993226461957</v>
      </c>
      <c r="AJ294" s="89">
        <v>214</v>
      </c>
      <c r="AK294" s="1">
        <v>14.670597107013092</v>
      </c>
      <c r="AL294" s="89">
        <v>163</v>
      </c>
      <c r="AM294" s="1">
        <v>19.465010747551947</v>
      </c>
      <c r="AN294" s="89">
        <v>56</v>
      </c>
      <c r="AO294" s="1">
        <v>14.462809917355372</v>
      </c>
      <c r="AP294" s="89">
        <v>8</v>
      </c>
      <c r="AQ294" s="1">
        <v>10.899182561307901</v>
      </c>
      <c r="AR294" s="89">
        <v>0</v>
      </c>
      <c r="AS294" s="1">
        <v>0</v>
      </c>
      <c r="AT294" s="89">
        <v>0</v>
      </c>
      <c r="AU294" s="1">
        <v>0</v>
      </c>
    </row>
    <row r="295" spans="1:47" s="28" customFormat="1" x14ac:dyDescent="0.25">
      <c r="A295" s="28" t="s">
        <v>412</v>
      </c>
      <c r="B295" s="89">
        <v>2796</v>
      </c>
      <c r="C295" s="1">
        <v>3.6009071813371007</v>
      </c>
      <c r="D295" s="89">
        <v>0</v>
      </c>
      <c r="E295" s="1">
        <v>0</v>
      </c>
      <c r="F295" s="89">
        <v>272</v>
      </c>
      <c r="G295" s="1">
        <v>6.66633988529974</v>
      </c>
      <c r="H295" s="89">
        <v>493</v>
      </c>
      <c r="I295" s="1">
        <v>10.543424795226587</v>
      </c>
      <c r="J295" s="89">
        <v>497</v>
      </c>
      <c r="K295" s="1">
        <v>10.007651725665498</v>
      </c>
      <c r="L295" s="89">
        <v>368</v>
      </c>
      <c r="M295" s="1">
        <v>7.7419897755243721</v>
      </c>
      <c r="N295" s="89">
        <v>232</v>
      </c>
      <c r="O295" s="1">
        <v>5.0933040614709109</v>
      </c>
      <c r="P295" s="89">
        <v>167</v>
      </c>
      <c r="Q295" s="1">
        <v>3.5265547460669411</v>
      </c>
      <c r="R295" s="89">
        <v>122</v>
      </c>
      <c r="S295" s="1">
        <v>2.4290691886510705</v>
      </c>
      <c r="T295" s="89">
        <v>99</v>
      </c>
      <c r="U295" s="1">
        <v>1.6141128900772819</v>
      </c>
      <c r="V295" s="89">
        <v>85</v>
      </c>
      <c r="W295" s="1">
        <v>1.1953816079992126</v>
      </c>
      <c r="X295" s="89">
        <v>83</v>
      </c>
      <c r="Y295" s="1">
        <v>1.283478691161007</v>
      </c>
      <c r="Z295" s="89">
        <v>52</v>
      </c>
      <c r="AA295" s="1">
        <v>0.90140063791429759</v>
      </c>
      <c r="AB295" s="89">
        <v>49</v>
      </c>
      <c r="AC295" s="1">
        <v>1.0356999429308196</v>
      </c>
      <c r="AD295" s="89">
        <v>51</v>
      </c>
      <c r="AE295" s="1">
        <v>1.3773360700010804</v>
      </c>
      <c r="AF295" s="89">
        <v>43</v>
      </c>
      <c r="AG295" s="1">
        <v>1.5640913720355012</v>
      </c>
      <c r="AH295" s="89">
        <v>54</v>
      </c>
      <c r="AI295" s="1">
        <v>2.4384736960939266</v>
      </c>
      <c r="AJ295" s="89">
        <v>50</v>
      </c>
      <c r="AK295" s="1">
        <v>3.4277096044423114</v>
      </c>
      <c r="AL295" s="89">
        <v>48</v>
      </c>
      <c r="AM295" s="1">
        <v>5.7320277048005739</v>
      </c>
      <c r="AN295" s="89">
        <v>22</v>
      </c>
      <c r="AO295" s="1">
        <v>5.6818181818181817</v>
      </c>
      <c r="AP295" s="89">
        <v>9</v>
      </c>
      <c r="AQ295" s="1">
        <v>12.26158038147139</v>
      </c>
      <c r="AR295" s="89">
        <v>0</v>
      </c>
      <c r="AS295" s="1">
        <v>0</v>
      </c>
      <c r="AT295" s="89">
        <v>0</v>
      </c>
      <c r="AU295" s="1">
        <v>0</v>
      </c>
    </row>
    <row r="296" spans="1:47" s="28" customFormat="1" x14ac:dyDescent="0.25">
      <c r="A296" s="28" t="s">
        <v>263</v>
      </c>
      <c r="B296" s="89">
        <v>2786</v>
      </c>
      <c r="C296" s="1">
        <v>3.5880284002879694</v>
      </c>
      <c r="D296" s="89">
        <v>4</v>
      </c>
      <c r="E296" s="1">
        <v>0.12437037497668055</v>
      </c>
      <c r="F296" s="89">
        <v>7</v>
      </c>
      <c r="G296" s="1">
        <v>0.17156021763639037</v>
      </c>
      <c r="H296" s="89">
        <v>16</v>
      </c>
      <c r="I296" s="1">
        <v>0.34218011505806367</v>
      </c>
      <c r="J296" s="89">
        <v>29</v>
      </c>
      <c r="K296" s="1">
        <v>0.5839474849985905</v>
      </c>
      <c r="L296" s="89">
        <v>51</v>
      </c>
      <c r="M296" s="1">
        <v>1.0729388004123452</v>
      </c>
      <c r="N296" s="89">
        <v>74</v>
      </c>
      <c r="O296" s="1">
        <v>1.6245883644346872</v>
      </c>
      <c r="P296" s="89">
        <v>105</v>
      </c>
      <c r="Q296" s="1">
        <v>2.2172949002217295</v>
      </c>
      <c r="R296" s="89">
        <v>161</v>
      </c>
      <c r="S296" s="1">
        <v>3.2055749128919859</v>
      </c>
      <c r="T296" s="89">
        <v>288</v>
      </c>
      <c r="U296" s="1">
        <v>4.6956011347702749</v>
      </c>
      <c r="V296" s="89">
        <v>422</v>
      </c>
      <c r="W296" s="1">
        <v>5.9347181008902083</v>
      </c>
      <c r="X296" s="89">
        <v>447</v>
      </c>
      <c r="Y296" s="1">
        <v>6.9122286138430136</v>
      </c>
      <c r="Z296" s="89">
        <v>423</v>
      </c>
      <c r="AA296" s="1">
        <v>7.3325474968797675</v>
      </c>
      <c r="AB296" s="89">
        <v>275</v>
      </c>
      <c r="AC296" s="1">
        <v>5.8126017205301093</v>
      </c>
      <c r="AD296" s="89">
        <v>202</v>
      </c>
      <c r="AE296" s="1">
        <v>5.4553311007885927</v>
      </c>
      <c r="AF296" s="89">
        <v>116</v>
      </c>
      <c r="AG296" s="1">
        <v>4.2194092827004219</v>
      </c>
      <c r="AH296" s="89">
        <v>79</v>
      </c>
      <c r="AI296" s="1">
        <v>3.5673967035448184</v>
      </c>
      <c r="AJ296" s="89">
        <v>52</v>
      </c>
      <c r="AK296" s="1">
        <v>3.5648179886200042</v>
      </c>
      <c r="AL296" s="89">
        <v>22</v>
      </c>
      <c r="AM296" s="1">
        <v>2.6271793647002628</v>
      </c>
      <c r="AN296" s="89">
        <v>10</v>
      </c>
      <c r="AO296" s="1">
        <v>2.5826446280991737</v>
      </c>
      <c r="AP296" s="89">
        <v>3</v>
      </c>
      <c r="AQ296" s="1">
        <v>4.0871934604904627</v>
      </c>
      <c r="AR296" s="89">
        <v>0</v>
      </c>
      <c r="AS296" s="1">
        <v>0</v>
      </c>
      <c r="AT296" s="89">
        <v>0</v>
      </c>
      <c r="AU296" s="1">
        <v>0</v>
      </c>
    </row>
    <row r="297" spans="1:47" s="28" customFormat="1" x14ac:dyDescent="0.25">
      <c r="A297" s="28" t="s">
        <v>549</v>
      </c>
      <c r="B297" s="89">
        <v>2753</v>
      </c>
      <c r="C297" s="1">
        <v>3.5455284228258366</v>
      </c>
      <c r="D297" s="89">
        <v>214</v>
      </c>
      <c r="E297" s="1">
        <v>6.6538150612524101</v>
      </c>
      <c r="F297" s="89">
        <v>261</v>
      </c>
      <c r="G297" s="1">
        <v>6.3967452575854127</v>
      </c>
      <c r="H297" s="89">
        <v>165</v>
      </c>
      <c r="I297" s="1">
        <v>3.5287324365362815</v>
      </c>
      <c r="J297" s="89">
        <v>79</v>
      </c>
      <c r="K297" s="1">
        <v>1.5907534936168499</v>
      </c>
      <c r="L297" s="89">
        <v>105</v>
      </c>
      <c r="M297" s="1">
        <v>2.2089916479077694</v>
      </c>
      <c r="N297" s="89">
        <v>124</v>
      </c>
      <c r="O297" s="1">
        <v>2.7222832052689352</v>
      </c>
      <c r="P297" s="89">
        <v>116</v>
      </c>
      <c r="Q297" s="1">
        <v>2.4495829373878153</v>
      </c>
      <c r="R297" s="89">
        <v>136</v>
      </c>
      <c r="S297" s="1">
        <v>2.7078148332503735</v>
      </c>
      <c r="T297" s="89">
        <v>148</v>
      </c>
      <c r="U297" s="1">
        <v>2.4130172498125022</v>
      </c>
      <c r="V297" s="89">
        <v>200</v>
      </c>
      <c r="W297" s="1">
        <v>2.8126626070569705</v>
      </c>
      <c r="X297" s="89">
        <v>201</v>
      </c>
      <c r="Y297" s="1">
        <v>3.1081833364260532</v>
      </c>
      <c r="Z297" s="89">
        <v>181</v>
      </c>
      <c r="AA297" s="1">
        <v>3.1375676050478436</v>
      </c>
      <c r="AB297" s="89">
        <v>189</v>
      </c>
      <c r="AC297" s="1">
        <v>3.9948426370188752</v>
      </c>
      <c r="AD297" s="89">
        <v>168</v>
      </c>
      <c r="AE297" s="1">
        <v>4.5371070541212051</v>
      </c>
      <c r="AF297" s="89">
        <v>153</v>
      </c>
      <c r="AG297" s="1">
        <v>5.5652553470100399</v>
      </c>
      <c r="AH297" s="89">
        <v>126</v>
      </c>
      <c r="AI297" s="1">
        <v>5.6897719575524954</v>
      </c>
      <c r="AJ297" s="89">
        <v>91</v>
      </c>
      <c r="AK297" s="1">
        <v>6.2384314800850076</v>
      </c>
      <c r="AL297" s="89">
        <v>59</v>
      </c>
      <c r="AM297" s="1">
        <v>7.0456173871507044</v>
      </c>
      <c r="AN297" s="89">
        <v>27</v>
      </c>
      <c r="AO297" s="1">
        <v>6.973140495867769</v>
      </c>
      <c r="AP297" s="89">
        <v>10</v>
      </c>
      <c r="AQ297" s="1">
        <v>13.623978201634877</v>
      </c>
      <c r="AR297" s="89">
        <v>0</v>
      </c>
      <c r="AS297" s="1">
        <v>0</v>
      </c>
      <c r="AT297" s="89">
        <v>0</v>
      </c>
      <c r="AU297" s="1">
        <v>0</v>
      </c>
    </row>
    <row r="298" spans="1:47" s="28" customFormat="1" x14ac:dyDescent="0.25">
      <c r="A298" s="28" t="s">
        <v>37</v>
      </c>
      <c r="B298" s="89">
        <v>2726</v>
      </c>
      <c r="C298" s="1">
        <v>3.510755713993182</v>
      </c>
      <c r="D298" s="89">
        <v>23</v>
      </c>
      <c r="E298" s="1">
        <v>0.71512965611591328</v>
      </c>
      <c r="F298" s="89">
        <v>72</v>
      </c>
      <c r="G298" s="1">
        <v>1.7646193814028723</v>
      </c>
      <c r="H298" s="89">
        <v>176</v>
      </c>
      <c r="I298" s="1">
        <v>3.7639812656387006</v>
      </c>
      <c r="J298" s="89">
        <v>164</v>
      </c>
      <c r="K298" s="1">
        <v>3.3023237082678909</v>
      </c>
      <c r="L298" s="89">
        <v>104</v>
      </c>
      <c r="M298" s="1">
        <v>2.1879536322134094</v>
      </c>
      <c r="N298" s="89">
        <v>93</v>
      </c>
      <c r="O298" s="1">
        <v>2.0417124039517014</v>
      </c>
      <c r="P298" s="89">
        <v>83</v>
      </c>
      <c r="Q298" s="1">
        <v>1.7527188258895576</v>
      </c>
      <c r="R298" s="89">
        <v>104</v>
      </c>
      <c r="S298" s="1">
        <v>2.0706819313091089</v>
      </c>
      <c r="T298" s="89">
        <v>110</v>
      </c>
      <c r="U298" s="1">
        <v>1.7934587667525352</v>
      </c>
      <c r="V298" s="89">
        <v>144</v>
      </c>
      <c r="W298" s="1">
        <v>2.0251170770810187</v>
      </c>
      <c r="X298" s="89">
        <v>164</v>
      </c>
      <c r="Y298" s="1">
        <v>2.5360301849446403</v>
      </c>
      <c r="Z298" s="89">
        <v>194</v>
      </c>
      <c r="AA298" s="1">
        <v>3.3629177645264177</v>
      </c>
      <c r="AB298" s="89">
        <v>234</v>
      </c>
      <c r="AC298" s="1">
        <v>4.9459956458328929</v>
      </c>
      <c r="AD298" s="89">
        <v>215</v>
      </c>
      <c r="AE298" s="1">
        <v>5.8064167656908285</v>
      </c>
      <c r="AF298" s="89">
        <v>231</v>
      </c>
      <c r="AG298" s="1">
        <v>8.4024443474465293</v>
      </c>
      <c r="AH298" s="89">
        <v>242</v>
      </c>
      <c r="AI298" s="1">
        <v>10.927974712124634</v>
      </c>
      <c r="AJ298" s="89">
        <v>181</v>
      </c>
      <c r="AK298" s="1">
        <v>12.408308768081168</v>
      </c>
      <c r="AL298" s="89">
        <v>114</v>
      </c>
      <c r="AM298" s="1">
        <v>13.613565798901361</v>
      </c>
      <c r="AN298" s="89">
        <v>68</v>
      </c>
      <c r="AO298" s="1">
        <v>17.561983471074381</v>
      </c>
      <c r="AP298" s="89">
        <v>9</v>
      </c>
      <c r="AQ298" s="1">
        <v>12.26158038147139</v>
      </c>
      <c r="AR298" s="89">
        <v>1</v>
      </c>
      <c r="AS298" s="1">
        <v>13.333333333333334</v>
      </c>
      <c r="AT298" s="89">
        <v>0</v>
      </c>
      <c r="AU298" s="1">
        <v>0</v>
      </c>
    </row>
    <row r="299" spans="1:47" s="28" customFormat="1" x14ac:dyDescent="0.25">
      <c r="A299" s="28" t="s">
        <v>194</v>
      </c>
      <c r="B299" s="89">
        <v>2720</v>
      </c>
      <c r="C299" s="1">
        <v>3.5030284453637033</v>
      </c>
      <c r="D299" s="89">
        <v>958</v>
      </c>
      <c r="E299" s="1">
        <v>29.786704806914994</v>
      </c>
      <c r="F299" s="89">
        <v>882</v>
      </c>
      <c r="G299" s="1">
        <v>21.616587422185187</v>
      </c>
      <c r="H299" s="89">
        <v>640</v>
      </c>
      <c r="I299" s="1">
        <v>13.687204602322547</v>
      </c>
      <c r="J299" s="89">
        <v>181</v>
      </c>
      <c r="K299" s="1">
        <v>3.6446377511980992</v>
      </c>
      <c r="L299" s="89">
        <v>57</v>
      </c>
      <c r="M299" s="1">
        <v>1.1991668945785032</v>
      </c>
      <c r="N299" s="89">
        <v>2</v>
      </c>
      <c r="O299" s="1">
        <v>4.3907793633369926E-2</v>
      </c>
      <c r="P299" s="89">
        <v>0</v>
      </c>
      <c r="Q299" s="1">
        <v>0</v>
      </c>
      <c r="R299" s="89">
        <v>0</v>
      </c>
      <c r="S299" s="1">
        <v>0</v>
      </c>
      <c r="T299" s="89">
        <v>0</v>
      </c>
      <c r="U299" s="1">
        <v>0</v>
      </c>
      <c r="V299" s="89">
        <v>0</v>
      </c>
      <c r="W299" s="1">
        <v>0</v>
      </c>
      <c r="X299" s="89">
        <v>0</v>
      </c>
      <c r="Y299" s="1">
        <v>0</v>
      </c>
      <c r="Z299" s="89">
        <v>0</v>
      </c>
      <c r="AA299" s="1">
        <v>0</v>
      </c>
      <c r="AB299" s="89">
        <v>0</v>
      </c>
      <c r="AC299" s="1">
        <v>0</v>
      </c>
      <c r="AD299" s="89">
        <v>0</v>
      </c>
      <c r="AE299" s="1">
        <v>0</v>
      </c>
      <c r="AF299" s="89">
        <v>0</v>
      </c>
      <c r="AG299" s="1">
        <v>0</v>
      </c>
      <c r="AH299" s="89">
        <v>0</v>
      </c>
      <c r="AI299" s="1">
        <v>0</v>
      </c>
      <c r="AJ299" s="89">
        <v>0</v>
      </c>
      <c r="AK299" s="1">
        <v>0</v>
      </c>
      <c r="AL299" s="89">
        <v>0</v>
      </c>
      <c r="AM299" s="1">
        <v>0</v>
      </c>
      <c r="AN299" s="89">
        <v>0</v>
      </c>
      <c r="AO299" s="1">
        <v>0</v>
      </c>
      <c r="AP299" s="89">
        <v>0</v>
      </c>
      <c r="AQ299" s="1">
        <v>0</v>
      </c>
      <c r="AR299" s="89">
        <v>0</v>
      </c>
      <c r="AS299" s="1">
        <v>0</v>
      </c>
      <c r="AT299" s="89">
        <v>0</v>
      </c>
      <c r="AU299" s="1">
        <v>0</v>
      </c>
    </row>
    <row r="300" spans="1:47" s="28" customFormat="1" x14ac:dyDescent="0.25">
      <c r="A300" s="28" t="s">
        <v>472</v>
      </c>
      <c r="B300" s="89">
        <v>2703</v>
      </c>
      <c r="C300" s="1">
        <v>3.48113451758018</v>
      </c>
      <c r="D300" s="89">
        <v>46</v>
      </c>
      <c r="E300" s="1">
        <v>1.4302593122318266</v>
      </c>
      <c r="F300" s="89">
        <v>76</v>
      </c>
      <c r="G300" s="1">
        <v>1.8626537914808099</v>
      </c>
      <c r="H300" s="89">
        <v>104</v>
      </c>
      <c r="I300" s="1">
        <v>2.2241707478774138</v>
      </c>
      <c r="J300" s="89">
        <v>241</v>
      </c>
      <c r="K300" s="1">
        <v>4.8528049615400102</v>
      </c>
      <c r="L300" s="89">
        <v>290</v>
      </c>
      <c r="M300" s="1">
        <v>6.1010245513643158</v>
      </c>
      <c r="N300" s="89">
        <v>234</v>
      </c>
      <c r="O300" s="1">
        <v>5.1372118551042805</v>
      </c>
      <c r="P300" s="89">
        <v>212</v>
      </c>
      <c r="Q300" s="1">
        <v>4.4768239890191106</v>
      </c>
      <c r="R300" s="89">
        <v>197</v>
      </c>
      <c r="S300" s="1">
        <v>3.9223494275759081</v>
      </c>
      <c r="T300" s="89">
        <v>230</v>
      </c>
      <c r="U300" s="1">
        <v>3.7499592395734829</v>
      </c>
      <c r="V300" s="89">
        <v>238</v>
      </c>
      <c r="W300" s="1">
        <v>3.3470685023977946</v>
      </c>
      <c r="X300" s="89">
        <v>211</v>
      </c>
      <c r="Y300" s="1">
        <v>3.2628193233129212</v>
      </c>
      <c r="Z300" s="89">
        <v>162</v>
      </c>
      <c r="AA300" s="1">
        <v>2.8082096796560809</v>
      </c>
      <c r="AB300" s="89">
        <v>130</v>
      </c>
      <c r="AC300" s="1">
        <v>2.7477753587960514</v>
      </c>
      <c r="AD300" s="89">
        <v>105</v>
      </c>
      <c r="AE300" s="1">
        <v>2.8356919088257535</v>
      </c>
      <c r="AF300" s="89">
        <v>85</v>
      </c>
      <c r="AG300" s="1">
        <v>3.0918085261166888</v>
      </c>
      <c r="AH300" s="89">
        <v>78</v>
      </c>
      <c r="AI300" s="1">
        <v>3.5222397832467824</v>
      </c>
      <c r="AJ300" s="89">
        <v>37</v>
      </c>
      <c r="AK300" s="1">
        <v>2.5365051072873106</v>
      </c>
      <c r="AL300" s="89">
        <v>19</v>
      </c>
      <c r="AM300" s="1">
        <v>2.2689276331502266</v>
      </c>
      <c r="AN300" s="89">
        <v>7</v>
      </c>
      <c r="AO300" s="1">
        <v>1.8078512396694215</v>
      </c>
      <c r="AP300" s="89">
        <v>1</v>
      </c>
      <c r="AQ300" s="1">
        <v>1.3623978201634876</v>
      </c>
      <c r="AR300" s="89">
        <v>0</v>
      </c>
      <c r="AS300" s="1">
        <v>0</v>
      </c>
      <c r="AT300" s="89">
        <v>0</v>
      </c>
      <c r="AU300" s="1">
        <v>0</v>
      </c>
    </row>
    <row r="301" spans="1:47" s="28" customFormat="1" x14ac:dyDescent="0.25">
      <c r="A301" s="28" t="s">
        <v>301</v>
      </c>
      <c r="B301" s="89">
        <v>2554</v>
      </c>
      <c r="C301" s="1">
        <v>3.2892406799481244</v>
      </c>
      <c r="D301" s="89">
        <v>15</v>
      </c>
      <c r="E301" s="1">
        <v>0.46638890616255207</v>
      </c>
      <c r="F301" s="89">
        <v>34</v>
      </c>
      <c r="G301" s="1">
        <v>0.8332924856624675</v>
      </c>
      <c r="H301" s="89">
        <v>93</v>
      </c>
      <c r="I301" s="1">
        <v>1.9889219187749951</v>
      </c>
      <c r="J301" s="89">
        <v>206</v>
      </c>
      <c r="K301" s="1">
        <v>4.1480407555072292</v>
      </c>
      <c r="L301" s="89">
        <v>213</v>
      </c>
      <c r="M301" s="1">
        <v>4.4810973428986181</v>
      </c>
      <c r="N301" s="89">
        <v>201</v>
      </c>
      <c r="O301" s="1">
        <v>4.4127332601536775</v>
      </c>
      <c r="P301" s="89">
        <v>215</v>
      </c>
      <c r="Q301" s="1">
        <v>4.540175271882589</v>
      </c>
      <c r="R301" s="89">
        <v>198</v>
      </c>
      <c r="S301" s="1">
        <v>3.9422598307615733</v>
      </c>
      <c r="T301" s="89">
        <v>212</v>
      </c>
      <c r="U301" s="1">
        <v>3.4564841686503409</v>
      </c>
      <c r="V301" s="89">
        <v>220</v>
      </c>
      <c r="W301" s="1">
        <v>3.0939288677626675</v>
      </c>
      <c r="X301" s="89">
        <v>204</v>
      </c>
      <c r="Y301" s="1">
        <v>3.1545741324921135</v>
      </c>
      <c r="Z301" s="89">
        <v>198</v>
      </c>
      <c r="AA301" s="1">
        <v>3.4322562751352099</v>
      </c>
      <c r="AB301" s="89">
        <v>164</v>
      </c>
      <c r="AC301" s="1">
        <v>3.4664242987888652</v>
      </c>
      <c r="AD301" s="89">
        <v>127</v>
      </c>
      <c r="AE301" s="1">
        <v>3.4298368801987684</v>
      </c>
      <c r="AF301" s="89">
        <v>92</v>
      </c>
      <c r="AG301" s="1">
        <v>3.3464280517968863</v>
      </c>
      <c r="AH301" s="89">
        <v>76</v>
      </c>
      <c r="AI301" s="1">
        <v>3.4319259426507109</v>
      </c>
      <c r="AJ301" s="89">
        <v>50</v>
      </c>
      <c r="AK301" s="1">
        <v>3.4277096044423114</v>
      </c>
      <c r="AL301" s="89">
        <v>26</v>
      </c>
      <c r="AM301" s="1">
        <v>3.1048483401003106</v>
      </c>
      <c r="AN301" s="89">
        <v>7</v>
      </c>
      <c r="AO301" s="1">
        <v>1.8078512396694215</v>
      </c>
      <c r="AP301" s="89">
        <v>3</v>
      </c>
      <c r="AQ301" s="1">
        <v>4.0871934604904627</v>
      </c>
      <c r="AR301" s="89">
        <v>0</v>
      </c>
      <c r="AS301" s="1">
        <v>0</v>
      </c>
      <c r="AT301" s="89">
        <v>0</v>
      </c>
      <c r="AU301" s="1">
        <v>0</v>
      </c>
    </row>
    <row r="302" spans="1:47" s="28" customFormat="1" x14ac:dyDescent="0.25">
      <c r="A302" s="28" t="s">
        <v>221</v>
      </c>
      <c r="B302" s="89">
        <v>2533</v>
      </c>
      <c r="C302" s="1">
        <v>3.2621952397449485</v>
      </c>
      <c r="D302" s="89">
        <v>39</v>
      </c>
      <c r="E302" s="1">
        <v>1.2126111560226356</v>
      </c>
      <c r="F302" s="89">
        <v>79</v>
      </c>
      <c r="G302" s="1">
        <v>1.9361795990392627</v>
      </c>
      <c r="H302" s="89">
        <v>116</v>
      </c>
      <c r="I302" s="1">
        <v>2.4808058341709618</v>
      </c>
      <c r="J302" s="89">
        <v>141</v>
      </c>
      <c r="K302" s="1">
        <v>2.8391929443034916</v>
      </c>
      <c r="L302" s="89">
        <v>132</v>
      </c>
      <c r="M302" s="1">
        <v>2.7770180716554815</v>
      </c>
      <c r="N302" s="89">
        <v>143</v>
      </c>
      <c r="O302" s="1">
        <v>3.1394072447859496</v>
      </c>
      <c r="P302" s="89">
        <v>108</v>
      </c>
      <c r="Q302" s="1">
        <v>2.2806461830852074</v>
      </c>
      <c r="R302" s="89">
        <v>144</v>
      </c>
      <c r="S302" s="1">
        <v>2.8670980587356891</v>
      </c>
      <c r="T302" s="89">
        <v>135</v>
      </c>
      <c r="U302" s="1">
        <v>2.201063031923566</v>
      </c>
      <c r="V302" s="89">
        <v>246</v>
      </c>
      <c r="W302" s="1">
        <v>3.4595750066800735</v>
      </c>
      <c r="X302" s="89">
        <v>196</v>
      </c>
      <c r="Y302" s="1">
        <v>3.0308653429826191</v>
      </c>
      <c r="Z302" s="89">
        <v>239</v>
      </c>
      <c r="AA302" s="1">
        <v>4.1429760088753298</v>
      </c>
      <c r="AB302" s="89">
        <v>207</v>
      </c>
      <c r="AC302" s="1">
        <v>4.3753038405444826</v>
      </c>
      <c r="AD302" s="89">
        <v>183</v>
      </c>
      <c r="AE302" s="1">
        <v>4.9422058982391706</v>
      </c>
      <c r="AF302" s="89">
        <v>153</v>
      </c>
      <c r="AG302" s="1">
        <v>5.5652553470100399</v>
      </c>
      <c r="AH302" s="89">
        <v>145</v>
      </c>
      <c r="AI302" s="1">
        <v>6.5477534432151732</v>
      </c>
      <c r="AJ302" s="89">
        <v>71</v>
      </c>
      <c r="AK302" s="1">
        <v>4.8673476383080825</v>
      </c>
      <c r="AL302" s="89">
        <v>44</v>
      </c>
      <c r="AM302" s="1">
        <v>5.2543587294005256</v>
      </c>
      <c r="AN302" s="89">
        <v>9</v>
      </c>
      <c r="AO302" s="1">
        <v>2.3243801652892562</v>
      </c>
      <c r="AP302" s="89">
        <v>3</v>
      </c>
      <c r="AQ302" s="1">
        <v>4.0871934604904627</v>
      </c>
      <c r="AR302" s="89">
        <v>0</v>
      </c>
      <c r="AS302" s="1">
        <v>0</v>
      </c>
      <c r="AT302" s="89">
        <v>0</v>
      </c>
      <c r="AU302" s="1">
        <v>0</v>
      </c>
    </row>
    <row r="303" spans="1:47" s="28" customFormat="1" x14ac:dyDescent="0.25">
      <c r="A303" s="28" t="s">
        <v>378</v>
      </c>
      <c r="B303" s="89">
        <v>2511</v>
      </c>
      <c r="C303" s="1">
        <v>3.2338619214368598</v>
      </c>
      <c r="D303" s="89">
        <v>115</v>
      </c>
      <c r="E303" s="1">
        <v>3.575648280579566</v>
      </c>
      <c r="F303" s="89">
        <v>359</v>
      </c>
      <c r="G303" s="1">
        <v>8.7985883044948778</v>
      </c>
      <c r="H303" s="89">
        <v>472</v>
      </c>
      <c r="I303" s="1">
        <v>10.094313394212879</v>
      </c>
      <c r="J303" s="89">
        <v>417</v>
      </c>
      <c r="K303" s="1">
        <v>8.3967621118762832</v>
      </c>
      <c r="L303" s="89">
        <v>388</v>
      </c>
      <c r="M303" s="1">
        <v>8.162750089411567</v>
      </c>
      <c r="N303" s="89">
        <v>275</v>
      </c>
      <c r="O303" s="1">
        <v>6.0373216245883645</v>
      </c>
      <c r="P303" s="89">
        <v>142</v>
      </c>
      <c r="Q303" s="1">
        <v>2.9986273888712911</v>
      </c>
      <c r="R303" s="89">
        <v>72</v>
      </c>
      <c r="S303" s="1">
        <v>1.4335490293678446</v>
      </c>
      <c r="T303" s="89">
        <v>66</v>
      </c>
      <c r="U303" s="1">
        <v>1.0760752600515213</v>
      </c>
      <c r="V303" s="89">
        <v>50</v>
      </c>
      <c r="W303" s="1">
        <v>0.70316565176424262</v>
      </c>
      <c r="X303" s="89">
        <v>42</v>
      </c>
      <c r="Y303" s="1">
        <v>0.64947114492484692</v>
      </c>
      <c r="Z303" s="89">
        <v>32</v>
      </c>
      <c r="AA303" s="1">
        <v>0.55470808487033696</v>
      </c>
      <c r="AB303" s="89">
        <v>24</v>
      </c>
      <c r="AC303" s="1">
        <v>0.50728160470080952</v>
      </c>
      <c r="AD303" s="89">
        <v>16</v>
      </c>
      <c r="AE303" s="1">
        <v>0.4321054337258291</v>
      </c>
      <c r="AF303" s="89">
        <v>14</v>
      </c>
      <c r="AG303" s="1">
        <v>0.50923905136039571</v>
      </c>
      <c r="AH303" s="89">
        <v>12</v>
      </c>
      <c r="AI303" s="1">
        <v>0.54188304357642814</v>
      </c>
      <c r="AJ303" s="89">
        <v>6</v>
      </c>
      <c r="AK303" s="1">
        <v>0.41132515253307739</v>
      </c>
      <c r="AL303" s="89">
        <v>5</v>
      </c>
      <c r="AM303" s="1">
        <v>0.59708621925005967</v>
      </c>
      <c r="AN303" s="89">
        <v>2</v>
      </c>
      <c r="AO303" s="1">
        <v>0.51652892561983477</v>
      </c>
      <c r="AP303" s="89">
        <v>2</v>
      </c>
      <c r="AQ303" s="1">
        <v>2.7247956403269753</v>
      </c>
      <c r="AR303" s="89">
        <v>0</v>
      </c>
      <c r="AS303" s="1">
        <v>0</v>
      </c>
      <c r="AT303" s="89">
        <v>0</v>
      </c>
      <c r="AU303" s="1">
        <v>0</v>
      </c>
    </row>
    <row r="304" spans="1:47" s="28" customFormat="1" x14ac:dyDescent="0.25">
      <c r="A304" s="28" t="s">
        <v>335</v>
      </c>
      <c r="B304" s="89">
        <v>2501</v>
      </c>
      <c r="C304" s="1">
        <v>3.2209831403877285</v>
      </c>
      <c r="D304" s="89">
        <v>5</v>
      </c>
      <c r="E304" s="1">
        <v>0.15546296872085069</v>
      </c>
      <c r="F304" s="89">
        <v>21</v>
      </c>
      <c r="G304" s="1">
        <v>0.5146806529091712</v>
      </c>
      <c r="H304" s="89">
        <v>35</v>
      </c>
      <c r="I304" s="1">
        <v>0.74851900168951435</v>
      </c>
      <c r="J304" s="89">
        <v>52</v>
      </c>
      <c r="K304" s="1">
        <v>1.04707824896299</v>
      </c>
      <c r="L304" s="89">
        <v>45</v>
      </c>
      <c r="M304" s="1">
        <v>0.94671070624618692</v>
      </c>
      <c r="N304" s="89">
        <v>43</v>
      </c>
      <c r="O304" s="1">
        <v>0.94401756311745344</v>
      </c>
      <c r="P304" s="89">
        <v>47</v>
      </c>
      <c r="Q304" s="1">
        <v>0.99250343152782172</v>
      </c>
      <c r="R304" s="89">
        <v>79</v>
      </c>
      <c r="S304" s="1">
        <v>1.5729218516674961</v>
      </c>
      <c r="T304" s="89">
        <v>116</v>
      </c>
      <c r="U304" s="1">
        <v>1.8912837903935826</v>
      </c>
      <c r="V304" s="89">
        <v>175</v>
      </c>
      <c r="W304" s="1">
        <v>2.4610797811748495</v>
      </c>
      <c r="X304" s="89">
        <v>248</v>
      </c>
      <c r="Y304" s="1">
        <v>3.8349724747943346</v>
      </c>
      <c r="Z304" s="89">
        <v>260</v>
      </c>
      <c r="AA304" s="1">
        <v>4.5070031895714875</v>
      </c>
      <c r="AB304" s="89">
        <v>292</v>
      </c>
      <c r="AC304" s="1">
        <v>6.1719261905265155</v>
      </c>
      <c r="AD304" s="89">
        <v>247</v>
      </c>
      <c r="AE304" s="1">
        <v>6.6706276331424865</v>
      </c>
      <c r="AF304" s="89">
        <v>259</v>
      </c>
      <c r="AG304" s="1">
        <v>9.4209224501673212</v>
      </c>
      <c r="AH304" s="89">
        <v>246</v>
      </c>
      <c r="AI304" s="1">
        <v>11.108602393316776</v>
      </c>
      <c r="AJ304" s="89">
        <v>167</v>
      </c>
      <c r="AK304" s="1">
        <v>11.44855007883732</v>
      </c>
      <c r="AL304" s="89">
        <v>105</v>
      </c>
      <c r="AM304" s="1">
        <v>12.538810604251253</v>
      </c>
      <c r="AN304" s="89">
        <v>46</v>
      </c>
      <c r="AO304" s="1">
        <v>11.880165289256199</v>
      </c>
      <c r="AP304" s="89">
        <v>12</v>
      </c>
      <c r="AQ304" s="1">
        <v>16.348773841961851</v>
      </c>
      <c r="AR304" s="89">
        <v>1</v>
      </c>
      <c r="AS304" s="1">
        <v>13.333333333333334</v>
      </c>
      <c r="AT304" s="89">
        <v>0</v>
      </c>
      <c r="AU304" s="1">
        <v>0</v>
      </c>
    </row>
    <row r="305" spans="1:47" s="28" customFormat="1" x14ac:dyDescent="0.25">
      <c r="A305" s="28" t="s">
        <v>134</v>
      </c>
      <c r="B305" s="89">
        <v>2433</v>
      </c>
      <c r="C305" s="1">
        <v>3.1334074292536362</v>
      </c>
      <c r="D305" s="89">
        <v>19</v>
      </c>
      <c r="E305" s="1">
        <v>0.59075928113923259</v>
      </c>
      <c r="F305" s="89">
        <v>26</v>
      </c>
      <c r="G305" s="1">
        <v>0.63722366550659282</v>
      </c>
      <c r="H305" s="89">
        <v>40</v>
      </c>
      <c r="I305" s="1">
        <v>0.85545028764515918</v>
      </c>
      <c r="J305" s="89">
        <v>60</v>
      </c>
      <c r="K305" s="1">
        <v>1.2081672103419112</v>
      </c>
      <c r="L305" s="89">
        <v>65</v>
      </c>
      <c r="M305" s="1">
        <v>1.3674710201333808</v>
      </c>
      <c r="N305" s="89">
        <v>52</v>
      </c>
      <c r="O305" s="1">
        <v>1.141602634467618</v>
      </c>
      <c r="P305" s="89">
        <v>56</v>
      </c>
      <c r="Q305" s="1">
        <v>1.1825572801182558</v>
      </c>
      <c r="R305" s="89">
        <v>81</v>
      </c>
      <c r="S305" s="1">
        <v>1.6127426580388253</v>
      </c>
      <c r="T305" s="89">
        <v>126</v>
      </c>
      <c r="U305" s="1">
        <v>2.054325496461995</v>
      </c>
      <c r="V305" s="89">
        <v>182</v>
      </c>
      <c r="W305" s="1">
        <v>2.5595229724218429</v>
      </c>
      <c r="X305" s="89">
        <v>225</v>
      </c>
      <c r="Y305" s="1">
        <v>3.4793097049545367</v>
      </c>
      <c r="Z305" s="89">
        <v>298</v>
      </c>
      <c r="AA305" s="1">
        <v>5.1657190403550128</v>
      </c>
      <c r="AB305" s="89">
        <v>300</v>
      </c>
      <c r="AC305" s="1">
        <v>6.3410200587601198</v>
      </c>
      <c r="AD305" s="89">
        <v>280</v>
      </c>
      <c r="AE305" s="1">
        <v>7.5618450902020093</v>
      </c>
      <c r="AF305" s="89">
        <v>217</v>
      </c>
      <c r="AG305" s="1">
        <v>7.8932052960861334</v>
      </c>
      <c r="AH305" s="89">
        <v>174</v>
      </c>
      <c r="AI305" s="1">
        <v>7.8573041318582071</v>
      </c>
      <c r="AJ305" s="89">
        <v>136</v>
      </c>
      <c r="AK305" s="1">
        <v>9.3233701240830893</v>
      </c>
      <c r="AL305" s="89">
        <v>63</v>
      </c>
      <c r="AM305" s="1">
        <v>7.5232863625507518</v>
      </c>
      <c r="AN305" s="89">
        <v>25</v>
      </c>
      <c r="AO305" s="1">
        <v>6.4566115702479339</v>
      </c>
      <c r="AP305" s="89">
        <v>8</v>
      </c>
      <c r="AQ305" s="1">
        <v>10.899182561307901</v>
      </c>
      <c r="AR305" s="89">
        <v>0</v>
      </c>
      <c r="AS305" s="1">
        <v>0</v>
      </c>
      <c r="AT305" s="89">
        <v>0</v>
      </c>
      <c r="AU305" s="1">
        <v>0</v>
      </c>
    </row>
    <row r="306" spans="1:47" s="28" customFormat="1" x14ac:dyDescent="0.25">
      <c r="A306" s="28" t="s">
        <v>340</v>
      </c>
      <c r="B306" s="89">
        <v>2432</v>
      </c>
      <c r="C306" s="1">
        <v>3.132119551148723</v>
      </c>
      <c r="D306" s="89">
        <v>4</v>
      </c>
      <c r="E306" s="1">
        <v>0.12437037497668055</v>
      </c>
      <c r="F306" s="89">
        <v>20</v>
      </c>
      <c r="G306" s="1">
        <v>0.49017205038968675</v>
      </c>
      <c r="H306" s="89">
        <v>34</v>
      </c>
      <c r="I306" s="1">
        <v>0.72713274449838539</v>
      </c>
      <c r="J306" s="89">
        <v>70</v>
      </c>
      <c r="K306" s="1">
        <v>1.4095284120655633</v>
      </c>
      <c r="L306" s="89">
        <v>108</v>
      </c>
      <c r="M306" s="1">
        <v>2.2721056949908482</v>
      </c>
      <c r="N306" s="89">
        <v>97</v>
      </c>
      <c r="O306" s="1">
        <v>2.1295279912184411</v>
      </c>
      <c r="P306" s="89">
        <v>112</v>
      </c>
      <c r="Q306" s="1">
        <v>2.3651145602365116</v>
      </c>
      <c r="R306" s="89">
        <v>135</v>
      </c>
      <c r="S306" s="1">
        <v>2.6879044300647088</v>
      </c>
      <c r="T306" s="89">
        <v>195</v>
      </c>
      <c r="U306" s="1">
        <v>3.1793132683340399</v>
      </c>
      <c r="V306" s="89">
        <v>257</v>
      </c>
      <c r="W306" s="1">
        <v>3.6142714500682072</v>
      </c>
      <c r="X306" s="89">
        <v>266</v>
      </c>
      <c r="Y306" s="1">
        <v>4.113317251190697</v>
      </c>
      <c r="Z306" s="89">
        <v>238</v>
      </c>
      <c r="AA306" s="1">
        <v>4.1256413812231312</v>
      </c>
      <c r="AB306" s="89">
        <v>265</v>
      </c>
      <c r="AC306" s="1">
        <v>5.6012343852381052</v>
      </c>
      <c r="AD306" s="89">
        <v>198</v>
      </c>
      <c r="AE306" s="1">
        <v>5.3473047423571352</v>
      </c>
      <c r="AF306" s="89">
        <v>175</v>
      </c>
      <c r="AG306" s="1">
        <v>6.3654881420049465</v>
      </c>
      <c r="AH306" s="89">
        <v>127</v>
      </c>
      <c r="AI306" s="1">
        <v>5.7349288778505301</v>
      </c>
      <c r="AJ306" s="89">
        <v>80</v>
      </c>
      <c r="AK306" s="1">
        <v>5.4843353671076986</v>
      </c>
      <c r="AL306" s="89">
        <v>34</v>
      </c>
      <c r="AM306" s="1">
        <v>4.0601862909004058</v>
      </c>
      <c r="AN306" s="89">
        <v>11</v>
      </c>
      <c r="AO306" s="1">
        <v>2.8409090909090908</v>
      </c>
      <c r="AP306" s="89">
        <v>6</v>
      </c>
      <c r="AQ306" s="1">
        <v>8.1743869209809255</v>
      </c>
      <c r="AR306" s="89">
        <v>0</v>
      </c>
      <c r="AS306" s="1">
        <v>0</v>
      </c>
      <c r="AT306" s="89">
        <v>0</v>
      </c>
      <c r="AU306" s="1">
        <v>0</v>
      </c>
    </row>
    <row r="307" spans="1:47" s="28" customFormat="1" x14ac:dyDescent="0.25">
      <c r="A307" s="28" t="s">
        <v>599</v>
      </c>
      <c r="B307" s="89">
        <v>2412</v>
      </c>
      <c r="C307" s="1">
        <v>3.1063619890504603</v>
      </c>
      <c r="D307" s="89">
        <v>107</v>
      </c>
      <c r="E307" s="1">
        <v>3.326907530626205</v>
      </c>
      <c r="F307" s="89">
        <v>107</v>
      </c>
      <c r="G307" s="1">
        <v>2.6224204695848243</v>
      </c>
      <c r="H307" s="89">
        <v>152</v>
      </c>
      <c r="I307" s="1">
        <v>3.250711093051605</v>
      </c>
      <c r="J307" s="89">
        <v>163</v>
      </c>
      <c r="K307" s="1">
        <v>3.2821875880955256</v>
      </c>
      <c r="L307" s="89">
        <v>182</v>
      </c>
      <c r="M307" s="1">
        <v>3.8289188563734666</v>
      </c>
      <c r="N307" s="89">
        <v>149</v>
      </c>
      <c r="O307" s="1">
        <v>3.2711306256860593</v>
      </c>
      <c r="P307" s="89">
        <v>186</v>
      </c>
      <c r="Q307" s="1">
        <v>3.9277795375356352</v>
      </c>
      <c r="R307" s="89">
        <v>185</v>
      </c>
      <c r="S307" s="1">
        <v>3.6834245893479345</v>
      </c>
      <c r="T307" s="89">
        <v>190</v>
      </c>
      <c r="U307" s="1">
        <v>3.0977924152998337</v>
      </c>
      <c r="V307" s="89">
        <v>231</v>
      </c>
      <c r="W307" s="1">
        <v>3.2486253111508012</v>
      </c>
      <c r="X307" s="89">
        <v>169</v>
      </c>
      <c r="Y307" s="1">
        <v>2.6133481783880743</v>
      </c>
      <c r="Z307" s="89">
        <v>161</v>
      </c>
      <c r="AA307" s="1">
        <v>2.7908750520038828</v>
      </c>
      <c r="AB307" s="89">
        <v>134</v>
      </c>
      <c r="AC307" s="1">
        <v>2.8323222929128531</v>
      </c>
      <c r="AD307" s="89">
        <v>102</v>
      </c>
      <c r="AE307" s="1">
        <v>2.7546721400021608</v>
      </c>
      <c r="AF307" s="89">
        <v>64</v>
      </c>
      <c r="AG307" s="1">
        <v>2.3279499490760949</v>
      </c>
      <c r="AH307" s="89">
        <v>64</v>
      </c>
      <c r="AI307" s="1">
        <v>2.8900428990742832</v>
      </c>
      <c r="AJ307" s="89">
        <v>37</v>
      </c>
      <c r="AK307" s="1">
        <v>2.5365051072873106</v>
      </c>
      <c r="AL307" s="89">
        <v>24</v>
      </c>
      <c r="AM307" s="1">
        <v>2.8660138524002869</v>
      </c>
      <c r="AN307" s="89">
        <v>4</v>
      </c>
      <c r="AO307" s="1">
        <v>1.0330578512396695</v>
      </c>
      <c r="AP307" s="89">
        <v>1</v>
      </c>
      <c r="AQ307" s="1">
        <v>1.3623978201634876</v>
      </c>
      <c r="AR307" s="89">
        <v>0</v>
      </c>
      <c r="AS307" s="1">
        <v>0</v>
      </c>
      <c r="AT307" s="89">
        <v>0</v>
      </c>
      <c r="AU307" s="1">
        <v>0</v>
      </c>
    </row>
    <row r="308" spans="1:47" s="28" customFormat="1" x14ac:dyDescent="0.25">
      <c r="A308" s="28" t="s">
        <v>462</v>
      </c>
      <c r="B308" s="89">
        <v>2399</v>
      </c>
      <c r="C308" s="1">
        <v>3.0896195736865897</v>
      </c>
      <c r="D308" s="89">
        <v>43</v>
      </c>
      <c r="E308" s="1">
        <v>1.336981530999316</v>
      </c>
      <c r="F308" s="89">
        <v>76</v>
      </c>
      <c r="G308" s="1">
        <v>1.8626537914808099</v>
      </c>
      <c r="H308" s="89">
        <v>129</v>
      </c>
      <c r="I308" s="1">
        <v>2.7588271776556388</v>
      </c>
      <c r="J308" s="89">
        <v>158</v>
      </c>
      <c r="K308" s="1">
        <v>3.1815069872336998</v>
      </c>
      <c r="L308" s="89">
        <v>157</v>
      </c>
      <c r="M308" s="1">
        <v>3.3029684640144743</v>
      </c>
      <c r="N308" s="89">
        <v>137</v>
      </c>
      <c r="O308" s="1">
        <v>3.0076838638858399</v>
      </c>
      <c r="P308" s="89">
        <v>163</v>
      </c>
      <c r="Q308" s="1">
        <v>3.4420863689156374</v>
      </c>
      <c r="R308" s="89">
        <v>145</v>
      </c>
      <c r="S308" s="1">
        <v>2.8870084619213539</v>
      </c>
      <c r="T308" s="89">
        <v>185</v>
      </c>
      <c r="U308" s="1">
        <v>3.0162715622656275</v>
      </c>
      <c r="V308" s="89">
        <v>196</v>
      </c>
      <c r="W308" s="1">
        <v>2.7564093549158311</v>
      </c>
      <c r="X308" s="89">
        <v>217</v>
      </c>
      <c r="Y308" s="1">
        <v>3.3556009154450424</v>
      </c>
      <c r="Z308" s="89">
        <v>172</v>
      </c>
      <c r="AA308" s="1">
        <v>2.9815559561780609</v>
      </c>
      <c r="AB308" s="89">
        <v>155</v>
      </c>
      <c r="AC308" s="1">
        <v>3.2761936970260614</v>
      </c>
      <c r="AD308" s="89">
        <v>132</v>
      </c>
      <c r="AE308" s="1">
        <v>3.56486982823809</v>
      </c>
      <c r="AF308" s="89">
        <v>107</v>
      </c>
      <c r="AG308" s="1">
        <v>3.8920413211115963</v>
      </c>
      <c r="AH308" s="89">
        <v>96</v>
      </c>
      <c r="AI308" s="1">
        <v>4.3350643486114251</v>
      </c>
      <c r="AJ308" s="89">
        <v>66</v>
      </c>
      <c r="AK308" s="1">
        <v>4.5245766778638519</v>
      </c>
      <c r="AL308" s="89">
        <v>45</v>
      </c>
      <c r="AM308" s="1">
        <v>5.3737759732505372</v>
      </c>
      <c r="AN308" s="89">
        <v>18</v>
      </c>
      <c r="AO308" s="1">
        <v>4.6487603305785123</v>
      </c>
      <c r="AP308" s="89">
        <v>2</v>
      </c>
      <c r="AQ308" s="1">
        <v>2.7247956403269753</v>
      </c>
      <c r="AR308" s="89">
        <v>0</v>
      </c>
      <c r="AS308" s="1">
        <v>0</v>
      </c>
      <c r="AT308" s="89">
        <v>0</v>
      </c>
      <c r="AU308" s="1">
        <v>0</v>
      </c>
    </row>
    <row r="309" spans="1:47" s="28" customFormat="1" x14ac:dyDescent="0.25">
      <c r="A309" s="28" t="s">
        <v>394</v>
      </c>
      <c r="B309" s="89">
        <v>2346</v>
      </c>
      <c r="C309" s="1">
        <v>3.0213620341261942</v>
      </c>
      <c r="D309" s="89">
        <v>17</v>
      </c>
      <c r="E309" s="1">
        <v>0.52857409365089236</v>
      </c>
      <c r="F309" s="89">
        <v>90</v>
      </c>
      <c r="G309" s="1">
        <v>2.2057742267535905</v>
      </c>
      <c r="H309" s="89">
        <v>154</v>
      </c>
      <c r="I309" s="1">
        <v>3.2934836074338629</v>
      </c>
      <c r="J309" s="89">
        <v>272</v>
      </c>
      <c r="K309" s="1">
        <v>5.4770246868833308</v>
      </c>
      <c r="L309" s="89">
        <v>267</v>
      </c>
      <c r="M309" s="1">
        <v>5.6171501903940424</v>
      </c>
      <c r="N309" s="89">
        <v>221</v>
      </c>
      <c r="O309" s="1">
        <v>4.8518111964873771</v>
      </c>
      <c r="P309" s="89">
        <v>159</v>
      </c>
      <c r="Q309" s="1">
        <v>3.3576179917643332</v>
      </c>
      <c r="R309" s="89">
        <v>138</v>
      </c>
      <c r="S309" s="1">
        <v>2.7476356396217025</v>
      </c>
      <c r="T309" s="89">
        <v>177</v>
      </c>
      <c r="U309" s="1">
        <v>2.885838197410898</v>
      </c>
      <c r="V309" s="89">
        <v>180</v>
      </c>
      <c r="W309" s="1">
        <v>2.5313963463512734</v>
      </c>
      <c r="X309" s="89">
        <v>151</v>
      </c>
      <c r="Y309" s="1">
        <v>2.3350034019917114</v>
      </c>
      <c r="Z309" s="89">
        <v>125</v>
      </c>
      <c r="AA309" s="1">
        <v>2.1668284565247538</v>
      </c>
      <c r="AB309" s="89">
        <v>111</v>
      </c>
      <c r="AC309" s="1">
        <v>2.3461774217412441</v>
      </c>
      <c r="AD309" s="89">
        <v>95</v>
      </c>
      <c r="AE309" s="1">
        <v>2.5656260127471104</v>
      </c>
      <c r="AF309" s="89">
        <v>50</v>
      </c>
      <c r="AG309" s="1">
        <v>1.8187108977156992</v>
      </c>
      <c r="AH309" s="89">
        <v>52</v>
      </c>
      <c r="AI309" s="1">
        <v>2.3481598554978551</v>
      </c>
      <c r="AJ309" s="89">
        <v>43</v>
      </c>
      <c r="AK309" s="1">
        <v>2.947830259820388</v>
      </c>
      <c r="AL309" s="89">
        <v>33</v>
      </c>
      <c r="AM309" s="1">
        <v>3.9407690470503942</v>
      </c>
      <c r="AN309" s="89">
        <v>8</v>
      </c>
      <c r="AO309" s="1">
        <v>2.0661157024793391</v>
      </c>
      <c r="AP309" s="89">
        <v>3</v>
      </c>
      <c r="AQ309" s="1">
        <v>4.0871934604904627</v>
      </c>
      <c r="AR309" s="89">
        <v>0</v>
      </c>
      <c r="AS309" s="1">
        <v>0</v>
      </c>
      <c r="AT309" s="89">
        <v>0</v>
      </c>
      <c r="AU309" s="1">
        <v>0</v>
      </c>
    </row>
    <row r="310" spans="1:47" s="28" customFormat="1" x14ac:dyDescent="0.25">
      <c r="A310" s="28" t="s">
        <v>174</v>
      </c>
      <c r="B310" s="89">
        <v>2333</v>
      </c>
      <c r="C310" s="1">
        <v>3.0046196187623235</v>
      </c>
      <c r="D310" s="89">
        <v>119</v>
      </c>
      <c r="E310" s="1">
        <v>3.7000186555562466</v>
      </c>
      <c r="F310" s="89">
        <v>153</v>
      </c>
      <c r="G310" s="1">
        <v>3.7498161854811038</v>
      </c>
      <c r="H310" s="89">
        <v>109</v>
      </c>
      <c r="I310" s="1">
        <v>2.331102033833059</v>
      </c>
      <c r="J310" s="89">
        <v>90</v>
      </c>
      <c r="K310" s="1">
        <v>1.8122508155128669</v>
      </c>
      <c r="L310" s="89">
        <v>63</v>
      </c>
      <c r="M310" s="1">
        <v>1.3253949887446617</v>
      </c>
      <c r="N310" s="89">
        <v>37</v>
      </c>
      <c r="O310" s="1">
        <v>0.81229418221734362</v>
      </c>
      <c r="P310" s="89">
        <v>46</v>
      </c>
      <c r="Q310" s="1">
        <v>0.97138633723999579</v>
      </c>
      <c r="R310" s="89">
        <v>34</v>
      </c>
      <c r="S310" s="1">
        <v>0.67695370831259338</v>
      </c>
      <c r="T310" s="89">
        <v>64</v>
      </c>
      <c r="U310" s="1">
        <v>1.0434669188378387</v>
      </c>
      <c r="V310" s="89">
        <v>80</v>
      </c>
      <c r="W310" s="1">
        <v>1.1250650428227882</v>
      </c>
      <c r="X310" s="89">
        <v>119</v>
      </c>
      <c r="Y310" s="1">
        <v>1.840168243953733</v>
      </c>
      <c r="Z310" s="89">
        <v>163</v>
      </c>
      <c r="AA310" s="1">
        <v>2.8255443073082791</v>
      </c>
      <c r="AB310" s="89">
        <v>190</v>
      </c>
      <c r="AC310" s="1">
        <v>4.0159793705480755</v>
      </c>
      <c r="AD310" s="89">
        <v>234</v>
      </c>
      <c r="AE310" s="1">
        <v>6.3195419682402507</v>
      </c>
      <c r="AF310" s="89">
        <v>227</v>
      </c>
      <c r="AG310" s="1">
        <v>8.2569474756292749</v>
      </c>
      <c r="AH310" s="89">
        <v>225</v>
      </c>
      <c r="AI310" s="1">
        <v>10.160307067058026</v>
      </c>
      <c r="AJ310" s="89">
        <v>186</v>
      </c>
      <c r="AK310" s="1">
        <v>12.751079728525401</v>
      </c>
      <c r="AL310" s="89">
        <v>144</v>
      </c>
      <c r="AM310" s="1">
        <v>17.19608311440172</v>
      </c>
      <c r="AN310" s="89">
        <v>42</v>
      </c>
      <c r="AO310" s="1">
        <v>10.847107438016529</v>
      </c>
      <c r="AP310" s="89">
        <v>7</v>
      </c>
      <c r="AQ310" s="1">
        <v>9.5367847411444142</v>
      </c>
      <c r="AR310" s="89">
        <v>1</v>
      </c>
      <c r="AS310" s="1">
        <v>13.333333333333334</v>
      </c>
      <c r="AT310" s="89">
        <v>0</v>
      </c>
      <c r="AU310" s="1">
        <v>0</v>
      </c>
    </row>
    <row r="311" spans="1:47" s="28" customFormat="1" x14ac:dyDescent="0.25">
      <c r="A311" s="28" t="s">
        <v>111</v>
      </c>
      <c r="B311" s="89">
        <v>2307</v>
      </c>
      <c r="C311" s="1">
        <v>2.9711347880345822</v>
      </c>
      <c r="D311" s="89">
        <v>3</v>
      </c>
      <c r="E311" s="1">
        <v>9.3277781232510418E-2</v>
      </c>
      <c r="F311" s="89">
        <v>14</v>
      </c>
      <c r="G311" s="1">
        <v>0.34312043527278074</v>
      </c>
      <c r="H311" s="89">
        <v>9</v>
      </c>
      <c r="I311" s="1">
        <v>0.1924763147201608</v>
      </c>
      <c r="J311" s="89">
        <v>32</v>
      </c>
      <c r="K311" s="1">
        <v>0.64435584551568603</v>
      </c>
      <c r="L311" s="89">
        <v>38</v>
      </c>
      <c r="M311" s="1">
        <v>0.79944459638566889</v>
      </c>
      <c r="N311" s="89">
        <v>74</v>
      </c>
      <c r="O311" s="1">
        <v>1.6245883644346872</v>
      </c>
      <c r="P311" s="89">
        <v>143</v>
      </c>
      <c r="Q311" s="1">
        <v>3.0197444831591174</v>
      </c>
      <c r="R311" s="89">
        <v>209</v>
      </c>
      <c r="S311" s="1">
        <v>4.1612742658038826</v>
      </c>
      <c r="T311" s="89">
        <v>256</v>
      </c>
      <c r="U311" s="1">
        <v>4.1738676753513548</v>
      </c>
      <c r="V311" s="89">
        <v>253</v>
      </c>
      <c r="W311" s="1">
        <v>3.5580181979270677</v>
      </c>
      <c r="X311" s="89">
        <v>333</v>
      </c>
      <c r="Y311" s="1">
        <v>5.1493783633327155</v>
      </c>
      <c r="Z311" s="89">
        <v>392</v>
      </c>
      <c r="AA311" s="1">
        <v>6.795174039661628</v>
      </c>
      <c r="AB311" s="89">
        <v>284</v>
      </c>
      <c r="AC311" s="1">
        <v>6.0028323222929121</v>
      </c>
      <c r="AD311" s="89">
        <v>127</v>
      </c>
      <c r="AE311" s="1">
        <v>3.4298368801987684</v>
      </c>
      <c r="AF311" s="89">
        <v>63</v>
      </c>
      <c r="AG311" s="1">
        <v>2.2915757311217808</v>
      </c>
      <c r="AH311" s="89">
        <v>51</v>
      </c>
      <c r="AI311" s="1">
        <v>2.3030029351998191</v>
      </c>
      <c r="AJ311" s="89">
        <v>15</v>
      </c>
      <c r="AK311" s="1">
        <v>1.0283128813326934</v>
      </c>
      <c r="AL311" s="89">
        <v>9</v>
      </c>
      <c r="AM311" s="1">
        <v>1.0747551946501075</v>
      </c>
      <c r="AN311" s="89">
        <v>2</v>
      </c>
      <c r="AO311" s="1">
        <v>0.51652892561983477</v>
      </c>
      <c r="AP311" s="89">
        <v>0</v>
      </c>
      <c r="AQ311" s="1">
        <v>0</v>
      </c>
      <c r="AR311" s="89">
        <v>0</v>
      </c>
      <c r="AS311" s="1">
        <v>0</v>
      </c>
      <c r="AT311" s="89">
        <v>0</v>
      </c>
      <c r="AU311" s="1">
        <v>0</v>
      </c>
    </row>
    <row r="312" spans="1:47" s="28" customFormat="1" x14ac:dyDescent="0.25">
      <c r="A312" s="28" t="s">
        <v>342</v>
      </c>
      <c r="B312" s="89">
        <v>2301</v>
      </c>
      <c r="C312" s="1">
        <v>2.9634075194051035</v>
      </c>
      <c r="D312" s="89">
        <v>27</v>
      </c>
      <c r="E312" s="1">
        <v>0.83950003109259375</v>
      </c>
      <c r="F312" s="89">
        <v>47</v>
      </c>
      <c r="G312" s="1">
        <v>1.1519043184157638</v>
      </c>
      <c r="H312" s="89">
        <v>41</v>
      </c>
      <c r="I312" s="1">
        <v>0.87683654483628815</v>
      </c>
      <c r="J312" s="89">
        <v>68</v>
      </c>
      <c r="K312" s="1">
        <v>1.3692561717208327</v>
      </c>
      <c r="L312" s="89">
        <v>63</v>
      </c>
      <c r="M312" s="1">
        <v>1.3253949887446617</v>
      </c>
      <c r="N312" s="89">
        <v>78</v>
      </c>
      <c r="O312" s="1">
        <v>1.7124039517014271</v>
      </c>
      <c r="P312" s="89">
        <v>87</v>
      </c>
      <c r="Q312" s="1">
        <v>1.8371872030408616</v>
      </c>
      <c r="R312" s="89">
        <v>88</v>
      </c>
      <c r="S312" s="1">
        <v>1.7521154803384769</v>
      </c>
      <c r="T312" s="89">
        <v>141</v>
      </c>
      <c r="U312" s="1">
        <v>2.2988880555646136</v>
      </c>
      <c r="V312" s="89">
        <v>207</v>
      </c>
      <c r="W312" s="1">
        <v>2.9111057983039643</v>
      </c>
      <c r="X312" s="89">
        <v>215</v>
      </c>
      <c r="Y312" s="1">
        <v>3.3246737180676691</v>
      </c>
      <c r="Z312" s="89">
        <v>230</v>
      </c>
      <c r="AA312" s="1">
        <v>3.9869643600055471</v>
      </c>
      <c r="AB312" s="89">
        <v>205</v>
      </c>
      <c r="AC312" s="1">
        <v>4.3330303734860811</v>
      </c>
      <c r="AD312" s="89">
        <v>223</v>
      </c>
      <c r="AE312" s="1">
        <v>6.0224694825537437</v>
      </c>
      <c r="AF312" s="89">
        <v>145</v>
      </c>
      <c r="AG312" s="1">
        <v>5.2742616033755274</v>
      </c>
      <c r="AH312" s="89">
        <v>150</v>
      </c>
      <c r="AI312" s="1">
        <v>6.7735380447053517</v>
      </c>
      <c r="AJ312" s="89">
        <v>121</v>
      </c>
      <c r="AK312" s="1">
        <v>8.2950572427503939</v>
      </c>
      <c r="AL312" s="89">
        <v>94</v>
      </c>
      <c r="AM312" s="1">
        <v>11.225220921901123</v>
      </c>
      <c r="AN312" s="89">
        <v>61</v>
      </c>
      <c r="AO312" s="1">
        <v>15.754132231404958</v>
      </c>
      <c r="AP312" s="89">
        <v>9</v>
      </c>
      <c r="AQ312" s="1">
        <v>12.26158038147139</v>
      </c>
      <c r="AR312" s="89">
        <v>1</v>
      </c>
      <c r="AS312" s="1">
        <v>13.333333333333334</v>
      </c>
      <c r="AT312" s="89">
        <v>0</v>
      </c>
      <c r="AU312" s="1">
        <v>0</v>
      </c>
    </row>
    <row r="313" spans="1:47" s="28" customFormat="1" x14ac:dyDescent="0.25">
      <c r="A313" s="28" t="s">
        <v>494</v>
      </c>
      <c r="B313" s="89">
        <v>2278</v>
      </c>
      <c r="C313" s="1">
        <v>2.9337863229921011</v>
      </c>
      <c r="D313" s="89">
        <v>775</v>
      </c>
      <c r="E313" s="1">
        <v>24.096760151731857</v>
      </c>
      <c r="F313" s="89">
        <v>132</v>
      </c>
      <c r="G313" s="1">
        <v>3.2351355325719329</v>
      </c>
      <c r="H313" s="89">
        <v>66</v>
      </c>
      <c r="I313" s="1">
        <v>1.4114929746145126</v>
      </c>
      <c r="J313" s="89">
        <v>53</v>
      </c>
      <c r="K313" s="1">
        <v>1.0672143691353551</v>
      </c>
      <c r="L313" s="89">
        <v>50</v>
      </c>
      <c r="M313" s="1">
        <v>1.0519007847179853</v>
      </c>
      <c r="N313" s="89">
        <v>59</v>
      </c>
      <c r="O313" s="1">
        <v>1.2952799121844127</v>
      </c>
      <c r="P313" s="89">
        <v>54</v>
      </c>
      <c r="Q313" s="1">
        <v>1.1403230915426037</v>
      </c>
      <c r="R313" s="89">
        <v>57</v>
      </c>
      <c r="S313" s="1">
        <v>1.134892981582877</v>
      </c>
      <c r="T313" s="89">
        <v>87</v>
      </c>
      <c r="U313" s="1">
        <v>1.4184628427951871</v>
      </c>
      <c r="V313" s="89">
        <v>90</v>
      </c>
      <c r="W313" s="1">
        <v>1.2656981731756367</v>
      </c>
      <c r="X313" s="89">
        <v>91</v>
      </c>
      <c r="Y313" s="1">
        <v>1.4071874806705018</v>
      </c>
      <c r="Z313" s="89">
        <v>116</v>
      </c>
      <c r="AA313" s="1">
        <v>2.0108168076549715</v>
      </c>
      <c r="AB313" s="89">
        <v>125</v>
      </c>
      <c r="AC313" s="1">
        <v>2.6420916911500494</v>
      </c>
      <c r="AD313" s="89">
        <v>131</v>
      </c>
      <c r="AE313" s="1">
        <v>3.537863238630226</v>
      </c>
      <c r="AF313" s="89">
        <v>104</v>
      </c>
      <c r="AG313" s="1">
        <v>3.7829186672486541</v>
      </c>
      <c r="AH313" s="89">
        <v>110</v>
      </c>
      <c r="AI313" s="1">
        <v>4.9672612327839234</v>
      </c>
      <c r="AJ313" s="89">
        <v>81</v>
      </c>
      <c r="AK313" s="1">
        <v>5.5528895591965455</v>
      </c>
      <c r="AL313" s="89">
        <v>56</v>
      </c>
      <c r="AM313" s="1">
        <v>6.6873656556006686</v>
      </c>
      <c r="AN313" s="89">
        <v>33</v>
      </c>
      <c r="AO313" s="1">
        <v>8.5227272727272716</v>
      </c>
      <c r="AP313" s="89">
        <v>7</v>
      </c>
      <c r="AQ313" s="1">
        <v>9.5367847411444142</v>
      </c>
      <c r="AR313" s="89">
        <v>1</v>
      </c>
      <c r="AS313" s="1">
        <v>13.333333333333334</v>
      </c>
      <c r="AT313" s="89">
        <v>0</v>
      </c>
      <c r="AU313" s="1">
        <v>0</v>
      </c>
    </row>
    <row r="314" spans="1:47" s="28" customFormat="1" x14ac:dyDescent="0.25">
      <c r="A314" s="28" t="s">
        <v>198</v>
      </c>
      <c r="B314" s="89">
        <v>2276</v>
      </c>
      <c r="C314" s="1">
        <v>2.9312105667822754</v>
      </c>
      <c r="D314" s="89">
        <v>1</v>
      </c>
      <c r="E314" s="1">
        <v>3.1092593744170137E-2</v>
      </c>
      <c r="F314" s="89">
        <v>0</v>
      </c>
      <c r="G314" s="1">
        <v>0</v>
      </c>
      <c r="H314" s="89">
        <v>1</v>
      </c>
      <c r="I314" s="1">
        <v>2.1386257191128979E-2</v>
      </c>
      <c r="J314" s="89">
        <v>10</v>
      </c>
      <c r="K314" s="1">
        <v>0.20136120172365188</v>
      </c>
      <c r="L314" s="89">
        <v>13</v>
      </c>
      <c r="M314" s="1">
        <v>0.27349420402667618</v>
      </c>
      <c r="N314" s="89">
        <v>9</v>
      </c>
      <c r="O314" s="1">
        <v>0.19758507135016465</v>
      </c>
      <c r="P314" s="89">
        <v>18</v>
      </c>
      <c r="Q314" s="1">
        <v>0.3801076971808679</v>
      </c>
      <c r="R314" s="89">
        <v>23</v>
      </c>
      <c r="S314" s="1">
        <v>0.45793927327028372</v>
      </c>
      <c r="T314" s="89">
        <v>34</v>
      </c>
      <c r="U314" s="1">
        <v>0.55434180063260186</v>
      </c>
      <c r="V314" s="89">
        <v>55</v>
      </c>
      <c r="W314" s="1">
        <v>0.77348221694066688</v>
      </c>
      <c r="X314" s="89">
        <v>88</v>
      </c>
      <c r="Y314" s="1">
        <v>1.360796684604441</v>
      </c>
      <c r="Z314" s="89">
        <v>151</v>
      </c>
      <c r="AA314" s="1">
        <v>2.6175287754819028</v>
      </c>
      <c r="AB314" s="89">
        <v>179</v>
      </c>
      <c r="AC314" s="1">
        <v>3.7834753017268712</v>
      </c>
      <c r="AD314" s="89">
        <v>206</v>
      </c>
      <c r="AE314" s="1">
        <v>5.5633574592200494</v>
      </c>
      <c r="AF314" s="89">
        <v>280</v>
      </c>
      <c r="AG314" s="1">
        <v>10.184781027207915</v>
      </c>
      <c r="AH314" s="89">
        <v>372</v>
      </c>
      <c r="AI314" s="1">
        <v>16.79837435086927</v>
      </c>
      <c r="AJ314" s="89">
        <v>366</v>
      </c>
      <c r="AK314" s="1">
        <v>25.090834304517724</v>
      </c>
      <c r="AL314" s="89">
        <v>293</v>
      </c>
      <c r="AM314" s="1">
        <v>34.989252448053499</v>
      </c>
      <c r="AN314" s="89">
        <v>153</v>
      </c>
      <c r="AO314" s="1">
        <v>39.514462809917354</v>
      </c>
      <c r="AP314" s="89">
        <v>21</v>
      </c>
      <c r="AQ314" s="1">
        <v>28.610354223433241</v>
      </c>
      <c r="AR314" s="89">
        <v>3</v>
      </c>
      <c r="AS314" s="1">
        <v>40</v>
      </c>
      <c r="AT314" s="89">
        <v>0</v>
      </c>
      <c r="AU314" s="1">
        <v>0</v>
      </c>
    </row>
    <row r="315" spans="1:47" s="28" customFormat="1" x14ac:dyDescent="0.25">
      <c r="A315" s="28" t="s">
        <v>173</v>
      </c>
      <c r="B315" s="89">
        <v>2273</v>
      </c>
      <c r="C315" s="1">
        <v>2.9273469324675356</v>
      </c>
      <c r="D315" s="89">
        <v>150</v>
      </c>
      <c r="E315" s="1">
        <v>4.6638890616255209</v>
      </c>
      <c r="F315" s="89">
        <v>174</v>
      </c>
      <c r="G315" s="1">
        <v>4.2644968383902748</v>
      </c>
      <c r="H315" s="89">
        <v>154</v>
      </c>
      <c r="I315" s="1">
        <v>3.2934836074338629</v>
      </c>
      <c r="J315" s="89">
        <v>95</v>
      </c>
      <c r="K315" s="1">
        <v>1.9129314163746929</v>
      </c>
      <c r="L315" s="89">
        <v>81</v>
      </c>
      <c r="M315" s="1">
        <v>1.7040792712431363</v>
      </c>
      <c r="N315" s="89">
        <v>98</v>
      </c>
      <c r="O315" s="1">
        <v>2.1514818880351263</v>
      </c>
      <c r="P315" s="89">
        <v>93</v>
      </c>
      <c r="Q315" s="1">
        <v>1.9638897687678176</v>
      </c>
      <c r="R315" s="89">
        <v>111</v>
      </c>
      <c r="S315" s="1">
        <v>2.2100547536087602</v>
      </c>
      <c r="T315" s="89">
        <v>142</v>
      </c>
      <c r="U315" s="1">
        <v>2.3151922261714546</v>
      </c>
      <c r="V315" s="89">
        <v>167</v>
      </c>
      <c r="W315" s="1">
        <v>2.3485732768925702</v>
      </c>
      <c r="X315" s="89">
        <v>172</v>
      </c>
      <c r="Y315" s="1">
        <v>2.6597389744541351</v>
      </c>
      <c r="Z315" s="89">
        <v>152</v>
      </c>
      <c r="AA315" s="1">
        <v>2.6348634031341005</v>
      </c>
      <c r="AB315" s="89">
        <v>153</v>
      </c>
      <c r="AC315" s="1">
        <v>3.2339202299676608</v>
      </c>
      <c r="AD315" s="89">
        <v>156</v>
      </c>
      <c r="AE315" s="1">
        <v>4.2130279788268341</v>
      </c>
      <c r="AF315" s="89">
        <v>124</v>
      </c>
      <c r="AG315" s="1">
        <v>4.5104030263349335</v>
      </c>
      <c r="AH315" s="89">
        <v>121</v>
      </c>
      <c r="AI315" s="1">
        <v>5.4639873560623169</v>
      </c>
      <c r="AJ315" s="89">
        <v>78</v>
      </c>
      <c r="AK315" s="1">
        <v>5.3472269829300068</v>
      </c>
      <c r="AL315" s="89">
        <v>38</v>
      </c>
      <c r="AM315" s="1">
        <v>4.5378552663004532</v>
      </c>
      <c r="AN315" s="89">
        <v>12</v>
      </c>
      <c r="AO315" s="1">
        <v>3.0991735537190084</v>
      </c>
      <c r="AP315" s="89">
        <v>2</v>
      </c>
      <c r="AQ315" s="1">
        <v>2.7247956403269753</v>
      </c>
      <c r="AR315" s="89">
        <v>0</v>
      </c>
      <c r="AS315" s="1">
        <v>0</v>
      </c>
      <c r="AT315" s="89">
        <v>0</v>
      </c>
      <c r="AU315" s="1">
        <v>0</v>
      </c>
    </row>
    <row r="316" spans="1:47" s="28" customFormat="1" x14ac:dyDescent="0.25">
      <c r="A316" s="28" t="s">
        <v>664</v>
      </c>
      <c r="B316" s="89">
        <v>2263</v>
      </c>
      <c r="C316" s="1">
        <v>2.9144681514184048</v>
      </c>
      <c r="D316" s="89">
        <v>4</v>
      </c>
      <c r="E316" s="1">
        <v>0.12437037497668055</v>
      </c>
      <c r="F316" s="89">
        <v>15</v>
      </c>
      <c r="G316" s="1">
        <v>0.36762903779226508</v>
      </c>
      <c r="H316" s="89">
        <v>28</v>
      </c>
      <c r="I316" s="1">
        <v>0.59881520135161148</v>
      </c>
      <c r="J316" s="89">
        <v>59</v>
      </c>
      <c r="K316" s="1">
        <v>1.1880310901695461</v>
      </c>
      <c r="L316" s="89">
        <v>79</v>
      </c>
      <c r="M316" s="1">
        <v>1.6620032398544169</v>
      </c>
      <c r="N316" s="89">
        <v>94</v>
      </c>
      <c r="O316" s="1">
        <v>2.0636663007683862</v>
      </c>
      <c r="P316" s="89">
        <v>104</v>
      </c>
      <c r="Q316" s="1">
        <v>2.1961778059339037</v>
      </c>
      <c r="R316" s="89">
        <v>105</v>
      </c>
      <c r="S316" s="1">
        <v>2.0905923344947737</v>
      </c>
      <c r="T316" s="89">
        <v>109</v>
      </c>
      <c r="U316" s="1">
        <v>1.777154596145694</v>
      </c>
      <c r="V316" s="89">
        <v>140</v>
      </c>
      <c r="W316" s="1">
        <v>1.9688638249398793</v>
      </c>
      <c r="X316" s="89">
        <v>163</v>
      </c>
      <c r="Y316" s="1">
        <v>2.5205665862559536</v>
      </c>
      <c r="Z316" s="89">
        <v>178</v>
      </c>
      <c r="AA316" s="1">
        <v>3.0855637220912495</v>
      </c>
      <c r="AB316" s="89">
        <v>167</v>
      </c>
      <c r="AC316" s="1">
        <v>3.5298344993764665</v>
      </c>
      <c r="AD316" s="89">
        <v>195</v>
      </c>
      <c r="AE316" s="1">
        <v>5.2662849735335424</v>
      </c>
      <c r="AF316" s="89">
        <v>164</v>
      </c>
      <c r="AG316" s="1">
        <v>5.9653717445074923</v>
      </c>
      <c r="AH316" s="89">
        <v>191</v>
      </c>
      <c r="AI316" s="1">
        <v>8.6249717769248129</v>
      </c>
      <c r="AJ316" s="89">
        <v>175</v>
      </c>
      <c r="AK316" s="1">
        <v>11.996983615548091</v>
      </c>
      <c r="AL316" s="89">
        <v>149</v>
      </c>
      <c r="AM316" s="1">
        <v>17.793169333651782</v>
      </c>
      <c r="AN316" s="89">
        <v>113</v>
      </c>
      <c r="AO316" s="1">
        <v>29.18388429752066</v>
      </c>
      <c r="AP316" s="89">
        <v>29</v>
      </c>
      <c r="AQ316" s="1">
        <v>39.509536784741144</v>
      </c>
      <c r="AR316" s="89">
        <v>2</v>
      </c>
      <c r="AS316" s="1">
        <v>26.666666666666668</v>
      </c>
      <c r="AT316" s="89">
        <v>0</v>
      </c>
      <c r="AU316" s="1">
        <v>0</v>
      </c>
    </row>
    <row r="317" spans="1:47" s="28" customFormat="1" x14ac:dyDescent="0.25">
      <c r="A317" s="28" t="s">
        <v>298</v>
      </c>
      <c r="B317" s="89">
        <v>2236</v>
      </c>
      <c r="C317" s="1">
        <v>2.8796954425857502</v>
      </c>
      <c r="D317" s="89">
        <v>114</v>
      </c>
      <c r="E317" s="1">
        <v>3.544555686835396</v>
      </c>
      <c r="F317" s="89">
        <v>183</v>
      </c>
      <c r="G317" s="1">
        <v>4.485074261065634</v>
      </c>
      <c r="H317" s="89">
        <v>196</v>
      </c>
      <c r="I317" s="1">
        <v>4.1917064094612799</v>
      </c>
      <c r="J317" s="89">
        <v>173</v>
      </c>
      <c r="K317" s="1">
        <v>3.4835487898191775</v>
      </c>
      <c r="L317" s="89">
        <v>137</v>
      </c>
      <c r="M317" s="1">
        <v>2.8822081501272798</v>
      </c>
      <c r="N317" s="89">
        <v>72</v>
      </c>
      <c r="O317" s="1">
        <v>1.5806805708013172</v>
      </c>
      <c r="P317" s="89">
        <v>51</v>
      </c>
      <c r="Q317" s="1">
        <v>1.0769718086791258</v>
      </c>
      <c r="R317" s="89">
        <v>49</v>
      </c>
      <c r="S317" s="1">
        <v>0.97560975609756095</v>
      </c>
      <c r="T317" s="89">
        <v>49</v>
      </c>
      <c r="U317" s="1">
        <v>0.79890435973522023</v>
      </c>
      <c r="V317" s="89">
        <v>68</v>
      </c>
      <c r="W317" s="1">
        <v>0.95630528639936996</v>
      </c>
      <c r="X317" s="89">
        <v>64</v>
      </c>
      <c r="Y317" s="1">
        <v>0.98967031607595735</v>
      </c>
      <c r="Z317" s="89">
        <v>90</v>
      </c>
      <c r="AA317" s="1">
        <v>1.5601164886978227</v>
      </c>
      <c r="AB317" s="89">
        <v>94</v>
      </c>
      <c r="AC317" s="1">
        <v>1.9868529517448374</v>
      </c>
      <c r="AD317" s="89">
        <v>113</v>
      </c>
      <c r="AE317" s="1">
        <v>3.0517446256886678</v>
      </c>
      <c r="AF317" s="89">
        <v>115</v>
      </c>
      <c r="AG317" s="1">
        <v>4.1830350647461074</v>
      </c>
      <c r="AH317" s="89">
        <v>157</v>
      </c>
      <c r="AI317" s="1">
        <v>7.0896364867916004</v>
      </c>
      <c r="AJ317" s="89">
        <v>172</v>
      </c>
      <c r="AK317" s="1">
        <v>11.791321039281552</v>
      </c>
      <c r="AL317" s="89">
        <v>170</v>
      </c>
      <c r="AM317" s="1">
        <v>20.300931454502031</v>
      </c>
      <c r="AN317" s="89">
        <v>130</v>
      </c>
      <c r="AO317" s="1">
        <v>33.574380165289256</v>
      </c>
      <c r="AP317" s="89">
        <v>38</v>
      </c>
      <c r="AQ317" s="1">
        <v>51.771117166212534</v>
      </c>
      <c r="AR317" s="89">
        <v>1</v>
      </c>
      <c r="AS317" s="1">
        <v>13.333333333333334</v>
      </c>
      <c r="AT317" s="89">
        <v>0</v>
      </c>
      <c r="AU317" s="1">
        <v>0</v>
      </c>
    </row>
    <row r="318" spans="1:47" s="28" customFormat="1" x14ac:dyDescent="0.25">
      <c r="A318" s="28" t="s">
        <v>424</v>
      </c>
      <c r="B318" s="89">
        <v>2219</v>
      </c>
      <c r="C318" s="1">
        <v>2.8578015148022269</v>
      </c>
      <c r="D318" s="89">
        <v>94</v>
      </c>
      <c r="E318" s="1">
        <v>2.922703811951993</v>
      </c>
      <c r="F318" s="89">
        <v>226</v>
      </c>
      <c r="G318" s="1">
        <v>5.5389441694034609</v>
      </c>
      <c r="H318" s="89">
        <v>234</v>
      </c>
      <c r="I318" s="1">
        <v>5.0043841827241806</v>
      </c>
      <c r="J318" s="89">
        <v>163</v>
      </c>
      <c r="K318" s="1">
        <v>3.2821875880955256</v>
      </c>
      <c r="L318" s="89">
        <v>136</v>
      </c>
      <c r="M318" s="1">
        <v>2.8611701344329203</v>
      </c>
      <c r="N318" s="89">
        <v>143</v>
      </c>
      <c r="O318" s="1">
        <v>3.1394072447859496</v>
      </c>
      <c r="P318" s="89">
        <v>141</v>
      </c>
      <c r="Q318" s="1">
        <v>2.9775102945834653</v>
      </c>
      <c r="R318" s="89">
        <v>143</v>
      </c>
      <c r="S318" s="1">
        <v>2.8471876555500248</v>
      </c>
      <c r="T318" s="89">
        <v>149</v>
      </c>
      <c r="U318" s="1">
        <v>2.4293214204193432</v>
      </c>
      <c r="V318" s="89">
        <v>163</v>
      </c>
      <c r="W318" s="1">
        <v>2.2923200247514308</v>
      </c>
      <c r="X318" s="89">
        <v>136</v>
      </c>
      <c r="Y318" s="1">
        <v>2.1030494216614088</v>
      </c>
      <c r="Z318" s="89">
        <v>116</v>
      </c>
      <c r="AA318" s="1">
        <v>2.0108168076549715</v>
      </c>
      <c r="AB318" s="89">
        <v>82</v>
      </c>
      <c r="AC318" s="1">
        <v>1.7332121493944326</v>
      </c>
      <c r="AD318" s="89">
        <v>72</v>
      </c>
      <c r="AE318" s="1">
        <v>1.9444744517662311</v>
      </c>
      <c r="AF318" s="89">
        <v>72</v>
      </c>
      <c r="AG318" s="1">
        <v>2.6189436927106065</v>
      </c>
      <c r="AH318" s="89">
        <v>64</v>
      </c>
      <c r="AI318" s="1">
        <v>2.8900428990742832</v>
      </c>
      <c r="AJ318" s="89">
        <v>52</v>
      </c>
      <c r="AK318" s="1">
        <v>3.5648179886200042</v>
      </c>
      <c r="AL318" s="89">
        <v>24</v>
      </c>
      <c r="AM318" s="1">
        <v>2.8660138524002869</v>
      </c>
      <c r="AN318" s="89">
        <v>8</v>
      </c>
      <c r="AO318" s="1">
        <v>2.0661157024793391</v>
      </c>
      <c r="AP318" s="89">
        <v>1</v>
      </c>
      <c r="AQ318" s="1">
        <v>1.3623978201634876</v>
      </c>
      <c r="AR318" s="89">
        <v>0</v>
      </c>
      <c r="AS318" s="1">
        <v>0</v>
      </c>
      <c r="AT318" s="89">
        <v>0</v>
      </c>
      <c r="AU318" s="1">
        <v>0</v>
      </c>
    </row>
    <row r="319" spans="1:47" s="28" customFormat="1" x14ac:dyDescent="0.25">
      <c r="A319" s="28" t="s">
        <v>286</v>
      </c>
      <c r="B319" s="89">
        <v>2215</v>
      </c>
      <c r="C319" s="1">
        <v>2.8526500023825747</v>
      </c>
      <c r="D319" s="89">
        <v>14</v>
      </c>
      <c r="E319" s="1">
        <v>0.43529631241838196</v>
      </c>
      <c r="F319" s="89">
        <v>73</v>
      </c>
      <c r="G319" s="1">
        <v>1.7891279839223568</v>
      </c>
      <c r="H319" s="89">
        <v>113</v>
      </c>
      <c r="I319" s="1">
        <v>2.4166470625975749</v>
      </c>
      <c r="J319" s="89">
        <v>96</v>
      </c>
      <c r="K319" s="1">
        <v>1.9330675365470582</v>
      </c>
      <c r="L319" s="89">
        <v>70</v>
      </c>
      <c r="M319" s="1">
        <v>1.4726610986051796</v>
      </c>
      <c r="N319" s="89">
        <v>76</v>
      </c>
      <c r="O319" s="1">
        <v>1.6684961580680571</v>
      </c>
      <c r="P319" s="89">
        <v>103</v>
      </c>
      <c r="Q319" s="1">
        <v>2.1750607116460774</v>
      </c>
      <c r="R319" s="89">
        <v>139</v>
      </c>
      <c r="S319" s="1">
        <v>2.7675460428073668</v>
      </c>
      <c r="T319" s="89">
        <v>193</v>
      </c>
      <c r="U319" s="1">
        <v>3.1467049271203571</v>
      </c>
      <c r="V319" s="89">
        <v>264</v>
      </c>
      <c r="W319" s="1">
        <v>3.712714641315201</v>
      </c>
      <c r="X319" s="89">
        <v>263</v>
      </c>
      <c r="Y319" s="1">
        <v>4.0669264551246371</v>
      </c>
      <c r="Z319" s="89">
        <v>227</v>
      </c>
      <c r="AA319" s="1">
        <v>3.9349604770489526</v>
      </c>
      <c r="AB319" s="89">
        <v>214</v>
      </c>
      <c r="AC319" s="1">
        <v>4.5232609752488857</v>
      </c>
      <c r="AD319" s="89">
        <v>118</v>
      </c>
      <c r="AE319" s="1">
        <v>3.1867775737279898</v>
      </c>
      <c r="AF319" s="89">
        <v>97</v>
      </c>
      <c r="AG319" s="1">
        <v>3.5282991415684561</v>
      </c>
      <c r="AH319" s="89">
        <v>59</v>
      </c>
      <c r="AI319" s="1">
        <v>2.6642582975841047</v>
      </c>
      <c r="AJ319" s="89">
        <v>55</v>
      </c>
      <c r="AK319" s="1">
        <v>3.7704805648865429</v>
      </c>
      <c r="AL319" s="89">
        <v>31</v>
      </c>
      <c r="AM319" s="1">
        <v>3.7019345593503705</v>
      </c>
      <c r="AN319" s="89">
        <v>10</v>
      </c>
      <c r="AO319" s="1">
        <v>2.5826446280991737</v>
      </c>
      <c r="AP319" s="89">
        <v>0</v>
      </c>
      <c r="AQ319" s="1">
        <v>0</v>
      </c>
      <c r="AR319" s="89">
        <v>0</v>
      </c>
      <c r="AS319" s="1">
        <v>0</v>
      </c>
      <c r="AT319" s="89">
        <v>0</v>
      </c>
      <c r="AU319" s="1">
        <v>0</v>
      </c>
    </row>
    <row r="320" spans="1:47" s="28" customFormat="1" x14ac:dyDescent="0.25">
      <c r="A320" s="28" t="s">
        <v>86</v>
      </c>
      <c r="B320" s="89">
        <v>2170</v>
      </c>
      <c r="C320" s="1">
        <v>2.794695487661484</v>
      </c>
      <c r="D320" s="89">
        <v>6</v>
      </c>
      <c r="E320" s="1">
        <v>0.18655556246502084</v>
      </c>
      <c r="F320" s="89">
        <v>22</v>
      </c>
      <c r="G320" s="1">
        <v>0.53918925542865548</v>
      </c>
      <c r="H320" s="89">
        <v>29</v>
      </c>
      <c r="I320" s="1">
        <v>0.62020145854274045</v>
      </c>
      <c r="J320" s="89">
        <v>27</v>
      </c>
      <c r="K320" s="1">
        <v>0.54367524465386008</v>
      </c>
      <c r="L320" s="89">
        <v>38</v>
      </c>
      <c r="M320" s="1">
        <v>0.79944459638566889</v>
      </c>
      <c r="N320" s="89">
        <v>41</v>
      </c>
      <c r="O320" s="1">
        <v>0.90010976948408339</v>
      </c>
      <c r="P320" s="89">
        <v>46</v>
      </c>
      <c r="Q320" s="1">
        <v>0.97138633723999579</v>
      </c>
      <c r="R320" s="89">
        <v>56</v>
      </c>
      <c r="S320" s="1">
        <v>1.1149825783972125</v>
      </c>
      <c r="T320" s="89">
        <v>77</v>
      </c>
      <c r="U320" s="1">
        <v>1.2554211367267747</v>
      </c>
      <c r="V320" s="89">
        <v>135</v>
      </c>
      <c r="W320" s="1">
        <v>1.8985472597634552</v>
      </c>
      <c r="X320" s="89">
        <v>146</v>
      </c>
      <c r="Y320" s="1">
        <v>2.2576854085482774</v>
      </c>
      <c r="Z320" s="89">
        <v>200</v>
      </c>
      <c r="AA320" s="1">
        <v>3.4669255304396063</v>
      </c>
      <c r="AB320" s="89">
        <v>196</v>
      </c>
      <c r="AC320" s="1">
        <v>4.1427997717232783</v>
      </c>
      <c r="AD320" s="89">
        <v>172</v>
      </c>
      <c r="AE320" s="1">
        <v>4.6451334125526635</v>
      </c>
      <c r="AF320" s="89">
        <v>218</v>
      </c>
      <c r="AG320" s="1">
        <v>7.9295795140404479</v>
      </c>
      <c r="AH320" s="89">
        <v>229</v>
      </c>
      <c r="AI320" s="1">
        <v>10.34093474825017</v>
      </c>
      <c r="AJ320" s="89">
        <v>229</v>
      </c>
      <c r="AK320" s="1">
        <v>15.698909988345788</v>
      </c>
      <c r="AL320" s="89">
        <v>184</v>
      </c>
      <c r="AM320" s="1">
        <v>21.972772868402199</v>
      </c>
      <c r="AN320" s="89">
        <v>85</v>
      </c>
      <c r="AO320" s="1">
        <v>21.952479338842974</v>
      </c>
      <c r="AP320" s="89">
        <v>32</v>
      </c>
      <c r="AQ320" s="1">
        <v>43.596730245231605</v>
      </c>
      <c r="AR320" s="89">
        <v>2</v>
      </c>
      <c r="AS320" s="1">
        <v>26.666666666666668</v>
      </c>
      <c r="AT320" s="89">
        <v>0</v>
      </c>
      <c r="AU320" s="1">
        <v>0</v>
      </c>
    </row>
    <row r="321" spans="1:47" s="28" customFormat="1" x14ac:dyDescent="0.25">
      <c r="A321" s="28" t="s">
        <v>354</v>
      </c>
      <c r="B321" s="89">
        <v>2154</v>
      </c>
      <c r="C321" s="1">
        <v>2.774089437982874</v>
      </c>
      <c r="D321" s="89">
        <v>476</v>
      </c>
      <c r="E321" s="1">
        <v>14.800074622224987</v>
      </c>
      <c r="F321" s="89">
        <v>297</v>
      </c>
      <c r="G321" s="1">
        <v>7.2790549482868485</v>
      </c>
      <c r="H321" s="89">
        <v>183</v>
      </c>
      <c r="I321" s="1">
        <v>3.9136850659766038</v>
      </c>
      <c r="J321" s="89">
        <v>80</v>
      </c>
      <c r="K321" s="1">
        <v>1.610889613789215</v>
      </c>
      <c r="L321" s="89">
        <v>62</v>
      </c>
      <c r="M321" s="1">
        <v>1.3043569730503017</v>
      </c>
      <c r="N321" s="89">
        <v>53</v>
      </c>
      <c r="O321" s="1">
        <v>1.163556531284303</v>
      </c>
      <c r="P321" s="89">
        <v>42</v>
      </c>
      <c r="Q321" s="1">
        <v>0.88691796008869184</v>
      </c>
      <c r="R321" s="89">
        <v>58</v>
      </c>
      <c r="S321" s="1">
        <v>1.1548033847685415</v>
      </c>
      <c r="T321" s="89">
        <v>55</v>
      </c>
      <c r="U321" s="1">
        <v>0.89672938337626762</v>
      </c>
      <c r="V321" s="89">
        <v>85</v>
      </c>
      <c r="W321" s="1">
        <v>1.1953816079992126</v>
      </c>
      <c r="X321" s="89">
        <v>57</v>
      </c>
      <c r="Y321" s="1">
        <v>0.88142512525514938</v>
      </c>
      <c r="Z321" s="89">
        <v>79</v>
      </c>
      <c r="AA321" s="1">
        <v>1.3694355845236443</v>
      </c>
      <c r="AB321" s="89">
        <v>94</v>
      </c>
      <c r="AC321" s="1">
        <v>1.9868529517448374</v>
      </c>
      <c r="AD321" s="89">
        <v>70</v>
      </c>
      <c r="AE321" s="1">
        <v>1.8904612725505023</v>
      </c>
      <c r="AF321" s="89">
        <v>66</v>
      </c>
      <c r="AG321" s="1">
        <v>2.4006983849847225</v>
      </c>
      <c r="AH321" s="89">
        <v>107</v>
      </c>
      <c r="AI321" s="1">
        <v>4.8317904718898168</v>
      </c>
      <c r="AJ321" s="89">
        <v>111</v>
      </c>
      <c r="AK321" s="1">
        <v>7.6095153218619318</v>
      </c>
      <c r="AL321" s="89">
        <v>104</v>
      </c>
      <c r="AM321" s="1">
        <v>12.419393360401243</v>
      </c>
      <c r="AN321" s="89">
        <v>59</v>
      </c>
      <c r="AO321" s="1">
        <v>15.237603305785123</v>
      </c>
      <c r="AP321" s="89">
        <v>15</v>
      </c>
      <c r="AQ321" s="1">
        <v>20.435967302452315</v>
      </c>
      <c r="AR321" s="89">
        <v>1</v>
      </c>
      <c r="AS321" s="1">
        <v>13.333333333333334</v>
      </c>
      <c r="AT321" s="89">
        <v>0</v>
      </c>
      <c r="AU321" s="1">
        <v>0</v>
      </c>
    </row>
    <row r="322" spans="1:47" s="28" customFormat="1" x14ac:dyDescent="0.25">
      <c r="A322" s="28" t="s">
        <v>389</v>
      </c>
      <c r="B322" s="89">
        <v>2139</v>
      </c>
      <c r="C322" s="1">
        <v>2.7547712664091768</v>
      </c>
      <c r="D322" s="89">
        <v>1</v>
      </c>
      <c r="E322" s="1">
        <v>3.1092593744170137E-2</v>
      </c>
      <c r="F322" s="89">
        <v>17</v>
      </c>
      <c r="G322" s="1">
        <v>0.41664624283123375</v>
      </c>
      <c r="H322" s="89">
        <v>227</v>
      </c>
      <c r="I322" s="1">
        <v>4.8546803823862792</v>
      </c>
      <c r="J322" s="89">
        <v>632</v>
      </c>
      <c r="K322" s="1">
        <v>12.726027948934799</v>
      </c>
      <c r="L322" s="89">
        <v>540</v>
      </c>
      <c r="M322" s="1">
        <v>11.360528474954242</v>
      </c>
      <c r="N322" s="89">
        <v>402</v>
      </c>
      <c r="O322" s="1">
        <v>8.825466520307355</v>
      </c>
      <c r="P322" s="89">
        <v>227</v>
      </c>
      <c r="Q322" s="1">
        <v>4.7935804033365006</v>
      </c>
      <c r="R322" s="89">
        <v>77</v>
      </c>
      <c r="S322" s="1">
        <v>1.5331010452961673</v>
      </c>
      <c r="T322" s="89">
        <v>15</v>
      </c>
      <c r="U322" s="1">
        <v>0.24456255910261845</v>
      </c>
      <c r="V322" s="89">
        <v>1</v>
      </c>
      <c r="W322" s="1">
        <v>1.4063313035284852E-2</v>
      </c>
      <c r="X322" s="89">
        <v>0</v>
      </c>
      <c r="Y322" s="1">
        <v>0</v>
      </c>
      <c r="Z322" s="89">
        <v>0</v>
      </c>
      <c r="AA322" s="1">
        <v>0</v>
      </c>
      <c r="AB322" s="89">
        <v>0</v>
      </c>
      <c r="AC322" s="1">
        <v>0</v>
      </c>
      <c r="AD322" s="89">
        <v>0</v>
      </c>
      <c r="AE322" s="1">
        <v>0</v>
      </c>
      <c r="AF322" s="89">
        <v>0</v>
      </c>
      <c r="AG322" s="1">
        <v>0</v>
      </c>
      <c r="AH322" s="89">
        <v>0</v>
      </c>
      <c r="AI322" s="1">
        <v>0</v>
      </c>
      <c r="AJ322" s="89">
        <v>0</v>
      </c>
      <c r="AK322" s="1">
        <v>0</v>
      </c>
      <c r="AL322" s="89">
        <v>0</v>
      </c>
      <c r="AM322" s="1">
        <v>0</v>
      </c>
      <c r="AN322" s="89">
        <v>0</v>
      </c>
      <c r="AO322" s="1">
        <v>0</v>
      </c>
      <c r="AP322" s="89">
        <v>0</v>
      </c>
      <c r="AQ322" s="1">
        <v>0</v>
      </c>
      <c r="AR322" s="89">
        <v>0</v>
      </c>
      <c r="AS322" s="1">
        <v>0</v>
      </c>
      <c r="AT322" s="89">
        <v>0</v>
      </c>
      <c r="AU322" s="1">
        <v>0</v>
      </c>
    </row>
    <row r="323" spans="1:47" s="28" customFormat="1" x14ac:dyDescent="0.25">
      <c r="A323" s="28" t="s">
        <v>413</v>
      </c>
      <c r="B323" s="89">
        <v>2090</v>
      </c>
      <c r="C323" s="1">
        <v>2.6916652392684339</v>
      </c>
      <c r="D323" s="89">
        <v>98</v>
      </c>
      <c r="E323" s="1">
        <v>3.0470741869286737</v>
      </c>
      <c r="F323" s="89">
        <v>329</v>
      </c>
      <c r="G323" s="1">
        <v>8.0633302289103472</v>
      </c>
      <c r="H323" s="89">
        <v>448</v>
      </c>
      <c r="I323" s="1">
        <v>9.5810432216257837</v>
      </c>
      <c r="J323" s="89">
        <v>425</v>
      </c>
      <c r="K323" s="1">
        <v>8.5578510732552058</v>
      </c>
      <c r="L323" s="89">
        <v>233</v>
      </c>
      <c r="M323" s="1">
        <v>4.9018576567858121</v>
      </c>
      <c r="N323" s="89">
        <v>135</v>
      </c>
      <c r="O323" s="1">
        <v>2.9637760702524698</v>
      </c>
      <c r="P323" s="89">
        <v>73</v>
      </c>
      <c r="Q323" s="1">
        <v>1.5415478830112976</v>
      </c>
      <c r="R323" s="89">
        <v>42</v>
      </c>
      <c r="S323" s="1">
        <v>0.83623693379790942</v>
      </c>
      <c r="T323" s="89">
        <v>39</v>
      </c>
      <c r="U323" s="1">
        <v>0.63586265366680805</v>
      </c>
      <c r="V323" s="89">
        <v>39</v>
      </c>
      <c r="W323" s="1">
        <v>0.54846920837610924</v>
      </c>
      <c r="X323" s="89">
        <v>27</v>
      </c>
      <c r="Y323" s="1">
        <v>0.41751716459454441</v>
      </c>
      <c r="Z323" s="89">
        <v>25</v>
      </c>
      <c r="AA323" s="1">
        <v>0.43336569130495078</v>
      </c>
      <c r="AB323" s="89">
        <v>23</v>
      </c>
      <c r="AC323" s="1">
        <v>0.48614487117160909</v>
      </c>
      <c r="AD323" s="89">
        <v>21</v>
      </c>
      <c r="AE323" s="1">
        <v>0.56713838176515063</v>
      </c>
      <c r="AF323" s="89">
        <v>22</v>
      </c>
      <c r="AG323" s="1">
        <v>0.80023279499490763</v>
      </c>
      <c r="AH323" s="89">
        <v>37</v>
      </c>
      <c r="AI323" s="1">
        <v>1.6708060510273199</v>
      </c>
      <c r="AJ323" s="89">
        <v>28</v>
      </c>
      <c r="AK323" s="1">
        <v>1.9195173784876944</v>
      </c>
      <c r="AL323" s="89">
        <v>28</v>
      </c>
      <c r="AM323" s="1">
        <v>3.3436828278003343</v>
      </c>
      <c r="AN323" s="89">
        <v>13</v>
      </c>
      <c r="AO323" s="1">
        <v>3.3574380165289259</v>
      </c>
      <c r="AP323" s="89">
        <v>4</v>
      </c>
      <c r="AQ323" s="1">
        <v>5.4495912806539506</v>
      </c>
      <c r="AR323" s="89">
        <v>1</v>
      </c>
      <c r="AS323" s="1">
        <v>13.333333333333334</v>
      </c>
      <c r="AT323" s="89">
        <v>0</v>
      </c>
      <c r="AU323" s="1">
        <v>0</v>
      </c>
    </row>
    <row r="324" spans="1:47" s="28" customFormat="1" x14ac:dyDescent="0.25">
      <c r="A324" s="28" t="s">
        <v>359</v>
      </c>
      <c r="B324" s="89">
        <v>2081</v>
      </c>
      <c r="C324" s="1">
        <v>2.6800743363242154</v>
      </c>
      <c r="D324" s="89">
        <v>0</v>
      </c>
      <c r="E324" s="1">
        <v>0</v>
      </c>
      <c r="F324" s="89">
        <v>0</v>
      </c>
      <c r="G324" s="1">
        <v>0</v>
      </c>
      <c r="H324" s="89">
        <v>0</v>
      </c>
      <c r="I324" s="1">
        <v>0</v>
      </c>
      <c r="J324" s="89">
        <v>0</v>
      </c>
      <c r="K324" s="1">
        <v>0</v>
      </c>
      <c r="L324" s="89">
        <v>2</v>
      </c>
      <c r="M324" s="1">
        <v>4.2076031388719418E-2</v>
      </c>
      <c r="N324" s="89">
        <v>0</v>
      </c>
      <c r="O324" s="1">
        <v>0</v>
      </c>
      <c r="P324" s="89">
        <v>3</v>
      </c>
      <c r="Q324" s="1">
        <v>6.3351282863477992E-2</v>
      </c>
      <c r="R324" s="89">
        <v>10</v>
      </c>
      <c r="S324" s="1">
        <v>0.19910403185664508</v>
      </c>
      <c r="T324" s="89">
        <v>12</v>
      </c>
      <c r="U324" s="1">
        <v>0.19565004728209476</v>
      </c>
      <c r="V324" s="89">
        <v>24</v>
      </c>
      <c r="W324" s="1">
        <v>0.33751951284683646</v>
      </c>
      <c r="X324" s="89">
        <v>67</v>
      </c>
      <c r="Y324" s="1">
        <v>1.0360611121420178</v>
      </c>
      <c r="Z324" s="89">
        <v>99</v>
      </c>
      <c r="AA324" s="1">
        <v>1.716128137567605</v>
      </c>
      <c r="AB324" s="89">
        <v>139</v>
      </c>
      <c r="AC324" s="1">
        <v>2.9380059605588551</v>
      </c>
      <c r="AD324" s="89">
        <v>249</v>
      </c>
      <c r="AE324" s="1">
        <v>6.7246408123582153</v>
      </c>
      <c r="AF324" s="89">
        <v>301</v>
      </c>
      <c r="AG324" s="1">
        <v>10.948639604248509</v>
      </c>
      <c r="AH324" s="89">
        <v>434</v>
      </c>
      <c r="AI324" s="1">
        <v>19.59810340934748</v>
      </c>
      <c r="AJ324" s="89">
        <v>371</v>
      </c>
      <c r="AK324" s="1">
        <v>25.433605264961955</v>
      </c>
      <c r="AL324" s="89">
        <v>255</v>
      </c>
      <c r="AM324" s="1">
        <v>30.451397181753045</v>
      </c>
      <c r="AN324" s="89">
        <v>95</v>
      </c>
      <c r="AO324" s="1">
        <v>24.535123966942152</v>
      </c>
      <c r="AP324" s="89">
        <v>18</v>
      </c>
      <c r="AQ324" s="1">
        <v>24.52316076294278</v>
      </c>
      <c r="AR324" s="89">
        <v>2</v>
      </c>
      <c r="AS324" s="1">
        <v>26.666666666666668</v>
      </c>
      <c r="AT324" s="89">
        <v>0</v>
      </c>
      <c r="AU324" s="1">
        <v>0</v>
      </c>
    </row>
    <row r="325" spans="1:47" s="28" customFormat="1" x14ac:dyDescent="0.25">
      <c r="A325" s="28" t="s">
        <v>257</v>
      </c>
      <c r="B325" s="89">
        <v>1921</v>
      </c>
      <c r="C325" s="1">
        <v>2.4740138395381153</v>
      </c>
      <c r="D325" s="89">
        <v>8</v>
      </c>
      <c r="E325" s="1">
        <v>0.2487407499533611</v>
      </c>
      <c r="F325" s="89">
        <v>15</v>
      </c>
      <c r="G325" s="1">
        <v>0.36762903779226508</v>
      </c>
      <c r="H325" s="89">
        <v>33</v>
      </c>
      <c r="I325" s="1">
        <v>0.70574648730725631</v>
      </c>
      <c r="J325" s="89">
        <v>44</v>
      </c>
      <c r="K325" s="1">
        <v>0.88598928758406836</v>
      </c>
      <c r="L325" s="89">
        <v>63</v>
      </c>
      <c r="M325" s="1">
        <v>1.3253949887446617</v>
      </c>
      <c r="N325" s="89">
        <v>69</v>
      </c>
      <c r="O325" s="1">
        <v>1.5148188803512623</v>
      </c>
      <c r="P325" s="89">
        <v>105</v>
      </c>
      <c r="Q325" s="1">
        <v>2.2172949002217295</v>
      </c>
      <c r="R325" s="89">
        <v>107</v>
      </c>
      <c r="S325" s="1">
        <v>2.1304131408661027</v>
      </c>
      <c r="T325" s="89">
        <v>111</v>
      </c>
      <c r="U325" s="1">
        <v>1.8097629373593764</v>
      </c>
      <c r="V325" s="89">
        <v>181</v>
      </c>
      <c r="W325" s="1">
        <v>2.5454596593865584</v>
      </c>
      <c r="X325" s="89">
        <v>207</v>
      </c>
      <c r="Y325" s="1">
        <v>3.2009649285581743</v>
      </c>
      <c r="Z325" s="89">
        <v>187</v>
      </c>
      <c r="AA325" s="1">
        <v>3.2415753709610318</v>
      </c>
      <c r="AB325" s="89">
        <v>181</v>
      </c>
      <c r="AC325" s="1">
        <v>3.8257487687852718</v>
      </c>
      <c r="AD325" s="89">
        <v>179</v>
      </c>
      <c r="AE325" s="1">
        <v>4.834179539807713</v>
      </c>
      <c r="AF325" s="89">
        <v>151</v>
      </c>
      <c r="AG325" s="1">
        <v>5.4925069111014118</v>
      </c>
      <c r="AH325" s="89">
        <v>115</v>
      </c>
      <c r="AI325" s="1">
        <v>5.1930458342741019</v>
      </c>
      <c r="AJ325" s="89">
        <v>86</v>
      </c>
      <c r="AK325" s="1">
        <v>5.8956605196407761</v>
      </c>
      <c r="AL325" s="89">
        <v>49</v>
      </c>
      <c r="AM325" s="1">
        <v>5.8514449486505855</v>
      </c>
      <c r="AN325" s="89">
        <v>21</v>
      </c>
      <c r="AO325" s="1">
        <v>5.4235537190082646</v>
      </c>
      <c r="AP325" s="89">
        <v>9</v>
      </c>
      <c r="AQ325" s="1">
        <v>12.26158038147139</v>
      </c>
      <c r="AR325" s="89">
        <v>0</v>
      </c>
      <c r="AS325" s="1">
        <v>0</v>
      </c>
      <c r="AT325" s="89">
        <v>0</v>
      </c>
      <c r="AU325" s="1">
        <v>0</v>
      </c>
    </row>
    <row r="326" spans="1:47" s="28" customFormat="1" x14ac:dyDescent="0.25">
      <c r="A326" s="28" t="s">
        <v>402</v>
      </c>
      <c r="B326" s="89">
        <v>1919</v>
      </c>
      <c r="C326" s="1">
        <v>2.4714380833282892</v>
      </c>
      <c r="D326" s="89">
        <v>0</v>
      </c>
      <c r="E326" s="1">
        <v>0</v>
      </c>
      <c r="F326" s="89">
        <v>5</v>
      </c>
      <c r="G326" s="1">
        <v>0.12254301259742169</v>
      </c>
      <c r="H326" s="89">
        <v>53</v>
      </c>
      <c r="I326" s="1">
        <v>1.1334716311298358</v>
      </c>
      <c r="J326" s="89">
        <v>103</v>
      </c>
      <c r="K326" s="1">
        <v>2.0740203777536146</v>
      </c>
      <c r="L326" s="89">
        <v>147</v>
      </c>
      <c r="M326" s="1">
        <v>3.0925883070708773</v>
      </c>
      <c r="N326" s="89">
        <v>135</v>
      </c>
      <c r="O326" s="1">
        <v>2.9637760702524698</v>
      </c>
      <c r="P326" s="89">
        <v>161</v>
      </c>
      <c r="Q326" s="1">
        <v>3.3998521803399853</v>
      </c>
      <c r="R326" s="89">
        <v>168</v>
      </c>
      <c r="S326" s="1">
        <v>3.3449477351916377</v>
      </c>
      <c r="T326" s="89">
        <v>201</v>
      </c>
      <c r="U326" s="1">
        <v>3.2771382919750871</v>
      </c>
      <c r="V326" s="89">
        <v>239</v>
      </c>
      <c r="W326" s="1">
        <v>3.36113181543308</v>
      </c>
      <c r="X326" s="89">
        <v>194</v>
      </c>
      <c r="Y326" s="1">
        <v>2.999938145605245</v>
      </c>
      <c r="Z326" s="89">
        <v>211</v>
      </c>
      <c r="AA326" s="1">
        <v>3.6576064346137844</v>
      </c>
      <c r="AB326" s="89">
        <v>108</v>
      </c>
      <c r="AC326" s="1">
        <v>2.2827672211536427</v>
      </c>
      <c r="AD326" s="89">
        <v>76</v>
      </c>
      <c r="AE326" s="1">
        <v>2.0525008101976883</v>
      </c>
      <c r="AF326" s="89">
        <v>49</v>
      </c>
      <c r="AG326" s="1">
        <v>1.7823366797613853</v>
      </c>
      <c r="AH326" s="89">
        <v>33</v>
      </c>
      <c r="AI326" s="1">
        <v>1.4901783698351772</v>
      </c>
      <c r="AJ326" s="89">
        <v>18</v>
      </c>
      <c r="AK326" s="1">
        <v>1.2339754575992321</v>
      </c>
      <c r="AL326" s="89">
        <v>13</v>
      </c>
      <c r="AM326" s="1">
        <v>1.5524241700501553</v>
      </c>
      <c r="AN326" s="89">
        <v>3</v>
      </c>
      <c r="AO326" s="1">
        <v>0.77479338842975209</v>
      </c>
      <c r="AP326" s="89">
        <v>2</v>
      </c>
      <c r="AQ326" s="1">
        <v>2.7247956403269753</v>
      </c>
      <c r="AR326" s="89">
        <v>0</v>
      </c>
      <c r="AS326" s="1">
        <v>0</v>
      </c>
      <c r="AT326" s="89">
        <v>0</v>
      </c>
      <c r="AU326" s="1">
        <v>0</v>
      </c>
    </row>
    <row r="327" spans="1:47" s="28" customFormat="1" x14ac:dyDescent="0.25">
      <c r="A327" s="28" t="s">
        <v>561</v>
      </c>
      <c r="B327" s="89">
        <v>1911</v>
      </c>
      <c r="C327" s="1">
        <v>2.4611350584889844</v>
      </c>
      <c r="D327" s="89">
        <v>25</v>
      </c>
      <c r="E327" s="1">
        <v>0.77731484360425351</v>
      </c>
      <c r="F327" s="89">
        <v>55</v>
      </c>
      <c r="G327" s="1">
        <v>1.3479731385716387</v>
      </c>
      <c r="H327" s="89">
        <v>92</v>
      </c>
      <c r="I327" s="1">
        <v>1.9675356615838662</v>
      </c>
      <c r="J327" s="89">
        <v>78</v>
      </c>
      <c r="K327" s="1">
        <v>1.5706173734444848</v>
      </c>
      <c r="L327" s="89">
        <v>59</v>
      </c>
      <c r="M327" s="1">
        <v>1.2412429259672229</v>
      </c>
      <c r="N327" s="89">
        <v>46</v>
      </c>
      <c r="O327" s="1">
        <v>1.0098792535675083</v>
      </c>
      <c r="P327" s="89">
        <v>66</v>
      </c>
      <c r="Q327" s="1">
        <v>1.3937282229965158</v>
      </c>
      <c r="R327" s="89">
        <v>96</v>
      </c>
      <c r="S327" s="1">
        <v>1.9113987058237929</v>
      </c>
      <c r="T327" s="89">
        <v>112</v>
      </c>
      <c r="U327" s="1">
        <v>1.8260671079662179</v>
      </c>
      <c r="V327" s="89">
        <v>200</v>
      </c>
      <c r="W327" s="1">
        <v>2.8126626070569705</v>
      </c>
      <c r="X327" s="89">
        <v>192</v>
      </c>
      <c r="Y327" s="1">
        <v>2.9690109482278713</v>
      </c>
      <c r="Z327" s="89">
        <v>210</v>
      </c>
      <c r="AA327" s="1">
        <v>3.6402718069615867</v>
      </c>
      <c r="AB327" s="89">
        <v>209</v>
      </c>
      <c r="AC327" s="1">
        <v>4.4175773076028833</v>
      </c>
      <c r="AD327" s="89">
        <v>153</v>
      </c>
      <c r="AE327" s="1">
        <v>4.1320082100032405</v>
      </c>
      <c r="AF327" s="89">
        <v>118</v>
      </c>
      <c r="AG327" s="1">
        <v>4.29215771860905</v>
      </c>
      <c r="AH327" s="89">
        <v>79</v>
      </c>
      <c r="AI327" s="1">
        <v>3.5673967035448184</v>
      </c>
      <c r="AJ327" s="89">
        <v>71</v>
      </c>
      <c r="AK327" s="1">
        <v>4.8673476383080825</v>
      </c>
      <c r="AL327" s="89">
        <v>31</v>
      </c>
      <c r="AM327" s="1">
        <v>3.7019345593503705</v>
      </c>
      <c r="AN327" s="89">
        <v>16</v>
      </c>
      <c r="AO327" s="1">
        <v>4.1322314049586781</v>
      </c>
      <c r="AP327" s="89">
        <v>3</v>
      </c>
      <c r="AQ327" s="1">
        <v>4.0871934604904627</v>
      </c>
      <c r="AR327" s="89">
        <v>0</v>
      </c>
      <c r="AS327" s="1">
        <v>0</v>
      </c>
      <c r="AT327" s="89">
        <v>0</v>
      </c>
      <c r="AU327" s="1">
        <v>0</v>
      </c>
    </row>
    <row r="328" spans="1:47" s="28" customFormat="1" x14ac:dyDescent="0.25">
      <c r="A328" s="28" t="s">
        <v>411</v>
      </c>
      <c r="B328" s="89">
        <v>1880</v>
      </c>
      <c r="C328" s="1">
        <v>2.4212108372366772</v>
      </c>
      <c r="D328" s="89">
        <v>4</v>
      </c>
      <c r="E328" s="1">
        <v>0.12437037497668055</v>
      </c>
      <c r="F328" s="89">
        <v>71</v>
      </c>
      <c r="G328" s="1">
        <v>1.7401107788833881</v>
      </c>
      <c r="H328" s="89">
        <v>136</v>
      </c>
      <c r="I328" s="1">
        <v>2.9085309779935415</v>
      </c>
      <c r="J328" s="89">
        <v>182</v>
      </c>
      <c r="K328" s="1">
        <v>3.6647738713704641</v>
      </c>
      <c r="L328" s="89">
        <v>195</v>
      </c>
      <c r="M328" s="1">
        <v>4.102413060400143</v>
      </c>
      <c r="N328" s="89">
        <v>167</v>
      </c>
      <c r="O328" s="1">
        <v>3.6663007683863889</v>
      </c>
      <c r="P328" s="89">
        <v>134</v>
      </c>
      <c r="Q328" s="1">
        <v>2.8296906345686832</v>
      </c>
      <c r="R328" s="89">
        <v>147</v>
      </c>
      <c r="S328" s="1">
        <v>2.9268292682926829</v>
      </c>
      <c r="T328" s="89">
        <v>127</v>
      </c>
      <c r="U328" s="1">
        <v>2.0706296670688364</v>
      </c>
      <c r="V328" s="89">
        <v>151</v>
      </c>
      <c r="W328" s="1">
        <v>2.1235602683280126</v>
      </c>
      <c r="X328" s="89">
        <v>141</v>
      </c>
      <c r="Y328" s="1">
        <v>2.1803674151048433</v>
      </c>
      <c r="Z328" s="89">
        <v>148</v>
      </c>
      <c r="AA328" s="1">
        <v>2.5655248925253082</v>
      </c>
      <c r="AB328" s="89">
        <v>110</v>
      </c>
      <c r="AC328" s="1">
        <v>2.3250406882120438</v>
      </c>
      <c r="AD328" s="89">
        <v>75</v>
      </c>
      <c r="AE328" s="1">
        <v>2.0254942205898239</v>
      </c>
      <c r="AF328" s="89">
        <v>47</v>
      </c>
      <c r="AG328" s="1">
        <v>1.7095882438527572</v>
      </c>
      <c r="AH328" s="89">
        <v>33</v>
      </c>
      <c r="AI328" s="1">
        <v>1.4901783698351772</v>
      </c>
      <c r="AJ328" s="89">
        <v>6</v>
      </c>
      <c r="AK328" s="1">
        <v>0.41132515253307739</v>
      </c>
      <c r="AL328" s="89">
        <v>4</v>
      </c>
      <c r="AM328" s="1">
        <v>0.47766897540004777</v>
      </c>
      <c r="AN328" s="89">
        <v>2</v>
      </c>
      <c r="AO328" s="1">
        <v>0.51652892561983477</v>
      </c>
      <c r="AP328" s="89">
        <v>0</v>
      </c>
      <c r="AQ328" s="1">
        <v>0</v>
      </c>
      <c r="AR328" s="89">
        <v>0</v>
      </c>
      <c r="AS328" s="1">
        <v>0</v>
      </c>
      <c r="AT328" s="89">
        <v>0</v>
      </c>
      <c r="AU328" s="1">
        <v>0</v>
      </c>
    </row>
    <row r="329" spans="1:47" s="28" customFormat="1" x14ac:dyDescent="0.25">
      <c r="A329" s="28" t="s">
        <v>596</v>
      </c>
      <c r="B329" s="89">
        <v>1852</v>
      </c>
      <c r="C329" s="1">
        <v>2.3851502502991093</v>
      </c>
      <c r="D329" s="89">
        <v>10</v>
      </c>
      <c r="E329" s="1">
        <v>0.31092593744170138</v>
      </c>
      <c r="F329" s="89">
        <v>68</v>
      </c>
      <c r="G329" s="1">
        <v>1.666584971324935</v>
      </c>
      <c r="H329" s="89">
        <v>178</v>
      </c>
      <c r="I329" s="1">
        <v>3.8067537800209585</v>
      </c>
      <c r="J329" s="89">
        <v>151</v>
      </c>
      <c r="K329" s="1">
        <v>3.0405541460271435</v>
      </c>
      <c r="L329" s="89">
        <v>166</v>
      </c>
      <c r="M329" s="1">
        <v>3.4923106052637114</v>
      </c>
      <c r="N329" s="89">
        <v>136</v>
      </c>
      <c r="O329" s="1">
        <v>2.9857299670691546</v>
      </c>
      <c r="P329" s="89">
        <v>144</v>
      </c>
      <c r="Q329" s="1">
        <v>3.0408615774469432</v>
      </c>
      <c r="R329" s="89">
        <v>132</v>
      </c>
      <c r="S329" s="1">
        <v>2.6281732205077151</v>
      </c>
      <c r="T329" s="89">
        <v>178</v>
      </c>
      <c r="U329" s="1">
        <v>2.9021423680177389</v>
      </c>
      <c r="V329" s="89">
        <v>177</v>
      </c>
      <c r="W329" s="1">
        <v>2.4892064072454185</v>
      </c>
      <c r="X329" s="89">
        <v>129</v>
      </c>
      <c r="Y329" s="1">
        <v>1.9948042308406011</v>
      </c>
      <c r="Z329" s="89">
        <v>132</v>
      </c>
      <c r="AA329" s="1">
        <v>2.2881708500901401</v>
      </c>
      <c r="AB329" s="89">
        <v>80</v>
      </c>
      <c r="AC329" s="1">
        <v>1.6909386823360317</v>
      </c>
      <c r="AD329" s="89">
        <v>67</v>
      </c>
      <c r="AE329" s="1">
        <v>1.8094415037269094</v>
      </c>
      <c r="AF329" s="89">
        <v>50</v>
      </c>
      <c r="AG329" s="1">
        <v>1.8187108977156992</v>
      </c>
      <c r="AH329" s="89">
        <v>28</v>
      </c>
      <c r="AI329" s="1">
        <v>1.2643937683449988</v>
      </c>
      <c r="AJ329" s="89">
        <v>13</v>
      </c>
      <c r="AK329" s="1">
        <v>0.89120449715500105</v>
      </c>
      <c r="AL329" s="89">
        <v>9</v>
      </c>
      <c r="AM329" s="1">
        <v>1.0747551946501075</v>
      </c>
      <c r="AN329" s="89">
        <v>3</v>
      </c>
      <c r="AO329" s="1">
        <v>0.77479338842975209</v>
      </c>
      <c r="AP329" s="89">
        <v>1</v>
      </c>
      <c r="AQ329" s="1">
        <v>1.3623978201634876</v>
      </c>
      <c r="AR329" s="89">
        <v>0</v>
      </c>
      <c r="AS329" s="1">
        <v>0</v>
      </c>
      <c r="AT329" s="89">
        <v>0</v>
      </c>
      <c r="AU329" s="1">
        <v>0</v>
      </c>
    </row>
    <row r="330" spans="1:47" s="28" customFormat="1" x14ac:dyDescent="0.25">
      <c r="A330" s="28" t="s">
        <v>271</v>
      </c>
      <c r="B330" s="89">
        <v>1813</v>
      </c>
      <c r="C330" s="1">
        <v>2.3349230042074978</v>
      </c>
      <c r="D330" s="89">
        <v>0</v>
      </c>
      <c r="E330" s="1">
        <v>0</v>
      </c>
      <c r="F330" s="89">
        <v>1</v>
      </c>
      <c r="G330" s="1">
        <v>2.4508602519484338E-2</v>
      </c>
      <c r="H330" s="89">
        <v>1</v>
      </c>
      <c r="I330" s="1">
        <v>2.1386257191128979E-2</v>
      </c>
      <c r="J330" s="89">
        <v>5</v>
      </c>
      <c r="K330" s="1">
        <v>0.10068060086182594</v>
      </c>
      <c r="L330" s="89">
        <v>3</v>
      </c>
      <c r="M330" s="1">
        <v>6.3114047083079133E-2</v>
      </c>
      <c r="N330" s="89">
        <v>15</v>
      </c>
      <c r="O330" s="1">
        <v>0.32930845225027444</v>
      </c>
      <c r="P330" s="89">
        <v>27</v>
      </c>
      <c r="Q330" s="1">
        <v>0.57016154577130185</v>
      </c>
      <c r="R330" s="89">
        <v>40</v>
      </c>
      <c r="S330" s="1">
        <v>0.7964161274265803</v>
      </c>
      <c r="T330" s="89">
        <v>60</v>
      </c>
      <c r="U330" s="1">
        <v>0.97825023641047382</v>
      </c>
      <c r="V330" s="89">
        <v>133</v>
      </c>
      <c r="W330" s="1">
        <v>1.8704206336928852</v>
      </c>
      <c r="X330" s="89">
        <v>160</v>
      </c>
      <c r="Y330" s="1">
        <v>2.4741757901898929</v>
      </c>
      <c r="Z330" s="89">
        <v>216</v>
      </c>
      <c r="AA330" s="1">
        <v>3.7442795728747744</v>
      </c>
      <c r="AB330" s="89">
        <v>214</v>
      </c>
      <c r="AC330" s="1">
        <v>4.5232609752488857</v>
      </c>
      <c r="AD330" s="89">
        <v>185</v>
      </c>
      <c r="AE330" s="1">
        <v>4.9962190774548993</v>
      </c>
      <c r="AF330" s="89">
        <v>201</v>
      </c>
      <c r="AG330" s="1">
        <v>7.3112178088171103</v>
      </c>
      <c r="AH330" s="89">
        <v>214</v>
      </c>
      <c r="AI330" s="1">
        <v>9.6635809437796336</v>
      </c>
      <c r="AJ330" s="89">
        <v>152</v>
      </c>
      <c r="AK330" s="1">
        <v>10.420237197504628</v>
      </c>
      <c r="AL330" s="89">
        <v>121</v>
      </c>
      <c r="AM330" s="1">
        <v>14.449486505851445</v>
      </c>
      <c r="AN330" s="89">
        <v>53</v>
      </c>
      <c r="AO330" s="1">
        <v>13.688016528925619</v>
      </c>
      <c r="AP330" s="89">
        <v>10</v>
      </c>
      <c r="AQ330" s="1">
        <v>13.623978201634877</v>
      </c>
      <c r="AR330" s="89">
        <v>1</v>
      </c>
      <c r="AS330" s="1">
        <v>13.333333333333334</v>
      </c>
      <c r="AT330" s="89">
        <v>1</v>
      </c>
      <c r="AU330" s="1">
        <v>166.66666666666666</v>
      </c>
    </row>
    <row r="331" spans="1:47" s="28" customFormat="1" x14ac:dyDescent="0.25">
      <c r="A331" s="28" t="s">
        <v>120</v>
      </c>
      <c r="B331" s="89">
        <v>1808</v>
      </c>
      <c r="C331" s="1">
        <v>2.3284836136829323</v>
      </c>
      <c r="D331" s="89">
        <v>100</v>
      </c>
      <c r="E331" s="1">
        <v>3.1092593744170141</v>
      </c>
      <c r="F331" s="89">
        <v>69</v>
      </c>
      <c r="G331" s="1">
        <v>1.6910935738444193</v>
      </c>
      <c r="H331" s="89">
        <v>61</v>
      </c>
      <c r="I331" s="1">
        <v>1.3045616886588678</v>
      </c>
      <c r="J331" s="89">
        <v>49</v>
      </c>
      <c r="K331" s="1">
        <v>0.98666988844589421</v>
      </c>
      <c r="L331" s="89">
        <v>67</v>
      </c>
      <c r="M331" s="1">
        <v>1.4095470515221005</v>
      </c>
      <c r="N331" s="89">
        <v>80</v>
      </c>
      <c r="O331" s="1">
        <v>1.7563117453347969</v>
      </c>
      <c r="P331" s="89">
        <v>80</v>
      </c>
      <c r="Q331" s="1">
        <v>1.6893675430260795</v>
      </c>
      <c r="R331" s="89">
        <v>82</v>
      </c>
      <c r="S331" s="1">
        <v>1.6326530612244898</v>
      </c>
      <c r="T331" s="89">
        <v>118</v>
      </c>
      <c r="U331" s="1">
        <v>1.9238921316072652</v>
      </c>
      <c r="V331" s="89">
        <v>150</v>
      </c>
      <c r="W331" s="1">
        <v>2.1094969552927281</v>
      </c>
      <c r="X331" s="89">
        <v>154</v>
      </c>
      <c r="Y331" s="1">
        <v>2.3813941980577717</v>
      </c>
      <c r="Z331" s="89">
        <v>149</v>
      </c>
      <c r="AA331" s="1">
        <v>2.5828595201775064</v>
      </c>
      <c r="AB331" s="89">
        <v>166</v>
      </c>
      <c r="AC331" s="1">
        <v>3.5086977658472662</v>
      </c>
      <c r="AD331" s="89">
        <v>136</v>
      </c>
      <c r="AE331" s="1">
        <v>3.6728961866695471</v>
      </c>
      <c r="AF331" s="89">
        <v>144</v>
      </c>
      <c r="AG331" s="1">
        <v>5.2378873854212129</v>
      </c>
      <c r="AH331" s="89">
        <v>94</v>
      </c>
      <c r="AI331" s="1">
        <v>4.2447505080153531</v>
      </c>
      <c r="AJ331" s="89">
        <v>69</v>
      </c>
      <c r="AK331" s="1">
        <v>4.7302392541303897</v>
      </c>
      <c r="AL331" s="89">
        <v>31</v>
      </c>
      <c r="AM331" s="1">
        <v>3.7019345593503705</v>
      </c>
      <c r="AN331" s="89">
        <v>8</v>
      </c>
      <c r="AO331" s="1">
        <v>2.0661157024793391</v>
      </c>
      <c r="AP331" s="89">
        <v>1</v>
      </c>
      <c r="AQ331" s="1">
        <v>1.3623978201634876</v>
      </c>
      <c r="AR331" s="89">
        <v>0</v>
      </c>
      <c r="AS331" s="1">
        <v>0</v>
      </c>
      <c r="AT331" s="89">
        <v>0</v>
      </c>
      <c r="AU331" s="1">
        <v>0</v>
      </c>
    </row>
    <row r="332" spans="1:47" s="28" customFormat="1" x14ac:dyDescent="0.25">
      <c r="A332" s="28" t="s">
        <v>78</v>
      </c>
      <c r="B332" s="89">
        <v>1768</v>
      </c>
      <c r="C332" s="1">
        <v>2.2769684894864071</v>
      </c>
      <c r="D332" s="89">
        <v>103</v>
      </c>
      <c r="E332" s="1">
        <v>3.2025371556495243</v>
      </c>
      <c r="F332" s="89">
        <v>158</v>
      </c>
      <c r="G332" s="1">
        <v>3.8723591980785255</v>
      </c>
      <c r="H332" s="89">
        <v>181</v>
      </c>
      <c r="I332" s="1">
        <v>3.8709125515943454</v>
      </c>
      <c r="J332" s="89">
        <v>195</v>
      </c>
      <c r="K332" s="1">
        <v>3.9265434336112115</v>
      </c>
      <c r="L332" s="89">
        <v>161</v>
      </c>
      <c r="M332" s="1">
        <v>3.3871205267919131</v>
      </c>
      <c r="N332" s="89">
        <v>108</v>
      </c>
      <c r="O332" s="1">
        <v>2.3710208562019757</v>
      </c>
      <c r="P332" s="89">
        <v>97</v>
      </c>
      <c r="Q332" s="1">
        <v>2.0483581459191216</v>
      </c>
      <c r="R332" s="89">
        <v>112</v>
      </c>
      <c r="S332" s="1">
        <v>2.229965156794425</v>
      </c>
      <c r="T332" s="89">
        <v>112</v>
      </c>
      <c r="U332" s="1">
        <v>1.8260671079662179</v>
      </c>
      <c r="V332" s="89">
        <v>125</v>
      </c>
      <c r="W332" s="1">
        <v>1.7579141294106067</v>
      </c>
      <c r="X332" s="89">
        <v>116</v>
      </c>
      <c r="Y332" s="1">
        <v>1.7937774478876725</v>
      </c>
      <c r="Z332" s="89">
        <v>91</v>
      </c>
      <c r="AA332" s="1">
        <v>1.5774511163500209</v>
      </c>
      <c r="AB332" s="89">
        <v>63</v>
      </c>
      <c r="AC332" s="1">
        <v>1.3316142123396251</v>
      </c>
      <c r="AD332" s="89">
        <v>51</v>
      </c>
      <c r="AE332" s="1">
        <v>1.3773360700010804</v>
      </c>
      <c r="AF332" s="89">
        <v>46</v>
      </c>
      <c r="AG332" s="1">
        <v>1.6732140258984431</v>
      </c>
      <c r="AH332" s="89">
        <v>16</v>
      </c>
      <c r="AI332" s="1">
        <v>0.72251072476857081</v>
      </c>
      <c r="AJ332" s="89">
        <v>18</v>
      </c>
      <c r="AK332" s="1">
        <v>1.2339754575992321</v>
      </c>
      <c r="AL332" s="89">
        <v>11</v>
      </c>
      <c r="AM332" s="1">
        <v>1.3135896823501314</v>
      </c>
      <c r="AN332" s="89">
        <v>3</v>
      </c>
      <c r="AO332" s="1">
        <v>0.77479338842975209</v>
      </c>
      <c r="AP332" s="89">
        <v>1</v>
      </c>
      <c r="AQ332" s="1">
        <v>1.3623978201634876</v>
      </c>
      <c r="AR332" s="89">
        <v>0</v>
      </c>
      <c r="AS332" s="1">
        <v>0</v>
      </c>
      <c r="AT332" s="89">
        <v>0</v>
      </c>
      <c r="AU332" s="1">
        <v>0</v>
      </c>
    </row>
    <row r="333" spans="1:47" s="28" customFormat="1" x14ac:dyDescent="0.25">
      <c r="A333" s="28" t="s">
        <v>482</v>
      </c>
      <c r="B333" s="89">
        <v>1767</v>
      </c>
      <c r="C333" s="1">
        <v>2.2756806113814938</v>
      </c>
      <c r="D333" s="89">
        <v>138</v>
      </c>
      <c r="E333" s="1">
        <v>4.2907779366954788</v>
      </c>
      <c r="F333" s="89">
        <v>225</v>
      </c>
      <c r="G333" s="1">
        <v>5.514435566883976</v>
      </c>
      <c r="H333" s="89">
        <v>249</v>
      </c>
      <c r="I333" s="1">
        <v>5.3251780405911164</v>
      </c>
      <c r="J333" s="89">
        <v>159</v>
      </c>
      <c r="K333" s="1">
        <v>3.2016431074060652</v>
      </c>
      <c r="L333" s="89">
        <v>118</v>
      </c>
      <c r="M333" s="1">
        <v>2.4824858519344457</v>
      </c>
      <c r="N333" s="89">
        <v>78</v>
      </c>
      <c r="O333" s="1">
        <v>1.7124039517014271</v>
      </c>
      <c r="P333" s="89">
        <v>52</v>
      </c>
      <c r="Q333" s="1">
        <v>1.0980889029669518</v>
      </c>
      <c r="R333" s="89">
        <v>71</v>
      </c>
      <c r="S333" s="1">
        <v>1.4136386261821801</v>
      </c>
      <c r="T333" s="89">
        <v>84</v>
      </c>
      <c r="U333" s="1">
        <v>1.3695503309746633</v>
      </c>
      <c r="V333" s="89">
        <v>103</v>
      </c>
      <c r="W333" s="1">
        <v>1.4485212426343399</v>
      </c>
      <c r="X333" s="89">
        <v>84</v>
      </c>
      <c r="Y333" s="1">
        <v>1.2989422898496938</v>
      </c>
      <c r="Z333" s="89">
        <v>79</v>
      </c>
      <c r="AA333" s="1">
        <v>1.3694355845236443</v>
      </c>
      <c r="AB333" s="89">
        <v>70</v>
      </c>
      <c r="AC333" s="1">
        <v>1.4795713470440279</v>
      </c>
      <c r="AD333" s="89">
        <v>56</v>
      </c>
      <c r="AE333" s="1">
        <v>1.5123690180404019</v>
      </c>
      <c r="AF333" s="89">
        <v>58</v>
      </c>
      <c r="AG333" s="1">
        <v>2.109704641350211</v>
      </c>
      <c r="AH333" s="89">
        <v>55</v>
      </c>
      <c r="AI333" s="1">
        <v>2.4836306163919617</v>
      </c>
      <c r="AJ333" s="89">
        <v>43</v>
      </c>
      <c r="AK333" s="1">
        <v>2.947830259820388</v>
      </c>
      <c r="AL333" s="89">
        <v>23</v>
      </c>
      <c r="AM333" s="1">
        <v>2.7465966085502749</v>
      </c>
      <c r="AN333" s="89">
        <v>19</v>
      </c>
      <c r="AO333" s="1">
        <v>4.9070247933884295</v>
      </c>
      <c r="AP333" s="89">
        <v>3</v>
      </c>
      <c r="AQ333" s="1">
        <v>4.0871934604904627</v>
      </c>
      <c r="AR333" s="89">
        <v>0</v>
      </c>
      <c r="AS333" s="1">
        <v>0</v>
      </c>
      <c r="AT333" s="89">
        <v>0</v>
      </c>
      <c r="AU333" s="1">
        <v>0</v>
      </c>
    </row>
    <row r="334" spans="1:47" s="28" customFormat="1" x14ac:dyDescent="0.25">
      <c r="A334" s="28" t="s">
        <v>115</v>
      </c>
      <c r="B334" s="89">
        <v>1766</v>
      </c>
      <c r="C334" s="1">
        <v>2.274392733276581</v>
      </c>
      <c r="D334" s="89">
        <v>0</v>
      </c>
      <c r="E334" s="1">
        <v>0</v>
      </c>
      <c r="F334" s="89">
        <v>7</v>
      </c>
      <c r="G334" s="1">
        <v>0.17156021763639037</v>
      </c>
      <c r="H334" s="89">
        <v>32</v>
      </c>
      <c r="I334" s="1">
        <v>0.68436023011612734</v>
      </c>
      <c r="J334" s="89">
        <v>37</v>
      </c>
      <c r="K334" s="1">
        <v>0.74503644637751198</v>
      </c>
      <c r="L334" s="89">
        <v>94</v>
      </c>
      <c r="M334" s="1">
        <v>1.9775734752698124</v>
      </c>
      <c r="N334" s="89">
        <v>113</v>
      </c>
      <c r="O334" s="1">
        <v>2.4807903402854006</v>
      </c>
      <c r="P334" s="89">
        <v>143</v>
      </c>
      <c r="Q334" s="1">
        <v>3.0197444831591174</v>
      </c>
      <c r="R334" s="89">
        <v>167</v>
      </c>
      <c r="S334" s="1">
        <v>3.325037332005973</v>
      </c>
      <c r="T334" s="89">
        <v>156</v>
      </c>
      <c r="U334" s="1">
        <v>2.5434506146672322</v>
      </c>
      <c r="V334" s="89">
        <v>194</v>
      </c>
      <c r="W334" s="1">
        <v>2.7282827288452611</v>
      </c>
      <c r="X334" s="89">
        <v>169</v>
      </c>
      <c r="Y334" s="1">
        <v>2.6133481783880743</v>
      </c>
      <c r="Z334" s="89">
        <v>165</v>
      </c>
      <c r="AA334" s="1">
        <v>2.860213562612675</v>
      </c>
      <c r="AB334" s="89">
        <v>132</v>
      </c>
      <c r="AC334" s="1">
        <v>2.7900488258544525</v>
      </c>
      <c r="AD334" s="89">
        <v>132</v>
      </c>
      <c r="AE334" s="1">
        <v>3.56486982823809</v>
      </c>
      <c r="AF334" s="89">
        <v>84</v>
      </c>
      <c r="AG334" s="1">
        <v>3.0554343081623747</v>
      </c>
      <c r="AH334" s="89">
        <v>72</v>
      </c>
      <c r="AI334" s="1">
        <v>3.2512982614585684</v>
      </c>
      <c r="AJ334" s="89">
        <v>41</v>
      </c>
      <c r="AK334" s="1">
        <v>2.8107218756426953</v>
      </c>
      <c r="AL334" s="89">
        <v>23</v>
      </c>
      <c r="AM334" s="1">
        <v>2.7465966085502749</v>
      </c>
      <c r="AN334" s="89">
        <v>3</v>
      </c>
      <c r="AO334" s="1">
        <v>0.77479338842975209</v>
      </c>
      <c r="AP334" s="89">
        <v>2</v>
      </c>
      <c r="AQ334" s="1">
        <v>2.7247956403269753</v>
      </c>
      <c r="AR334" s="89">
        <v>0</v>
      </c>
      <c r="AS334" s="1">
        <v>0</v>
      </c>
      <c r="AT334" s="89">
        <v>0</v>
      </c>
      <c r="AU334" s="1">
        <v>0</v>
      </c>
    </row>
    <row r="335" spans="1:47" s="28" customFormat="1" x14ac:dyDescent="0.25">
      <c r="A335" s="28" t="s">
        <v>312</v>
      </c>
      <c r="B335" s="89">
        <v>1759</v>
      </c>
      <c r="C335" s="1">
        <v>2.265377586542189</v>
      </c>
      <c r="D335" s="89">
        <v>66</v>
      </c>
      <c r="E335" s="1">
        <v>2.0521111871152291</v>
      </c>
      <c r="F335" s="89">
        <v>62</v>
      </c>
      <c r="G335" s="1">
        <v>1.5195333562080291</v>
      </c>
      <c r="H335" s="89">
        <v>140</v>
      </c>
      <c r="I335" s="1">
        <v>2.9940760067580574</v>
      </c>
      <c r="J335" s="89">
        <v>200</v>
      </c>
      <c r="K335" s="1">
        <v>4.0272240344730372</v>
      </c>
      <c r="L335" s="89">
        <v>230</v>
      </c>
      <c r="M335" s="1">
        <v>4.8387436097027328</v>
      </c>
      <c r="N335" s="89">
        <v>198</v>
      </c>
      <c r="O335" s="1">
        <v>4.3468715697036222</v>
      </c>
      <c r="P335" s="89">
        <v>133</v>
      </c>
      <c r="Q335" s="1">
        <v>2.8085735402808574</v>
      </c>
      <c r="R335" s="89">
        <v>123</v>
      </c>
      <c r="S335" s="1">
        <v>2.4489795918367347</v>
      </c>
      <c r="T335" s="89">
        <v>114</v>
      </c>
      <c r="U335" s="1">
        <v>1.8586754491799002</v>
      </c>
      <c r="V335" s="89">
        <v>112</v>
      </c>
      <c r="W335" s="1">
        <v>1.5750910599519035</v>
      </c>
      <c r="X335" s="89">
        <v>93</v>
      </c>
      <c r="Y335" s="1">
        <v>1.4381146780478753</v>
      </c>
      <c r="Z335" s="89">
        <v>92</v>
      </c>
      <c r="AA335" s="1">
        <v>1.5947857440022188</v>
      </c>
      <c r="AB335" s="89">
        <v>67</v>
      </c>
      <c r="AC335" s="1">
        <v>1.4161611464564265</v>
      </c>
      <c r="AD335" s="89">
        <v>40</v>
      </c>
      <c r="AE335" s="1">
        <v>1.0802635843145727</v>
      </c>
      <c r="AF335" s="89">
        <v>36</v>
      </c>
      <c r="AG335" s="1">
        <v>1.3094718463553032</v>
      </c>
      <c r="AH335" s="89">
        <v>28</v>
      </c>
      <c r="AI335" s="1">
        <v>1.2643937683449988</v>
      </c>
      <c r="AJ335" s="89">
        <v>16</v>
      </c>
      <c r="AK335" s="1">
        <v>1.0968670734215398</v>
      </c>
      <c r="AL335" s="89">
        <v>7</v>
      </c>
      <c r="AM335" s="1">
        <v>0.83592070695008358</v>
      </c>
      <c r="AN335" s="89">
        <v>1</v>
      </c>
      <c r="AO335" s="1">
        <v>0.25826446280991738</v>
      </c>
      <c r="AP335" s="89">
        <v>1</v>
      </c>
      <c r="AQ335" s="1">
        <v>1.3623978201634876</v>
      </c>
      <c r="AR335" s="89">
        <v>0</v>
      </c>
      <c r="AS335" s="1">
        <v>0</v>
      </c>
      <c r="AT335" s="89">
        <v>0</v>
      </c>
      <c r="AU335" s="1">
        <v>0</v>
      </c>
    </row>
    <row r="336" spans="1:47" s="28" customFormat="1" x14ac:dyDescent="0.25">
      <c r="A336" s="28" t="s">
        <v>97</v>
      </c>
      <c r="B336" s="89">
        <v>1729</v>
      </c>
      <c r="C336" s="1">
        <v>2.2267412433947951</v>
      </c>
      <c r="D336" s="89">
        <v>0</v>
      </c>
      <c r="E336" s="1">
        <v>0</v>
      </c>
      <c r="F336" s="89">
        <v>2</v>
      </c>
      <c r="G336" s="1">
        <v>4.9017205038968677E-2</v>
      </c>
      <c r="H336" s="89">
        <v>11</v>
      </c>
      <c r="I336" s="1">
        <v>0.23524882910241879</v>
      </c>
      <c r="J336" s="89">
        <v>20</v>
      </c>
      <c r="K336" s="1">
        <v>0.40272240344730376</v>
      </c>
      <c r="L336" s="89">
        <v>36</v>
      </c>
      <c r="M336" s="1">
        <v>0.75736856499694949</v>
      </c>
      <c r="N336" s="89">
        <v>45</v>
      </c>
      <c r="O336" s="1">
        <v>0.98792535675082327</v>
      </c>
      <c r="P336" s="89">
        <v>63</v>
      </c>
      <c r="Q336" s="1">
        <v>1.3303769401330376</v>
      </c>
      <c r="R336" s="89">
        <v>59</v>
      </c>
      <c r="S336" s="1">
        <v>1.174713787954206</v>
      </c>
      <c r="T336" s="89">
        <v>105</v>
      </c>
      <c r="U336" s="1">
        <v>1.711937913718329</v>
      </c>
      <c r="V336" s="89">
        <v>139</v>
      </c>
      <c r="W336" s="1">
        <v>1.9548005119045948</v>
      </c>
      <c r="X336" s="89">
        <v>143</v>
      </c>
      <c r="Y336" s="1">
        <v>2.2112946124822166</v>
      </c>
      <c r="Z336" s="89">
        <v>176</v>
      </c>
      <c r="AA336" s="1">
        <v>3.0508944667868532</v>
      </c>
      <c r="AB336" s="89">
        <v>213</v>
      </c>
      <c r="AC336" s="1">
        <v>4.5021242417196845</v>
      </c>
      <c r="AD336" s="89">
        <v>197</v>
      </c>
      <c r="AE336" s="1">
        <v>5.3202981527492712</v>
      </c>
      <c r="AF336" s="89">
        <v>199</v>
      </c>
      <c r="AG336" s="1">
        <v>7.238469372908483</v>
      </c>
      <c r="AH336" s="89">
        <v>156</v>
      </c>
      <c r="AI336" s="1">
        <v>7.0444795664935649</v>
      </c>
      <c r="AJ336" s="89">
        <v>100</v>
      </c>
      <c r="AK336" s="1">
        <v>6.8554192088846229</v>
      </c>
      <c r="AL336" s="89">
        <v>49</v>
      </c>
      <c r="AM336" s="1">
        <v>5.8514449486505855</v>
      </c>
      <c r="AN336" s="89">
        <v>15</v>
      </c>
      <c r="AO336" s="1">
        <v>3.8739669421487606</v>
      </c>
      <c r="AP336" s="89">
        <v>1</v>
      </c>
      <c r="AQ336" s="1">
        <v>1.3623978201634876</v>
      </c>
      <c r="AR336" s="89">
        <v>0</v>
      </c>
      <c r="AS336" s="1">
        <v>0</v>
      </c>
      <c r="AT336" s="89">
        <v>0</v>
      </c>
      <c r="AU336" s="1">
        <v>0</v>
      </c>
    </row>
    <row r="337" spans="1:47" s="28" customFormat="1" x14ac:dyDescent="0.25">
      <c r="A337" s="28" t="s">
        <v>191</v>
      </c>
      <c r="B337" s="89">
        <v>1671</v>
      </c>
      <c r="C337" s="1">
        <v>2.1520443133098337</v>
      </c>
      <c r="D337" s="89">
        <v>15</v>
      </c>
      <c r="E337" s="1">
        <v>0.46638890616255207</v>
      </c>
      <c r="F337" s="89">
        <v>37</v>
      </c>
      <c r="G337" s="1">
        <v>0.90681829322092056</v>
      </c>
      <c r="H337" s="89">
        <v>33</v>
      </c>
      <c r="I337" s="1">
        <v>0.70574648730725631</v>
      </c>
      <c r="J337" s="89">
        <v>27</v>
      </c>
      <c r="K337" s="1">
        <v>0.54367524465386008</v>
      </c>
      <c r="L337" s="89">
        <v>29</v>
      </c>
      <c r="M337" s="1">
        <v>0.61010245513643158</v>
      </c>
      <c r="N337" s="89">
        <v>32</v>
      </c>
      <c r="O337" s="1">
        <v>0.70252469813391882</v>
      </c>
      <c r="P337" s="89">
        <v>32</v>
      </c>
      <c r="Q337" s="1">
        <v>0.67574701721043184</v>
      </c>
      <c r="R337" s="89">
        <v>48</v>
      </c>
      <c r="S337" s="1">
        <v>0.95569935291189645</v>
      </c>
      <c r="T337" s="89">
        <v>74</v>
      </c>
      <c r="U337" s="1">
        <v>1.2065086249062511</v>
      </c>
      <c r="V337" s="89">
        <v>119</v>
      </c>
      <c r="W337" s="1">
        <v>1.6735342511988973</v>
      </c>
      <c r="X337" s="89">
        <v>135</v>
      </c>
      <c r="Y337" s="1">
        <v>2.0875858229727222</v>
      </c>
      <c r="Z337" s="89">
        <v>141</v>
      </c>
      <c r="AA337" s="1">
        <v>2.4441824989599223</v>
      </c>
      <c r="AB337" s="89">
        <v>161</v>
      </c>
      <c r="AC337" s="1">
        <v>3.4030140982012642</v>
      </c>
      <c r="AD337" s="89">
        <v>217</v>
      </c>
      <c r="AE337" s="1">
        <v>5.8604299449065573</v>
      </c>
      <c r="AF337" s="89">
        <v>158</v>
      </c>
      <c r="AG337" s="1">
        <v>5.7471264367816088</v>
      </c>
      <c r="AH337" s="89">
        <v>172</v>
      </c>
      <c r="AI337" s="1">
        <v>7.766990291262136</v>
      </c>
      <c r="AJ337" s="89">
        <v>136</v>
      </c>
      <c r="AK337" s="1">
        <v>9.3233701240830893</v>
      </c>
      <c r="AL337" s="89">
        <v>76</v>
      </c>
      <c r="AM337" s="1">
        <v>9.0757105326009064</v>
      </c>
      <c r="AN337" s="89">
        <v>25</v>
      </c>
      <c r="AO337" s="1">
        <v>6.4566115702479339</v>
      </c>
      <c r="AP337" s="89">
        <v>4</v>
      </c>
      <c r="AQ337" s="1">
        <v>5.4495912806539506</v>
      </c>
      <c r="AR337" s="89">
        <v>0</v>
      </c>
      <c r="AS337" s="1">
        <v>0</v>
      </c>
      <c r="AT337" s="89">
        <v>0</v>
      </c>
      <c r="AU337" s="1">
        <v>0</v>
      </c>
    </row>
    <row r="338" spans="1:47" s="28" customFormat="1" x14ac:dyDescent="0.25">
      <c r="A338" s="28" t="s">
        <v>450</v>
      </c>
      <c r="B338" s="89">
        <v>1671</v>
      </c>
      <c r="C338" s="1">
        <v>2.1520443133098337</v>
      </c>
      <c r="D338" s="89">
        <v>4</v>
      </c>
      <c r="E338" s="1">
        <v>0.12437037497668055</v>
      </c>
      <c r="F338" s="89">
        <v>7</v>
      </c>
      <c r="G338" s="1">
        <v>0.17156021763639037</v>
      </c>
      <c r="H338" s="89">
        <v>17</v>
      </c>
      <c r="I338" s="1">
        <v>0.36356637224919269</v>
      </c>
      <c r="J338" s="89">
        <v>52</v>
      </c>
      <c r="K338" s="1">
        <v>1.04707824896299</v>
      </c>
      <c r="L338" s="89">
        <v>39</v>
      </c>
      <c r="M338" s="1">
        <v>0.82048261208002859</v>
      </c>
      <c r="N338" s="89">
        <v>24</v>
      </c>
      <c r="O338" s="1">
        <v>0.52689352360043906</v>
      </c>
      <c r="P338" s="89">
        <v>20</v>
      </c>
      <c r="Q338" s="1">
        <v>0.42234188575651987</v>
      </c>
      <c r="R338" s="89">
        <v>28</v>
      </c>
      <c r="S338" s="1">
        <v>0.55749128919860624</v>
      </c>
      <c r="T338" s="89">
        <v>43</v>
      </c>
      <c r="U338" s="1">
        <v>0.70107933609417283</v>
      </c>
      <c r="V338" s="89">
        <v>71</v>
      </c>
      <c r="W338" s="1">
        <v>0.99849522550522463</v>
      </c>
      <c r="X338" s="89">
        <v>97</v>
      </c>
      <c r="Y338" s="1">
        <v>1.4999690728026225</v>
      </c>
      <c r="Z338" s="89">
        <v>153</v>
      </c>
      <c r="AA338" s="1">
        <v>2.6521980307862987</v>
      </c>
      <c r="AB338" s="89">
        <v>201</v>
      </c>
      <c r="AC338" s="1">
        <v>4.2484834393692799</v>
      </c>
      <c r="AD338" s="89">
        <v>264</v>
      </c>
      <c r="AE338" s="1">
        <v>7.1297396564761799</v>
      </c>
      <c r="AF338" s="89">
        <v>223</v>
      </c>
      <c r="AG338" s="1">
        <v>8.1114506038120187</v>
      </c>
      <c r="AH338" s="89">
        <v>215</v>
      </c>
      <c r="AI338" s="1">
        <v>9.7087378640776691</v>
      </c>
      <c r="AJ338" s="89">
        <v>123</v>
      </c>
      <c r="AK338" s="1">
        <v>8.4321656269280858</v>
      </c>
      <c r="AL338" s="89">
        <v>65</v>
      </c>
      <c r="AM338" s="1">
        <v>7.7621208502507759</v>
      </c>
      <c r="AN338" s="89">
        <v>19</v>
      </c>
      <c r="AO338" s="1">
        <v>4.9070247933884295</v>
      </c>
      <c r="AP338" s="89">
        <v>6</v>
      </c>
      <c r="AQ338" s="1">
        <v>8.1743869209809255</v>
      </c>
      <c r="AR338" s="89">
        <v>0</v>
      </c>
      <c r="AS338" s="1">
        <v>0</v>
      </c>
      <c r="AT338" s="89">
        <v>0</v>
      </c>
      <c r="AU338" s="1">
        <v>0</v>
      </c>
    </row>
    <row r="339" spans="1:47" s="28" customFormat="1" x14ac:dyDescent="0.25">
      <c r="A339" s="28" t="s">
        <v>535</v>
      </c>
      <c r="B339" s="89">
        <v>1660</v>
      </c>
      <c r="C339" s="1">
        <v>2.1378776541557891</v>
      </c>
      <c r="D339" s="89">
        <v>83</v>
      </c>
      <c r="E339" s="1">
        <v>2.5806852807661214</v>
      </c>
      <c r="F339" s="89">
        <v>83</v>
      </c>
      <c r="G339" s="1">
        <v>2.0342140091171999</v>
      </c>
      <c r="H339" s="89">
        <v>79</v>
      </c>
      <c r="I339" s="1">
        <v>1.6895143180991894</v>
      </c>
      <c r="J339" s="89">
        <v>91</v>
      </c>
      <c r="K339" s="1">
        <v>1.832386935685232</v>
      </c>
      <c r="L339" s="89">
        <v>79</v>
      </c>
      <c r="M339" s="1">
        <v>1.6620032398544169</v>
      </c>
      <c r="N339" s="89">
        <v>89</v>
      </c>
      <c r="O339" s="1">
        <v>1.9538968166849615</v>
      </c>
      <c r="P339" s="89">
        <v>82</v>
      </c>
      <c r="Q339" s="1">
        <v>1.7316017316017316</v>
      </c>
      <c r="R339" s="89">
        <v>77</v>
      </c>
      <c r="S339" s="1">
        <v>1.5331010452961673</v>
      </c>
      <c r="T339" s="89">
        <v>92</v>
      </c>
      <c r="U339" s="1">
        <v>1.4999836958293931</v>
      </c>
      <c r="V339" s="89">
        <v>122</v>
      </c>
      <c r="W339" s="1">
        <v>1.715724190304752</v>
      </c>
      <c r="X339" s="89">
        <v>137</v>
      </c>
      <c r="Y339" s="1">
        <v>2.1185130203500959</v>
      </c>
      <c r="Z339" s="89">
        <v>131</v>
      </c>
      <c r="AA339" s="1">
        <v>2.2708362224379424</v>
      </c>
      <c r="AB339" s="89">
        <v>117</v>
      </c>
      <c r="AC339" s="1">
        <v>2.4729978229164464</v>
      </c>
      <c r="AD339" s="89">
        <v>118</v>
      </c>
      <c r="AE339" s="1">
        <v>3.1867775737279898</v>
      </c>
      <c r="AF339" s="89">
        <v>120</v>
      </c>
      <c r="AG339" s="1">
        <v>4.3649061545176782</v>
      </c>
      <c r="AH339" s="89">
        <v>82</v>
      </c>
      <c r="AI339" s="1">
        <v>3.702867464438925</v>
      </c>
      <c r="AJ339" s="89">
        <v>55</v>
      </c>
      <c r="AK339" s="1">
        <v>3.7704805648865429</v>
      </c>
      <c r="AL339" s="89">
        <v>16</v>
      </c>
      <c r="AM339" s="1">
        <v>1.9106759016001911</v>
      </c>
      <c r="AN339" s="89">
        <v>7</v>
      </c>
      <c r="AO339" s="1">
        <v>1.8078512396694215</v>
      </c>
      <c r="AP339" s="89">
        <v>0</v>
      </c>
      <c r="AQ339" s="1">
        <v>0</v>
      </c>
      <c r="AR339" s="89">
        <v>0</v>
      </c>
      <c r="AS339" s="1">
        <v>0</v>
      </c>
      <c r="AT339" s="89">
        <v>0</v>
      </c>
      <c r="AU339" s="1">
        <v>0</v>
      </c>
    </row>
    <row r="340" spans="1:47" s="28" customFormat="1" x14ac:dyDescent="0.25">
      <c r="A340" s="28" t="s">
        <v>302</v>
      </c>
      <c r="B340" s="89">
        <v>1647</v>
      </c>
      <c r="C340" s="1">
        <v>2.1211352387919185</v>
      </c>
      <c r="D340" s="89">
        <v>51</v>
      </c>
      <c r="E340" s="1">
        <v>1.585722280952677</v>
      </c>
      <c r="F340" s="89">
        <v>254</v>
      </c>
      <c r="G340" s="1">
        <v>6.2251850399490216</v>
      </c>
      <c r="H340" s="89">
        <v>350</v>
      </c>
      <c r="I340" s="1">
        <v>7.4851900168951433</v>
      </c>
      <c r="J340" s="89">
        <v>84</v>
      </c>
      <c r="K340" s="1">
        <v>1.6914340944786759</v>
      </c>
      <c r="L340" s="89">
        <v>69</v>
      </c>
      <c r="M340" s="1">
        <v>1.4516230829108199</v>
      </c>
      <c r="N340" s="89">
        <v>56</v>
      </c>
      <c r="O340" s="1">
        <v>1.2294182217343579</v>
      </c>
      <c r="P340" s="89">
        <v>72</v>
      </c>
      <c r="Q340" s="1">
        <v>1.5204307887234716</v>
      </c>
      <c r="R340" s="89">
        <v>58</v>
      </c>
      <c r="S340" s="1">
        <v>1.1548033847685415</v>
      </c>
      <c r="T340" s="89">
        <v>95</v>
      </c>
      <c r="U340" s="1">
        <v>1.5488962076499169</v>
      </c>
      <c r="V340" s="89">
        <v>101</v>
      </c>
      <c r="W340" s="1">
        <v>1.42039461656377</v>
      </c>
      <c r="X340" s="89">
        <v>114</v>
      </c>
      <c r="Y340" s="1">
        <v>1.7628502505102988</v>
      </c>
      <c r="Z340" s="89">
        <v>82</v>
      </c>
      <c r="AA340" s="1">
        <v>1.4214394674802386</v>
      </c>
      <c r="AB340" s="89">
        <v>97</v>
      </c>
      <c r="AC340" s="1">
        <v>2.0502631523324384</v>
      </c>
      <c r="AD340" s="89">
        <v>37</v>
      </c>
      <c r="AE340" s="1">
        <v>0.99924381549097974</v>
      </c>
      <c r="AF340" s="89">
        <v>39</v>
      </c>
      <c r="AG340" s="1">
        <v>1.4185945002182454</v>
      </c>
      <c r="AH340" s="89">
        <v>26</v>
      </c>
      <c r="AI340" s="1">
        <v>1.1740799277489276</v>
      </c>
      <c r="AJ340" s="89">
        <v>35</v>
      </c>
      <c r="AK340" s="1">
        <v>2.3993967231096178</v>
      </c>
      <c r="AL340" s="89">
        <v>17</v>
      </c>
      <c r="AM340" s="1">
        <v>2.0300931454502029</v>
      </c>
      <c r="AN340" s="89">
        <v>8</v>
      </c>
      <c r="AO340" s="1">
        <v>2.0661157024793391</v>
      </c>
      <c r="AP340" s="89">
        <v>1</v>
      </c>
      <c r="AQ340" s="1">
        <v>1.3623978201634876</v>
      </c>
      <c r="AR340" s="89">
        <v>1</v>
      </c>
      <c r="AS340" s="1">
        <v>13.333333333333334</v>
      </c>
      <c r="AT340" s="89">
        <v>0</v>
      </c>
      <c r="AU340" s="1">
        <v>0</v>
      </c>
    </row>
    <row r="341" spans="1:47" s="28" customFormat="1" x14ac:dyDescent="0.25">
      <c r="A341" s="28" t="s">
        <v>571</v>
      </c>
      <c r="B341" s="89">
        <v>1616</v>
      </c>
      <c r="C341" s="1">
        <v>2.0812110175396121</v>
      </c>
      <c r="D341" s="89">
        <v>17</v>
      </c>
      <c r="E341" s="1">
        <v>0.52857409365089236</v>
      </c>
      <c r="F341" s="89">
        <v>43</v>
      </c>
      <c r="G341" s="1">
        <v>1.0538699083378267</v>
      </c>
      <c r="H341" s="89">
        <v>91</v>
      </c>
      <c r="I341" s="1">
        <v>1.9461494043927372</v>
      </c>
      <c r="J341" s="89">
        <v>77</v>
      </c>
      <c r="K341" s="1">
        <v>1.5504812532721195</v>
      </c>
      <c r="L341" s="89">
        <v>73</v>
      </c>
      <c r="M341" s="1">
        <v>1.5357751456882587</v>
      </c>
      <c r="N341" s="89">
        <v>82</v>
      </c>
      <c r="O341" s="1">
        <v>1.8002195389681668</v>
      </c>
      <c r="P341" s="89">
        <v>67</v>
      </c>
      <c r="Q341" s="1">
        <v>1.4148453172843416</v>
      </c>
      <c r="R341" s="89">
        <v>53</v>
      </c>
      <c r="S341" s="1">
        <v>1.0552513688402192</v>
      </c>
      <c r="T341" s="89">
        <v>80</v>
      </c>
      <c r="U341" s="1">
        <v>1.3043336485472983</v>
      </c>
      <c r="V341" s="89">
        <v>115</v>
      </c>
      <c r="W341" s="1">
        <v>1.6172809990577579</v>
      </c>
      <c r="X341" s="89">
        <v>113</v>
      </c>
      <c r="Y341" s="1">
        <v>1.7473866518216119</v>
      </c>
      <c r="Z341" s="89">
        <v>136</v>
      </c>
      <c r="AA341" s="1">
        <v>2.3575093606989324</v>
      </c>
      <c r="AB341" s="89">
        <v>142</v>
      </c>
      <c r="AC341" s="1">
        <v>3.001416161146456</v>
      </c>
      <c r="AD341" s="89">
        <v>141</v>
      </c>
      <c r="AE341" s="1">
        <v>3.8079291347088691</v>
      </c>
      <c r="AF341" s="89">
        <v>142</v>
      </c>
      <c r="AG341" s="1">
        <v>5.1651389495125857</v>
      </c>
      <c r="AH341" s="89">
        <v>115</v>
      </c>
      <c r="AI341" s="1">
        <v>5.1930458342741019</v>
      </c>
      <c r="AJ341" s="89">
        <v>63</v>
      </c>
      <c r="AK341" s="1">
        <v>4.3189141015973123</v>
      </c>
      <c r="AL341" s="89">
        <v>41</v>
      </c>
      <c r="AM341" s="1">
        <v>4.8961069978504899</v>
      </c>
      <c r="AN341" s="89">
        <v>21</v>
      </c>
      <c r="AO341" s="1">
        <v>5.4235537190082646</v>
      </c>
      <c r="AP341" s="89">
        <v>4</v>
      </c>
      <c r="AQ341" s="1">
        <v>5.4495912806539506</v>
      </c>
      <c r="AR341" s="89">
        <v>0</v>
      </c>
      <c r="AS341" s="1">
        <v>0</v>
      </c>
      <c r="AT341" s="89">
        <v>0</v>
      </c>
      <c r="AU341" s="1">
        <v>0</v>
      </c>
    </row>
    <row r="342" spans="1:47" s="28" customFormat="1" x14ac:dyDescent="0.25">
      <c r="A342" s="28" t="s">
        <v>72</v>
      </c>
      <c r="B342" s="89">
        <v>1612</v>
      </c>
      <c r="C342" s="1">
        <v>2.0760595051199591</v>
      </c>
      <c r="D342" s="89">
        <v>113</v>
      </c>
      <c r="E342" s="1">
        <v>3.5134630930912256</v>
      </c>
      <c r="F342" s="89">
        <v>110</v>
      </c>
      <c r="G342" s="1">
        <v>2.6959462771432774</v>
      </c>
      <c r="H342" s="89">
        <v>107</v>
      </c>
      <c r="I342" s="1">
        <v>2.2883295194508011</v>
      </c>
      <c r="J342" s="89">
        <v>75</v>
      </c>
      <c r="K342" s="1">
        <v>1.5102090129273891</v>
      </c>
      <c r="L342" s="89">
        <v>79</v>
      </c>
      <c r="M342" s="1">
        <v>1.6620032398544169</v>
      </c>
      <c r="N342" s="89">
        <v>74</v>
      </c>
      <c r="O342" s="1">
        <v>1.6245883644346872</v>
      </c>
      <c r="P342" s="89">
        <v>79</v>
      </c>
      <c r="Q342" s="1">
        <v>1.6682504487382537</v>
      </c>
      <c r="R342" s="89">
        <v>108</v>
      </c>
      <c r="S342" s="1">
        <v>2.150323544051767</v>
      </c>
      <c r="T342" s="89">
        <v>95</v>
      </c>
      <c r="U342" s="1">
        <v>1.5488962076499169</v>
      </c>
      <c r="V342" s="89">
        <v>120</v>
      </c>
      <c r="W342" s="1">
        <v>1.6875975642341823</v>
      </c>
      <c r="X342" s="89">
        <v>105</v>
      </c>
      <c r="Y342" s="1">
        <v>1.6236778623121173</v>
      </c>
      <c r="Z342" s="89">
        <v>99</v>
      </c>
      <c r="AA342" s="1">
        <v>1.716128137567605</v>
      </c>
      <c r="AB342" s="89">
        <v>92</v>
      </c>
      <c r="AC342" s="1">
        <v>1.9445794846864364</v>
      </c>
      <c r="AD342" s="89">
        <v>96</v>
      </c>
      <c r="AE342" s="1">
        <v>2.5926326023549744</v>
      </c>
      <c r="AF342" s="89">
        <v>104</v>
      </c>
      <c r="AG342" s="1">
        <v>3.7829186672486541</v>
      </c>
      <c r="AH342" s="89">
        <v>65</v>
      </c>
      <c r="AI342" s="1">
        <v>2.9351998193723192</v>
      </c>
      <c r="AJ342" s="89">
        <v>56</v>
      </c>
      <c r="AK342" s="1">
        <v>3.8390347569753889</v>
      </c>
      <c r="AL342" s="89">
        <v>24</v>
      </c>
      <c r="AM342" s="1">
        <v>2.8660138524002869</v>
      </c>
      <c r="AN342" s="89">
        <v>11</v>
      </c>
      <c r="AO342" s="1">
        <v>2.8409090909090908</v>
      </c>
      <c r="AP342" s="89">
        <v>0</v>
      </c>
      <c r="AQ342" s="1">
        <v>0</v>
      </c>
      <c r="AR342" s="89">
        <v>0</v>
      </c>
      <c r="AS342" s="1">
        <v>0</v>
      </c>
      <c r="AT342" s="89">
        <v>0</v>
      </c>
      <c r="AU342" s="1">
        <v>0</v>
      </c>
    </row>
    <row r="343" spans="1:47" s="28" customFormat="1" x14ac:dyDescent="0.25">
      <c r="A343" s="28" t="s">
        <v>136</v>
      </c>
      <c r="B343" s="89">
        <v>1610</v>
      </c>
      <c r="C343" s="1">
        <v>2.0734837489101334</v>
      </c>
      <c r="D343" s="89">
        <v>46</v>
      </c>
      <c r="E343" s="1">
        <v>1.4302593122318266</v>
      </c>
      <c r="F343" s="89">
        <v>61</v>
      </c>
      <c r="G343" s="1">
        <v>1.4950247536885446</v>
      </c>
      <c r="H343" s="89">
        <v>53</v>
      </c>
      <c r="I343" s="1">
        <v>1.1334716311298358</v>
      </c>
      <c r="J343" s="89">
        <v>64</v>
      </c>
      <c r="K343" s="1">
        <v>1.2887116910313721</v>
      </c>
      <c r="L343" s="89">
        <v>53</v>
      </c>
      <c r="M343" s="1">
        <v>1.1150148318010646</v>
      </c>
      <c r="N343" s="89">
        <v>71</v>
      </c>
      <c r="O343" s="1">
        <v>1.5587266739846324</v>
      </c>
      <c r="P343" s="89">
        <v>84</v>
      </c>
      <c r="Q343" s="1">
        <v>1.7738359201773837</v>
      </c>
      <c r="R343" s="89">
        <v>83</v>
      </c>
      <c r="S343" s="1">
        <v>1.6525634644101543</v>
      </c>
      <c r="T343" s="89">
        <v>105</v>
      </c>
      <c r="U343" s="1">
        <v>1.711937913718329</v>
      </c>
      <c r="V343" s="89">
        <v>160</v>
      </c>
      <c r="W343" s="1">
        <v>2.2501300856455764</v>
      </c>
      <c r="X343" s="89">
        <v>141</v>
      </c>
      <c r="Y343" s="1">
        <v>2.1803674151048433</v>
      </c>
      <c r="Z343" s="89">
        <v>156</v>
      </c>
      <c r="AA343" s="1">
        <v>2.7042019137428928</v>
      </c>
      <c r="AB343" s="89">
        <v>140</v>
      </c>
      <c r="AC343" s="1">
        <v>2.9591426940880559</v>
      </c>
      <c r="AD343" s="89">
        <v>124</v>
      </c>
      <c r="AE343" s="1">
        <v>3.3488171113751757</v>
      </c>
      <c r="AF343" s="89">
        <v>88</v>
      </c>
      <c r="AG343" s="1">
        <v>3.2009311799796305</v>
      </c>
      <c r="AH343" s="89">
        <v>85</v>
      </c>
      <c r="AI343" s="1">
        <v>3.8383382253330325</v>
      </c>
      <c r="AJ343" s="89">
        <v>54</v>
      </c>
      <c r="AK343" s="1">
        <v>3.7019263727976965</v>
      </c>
      <c r="AL343" s="89">
        <v>25</v>
      </c>
      <c r="AM343" s="1">
        <v>2.9854310962502986</v>
      </c>
      <c r="AN343" s="89">
        <v>13</v>
      </c>
      <c r="AO343" s="1">
        <v>3.3574380165289259</v>
      </c>
      <c r="AP343" s="89">
        <v>4</v>
      </c>
      <c r="AQ343" s="1">
        <v>5.4495912806539506</v>
      </c>
      <c r="AR343" s="89">
        <v>0</v>
      </c>
      <c r="AS343" s="1">
        <v>0</v>
      </c>
      <c r="AT343" s="89">
        <v>0</v>
      </c>
      <c r="AU343" s="1">
        <v>0</v>
      </c>
    </row>
    <row r="344" spans="1:47" s="28" customFormat="1" x14ac:dyDescent="0.25">
      <c r="A344" s="28" t="s">
        <v>135</v>
      </c>
      <c r="B344" s="89">
        <v>1592</v>
      </c>
      <c r="C344" s="1">
        <v>2.0503019430216969</v>
      </c>
      <c r="D344" s="89">
        <v>17</v>
      </c>
      <c r="E344" s="1">
        <v>0.52857409365089236</v>
      </c>
      <c r="F344" s="89">
        <v>40</v>
      </c>
      <c r="G344" s="1">
        <v>0.98034410077937351</v>
      </c>
      <c r="H344" s="89">
        <v>39</v>
      </c>
      <c r="I344" s="1">
        <v>0.83406403045403033</v>
      </c>
      <c r="J344" s="89">
        <v>63</v>
      </c>
      <c r="K344" s="1">
        <v>1.268575570859007</v>
      </c>
      <c r="L344" s="89">
        <v>37</v>
      </c>
      <c r="M344" s="1">
        <v>0.77840658069130919</v>
      </c>
      <c r="N344" s="89">
        <v>61</v>
      </c>
      <c r="O344" s="1">
        <v>1.3391877058177826</v>
      </c>
      <c r="P344" s="89">
        <v>56</v>
      </c>
      <c r="Q344" s="1">
        <v>1.1825572801182558</v>
      </c>
      <c r="R344" s="89">
        <v>78</v>
      </c>
      <c r="S344" s="1">
        <v>1.5530114484818318</v>
      </c>
      <c r="T344" s="89">
        <v>103</v>
      </c>
      <c r="U344" s="1">
        <v>1.6793295725046469</v>
      </c>
      <c r="V344" s="89">
        <v>173</v>
      </c>
      <c r="W344" s="1">
        <v>2.4329531551042796</v>
      </c>
      <c r="X344" s="89">
        <v>173</v>
      </c>
      <c r="Y344" s="1">
        <v>2.6752025731428217</v>
      </c>
      <c r="Z344" s="89">
        <v>163</v>
      </c>
      <c r="AA344" s="1">
        <v>2.8255443073082791</v>
      </c>
      <c r="AB344" s="89">
        <v>154</v>
      </c>
      <c r="AC344" s="1">
        <v>3.2550569634968616</v>
      </c>
      <c r="AD344" s="89">
        <v>125</v>
      </c>
      <c r="AE344" s="1">
        <v>3.3758237009830401</v>
      </c>
      <c r="AF344" s="89">
        <v>111</v>
      </c>
      <c r="AG344" s="1">
        <v>4.0375381929288521</v>
      </c>
      <c r="AH344" s="89">
        <v>78</v>
      </c>
      <c r="AI344" s="1">
        <v>3.5222397832467824</v>
      </c>
      <c r="AJ344" s="89">
        <v>61</v>
      </c>
      <c r="AK344" s="1">
        <v>4.1818057174196204</v>
      </c>
      <c r="AL344" s="89">
        <v>39</v>
      </c>
      <c r="AM344" s="1">
        <v>4.6572725101504657</v>
      </c>
      <c r="AN344" s="89">
        <v>16</v>
      </c>
      <c r="AO344" s="1">
        <v>4.1322314049586781</v>
      </c>
      <c r="AP344" s="89">
        <v>5</v>
      </c>
      <c r="AQ344" s="1">
        <v>6.8119891008174385</v>
      </c>
      <c r="AR344" s="89">
        <v>0</v>
      </c>
      <c r="AS344" s="1">
        <v>0</v>
      </c>
      <c r="AT344" s="89">
        <v>0</v>
      </c>
      <c r="AU344" s="1">
        <v>0</v>
      </c>
    </row>
    <row r="345" spans="1:47" s="28" customFormat="1" x14ac:dyDescent="0.25">
      <c r="A345" s="28" t="s">
        <v>642</v>
      </c>
      <c r="B345" s="89">
        <v>1581</v>
      </c>
      <c r="C345" s="1">
        <v>2.0361352838676527</v>
      </c>
      <c r="D345" s="89">
        <v>0</v>
      </c>
      <c r="E345" s="1">
        <v>0</v>
      </c>
      <c r="F345" s="89">
        <v>0</v>
      </c>
      <c r="G345" s="1">
        <v>0</v>
      </c>
      <c r="H345" s="89">
        <v>171</v>
      </c>
      <c r="I345" s="1">
        <v>3.6570499796830553</v>
      </c>
      <c r="J345" s="89">
        <v>257</v>
      </c>
      <c r="K345" s="1">
        <v>5.1749828842978536</v>
      </c>
      <c r="L345" s="89">
        <v>169</v>
      </c>
      <c r="M345" s="1">
        <v>3.5554246523467903</v>
      </c>
      <c r="N345" s="89">
        <v>77</v>
      </c>
      <c r="O345" s="1">
        <v>1.6904500548847419</v>
      </c>
      <c r="P345" s="89">
        <v>73</v>
      </c>
      <c r="Q345" s="1">
        <v>1.5415478830112976</v>
      </c>
      <c r="R345" s="89">
        <v>98</v>
      </c>
      <c r="S345" s="1">
        <v>1.9512195121951219</v>
      </c>
      <c r="T345" s="89">
        <v>120</v>
      </c>
      <c r="U345" s="1">
        <v>1.9565004728209476</v>
      </c>
      <c r="V345" s="89">
        <v>132</v>
      </c>
      <c r="W345" s="1">
        <v>1.8563573206576005</v>
      </c>
      <c r="X345" s="89">
        <v>114</v>
      </c>
      <c r="Y345" s="1">
        <v>1.7628502505102988</v>
      </c>
      <c r="Z345" s="89">
        <v>118</v>
      </c>
      <c r="AA345" s="1">
        <v>2.0454860629593679</v>
      </c>
      <c r="AB345" s="89">
        <v>66</v>
      </c>
      <c r="AC345" s="1">
        <v>1.3950244129272262</v>
      </c>
      <c r="AD345" s="89">
        <v>48</v>
      </c>
      <c r="AE345" s="1">
        <v>1.2963163011774872</v>
      </c>
      <c r="AF345" s="89">
        <v>45</v>
      </c>
      <c r="AG345" s="1">
        <v>1.6368398079441291</v>
      </c>
      <c r="AH345" s="89">
        <v>39</v>
      </c>
      <c r="AI345" s="1">
        <v>1.7611198916233912</v>
      </c>
      <c r="AJ345" s="89">
        <v>31</v>
      </c>
      <c r="AK345" s="1">
        <v>2.1251799547542332</v>
      </c>
      <c r="AL345" s="89">
        <v>16</v>
      </c>
      <c r="AM345" s="1">
        <v>1.9106759016001911</v>
      </c>
      <c r="AN345" s="89">
        <v>7</v>
      </c>
      <c r="AO345" s="1">
        <v>1.8078512396694215</v>
      </c>
      <c r="AP345" s="89">
        <v>0</v>
      </c>
      <c r="AQ345" s="1">
        <v>0</v>
      </c>
      <c r="AR345" s="89">
        <v>0</v>
      </c>
      <c r="AS345" s="1">
        <v>0</v>
      </c>
      <c r="AT345" s="89">
        <v>0</v>
      </c>
      <c r="AU345" s="1">
        <v>0</v>
      </c>
    </row>
    <row r="346" spans="1:47" s="28" customFormat="1" x14ac:dyDescent="0.25">
      <c r="A346" s="28" t="s">
        <v>285</v>
      </c>
      <c r="B346" s="89">
        <v>1573</v>
      </c>
      <c r="C346" s="1">
        <v>2.0258322590283475</v>
      </c>
      <c r="D346" s="89">
        <v>39</v>
      </c>
      <c r="E346" s="1">
        <v>1.2126111560226356</v>
      </c>
      <c r="F346" s="89">
        <v>42</v>
      </c>
      <c r="G346" s="1">
        <v>1.0293613058183424</v>
      </c>
      <c r="H346" s="89">
        <v>73</v>
      </c>
      <c r="I346" s="1">
        <v>1.5611967749524156</v>
      </c>
      <c r="J346" s="89">
        <v>54</v>
      </c>
      <c r="K346" s="1">
        <v>1.0873504893077202</v>
      </c>
      <c r="L346" s="89">
        <v>67</v>
      </c>
      <c r="M346" s="1">
        <v>1.4095470515221005</v>
      </c>
      <c r="N346" s="89">
        <v>64</v>
      </c>
      <c r="O346" s="1">
        <v>1.4050493962678376</v>
      </c>
      <c r="P346" s="89">
        <v>67</v>
      </c>
      <c r="Q346" s="1">
        <v>1.4148453172843416</v>
      </c>
      <c r="R346" s="89">
        <v>86</v>
      </c>
      <c r="S346" s="1">
        <v>1.7122946739671479</v>
      </c>
      <c r="T346" s="89">
        <v>106</v>
      </c>
      <c r="U346" s="1">
        <v>1.7282420843251705</v>
      </c>
      <c r="V346" s="89">
        <v>166</v>
      </c>
      <c r="W346" s="1">
        <v>2.3345099638572853</v>
      </c>
      <c r="X346" s="89">
        <v>173</v>
      </c>
      <c r="Y346" s="1">
        <v>2.6752025731428217</v>
      </c>
      <c r="Z346" s="89">
        <v>149</v>
      </c>
      <c r="AA346" s="1">
        <v>2.5828595201775064</v>
      </c>
      <c r="AB346" s="89">
        <v>137</v>
      </c>
      <c r="AC346" s="1">
        <v>2.8957324935004545</v>
      </c>
      <c r="AD346" s="89">
        <v>107</v>
      </c>
      <c r="AE346" s="1">
        <v>2.8897050880414823</v>
      </c>
      <c r="AF346" s="89">
        <v>85</v>
      </c>
      <c r="AG346" s="1">
        <v>3.0918085261166888</v>
      </c>
      <c r="AH346" s="89">
        <v>64</v>
      </c>
      <c r="AI346" s="1">
        <v>2.8900428990742832</v>
      </c>
      <c r="AJ346" s="89">
        <v>47</v>
      </c>
      <c r="AK346" s="1">
        <v>3.2220470281757727</v>
      </c>
      <c r="AL346" s="89">
        <v>31</v>
      </c>
      <c r="AM346" s="1">
        <v>3.7019345593503705</v>
      </c>
      <c r="AN346" s="89">
        <v>15</v>
      </c>
      <c r="AO346" s="1">
        <v>3.8739669421487606</v>
      </c>
      <c r="AP346" s="89">
        <v>1</v>
      </c>
      <c r="AQ346" s="1">
        <v>1.3623978201634876</v>
      </c>
      <c r="AR346" s="89">
        <v>0</v>
      </c>
      <c r="AS346" s="1">
        <v>0</v>
      </c>
      <c r="AT346" s="89">
        <v>0</v>
      </c>
      <c r="AU346" s="1">
        <v>0</v>
      </c>
    </row>
    <row r="347" spans="1:47" s="28" customFormat="1" x14ac:dyDescent="0.25">
      <c r="A347" s="28" t="s">
        <v>254</v>
      </c>
      <c r="B347" s="89">
        <v>1552</v>
      </c>
      <c r="C347" s="1">
        <v>1.9987868188251721</v>
      </c>
      <c r="D347" s="89">
        <v>1</v>
      </c>
      <c r="E347" s="1">
        <v>3.1092593744170137E-2</v>
      </c>
      <c r="F347" s="89">
        <v>1</v>
      </c>
      <c r="G347" s="1">
        <v>2.4508602519484338E-2</v>
      </c>
      <c r="H347" s="89">
        <v>2</v>
      </c>
      <c r="I347" s="1">
        <v>4.2772514382257959E-2</v>
      </c>
      <c r="J347" s="89">
        <v>3</v>
      </c>
      <c r="K347" s="1">
        <v>6.0408360517095569E-2</v>
      </c>
      <c r="L347" s="89">
        <v>5</v>
      </c>
      <c r="M347" s="1">
        <v>0.10519007847179855</v>
      </c>
      <c r="N347" s="89">
        <v>3</v>
      </c>
      <c r="O347" s="1">
        <v>6.5861690450054883E-2</v>
      </c>
      <c r="P347" s="89">
        <v>1</v>
      </c>
      <c r="Q347" s="1">
        <v>2.1117094287825995E-2</v>
      </c>
      <c r="R347" s="89">
        <v>6</v>
      </c>
      <c r="S347" s="1">
        <v>0.11946241911398706</v>
      </c>
      <c r="T347" s="89">
        <v>9</v>
      </c>
      <c r="U347" s="1">
        <v>0.14673753546157109</v>
      </c>
      <c r="V347" s="89">
        <v>17</v>
      </c>
      <c r="W347" s="1">
        <v>0.23907632159984249</v>
      </c>
      <c r="X347" s="89">
        <v>48</v>
      </c>
      <c r="Y347" s="1">
        <v>0.74225273705696782</v>
      </c>
      <c r="Z347" s="89">
        <v>98</v>
      </c>
      <c r="AA347" s="1">
        <v>1.698793509915407</v>
      </c>
      <c r="AB347" s="89">
        <v>164</v>
      </c>
      <c r="AC347" s="1">
        <v>3.4664242987888652</v>
      </c>
      <c r="AD347" s="89">
        <v>242</v>
      </c>
      <c r="AE347" s="1">
        <v>6.535594685103165</v>
      </c>
      <c r="AF347" s="89">
        <v>250</v>
      </c>
      <c r="AG347" s="1">
        <v>9.093554488578496</v>
      </c>
      <c r="AH347" s="89">
        <v>260</v>
      </c>
      <c r="AI347" s="1">
        <v>11.740799277489277</v>
      </c>
      <c r="AJ347" s="89">
        <v>224</v>
      </c>
      <c r="AK347" s="1">
        <v>15.356139027901555</v>
      </c>
      <c r="AL347" s="89">
        <v>135</v>
      </c>
      <c r="AM347" s="1">
        <v>16.121327919751614</v>
      </c>
      <c r="AN347" s="89">
        <v>66</v>
      </c>
      <c r="AO347" s="1">
        <v>17.045454545454543</v>
      </c>
      <c r="AP347" s="89">
        <v>14</v>
      </c>
      <c r="AQ347" s="1">
        <v>19.073569482288828</v>
      </c>
      <c r="AR347" s="89">
        <v>3</v>
      </c>
      <c r="AS347" s="1">
        <v>40</v>
      </c>
      <c r="AT347" s="89">
        <v>0</v>
      </c>
      <c r="AU347" s="1">
        <v>0</v>
      </c>
    </row>
    <row r="348" spans="1:47" s="28" customFormat="1" x14ac:dyDescent="0.25">
      <c r="A348" s="28" t="s">
        <v>329</v>
      </c>
      <c r="B348" s="89">
        <v>1548</v>
      </c>
      <c r="C348" s="1">
        <v>1.9936353064055192</v>
      </c>
      <c r="D348" s="89">
        <v>0</v>
      </c>
      <c r="E348" s="1">
        <v>0</v>
      </c>
      <c r="F348" s="89">
        <v>1</v>
      </c>
      <c r="G348" s="1">
        <v>2.4508602519484338E-2</v>
      </c>
      <c r="H348" s="89">
        <v>13</v>
      </c>
      <c r="I348" s="1">
        <v>0.27802134348467672</v>
      </c>
      <c r="J348" s="89">
        <v>80</v>
      </c>
      <c r="K348" s="1">
        <v>1.610889613789215</v>
      </c>
      <c r="L348" s="89">
        <v>74</v>
      </c>
      <c r="M348" s="1">
        <v>1.5568131613826184</v>
      </c>
      <c r="N348" s="89">
        <v>81</v>
      </c>
      <c r="O348" s="1">
        <v>1.778265642151482</v>
      </c>
      <c r="P348" s="89">
        <v>94</v>
      </c>
      <c r="Q348" s="1">
        <v>1.9850068630556434</v>
      </c>
      <c r="R348" s="89">
        <v>122</v>
      </c>
      <c r="S348" s="1">
        <v>2.4290691886510705</v>
      </c>
      <c r="T348" s="89">
        <v>162</v>
      </c>
      <c r="U348" s="1">
        <v>2.6412756383082794</v>
      </c>
      <c r="V348" s="89">
        <v>183</v>
      </c>
      <c r="W348" s="1">
        <v>2.5735862854571283</v>
      </c>
      <c r="X348" s="89">
        <v>206</v>
      </c>
      <c r="Y348" s="1">
        <v>3.1855013298694872</v>
      </c>
      <c r="Z348" s="89">
        <v>205</v>
      </c>
      <c r="AA348" s="1">
        <v>3.5535986687005963</v>
      </c>
      <c r="AB348" s="89">
        <v>147</v>
      </c>
      <c r="AC348" s="1">
        <v>3.1070998287924585</v>
      </c>
      <c r="AD348" s="89">
        <v>71</v>
      </c>
      <c r="AE348" s="1">
        <v>1.9174678621583665</v>
      </c>
      <c r="AF348" s="89">
        <v>54</v>
      </c>
      <c r="AG348" s="1">
        <v>1.9642077695329552</v>
      </c>
      <c r="AH348" s="89">
        <v>37</v>
      </c>
      <c r="AI348" s="1">
        <v>1.6708060510273199</v>
      </c>
      <c r="AJ348" s="89">
        <v>12</v>
      </c>
      <c r="AK348" s="1">
        <v>0.82265030506615477</v>
      </c>
      <c r="AL348" s="89">
        <v>5</v>
      </c>
      <c r="AM348" s="1">
        <v>0.59708621925005967</v>
      </c>
      <c r="AN348" s="89">
        <v>1</v>
      </c>
      <c r="AO348" s="1">
        <v>0.25826446280991738</v>
      </c>
      <c r="AP348" s="89">
        <v>0</v>
      </c>
      <c r="AQ348" s="1">
        <v>0</v>
      </c>
      <c r="AR348" s="89">
        <v>0</v>
      </c>
      <c r="AS348" s="1">
        <v>0</v>
      </c>
      <c r="AT348" s="89">
        <v>0</v>
      </c>
      <c r="AU348" s="1">
        <v>0</v>
      </c>
    </row>
    <row r="349" spans="1:47" s="28" customFormat="1" x14ac:dyDescent="0.25">
      <c r="A349" s="28" t="s">
        <v>474</v>
      </c>
      <c r="B349" s="89">
        <v>1532</v>
      </c>
      <c r="C349" s="1">
        <v>1.9730292567269092</v>
      </c>
      <c r="D349" s="89">
        <v>47</v>
      </c>
      <c r="E349" s="1">
        <v>1.4613519059759965</v>
      </c>
      <c r="F349" s="89">
        <v>59</v>
      </c>
      <c r="G349" s="1">
        <v>1.446007548649576</v>
      </c>
      <c r="H349" s="89">
        <v>84</v>
      </c>
      <c r="I349" s="1">
        <v>1.7964456040548344</v>
      </c>
      <c r="J349" s="89">
        <v>71</v>
      </c>
      <c r="K349" s="1">
        <v>1.4296645322379284</v>
      </c>
      <c r="L349" s="89">
        <v>82</v>
      </c>
      <c r="M349" s="1">
        <v>1.725117286937496</v>
      </c>
      <c r="N349" s="89">
        <v>84</v>
      </c>
      <c r="O349" s="1">
        <v>1.8441273326015366</v>
      </c>
      <c r="P349" s="89">
        <v>91</v>
      </c>
      <c r="Q349" s="1">
        <v>1.9216555801921655</v>
      </c>
      <c r="R349" s="89">
        <v>103</v>
      </c>
      <c r="S349" s="1">
        <v>2.0507715281234447</v>
      </c>
      <c r="T349" s="89">
        <v>94</v>
      </c>
      <c r="U349" s="1">
        <v>1.5325920370430757</v>
      </c>
      <c r="V349" s="89">
        <v>128</v>
      </c>
      <c r="W349" s="1">
        <v>1.8001040685164611</v>
      </c>
      <c r="X349" s="89">
        <v>105</v>
      </c>
      <c r="Y349" s="1">
        <v>1.6236778623121173</v>
      </c>
      <c r="Z349" s="89">
        <v>113</v>
      </c>
      <c r="AA349" s="1">
        <v>1.9588129246983776</v>
      </c>
      <c r="AB349" s="89">
        <v>108</v>
      </c>
      <c r="AC349" s="1">
        <v>2.2827672211536427</v>
      </c>
      <c r="AD349" s="89">
        <v>109</v>
      </c>
      <c r="AE349" s="1">
        <v>2.9437182672572106</v>
      </c>
      <c r="AF349" s="89">
        <v>94</v>
      </c>
      <c r="AG349" s="1">
        <v>3.4191764877055144</v>
      </c>
      <c r="AH349" s="89">
        <v>72</v>
      </c>
      <c r="AI349" s="1">
        <v>3.2512982614585684</v>
      </c>
      <c r="AJ349" s="89">
        <v>53</v>
      </c>
      <c r="AK349" s="1">
        <v>3.6333721807088506</v>
      </c>
      <c r="AL349" s="89">
        <v>28</v>
      </c>
      <c r="AM349" s="1">
        <v>3.3436828278003343</v>
      </c>
      <c r="AN349" s="89">
        <v>6</v>
      </c>
      <c r="AO349" s="1">
        <v>1.5495867768595042</v>
      </c>
      <c r="AP349" s="89">
        <v>1</v>
      </c>
      <c r="AQ349" s="1">
        <v>1.3623978201634876</v>
      </c>
      <c r="AR349" s="89">
        <v>0</v>
      </c>
      <c r="AS349" s="1">
        <v>0</v>
      </c>
      <c r="AT349" s="89">
        <v>0</v>
      </c>
      <c r="AU349" s="1">
        <v>0</v>
      </c>
    </row>
    <row r="350" spans="1:47" s="28" customFormat="1" x14ac:dyDescent="0.25">
      <c r="A350" s="28" t="s">
        <v>468</v>
      </c>
      <c r="B350" s="89">
        <v>1501</v>
      </c>
      <c r="C350" s="1">
        <v>1.9331050354746024</v>
      </c>
      <c r="D350" s="89">
        <v>477</v>
      </c>
      <c r="E350" s="1">
        <v>14.831167215969156</v>
      </c>
      <c r="F350" s="89">
        <v>335</v>
      </c>
      <c r="G350" s="1">
        <v>8.2103818440272534</v>
      </c>
      <c r="H350" s="89">
        <v>205</v>
      </c>
      <c r="I350" s="1">
        <v>4.3841827241814411</v>
      </c>
      <c r="J350" s="89">
        <v>46</v>
      </c>
      <c r="K350" s="1">
        <v>0.92626152792879868</v>
      </c>
      <c r="L350" s="89">
        <v>40</v>
      </c>
      <c r="M350" s="1">
        <v>0.84152062777438841</v>
      </c>
      <c r="N350" s="89">
        <v>37</v>
      </c>
      <c r="O350" s="1">
        <v>0.81229418221734362</v>
      </c>
      <c r="P350" s="89">
        <v>39</v>
      </c>
      <c r="Q350" s="1">
        <v>0.82356667722521382</v>
      </c>
      <c r="R350" s="89">
        <v>29</v>
      </c>
      <c r="S350" s="1">
        <v>0.57740169238427075</v>
      </c>
      <c r="T350" s="89">
        <v>38</v>
      </c>
      <c r="U350" s="1">
        <v>0.61955848305996675</v>
      </c>
      <c r="V350" s="89">
        <v>35</v>
      </c>
      <c r="W350" s="1">
        <v>0.49221595623496983</v>
      </c>
      <c r="X350" s="89">
        <v>33</v>
      </c>
      <c r="Y350" s="1">
        <v>0.51029875672666547</v>
      </c>
      <c r="Z350" s="89">
        <v>50</v>
      </c>
      <c r="AA350" s="1">
        <v>0.86673138260990157</v>
      </c>
      <c r="AB350" s="89">
        <v>39</v>
      </c>
      <c r="AC350" s="1">
        <v>0.82433260763881544</v>
      </c>
      <c r="AD350" s="89">
        <v>32</v>
      </c>
      <c r="AE350" s="1">
        <v>0.8642108674516582</v>
      </c>
      <c r="AF350" s="89">
        <v>27</v>
      </c>
      <c r="AG350" s="1">
        <v>0.98210388476647759</v>
      </c>
      <c r="AH350" s="89">
        <v>20</v>
      </c>
      <c r="AI350" s="1">
        <v>0.90313840596071349</v>
      </c>
      <c r="AJ350" s="89">
        <v>9</v>
      </c>
      <c r="AK350" s="1">
        <v>0.61698772879961605</v>
      </c>
      <c r="AL350" s="89">
        <v>4</v>
      </c>
      <c r="AM350" s="1">
        <v>0.47766897540004777</v>
      </c>
      <c r="AN350" s="89">
        <v>3</v>
      </c>
      <c r="AO350" s="1">
        <v>0.77479338842975209</v>
      </c>
      <c r="AP350" s="89">
        <v>3</v>
      </c>
      <c r="AQ350" s="1">
        <v>4.0871934604904627</v>
      </c>
      <c r="AR350" s="89">
        <v>0</v>
      </c>
      <c r="AS350" s="1">
        <v>0</v>
      </c>
      <c r="AT350" s="89">
        <v>0</v>
      </c>
      <c r="AU350" s="1">
        <v>0</v>
      </c>
    </row>
    <row r="351" spans="1:47" s="28" customFormat="1" x14ac:dyDescent="0.25">
      <c r="A351" s="28" t="s">
        <v>508</v>
      </c>
      <c r="B351" s="89">
        <v>1476</v>
      </c>
      <c r="C351" s="1">
        <v>1.9009080828517742</v>
      </c>
      <c r="D351" s="89">
        <v>1299</v>
      </c>
      <c r="E351" s="1">
        <v>40.389279273677012</v>
      </c>
      <c r="F351" s="89">
        <v>63</v>
      </c>
      <c r="G351" s="1">
        <v>1.5440419587275134</v>
      </c>
      <c r="H351" s="89">
        <v>33</v>
      </c>
      <c r="I351" s="1">
        <v>0.70574648730725631</v>
      </c>
      <c r="J351" s="89">
        <v>21</v>
      </c>
      <c r="K351" s="1">
        <v>0.42285852361966897</v>
      </c>
      <c r="L351" s="89">
        <v>10</v>
      </c>
      <c r="M351" s="1">
        <v>0.2103801569435971</v>
      </c>
      <c r="N351" s="89">
        <v>1</v>
      </c>
      <c r="O351" s="1">
        <v>2.1953896816684963E-2</v>
      </c>
      <c r="P351" s="89">
        <v>1</v>
      </c>
      <c r="Q351" s="1">
        <v>2.1117094287825995E-2</v>
      </c>
      <c r="R351" s="89">
        <v>1</v>
      </c>
      <c r="S351" s="1">
        <v>1.9910403185664508E-2</v>
      </c>
      <c r="T351" s="89">
        <v>1</v>
      </c>
      <c r="U351" s="1">
        <v>1.630417060684123E-2</v>
      </c>
      <c r="V351" s="89">
        <v>1</v>
      </c>
      <c r="W351" s="1">
        <v>1.4063313035284852E-2</v>
      </c>
      <c r="X351" s="89">
        <v>1</v>
      </c>
      <c r="Y351" s="1">
        <v>1.5463598688686834E-2</v>
      </c>
      <c r="Z351" s="89">
        <v>0</v>
      </c>
      <c r="AA351" s="1">
        <v>0</v>
      </c>
      <c r="AB351" s="89">
        <v>5</v>
      </c>
      <c r="AC351" s="1">
        <v>0.10568366764600198</v>
      </c>
      <c r="AD351" s="89">
        <v>5</v>
      </c>
      <c r="AE351" s="1">
        <v>0.13503294803932159</v>
      </c>
      <c r="AF351" s="89">
        <v>8</v>
      </c>
      <c r="AG351" s="1">
        <v>0.29099374363451186</v>
      </c>
      <c r="AH351" s="89">
        <v>7</v>
      </c>
      <c r="AI351" s="1">
        <v>0.31609844208624971</v>
      </c>
      <c r="AJ351" s="89">
        <v>8</v>
      </c>
      <c r="AK351" s="1">
        <v>0.54843353671076989</v>
      </c>
      <c r="AL351" s="89">
        <v>4</v>
      </c>
      <c r="AM351" s="1">
        <v>0.47766897540004777</v>
      </c>
      <c r="AN351" s="89">
        <v>3</v>
      </c>
      <c r="AO351" s="1">
        <v>0.77479338842975209</v>
      </c>
      <c r="AP351" s="89">
        <v>4</v>
      </c>
      <c r="AQ351" s="1">
        <v>5.4495912806539506</v>
      </c>
      <c r="AR351" s="89">
        <v>0</v>
      </c>
      <c r="AS351" s="1">
        <v>0</v>
      </c>
      <c r="AT351" s="89">
        <v>0</v>
      </c>
      <c r="AU351" s="1">
        <v>0</v>
      </c>
    </row>
    <row r="352" spans="1:47" s="28" customFormat="1" x14ac:dyDescent="0.25">
      <c r="A352" s="28" t="s">
        <v>576</v>
      </c>
      <c r="B352" s="89">
        <v>1450</v>
      </c>
      <c r="C352" s="1">
        <v>1.867423252124033</v>
      </c>
      <c r="D352" s="89">
        <v>0</v>
      </c>
      <c r="E352" s="1">
        <v>0</v>
      </c>
      <c r="F352" s="89">
        <v>0</v>
      </c>
      <c r="G352" s="1">
        <v>0</v>
      </c>
      <c r="H352" s="89">
        <v>0</v>
      </c>
      <c r="I352" s="1">
        <v>0</v>
      </c>
      <c r="J352" s="89">
        <v>5</v>
      </c>
      <c r="K352" s="1">
        <v>0.10068060086182594</v>
      </c>
      <c r="L352" s="89">
        <v>4</v>
      </c>
      <c r="M352" s="1">
        <v>8.4152062777438835E-2</v>
      </c>
      <c r="N352" s="89">
        <v>11</v>
      </c>
      <c r="O352" s="1">
        <v>0.24149286498353459</v>
      </c>
      <c r="P352" s="89">
        <v>12</v>
      </c>
      <c r="Q352" s="1">
        <v>0.25340513145391197</v>
      </c>
      <c r="R352" s="89">
        <v>10</v>
      </c>
      <c r="S352" s="1">
        <v>0.19910403185664508</v>
      </c>
      <c r="T352" s="89">
        <v>15</v>
      </c>
      <c r="U352" s="1">
        <v>0.24456255910261845</v>
      </c>
      <c r="V352" s="89">
        <v>38</v>
      </c>
      <c r="W352" s="1">
        <v>0.53440589534082439</v>
      </c>
      <c r="X352" s="89">
        <v>52</v>
      </c>
      <c r="Y352" s="1">
        <v>0.80410713181171523</v>
      </c>
      <c r="Z352" s="89">
        <v>81</v>
      </c>
      <c r="AA352" s="1">
        <v>1.4041048398280405</v>
      </c>
      <c r="AB352" s="89">
        <v>126</v>
      </c>
      <c r="AC352" s="1">
        <v>2.6632284246792501</v>
      </c>
      <c r="AD352" s="89">
        <v>204</v>
      </c>
      <c r="AE352" s="1">
        <v>5.5093442800043215</v>
      </c>
      <c r="AF352" s="89">
        <v>209</v>
      </c>
      <c r="AG352" s="1">
        <v>7.6022115524516218</v>
      </c>
      <c r="AH352" s="89">
        <v>264</v>
      </c>
      <c r="AI352" s="1">
        <v>11.921426958681417</v>
      </c>
      <c r="AJ352" s="89">
        <v>224</v>
      </c>
      <c r="AK352" s="1">
        <v>15.356139027901555</v>
      </c>
      <c r="AL352" s="89">
        <v>122</v>
      </c>
      <c r="AM352" s="1">
        <v>14.568903749701457</v>
      </c>
      <c r="AN352" s="89">
        <v>61</v>
      </c>
      <c r="AO352" s="1">
        <v>15.754132231404958</v>
      </c>
      <c r="AP352" s="89">
        <v>11</v>
      </c>
      <c r="AQ352" s="1">
        <v>14.986376021798364</v>
      </c>
      <c r="AR352" s="89">
        <v>1</v>
      </c>
      <c r="AS352" s="1">
        <v>13.333333333333334</v>
      </c>
      <c r="AT352" s="89">
        <v>0</v>
      </c>
      <c r="AU352" s="1">
        <v>0</v>
      </c>
    </row>
    <row r="353" spans="1:47" s="28" customFormat="1" x14ac:dyDescent="0.25">
      <c r="A353" s="28" t="s">
        <v>185</v>
      </c>
      <c r="B353" s="89">
        <v>1437</v>
      </c>
      <c r="C353" s="1">
        <v>1.8506808367601624</v>
      </c>
      <c r="D353" s="89">
        <v>180</v>
      </c>
      <c r="E353" s="1">
        <v>5.5966668739506247</v>
      </c>
      <c r="F353" s="89">
        <v>133</v>
      </c>
      <c r="G353" s="1">
        <v>3.2596441350914169</v>
      </c>
      <c r="H353" s="89">
        <v>128</v>
      </c>
      <c r="I353" s="1">
        <v>2.7374409204645094</v>
      </c>
      <c r="J353" s="89">
        <v>56</v>
      </c>
      <c r="K353" s="1">
        <v>1.1276227296524506</v>
      </c>
      <c r="L353" s="89">
        <v>53</v>
      </c>
      <c r="M353" s="1">
        <v>1.1150148318010646</v>
      </c>
      <c r="N353" s="89">
        <v>50</v>
      </c>
      <c r="O353" s="1">
        <v>1.0976948408342482</v>
      </c>
      <c r="P353" s="89">
        <v>48</v>
      </c>
      <c r="Q353" s="1">
        <v>1.0136205258156479</v>
      </c>
      <c r="R353" s="89">
        <v>59</v>
      </c>
      <c r="S353" s="1">
        <v>1.174713787954206</v>
      </c>
      <c r="T353" s="89">
        <v>83</v>
      </c>
      <c r="U353" s="1">
        <v>1.3532461603678221</v>
      </c>
      <c r="V353" s="89">
        <v>91</v>
      </c>
      <c r="W353" s="1">
        <v>1.2797614862109215</v>
      </c>
      <c r="X353" s="89">
        <v>83</v>
      </c>
      <c r="Y353" s="1">
        <v>1.283478691161007</v>
      </c>
      <c r="Z353" s="89">
        <v>98</v>
      </c>
      <c r="AA353" s="1">
        <v>1.698793509915407</v>
      </c>
      <c r="AB353" s="89">
        <v>92</v>
      </c>
      <c r="AC353" s="1">
        <v>1.9445794846864364</v>
      </c>
      <c r="AD353" s="89">
        <v>93</v>
      </c>
      <c r="AE353" s="1">
        <v>2.5116128335313816</v>
      </c>
      <c r="AF353" s="89">
        <v>66</v>
      </c>
      <c r="AG353" s="1">
        <v>2.4006983849847225</v>
      </c>
      <c r="AH353" s="89">
        <v>54</v>
      </c>
      <c r="AI353" s="1">
        <v>2.4384736960939266</v>
      </c>
      <c r="AJ353" s="89">
        <v>35</v>
      </c>
      <c r="AK353" s="1">
        <v>2.3993967231096178</v>
      </c>
      <c r="AL353" s="89">
        <v>24</v>
      </c>
      <c r="AM353" s="1">
        <v>2.8660138524002869</v>
      </c>
      <c r="AN353" s="89">
        <v>10</v>
      </c>
      <c r="AO353" s="1">
        <v>2.5826446280991737</v>
      </c>
      <c r="AP353" s="89">
        <v>1</v>
      </c>
      <c r="AQ353" s="1">
        <v>1.3623978201634876</v>
      </c>
      <c r="AR353" s="89">
        <v>0</v>
      </c>
      <c r="AS353" s="1">
        <v>0</v>
      </c>
      <c r="AT353" s="89">
        <v>0</v>
      </c>
      <c r="AU353" s="1">
        <v>0</v>
      </c>
    </row>
    <row r="354" spans="1:47" s="28" customFormat="1" x14ac:dyDescent="0.25">
      <c r="A354" s="28" t="s">
        <v>400</v>
      </c>
      <c r="B354" s="89">
        <v>1434</v>
      </c>
      <c r="C354" s="1">
        <v>1.846817202445423</v>
      </c>
      <c r="D354" s="89">
        <v>8</v>
      </c>
      <c r="E354" s="1">
        <v>0.2487407499533611</v>
      </c>
      <c r="F354" s="89">
        <v>24</v>
      </c>
      <c r="G354" s="1">
        <v>0.58820646046762415</v>
      </c>
      <c r="H354" s="89">
        <v>46</v>
      </c>
      <c r="I354" s="1">
        <v>0.98376783079193308</v>
      </c>
      <c r="J354" s="89">
        <v>86</v>
      </c>
      <c r="K354" s="1">
        <v>1.7317063348234061</v>
      </c>
      <c r="L354" s="89">
        <v>109</v>
      </c>
      <c r="M354" s="1">
        <v>2.2931437106852082</v>
      </c>
      <c r="N354" s="89">
        <v>124</v>
      </c>
      <c r="O354" s="1">
        <v>2.7222832052689352</v>
      </c>
      <c r="P354" s="89">
        <v>116</v>
      </c>
      <c r="Q354" s="1">
        <v>2.4495829373878153</v>
      </c>
      <c r="R354" s="89">
        <v>119</v>
      </c>
      <c r="S354" s="1">
        <v>2.3693379790940767</v>
      </c>
      <c r="T354" s="89">
        <v>136</v>
      </c>
      <c r="U354" s="1">
        <v>2.2173672025304074</v>
      </c>
      <c r="V354" s="89">
        <v>141</v>
      </c>
      <c r="W354" s="1">
        <v>1.9829271379751641</v>
      </c>
      <c r="X354" s="89">
        <v>133</v>
      </c>
      <c r="Y354" s="1">
        <v>2.0566586255953485</v>
      </c>
      <c r="Z354" s="89">
        <v>120</v>
      </c>
      <c r="AA354" s="1">
        <v>2.0801553182637638</v>
      </c>
      <c r="AB354" s="89">
        <v>89</v>
      </c>
      <c r="AC354" s="1">
        <v>1.8811692840988354</v>
      </c>
      <c r="AD354" s="89">
        <v>65</v>
      </c>
      <c r="AE354" s="1">
        <v>1.7554283245111808</v>
      </c>
      <c r="AF354" s="89">
        <v>46</v>
      </c>
      <c r="AG354" s="1">
        <v>1.6732140258984431</v>
      </c>
      <c r="AH354" s="89">
        <v>35</v>
      </c>
      <c r="AI354" s="1">
        <v>1.5804922104312487</v>
      </c>
      <c r="AJ354" s="89">
        <v>16</v>
      </c>
      <c r="AK354" s="1">
        <v>1.0968670734215398</v>
      </c>
      <c r="AL354" s="89">
        <v>12</v>
      </c>
      <c r="AM354" s="1">
        <v>1.4330069262001435</v>
      </c>
      <c r="AN354" s="89">
        <v>7</v>
      </c>
      <c r="AO354" s="1">
        <v>1.8078512396694215</v>
      </c>
      <c r="AP354" s="89">
        <v>2</v>
      </c>
      <c r="AQ354" s="1">
        <v>2.7247956403269753</v>
      </c>
      <c r="AR354" s="89">
        <v>0</v>
      </c>
      <c r="AS354" s="1">
        <v>0</v>
      </c>
      <c r="AT354" s="89">
        <v>0</v>
      </c>
      <c r="AU354" s="1">
        <v>0</v>
      </c>
    </row>
    <row r="355" spans="1:47" s="28" customFormat="1" x14ac:dyDescent="0.25">
      <c r="A355" s="28" t="s">
        <v>370</v>
      </c>
      <c r="B355" s="89">
        <v>1429</v>
      </c>
      <c r="C355" s="1">
        <v>1.8403778119208574</v>
      </c>
      <c r="D355" s="89">
        <v>1</v>
      </c>
      <c r="E355" s="1">
        <v>3.1092593744170137E-2</v>
      </c>
      <c r="F355" s="89">
        <v>9</v>
      </c>
      <c r="G355" s="1">
        <v>0.22057742267535904</v>
      </c>
      <c r="H355" s="89">
        <v>19</v>
      </c>
      <c r="I355" s="1">
        <v>0.40633888663145062</v>
      </c>
      <c r="J355" s="89">
        <v>64</v>
      </c>
      <c r="K355" s="1">
        <v>1.2887116910313721</v>
      </c>
      <c r="L355" s="89">
        <v>94</v>
      </c>
      <c r="M355" s="1">
        <v>1.9775734752698124</v>
      </c>
      <c r="N355" s="89">
        <v>101</v>
      </c>
      <c r="O355" s="1">
        <v>2.2173435784851812</v>
      </c>
      <c r="P355" s="89">
        <v>111</v>
      </c>
      <c r="Q355" s="1">
        <v>2.3439974659486853</v>
      </c>
      <c r="R355" s="89">
        <v>127</v>
      </c>
      <c r="S355" s="1">
        <v>2.5286212045793928</v>
      </c>
      <c r="T355" s="89">
        <v>153</v>
      </c>
      <c r="U355" s="1">
        <v>2.4945381028467084</v>
      </c>
      <c r="V355" s="89">
        <v>173</v>
      </c>
      <c r="W355" s="1">
        <v>2.4329531551042796</v>
      </c>
      <c r="X355" s="89">
        <v>133</v>
      </c>
      <c r="Y355" s="1">
        <v>2.0566586255953485</v>
      </c>
      <c r="Z355" s="89">
        <v>137</v>
      </c>
      <c r="AA355" s="1">
        <v>2.3748439883511301</v>
      </c>
      <c r="AB355" s="89">
        <v>99</v>
      </c>
      <c r="AC355" s="1">
        <v>2.0925366193908395</v>
      </c>
      <c r="AD355" s="89">
        <v>55</v>
      </c>
      <c r="AE355" s="1">
        <v>1.4853624284325375</v>
      </c>
      <c r="AF355" s="89">
        <v>43</v>
      </c>
      <c r="AG355" s="1">
        <v>1.5640913720355012</v>
      </c>
      <c r="AH355" s="89">
        <v>51</v>
      </c>
      <c r="AI355" s="1">
        <v>2.3030029351998191</v>
      </c>
      <c r="AJ355" s="89">
        <v>27</v>
      </c>
      <c r="AK355" s="1">
        <v>1.8509631863988483</v>
      </c>
      <c r="AL355" s="89">
        <v>15</v>
      </c>
      <c r="AM355" s="1">
        <v>1.7912586577501792</v>
      </c>
      <c r="AN355" s="89">
        <v>15</v>
      </c>
      <c r="AO355" s="1">
        <v>3.8739669421487606</v>
      </c>
      <c r="AP355" s="89">
        <v>2</v>
      </c>
      <c r="AQ355" s="1">
        <v>2.7247956403269753</v>
      </c>
      <c r="AR355" s="89">
        <v>0</v>
      </c>
      <c r="AS355" s="1">
        <v>0</v>
      </c>
      <c r="AT355" s="89">
        <v>0</v>
      </c>
      <c r="AU355" s="1">
        <v>0</v>
      </c>
    </row>
    <row r="356" spans="1:47" s="28" customFormat="1" x14ac:dyDescent="0.25">
      <c r="A356" s="28" t="s">
        <v>129</v>
      </c>
      <c r="B356" s="89">
        <v>1424</v>
      </c>
      <c r="C356" s="1">
        <v>1.8339384213962915</v>
      </c>
      <c r="D356" s="89">
        <v>9</v>
      </c>
      <c r="E356" s="1">
        <v>0.27983334369753127</v>
      </c>
      <c r="F356" s="89">
        <v>91</v>
      </c>
      <c r="G356" s="1">
        <v>2.230282829273075</v>
      </c>
      <c r="H356" s="89">
        <v>141</v>
      </c>
      <c r="I356" s="1">
        <v>3.0154622639491864</v>
      </c>
      <c r="J356" s="89">
        <v>113</v>
      </c>
      <c r="K356" s="1">
        <v>2.2753815794772665</v>
      </c>
      <c r="L356" s="89">
        <v>98</v>
      </c>
      <c r="M356" s="1">
        <v>2.0617255380472512</v>
      </c>
      <c r="N356" s="89">
        <v>48</v>
      </c>
      <c r="O356" s="1">
        <v>1.0537870472008781</v>
      </c>
      <c r="P356" s="89">
        <v>21</v>
      </c>
      <c r="Q356" s="1">
        <v>0.44345898004434592</v>
      </c>
      <c r="R356" s="89">
        <v>21</v>
      </c>
      <c r="S356" s="1">
        <v>0.41811846689895471</v>
      </c>
      <c r="T356" s="89">
        <v>42</v>
      </c>
      <c r="U356" s="1">
        <v>0.68477516548733164</v>
      </c>
      <c r="V356" s="89">
        <v>51</v>
      </c>
      <c r="W356" s="1">
        <v>0.71722896479952747</v>
      </c>
      <c r="X356" s="89">
        <v>70</v>
      </c>
      <c r="Y356" s="1">
        <v>1.0824519082080781</v>
      </c>
      <c r="Z356" s="89">
        <v>78</v>
      </c>
      <c r="AA356" s="1">
        <v>1.3521009568714464</v>
      </c>
      <c r="AB356" s="89">
        <v>95</v>
      </c>
      <c r="AC356" s="1">
        <v>2.0079896852740378</v>
      </c>
      <c r="AD356" s="89">
        <v>90</v>
      </c>
      <c r="AE356" s="1">
        <v>2.4305930647077885</v>
      </c>
      <c r="AF356" s="89">
        <v>97</v>
      </c>
      <c r="AG356" s="1">
        <v>3.5282991415684561</v>
      </c>
      <c r="AH356" s="89">
        <v>122</v>
      </c>
      <c r="AI356" s="1">
        <v>5.5091442763603515</v>
      </c>
      <c r="AJ356" s="89">
        <v>115</v>
      </c>
      <c r="AK356" s="1">
        <v>7.8837320902173174</v>
      </c>
      <c r="AL356" s="89">
        <v>68</v>
      </c>
      <c r="AM356" s="1">
        <v>8.1203725818008117</v>
      </c>
      <c r="AN356" s="89">
        <v>46</v>
      </c>
      <c r="AO356" s="1">
        <v>11.880165289256199</v>
      </c>
      <c r="AP356" s="89">
        <v>6</v>
      </c>
      <c r="AQ356" s="1">
        <v>8.1743869209809255</v>
      </c>
      <c r="AR356" s="89">
        <v>2</v>
      </c>
      <c r="AS356" s="1">
        <v>26.666666666666668</v>
      </c>
      <c r="AT356" s="89">
        <v>0</v>
      </c>
      <c r="AU356" s="1">
        <v>0</v>
      </c>
    </row>
    <row r="357" spans="1:47" s="28" customFormat="1" x14ac:dyDescent="0.25">
      <c r="A357" s="28" t="s">
        <v>431</v>
      </c>
      <c r="B357" s="89">
        <v>1420</v>
      </c>
      <c r="C357" s="1">
        <v>1.8287869089766391</v>
      </c>
      <c r="D357" s="89">
        <v>21</v>
      </c>
      <c r="E357" s="1">
        <v>0.65294446862757283</v>
      </c>
      <c r="F357" s="89">
        <v>28</v>
      </c>
      <c r="G357" s="1">
        <v>0.68624087054556149</v>
      </c>
      <c r="H357" s="89">
        <v>30</v>
      </c>
      <c r="I357" s="1">
        <v>0.64158771573386941</v>
      </c>
      <c r="J357" s="89">
        <v>52</v>
      </c>
      <c r="K357" s="1">
        <v>1.04707824896299</v>
      </c>
      <c r="L357" s="89">
        <v>60</v>
      </c>
      <c r="M357" s="1">
        <v>1.2622809416615823</v>
      </c>
      <c r="N357" s="89">
        <v>63</v>
      </c>
      <c r="O357" s="1">
        <v>1.3830954994511526</v>
      </c>
      <c r="P357" s="89">
        <v>67</v>
      </c>
      <c r="Q357" s="1">
        <v>1.4148453172843416</v>
      </c>
      <c r="R357" s="89">
        <v>75</v>
      </c>
      <c r="S357" s="1">
        <v>1.4932802389248383</v>
      </c>
      <c r="T357" s="89">
        <v>91</v>
      </c>
      <c r="U357" s="1">
        <v>1.4836795252225521</v>
      </c>
      <c r="V357" s="89">
        <v>119</v>
      </c>
      <c r="W357" s="1">
        <v>1.6735342511988973</v>
      </c>
      <c r="X357" s="89">
        <v>122</v>
      </c>
      <c r="Y357" s="1">
        <v>1.8865590400197934</v>
      </c>
      <c r="Z357" s="89">
        <v>130</v>
      </c>
      <c r="AA357" s="1">
        <v>2.2535015947857437</v>
      </c>
      <c r="AB357" s="89">
        <v>114</v>
      </c>
      <c r="AC357" s="1">
        <v>2.4095876223288455</v>
      </c>
      <c r="AD357" s="89">
        <v>106</v>
      </c>
      <c r="AE357" s="1">
        <v>2.8626984984336175</v>
      </c>
      <c r="AF357" s="89">
        <v>98</v>
      </c>
      <c r="AG357" s="1">
        <v>3.5646733595227706</v>
      </c>
      <c r="AH357" s="89">
        <v>112</v>
      </c>
      <c r="AI357" s="1">
        <v>5.0575750733799953</v>
      </c>
      <c r="AJ357" s="89">
        <v>67</v>
      </c>
      <c r="AK357" s="1">
        <v>4.5931308699526978</v>
      </c>
      <c r="AL357" s="89">
        <v>38</v>
      </c>
      <c r="AM357" s="1">
        <v>4.5378552663004532</v>
      </c>
      <c r="AN357" s="89">
        <v>21</v>
      </c>
      <c r="AO357" s="1">
        <v>5.4235537190082646</v>
      </c>
      <c r="AP357" s="89">
        <v>6</v>
      </c>
      <c r="AQ357" s="1">
        <v>8.1743869209809255</v>
      </c>
      <c r="AR357" s="89">
        <v>0</v>
      </c>
      <c r="AS357" s="1">
        <v>0</v>
      </c>
      <c r="AT357" s="89">
        <v>0</v>
      </c>
      <c r="AU357" s="1">
        <v>0</v>
      </c>
    </row>
    <row r="358" spans="1:47" s="28" customFormat="1" x14ac:dyDescent="0.25">
      <c r="A358" s="28" t="s">
        <v>449</v>
      </c>
      <c r="B358" s="89">
        <v>1417</v>
      </c>
      <c r="C358" s="1">
        <v>1.8249232746618997</v>
      </c>
      <c r="D358" s="89">
        <v>0</v>
      </c>
      <c r="E358" s="1">
        <v>0</v>
      </c>
      <c r="F358" s="89">
        <v>0</v>
      </c>
      <c r="G358" s="1">
        <v>0</v>
      </c>
      <c r="H358" s="89">
        <v>2</v>
      </c>
      <c r="I358" s="1">
        <v>4.2772514382257959E-2</v>
      </c>
      <c r="J358" s="89">
        <v>12</v>
      </c>
      <c r="K358" s="1">
        <v>0.24163344206838228</v>
      </c>
      <c r="L358" s="89">
        <v>3</v>
      </c>
      <c r="M358" s="1">
        <v>6.3114047083079133E-2</v>
      </c>
      <c r="N358" s="89">
        <v>3</v>
      </c>
      <c r="O358" s="1">
        <v>6.5861690450054883E-2</v>
      </c>
      <c r="P358" s="89">
        <v>2</v>
      </c>
      <c r="Q358" s="1">
        <v>4.223418857565199E-2</v>
      </c>
      <c r="R358" s="89">
        <v>4</v>
      </c>
      <c r="S358" s="1">
        <v>7.9641612742658033E-2</v>
      </c>
      <c r="T358" s="89">
        <v>14</v>
      </c>
      <c r="U358" s="1">
        <v>0.22825838849577723</v>
      </c>
      <c r="V358" s="89">
        <v>35</v>
      </c>
      <c r="W358" s="1">
        <v>0.49221595623496983</v>
      </c>
      <c r="X358" s="89">
        <v>55</v>
      </c>
      <c r="Y358" s="1">
        <v>0.85049792787777567</v>
      </c>
      <c r="Z358" s="89">
        <v>90</v>
      </c>
      <c r="AA358" s="1">
        <v>1.5601164886978227</v>
      </c>
      <c r="AB358" s="89">
        <v>184</v>
      </c>
      <c r="AC358" s="1">
        <v>3.8891589693728728</v>
      </c>
      <c r="AD358" s="89">
        <v>234</v>
      </c>
      <c r="AE358" s="1">
        <v>6.3195419682402507</v>
      </c>
      <c r="AF358" s="89">
        <v>258</v>
      </c>
      <c r="AG358" s="1">
        <v>9.3845482322130067</v>
      </c>
      <c r="AH358" s="89">
        <v>253</v>
      </c>
      <c r="AI358" s="1">
        <v>11.424700835403026</v>
      </c>
      <c r="AJ358" s="89">
        <v>174</v>
      </c>
      <c r="AK358" s="1">
        <v>11.928429423459244</v>
      </c>
      <c r="AL358" s="89">
        <v>78</v>
      </c>
      <c r="AM358" s="1">
        <v>9.3145450203009315</v>
      </c>
      <c r="AN358" s="89">
        <v>15</v>
      </c>
      <c r="AO358" s="1">
        <v>3.8739669421487606</v>
      </c>
      <c r="AP358" s="89">
        <v>1</v>
      </c>
      <c r="AQ358" s="1">
        <v>1.3623978201634876</v>
      </c>
      <c r="AR358" s="89">
        <v>0</v>
      </c>
      <c r="AS358" s="1">
        <v>0</v>
      </c>
      <c r="AT358" s="89">
        <v>0</v>
      </c>
      <c r="AU358" s="1">
        <v>0</v>
      </c>
    </row>
    <row r="359" spans="1:47" s="28" customFormat="1" x14ac:dyDescent="0.25">
      <c r="A359" s="28" t="s">
        <v>617</v>
      </c>
      <c r="B359" s="89">
        <v>1405</v>
      </c>
      <c r="C359" s="1">
        <v>1.8094687374029423</v>
      </c>
      <c r="D359" s="89">
        <v>18</v>
      </c>
      <c r="E359" s="1">
        <v>0.55966668739506253</v>
      </c>
      <c r="F359" s="89">
        <v>43</v>
      </c>
      <c r="G359" s="1">
        <v>1.0538699083378267</v>
      </c>
      <c r="H359" s="89">
        <v>100</v>
      </c>
      <c r="I359" s="1">
        <v>2.1386257191128979</v>
      </c>
      <c r="J359" s="89">
        <v>68</v>
      </c>
      <c r="K359" s="1">
        <v>1.3692561717208327</v>
      </c>
      <c r="L359" s="89">
        <v>78</v>
      </c>
      <c r="M359" s="1">
        <v>1.6409652241600572</v>
      </c>
      <c r="N359" s="89">
        <v>98</v>
      </c>
      <c r="O359" s="1">
        <v>2.1514818880351263</v>
      </c>
      <c r="P359" s="89">
        <v>96</v>
      </c>
      <c r="Q359" s="1">
        <v>2.0272410516312958</v>
      </c>
      <c r="R359" s="89">
        <v>103</v>
      </c>
      <c r="S359" s="1">
        <v>2.0507715281234447</v>
      </c>
      <c r="T359" s="89">
        <v>125</v>
      </c>
      <c r="U359" s="1">
        <v>2.0380213258551536</v>
      </c>
      <c r="V359" s="89">
        <v>136</v>
      </c>
      <c r="W359" s="1">
        <v>1.9126105727987399</v>
      </c>
      <c r="X359" s="89">
        <v>107</v>
      </c>
      <c r="Y359" s="1">
        <v>1.654605059689491</v>
      </c>
      <c r="Z359" s="89">
        <v>100</v>
      </c>
      <c r="AA359" s="1">
        <v>1.7334627652198031</v>
      </c>
      <c r="AB359" s="89">
        <v>87</v>
      </c>
      <c r="AC359" s="1">
        <v>1.8388958170404346</v>
      </c>
      <c r="AD359" s="89">
        <v>60</v>
      </c>
      <c r="AE359" s="1">
        <v>1.6203953764718591</v>
      </c>
      <c r="AF359" s="89">
        <v>64</v>
      </c>
      <c r="AG359" s="1">
        <v>2.3279499490760949</v>
      </c>
      <c r="AH359" s="89">
        <v>61</v>
      </c>
      <c r="AI359" s="1">
        <v>2.7545721381801758</v>
      </c>
      <c r="AJ359" s="89">
        <v>38</v>
      </c>
      <c r="AK359" s="1">
        <v>2.605059299376157</v>
      </c>
      <c r="AL359" s="89">
        <v>16</v>
      </c>
      <c r="AM359" s="1">
        <v>1.9106759016001911</v>
      </c>
      <c r="AN359" s="89">
        <v>5</v>
      </c>
      <c r="AO359" s="1">
        <v>1.2913223140495869</v>
      </c>
      <c r="AP359" s="89">
        <v>2</v>
      </c>
      <c r="AQ359" s="1">
        <v>2.7247956403269753</v>
      </c>
      <c r="AR359" s="89">
        <v>0</v>
      </c>
      <c r="AS359" s="1">
        <v>0</v>
      </c>
      <c r="AT359" s="89">
        <v>0</v>
      </c>
      <c r="AU359" s="1">
        <v>0</v>
      </c>
    </row>
    <row r="360" spans="1:47" s="28" customFormat="1" x14ac:dyDescent="0.25">
      <c r="A360" s="28" t="s">
        <v>172</v>
      </c>
      <c r="B360" s="89">
        <v>1392</v>
      </c>
      <c r="C360" s="1">
        <v>1.7927263220390717</v>
      </c>
      <c r="D360" s="89">
        <v>24</v>
      </c>
      <c r="E360" s="1">
        <v>0.74622224986008334</v>
      </c>
      <c r="F360" s="89">
        <v>48</v>
      </c>
      <c r="G360" s="1">
        <v>1.1764129209352483</v>
      </c>
      <c r="H360" s="89">
        <v>67</v>
      </c>
      <c r="I360" s="1">
        <v>1.4328792318056418</v>
      </c>
      <c r="J360" s="89">
        <v>74</v>
      </c>
      <c r="K360" s="1">
        <v>1.490072892755024</v>
      </c>
      <c r="L360" s="89">
        <v>63</v>
      </c>
      <c r="M360" s="1">
        <v>1.3253949887446617</v>
      </c>
      <c r="N360" s="89">
        <v>75</v>
      </c>
      <c r="O360" s="1">
        <v>1.646542261251372</v>
      </c>
      <c r="P360" s="89">
        <v>86</v>
      </c>
      <c r="Q360" s="1">
        <v>1.8160701087530355</v>
      </c>
      <c r="R360" s="89">
        <v>80</v>
      </c>
      <c r="S360" s="1">
        <v>1.5928322548531606</v>
      </c>
      <c r="T360" s="89">
        <v>136</v>
      </c>
      <c r="U360" s="1">
        <v>2.2173672025304074</v>
      </c>
      <c r="V360" s="89">
        <v>138</v>
      </c>
      <c r="W360" s="1">
        <v>1.9407371988693096</v>
      </c>
      <c r="X360" s="89">
        <v>128</v>
      </c>
      <c r="Y360" s="1">
        <v>1.9793406321519147</v>
      </c>
      <c r="Z360" s="89">
        <v>110</v>
      </c>
      <c r="AA360" s="1">
        <v>1.9068090417417833</v>
      </c>
      <c r="AB360" s="89">
        <v>112</v>
      </c>
      <c r="AC360" s="1">
        <v>2.3673141552704449</v>
      </c>
      <c r="AD360" s="89">
        <v>84</v>
      </c>
      <c r="AE360" s="1">
        <v>2.2685535270606025</v>
      </c>
      <c r="AF360" s="89">
        <v>63</v>
      </c>
      <c r="AG360" s="1">
        <v>2.2915757311217808</v>
      </c>
      <c r="AH360" s="89">
        <v>45</v>
      </c>
      <c r="AI360" s="1">
        <v>2.0320614134116051</v>
      </c>
      <c r="AJ360" s="89">
        <v>36</v>
      </c>
      <c r="AK360" s="1">
        <v>2.4679509151984642</v>
      </c>
      <c r="AL360" s="89">
        <v>14</v>
      </c>
      <c r="AM360" s="1">
        <v>1.6718414139001672</v>
      </c>
      <c r="AN360" s="89">
        <v>9</v>
      </c>
      <c r="AO360" s="1">
        <v>2.3243801652892562</v>
      </c>
      <c r="AP360" s="89">
        <v>0</v>
      </c>
      <c r="AQ360" s="1">
        <v>0</v>
      </c>
      <c r="AR360" s="89">
        <v>0</v>
      </c>
      <c r="AS360" s="1">
        <v>0</v>
      </c>
      <c r="AT360" s="89">
        <v>0</v>
      </c>
      <c r="AU360" s="1">
        <v>0</v>
      </c>
    </row>
    <row r="361" spans="1:47" s="28" customFormat="1" x14ac:dyDescent="0.25">
      <c r="A361" s="28" t="s">
        <v>381</v>
      </c>
      <c r="B361" s="89">
        <v>1359</v>
      </c>
      <c r="C361" s="1">
        <v>1.7502263445769386</v>
      </c>
      <c r="D361" s="89">
        <v>29</v>
      </c>
      <c r="E361" s="1">
        <v>0.90168521858093398</v>
      </c>
      <c r="F361" s="89">
        <v>215</v>
      </c>
      <c r="G361" s="1">
        <v>5.2693495416891336</v>
      </c>
      <c r="H361" s="89">
        <v>357</v>
      </c>
      <c r="I361" s="1">
        <v>7.6348938172330465</v>
      </c>
      <c r="J361" s="89">
        <v>298</v>
      </c>
      <c r="K361" s="1">
        <v>6.0005638113648265</v>
      </c>
      <c r="L361" s="89">
        <v>189</v>
      </c>
      <c r="M361" s="1">
        <v>3.9761849662339848</v>
      </c>
      <c r="N361" s="89">
        <v>107</v>
      </c>
      <c r="O361" s="1">
        <v>2.3490669593852909</v>
      </c>
      <c r="P361" s="89">
        <v>53</v>
      </c>
      <c r="Q361" s="1">
        <v>1.1192059972547777</v>
      </c>
      <c r="R361" s="89">
        <v>5</v>
      </c>
      <c r="S361" s="1">
        <v>9.9552015928322538E-2</v>
      </c>
      <c r="T361" s="89">
        <v>3</v>
      </c>
      <c r="U361" s="1">
        <v>4.8912511820523689E-2</v>
      </c>
      <c r="V361" s="89">
        <v>11</v>
      </c>
      <c r="W361" s="1">
        <v>0.15469644338813338</v>
      </c>
      <c r="X361" s="89">
        <v>9</v>
      </c>
      <c r="Y361" s="1">
        <v>0.13917238819818148</v>
      </c>
      <c r="Z361" s="89">
        <v>7</v>
      </c>
      <c r="AA361" s="1">
        <v>0.12134239356538622</v>
      </c>
      <c r="AB361" s="89">
        <v>11</v>
      </c>
      <c r="AC361" s="1">
        <v>0.23250406882120436</v>
      </c>
      <c r="AD361" s="89">
        <v>12</v>
      </c>
      <c r="AE361" s="1">
        <v>0.3240790752943718</v>
      </c>
      <c r="AF361" s="89">
        <v>11</v>
      </c>
      <c r="AG361" s="1">
        <v>0.40011639749745381</v>
      </c>
      <c r="AH361" s="89">
        <v>20</v>
      </c>
      <c r="AI361" s="1">
        <v>0.90313840596071349</v>
      </c>
      <c r="AJ361" s="89">
        <v>12</v>
      </c>
      <c r="AK361" s="1">
        <v>0.82265030506615477</v>
      </c>
      <c r="AL361" s="89">
        <v>4</v>
      </c>
      <c r="AM361" s="1">
        <v>0.47766897540004777</v>
      </c>
      <c r="AN361" s="89">
        <v>4</v>
      </c>
      <c r="AO361" s="1">
        <v>1.0330578512396695</v>
      </c>
      <c r="AP361" s="89">
        <v>2</v>
      </c>
      <c r="AQ361" s="1">
        <v>2.7247956403269753</v>
      </c>
      <c r="AR361" s="89">
        <v>0</v>
      </c>
      <c r="AS361" s="1">
        <v>0</v>
      </c>
      <c r="AT361" s="89">
        <v>0</v>
      </c>
      <c r="AU361" s="1">
        <v>0</v>
      </c>
    </row>
    <row r="362" spans="1:47" s="28" customFormat="1" x14ac:dyDescent="0.25">
      <c r="A362" s="28" t="s">
        <v>615</v>
      </c>
      <c r="B362" s="89">
        <v>1352</v>
      </c>
      <c r="C362" s="1">
        <v>1.7412111978425466</v>
      </c>
      <c r="D362" s="89">
        <v>0</v>
      </c>
      <c r="E362" s="1">
        <v>0</v>
      </c>
      <c r="F362" s="89">
        <v>0</v>
      </c>
      <c r="G362" s="1">
        <v>0</v>
      </c>
      <c r="H362" s="89">
        <v>3</v>
      </c>
      <c r="I362" s="1">
        <v>6.4158771573386952E-2</v>
      </c>
      <c r="J362" s="89">
        <v>21</v>
      </c>
      <c r="K362" s="1">
        <v>0.42285852361966897</v>
      </c>
      <c r="L362" s="89">
        <v>75</v>
      </c>
      <c r="M362" s="1">
        <v>1.5778511770769783</v>
      </c>
      <c r="N362" s="89">
        <v>116</v>
      </c>
      <c r="O362" s="1">
        <v>2.5466520307354554</v>
      </c>
      <c r="P362" s="89">
        <v>149</v>
      </c>
      <c r="Q362" s="1">
        <v>3.1464470488860732</v>
      </c>
      <c r="R362" s="89">
        <v>178</v>
      </c>
      <c r="S362" s="1">
        <v>3.5440517670482827</v>
      </c>
      <c r="T362" s="89">
        <v>192</v>
      </c>
      <c r="U362" s="1">
        <v>3.1304007565135161</v>
      </c>
      <c r="V362" s="89">
        <v>214</v>
      </c>
      <c r="W362" s="1">
        <v>3.0095489895509586</v>
      </c>
      <c r="X362" s="89">
        <v>150</v>
      </c>
      <c r="Y362" s="1">
        <v>2.3195398033030248</v>
      </c>
      <c r="Z362" s="89">
        <v>90</v>
      </c>
      <c r="AA362" s="1">
        <v>1.5601164886978227</v>
      </c>
      <c r="AB362" s="89">
        <v>79</v>
      </c>
      <c r="AC362" s="1">
        <v>1.6698019488068314</v>
      </c>
      <c r="AD362" s="89">
        <v>34</v>
      </c>
      <c r="AE362" s="1">
        <v>0.91822404666738677</v>
      </c>
      <c r="AF362" s="89">
        <v>22</v>
      </c>
      <c r="AG362" s="1">
        <v>0.80023279499490763</v>
      </c>
      <c r="AH362" s="89">
        <v>16</v>
      </c>
      <c r="AI362" s="1">
        <v>0.72251072476857081</v>
      </c>
      <c r="AJ362" s="89">
        <v>7</v>
      </c>
      <c r="AK362" s="1">
        <v>0.47987934462192361</v>
      </c>
      <c r="AL362" s="89">
        <v>5</v>
      </c>
      <c r="AM362" s="1">
        <v>0.59708621925005967</v>
      </c>
      <c r="AN362" s="89">
        <v>1</v>
      </c>
      <c r="AO362" s="1">
        <v>0.25826446280991738</v>
      </c>
      <c r="AP362" s="89">
        <v>0</v>
      </c>
      <c r="AQ362" s="1">
        <v>0</v>
      </c>
      <c r="AR362" s="89">
        <v>0</v>
      </c>
      <c r="AS362" s="1">
        <v>0</v>
      </c>
      <c r="AT362" s="89">
        <v>0</v>
      </c>
      <c r="AU362" s="1">
        <v>0</v>
      </c>
    </row>
    <row r="363" spans="1:47" s="28" customFormat="1" x14ac:dyDescent="0.25">
      <c r="A363" s="28" t="s">
        <v>514</v>
      </c>
      <c r="B363" s="89">
        <v>1345</v>
      </c>
      <c r="C363" s="1">
        <v>1.7321960511081547</v>
      </c>
      <c r="D363" s="89">
        <v>230</v>
      </c>
      <c r="E363" s="1">
        <v>7.1512965611591319</v>
      </c>
      <c r="F363" s="89">
        <v>670</v>
      </c>
      <c r="G363" s="1">
        <v>16.420763688054507</v>
      </c>
      <c r="H363" s="89">
        <v>260</v>
      </c>
      <c r="I363" s="1">
        <v>5.5604268696935355</v>
      </c>
      <c r="J363" s="89">
        <v>38</v>
      </c>
      <c r="K363" s="1">
        <v>0.7651725665498772</v>
      </c>
      <c r="L363" s="89">
        <v>39</v>
      </c>
      <c r="M363" s="1">
        <v>0.82048261208002859</v>
      </c>
      <c r="N363" s="89">
        <v>37</v>
      </c>
      <c r="O363" s="1">
        <v>0.81229418221734362</v>
      </c>
      <c r="P363" s="89">
        <v>22</v>
      </c>
      <c r="Q363" s="1">
        <v>0.46457607433217191</v>
      </c>
      <c r="R363" s="89">
        <v>11</v>
      </c>
      <c r="S363" s="1">
        <v>0.21901443504230961</v>
      </c>
      <c r="T363" s="89">
        <v>13</v>
      </c>
      <c r="U363" s="1">
        <v>0.21195421788893598</v>
      </c>
      <c r="V363" s="89">
        <v>7</v>
      </c>
      <c r="W363" s="1">
        <v>9.8443191246993966E-2</v>
      </c>
      <c r="X363" s="89">
        <v>9</v>
      </c>
      <c r="Y363" s="1">
        <v>0.13917238819818148</v>
      </c>
      <c r="Z363" s="89">
        <v>2</v>
      </c>
      <c r="AA363" s="1">
        <v>3.466925530439606E-2</v>
      </c>
      <c r="AB363" s="89">
        <v>1</v>
      </c>
      <c r="AC363" s="1">
        <v>2.1136733529200397E-2</v>
      </c>
      <c r="AD363" s="89">
        <v>3</v>
      </c>
      <c r="AE363" s="1">
        <v>8.101976882359295E-2</v>
      </c>
      <c r="AF363" s="89">
        <v>1</v>
      </c>
      <c r="AG363" s="1">
        <v>3.6374217954313982E-2</v>
      </c>
      <c r="AH363" s="89">
        <v>1</v>
      </c>
      <c r="AI363" s="1">
        <v>4.5156920298035676E-2</v>
      </c>
      <c r="AJ363" s="89">
        <v>0</v>
      </c>
      <c r="AK363" s="1">
        <v>0</v>
      </c>
      <c r="AL363" s="89">
        <v>1</v>
      </c>
      <c r="AM363" s="1">
        <v>0.11941724385001194</v>
      </c>
      <c r="AN363" s="89">
        <v>0</v>
      </c>
      <c r="AO363" s="1">
        <v>0</v>
      </c>
      <c r="AP363" s="89">
        <v>0</v>
      </c>
      <c r="AQ363" s="1">
        <v>0</v>
      </c>
      <c r="AR363" s="89">
        <v>0</v>
      </c>
      <c r="AS363" s="1">
        <v>0</v>
      </c>
      <c r="AT363" s="89">
        <v>0</v>
      </c>
      <c r="AU363" s="1">
        <v>0</v>
      </c>
    </row>
    <row r="364" spans="1:47" s="28" customFormat="1" x14ac:dyDescent="0.25">
      <c r="A364" s="28" t="s">
        <v>490</v>
      </c>
      <c r="B364" s="89">
        <v>1312</v>
      </c>
      <c r="C364" s="1">
        <v>1.6896960736460216</v>
      </c>
      <c r="D364" s="89">
        <v>82</v>
      </c>
      <c r="E364" s="1">
        <v>2.5495926870219514</v>
      </c>
      <c r="F364" s="89">
        <v>115</v>
      </c>
      <c r="G364" s="1">
        <v>2.818489289740699</v>
      </c>
      <c r="H364" s="89">
        <v>136</v>
      </c>
      <c r="I364" s="1">
        <v>2.9085309779935415</v>
      </c>
      <c r="J364" s="89">
        <v>81</v>
      </c>
      <c r="K364" s="1">
        <v>1.6310257339615801</v>
      </c>
      <c r="L364" s="89">
        <v>80</v>
      </c>
      <c r="M364" s="1">
        <v>1.6830412555487768</v>
      </c>
      <c r="N364" s="89">
        <v>73</v>
      </c>
      <c r="O364" s="1">
        <v>1.6026344676180022</v>
      </c>
      <c r="P364" s="89">
        <v>76</v>
      </c>
      <c r="Q364" s="1">
        <v>1.6048991658747755</v>
      </c>
      <c r="R364" s="89">
        <v>73</v>
      </c>
      <c r="S364" s="1">
        <v>1.4534594325535091</v>
      </c>
      <c r="T364" s="89">
        <v>79</v>
      </c>
      <c r="U364" s="1">
        <v>1.2880294779404571</v>
      </c>
      <c r="V364" s="89">
        <v>96</v>
      </c>
      <c r="W364" s="1">
        <v>1.3500780513873458</v>
      </c>
      <c r="X364" s="89">
        <v>79</v>
      </c>
      <c r="Y364" s="1">
        <v>1.2216242964062598</v>
      </c>
      <c r="Z364" s="89">
        <v>63</v>
      </c>
      <c r="AA364" s="1">
        <v>1.0920815420884757</v>
      </c>
      <c r="AB364" s="89">
        <v>73</v>
      </c>
      <c r="AC364" s="1">
        <v>1.5429815476316289</v>
      </c>
      <c r="AD364" s="89">
        <v>58</v>
      </c>
      <c r="AE364" s="1">
        <v>1.5663821972561305</v>
      </c>
      <c r="AF364" s="89">
        <v>54</v>
      </c>
      <c r="AG364" s="1">
        <v>1.9642077695329552</v>
      </c>
      <c r="AH364" s="89">
        <v>41</v>
      </c>
      <c r="AI364" s="1">
        <v>1.8514337322194625</v>
      </c>
      <c r="AJ364" s="89">
        <v>30</v>
      </c>
      <c r="AK364" s="1">
        <v>2.0566257626653868</v>
      </c>
      <c r="AL364" s="89">
        <v>18</v>
      </c>
      <c r="AM364" s="1">
        <v>2.149510389300215</v>
      </c>
      <c r="AN364" s="89">
        <v>4</v>
      </c>
      <c r="AO364" s="1">
        <v>1.0330578512396695</v>
      </c>
      <c r="AP364" s="89">
        <v>1</v>
      </c>
      <c r="AQ364" s="1">
        <v>1.3623978201634876</v>
      </c>
      <c r="AR364" s="89">
        <v>0</v>
      </c>
      <c r="AS364" s="1">
        <v>0</v>
      </c>
      <c r="AT364" s="89">
        <v>0</v>
      </c>
      <c r="AU364" s="1">
        <v>0</v>
      </c>
    </row>
    <row r="365" spans="1:47" s="28" customFormat="1" x14ac:dyDescent="0.25">
      <c r="A365" s="28" t="s">
        <v>357</v>
      </c>
      <c r="B365" s="89">
        <v>1284</v>
      </c>
      <c r="C365" s="1">
        <v>1.6536354867084539</v>
      </c>
      <c r="D365" s="89">
        <v>60</v>
      </c>
      <c r="E365" s="1">
        <v>1.8655556246502083</v>
      </c>
      <c r="F365" s="89">
        <v>87</v>
      </c>
      <c r="G365" s="1">
        <v>2.1322484191951374</v>
      </c>
      <c r="H365" s="89">
        <v>163</v>
      </c>
      <c r="I365" s="1">
        <v>3.4859599221540241</v>
      </c>
      <c r="J365" s="89">
        <v>203</v>
      </c>
      <c r="K365" s="1">
        <v>4.0876323949901332</v>
      </c>
      <c r="L365" s="89">
        <v>133</v>
      </c>
      <c r="M365" s="1">
        <v>2.798056087349841</v>
      </c>
      <c r="N365" s="89">
        <v>52</v>
      </c>
      <c r="O365" s="1">
        <v>1.141602634467618</v>
      </c>
      <c r="P365" s="89">
        <v>44</v>
      </c>
      <c r="Q365" s="1">
        <v>0.92915214866434381</v>
      </c>
      <c r="R365" s="89">
        <v>57</v>
      </c>
      <c r="S365" s="1">
        <v>1.134892981582877</v>
      </c>
      <c r="T365" s="89">
        <v>53</v>
      </c>
      <c r="U365" s="1">
        <v>0.86412104216258523</v>
      </c>
      <c r="V365" s="89">
        <v>52</v>
      </c>
      <c r="W365" s="1">
        <v>0.73129227783481232</v>
      </c>
      <c r="X365" s="89">
        <v>37</v>
      </c>
      <c r="Y365" s="1">
        <v>0.57215315148141277</v>
      </c>
      <c r="Z365" s="89">
        <v>49</v>
      </c>
      <c r="AA365" s="1">
        <v>0.8493967549577035</v>
      </c>
      <c r="AB365" s="89">
        <v>41</v>
      </c>
      <c r="AC365" s="1">
        <v>0.86660607469721629</v>
      </c>
      <c r="AD365" s="89">
        <v>40</v>
      </c>
      <c r="AE365" s="1">
        <v>1.0802635843145727</v>
      </c>
      <c r="AF365" s="89">
        <v>43</v>
      </c>
      <c r="AG365" s="1">
        <v>1.5640913720355012</v>
      </c>
      <c r="AH365" s="89">
        <v>58</v>
      </c>
      <c r="AI365" s="1">
        <v>2.6191013772860692</v>
      </c>
      <c r="AJ365" s="89">
        <v>71</v>
      </c>
      <c r="AK365" s="1">
        <v>4.8673476383080825</v>
      </c>
      <c r="AL365" s="89">
        <v>30</v>
      </c>
      <c r="AM365" s="1">
        <v>3.5825173155003585</v>
      </c>
      <c r="AN365" s="89">
        <v>9</v>
      </c>
      <c r="AO365" s="1">
        <v>2.3243801652892562</v>
      </c>
      <c r="AP365" s="89">
        <v>2</v>
      </c>
      <c r="AQ365" s="1">
        <v>2.7247956403269753</v>
      </c>
      <c r="AR365" s="89">
        <v>0</v>
      </c>
      <c r="AS365" s="1">
        <v>0</v>
      </c>
      <c r="AT365" s="89">
        <v>0</v>
      </c>
      <c r="AU365" s="1">
        <v>0</v>
      </c>
    </row>
    <row r="366" spans="1:47" s="28" customFormat="1" x14ac:dyDescent="0.25">
      <c r="A366" s="28" t="s">
        <v>152</v>
      </c>
      <c r="B366" s="89">
        <v>1282</v>
      </c>
      <c r="C366" s="1">
        <v>1.6510597304986279</v>
      </c>
      <c r="D366" s="89">
        <v>89</v>
      </c>
      <c r="E366" s="1">
        <v>2.7672408432311424</v>
      </c>
      <c r="F366" s="89">
        <v>124</v>
      </c>
      <c r="G366" s="1">
        <v>3.0390667124160582</v>
      </c>
      <c r="H366" s="89">
        <v>124</v>
      </c>
      <c r="I366" s="1">
        <v>2.6518958916999935</v>
      </c>
      <c r="J366" s="89">
        <v>146</v>
      </c>
      <c r="K366" s="1">
        <v>2.9398735451653173</v>
      </c>
      <c r="L366" s="89">
        <v>140</v>
      </c>
      <c r="M366" s="1">
        <v>2.9453221972103591</v>
      </c>
      <c r="N366" s="89">
        <v>78</v>
      </c>
      <c r="O366" s="1">
        <v>1.7124039517014271</v>
      </c>
      <c r="P366" s="89">
        <v>85</v>
      </c>
      <c r="Q366" s="1">
        <v>1.7949530144652095</v>
      </c>
      <c r="R366" s="89">
        <v>66</v>
      </c>
      <c r="S366" s="1">
        <v>1.3140866102538575</v>
      </c>
      <c r="T366" s="89">
        <v>69</v>
      </c>
      <c r="U366" s="1">
        <v>1.1249877718720449</v>
      </c>
      <c r="V366" s="89">
        <v>75</v>
      </c>
      <c r="W366" s="1">
        <v>1.054748477646364</v>
      </c>
      <c r="X366" s="89">
        <v>47</v>
      </c>
      <c r="Y366" s="1">
        <v>0.72678913836828107</v>
      </c>
      <c r="Z366" s="89">
        <v>52</v>
      </c>
      <c r="AA366" s="1">
        <v>0.90140063791429759</v>
      </c>
      <c r="AB366" s="89">
        <v>41</v>
      </c>
      <c r="AC366" s="1">
        <v>0.86660607469721629</v>
      </c>
      <c r="AD366" s="89">
        <v>51</v>
      </c>
      <c r="AE366" s="1">
        <v>1.3773360700010804</v>
      </c>
      <c r="AF366" s="89">
        <v>35</v>
      </c>
      <c r="AG366" s="1">
        <v>1.2730976284009894</v>
      </c>
      <c r="AH366" s="89">
        <v>25</v>
      </c>
      <c r="AI366" s="1">
        <v>1.1289230074508918</v>
      </c>
      <c r="AJ366" s="89">
        <v>15</v>
      </c>
      <c r="AK366" s="1">
        <v>1.0283128813326934</v>
      </c>
      <c r="AL366" s="89">
        <v>17</v>
      </c>
      <c r="AM366" s="1">
        <v>2.0300931454502029</v>
      </c>
      <c r="AN366" s="89">
        <v>3</v>
      </c>
      <c r="AO366" s="1">
        <v>0.77479338842975209</v>
      </c>
      <c r="AP366" s="89">
        <v>0</v>
      </c>
      <c r="AQ366" s="1">
        <v>0</v>
      </c>
      <c r="AR366" s="89">
        <v>0</v>
      </c>
      <c r="AS366" s="1">
        <v>0</v>
      </c>
      <c r="AT366" s="89">
        <v>0</v>
      </c>
      <c r="AU366" s="1">
        <v>0</v>
      </c>
    </row>
    <row r="367" spans="1:47" s="28" customFormat="1" x14ac:dyDescent="0.25">
      <c r="A367" s="28" t="s">
        <v>313</v>
      </c>
      <c r="B367" s="89">
        <v>1249</v>
      </c>
      <c r="C367" s="1">
        <v>1.6085597530364946</v>
      </c>
      <c r="D367" s="89">
        <v>4</v>
      </c>
      <c r="E367" s="1">
        <v>0.12437037497668055</v>
      </c>
      <c r="F367" s="89">
        <v>4</v>
      </c>
      <c r="G367" s="1">
        <v>9.8034410077937353E-2</v>
      </c>
      <c r="H367" s="89">
        <v>13</v>
      </c>
      <c r="I367" s="1">
        <v>0.27802134348467672</v>
      </c>
      <c r="J367" s="89">
        <v>11</v>
      </c>
      <c r="K367" s="1">
        <v>0.22149732189601709</v>
      </c>
      <c r="L367" s="89">
        <v>17</v>
      </c>
      <c r="M367" s="1">
        <v>0.35764626680411504</v>
      </c>
      <c r="N367" s="89">
        <v>33</v>
      </c>
      <c r="O367" s="1">
        <v>0.72447859495060374</v>
      </c>
      <c r="P367" s="89">
        <v>55</v>
      </c>
      <c r="Q367" s="1">
        <v>1.1614401858304297</v>
      </c>
      <c r="R367" s="89">
        <v>85</v>
      </c>
      <c r="S367" s="1">
        <v>1.6923842707814833</v>
      </c>
      <c r="T367" s="89">
        <v>92</v>
      </c>
      <c r="U367" s="1">
        <v>1.4999836958293931</v>
      </c>
      <c r="V367" s="89">
        <v>120</v>
      </c>
      <c r="W367" s="1">
        <v>1.6875975642341823</v>
      </c>
      <c r="X367" s="89">
        <v>142</v>
      </c>
      <c r="Y367" s="1">
        <v>2.1958310137935304</v>
      </c>
      <c r="Z367" s="89">
        <v>141</v>
      </c>
      <c r="AA367" s="1">
        <v>2.4441824989599223</v>
      </c>
      <c r="AB367" s="89">
        <v>147</v>
      </c>
      <c r="AC367" s="1">
        <v>3.1070998287924585</v>
      </c>
      <c r="AD367" s="89">
        <v>116</v>
      </c>
      <c r="AE367" s="1">
        <v>3.132764394512261</v>
      </c>
      <c r="AF367" s="89">
        <v>108</v>
      </c>
      <c r="AG367" s="1">
        <v>3.9284155390659103</v>
      </c>
      <c r="AH367" s="89">
        <v>77</v>
      </c>
      <c r="AI367" s="1">
        <v>3.4770828629487469</v>
      </c>
      <c r="AJ367" s="89">
        <v>57</v>
      </c>
      <c r="AK367" s="1">
        <v>3.9075889490642353</v>
      </c>
      <c r="AL367" s="89">
        <v>19</v>
      </c>
      <c r="AM367" s="1">
        <v>2.2689276331502266</v>
      </c>
      <c r="AN367" s="89">
        <v>7</v>
      </c>
      <c r="AO367" s="1">
        <v>1.8078512396694215</v>
      </c>
      <c r="AP367" s="89">
        <v>1</v>
      </c>
      <c r="AQ367" s="1">
        <v>1.3623978201634876</v>
      </c>
      <c r="AR367" s="89">
        <v>0</v>
      </c>
      <c r="AS367" s="1">
        <v>0</v>
      </c>
      <c r="AT367" s="89">
        <v>0</v>
      </c>
      <c r="AU367" s="1">
        <v>0</v>
      </c>
    </row>
    <row r="368" spans="1:47" s="28" customFormat="1" x14ac:dyDescent="0.25">
      <c r="A368" s="28" t="s">
        <v>232</v>
      </c>
      <c r="B368" s="89">
        <v>1248</v>
      </c>
      <c r="C368" s="1">
        <v>1.6072718749315815</v>
      </c>
      <c r="D368" s="89">
        <v>1</v>
      </c>
      <c r="E368" s="1">
        <v>3.1092593744170137E-2</v>
      </c>
      <c r="F368" s="89">
        <v>4</v>
      </c>
      <c r="G368" s="1">
        <v>9.8034410077937353E-2</v>
      </c>
      <c r="H368" s="89">
        <v>19</v>
      </c>
      <c r="I368" s="1">
        <v>0.40633888663145062</v>
      </c>
      <c r="J368" s="89">
        <v>40</v>
      </c>
      <c r="K368" s="1">
        <v>0.80544480689460751</v>
      </c>
      <c r="L368" s="89">
        <v>48</v>
      </c>
      <c r="M368" s="1">
        <v>1.0098247533292661</v>
      </c>
      <c r="N368" s="89">
        <v>44</v>
      </c>
      <c r="O368" s="1">
        <v>0.96597145993413835</v>
      </c>
      <c r="P368" s="89">
        <v>60</v>
      </c>
      <c r="Q368" s="1">
        <v>1.2670256572695597</v>
      </c>
      <c r="R368" s="89">
        <v>70</v>
      </c>
      <c r="S368" s="1">
        <v>1.3937282229965158</v>
      </c>
      <c r="T368" s="89">
        <v>96</v>
      </c>
      <c r="U368" s="1">
        <v>1.5652003782567581</v>
      </c>
      <c r="V368" s="89">
        <v>135</v>
      </c>
      <c r="W368" s="1">
        <v>1.8985472597634552</v>
      </c>
      <c r="X368" s="89">
        <v>157</v>
      </c>
      <c r="Y368" s="1">
        <v>2.4277849941238325</v>
      </c>
      <c r="Z368" s="89">
        <v>168</v>
      </c>
      <c r="AA368" s="1">
        <v>2.9122174455692695</v>
      </c>
      <c r="AB368" s="89">
        <v>142</v>
      </c>
      <c r="AC368" s="1">
        <v>3.001416161146456</v>
      </c>
      <c r="AD368" s="89">
        <v>84</v>
      </c>
      <c r="AE368" s="1">
        <v>2.2685535270606025</v>
      </c>
      <c r="AF368" s="89">
        <v>82</v>
      </c>
      <c r="AG368" s="1">
        <v>2.9826858722537462</v>
      </c>
      <c r="AH368" s="89">
        <v>61</v>
      </c>
      <c r="AI368" s="1">
        <v>2.7545721381801758</v>
      </c>
      <c r="AJ368" s="89">
        <v>26</v>
      </c>
      <c r="AK368" s="1">
        <v>1.7824089943100021</v>
      </c>
      <c r="AL368" s="89">
        <v>10</v>
      </c>
      <c r="AM368" s="1">
        <v>1.1941724385001193</v>
      </c>
      <c r="AN368" s="89">
        <v>1</v>
      </c>
      <c r="AO368" s="1">
        <v>0.25826446280991738</v>
      </c>
      <c r="AP368" s="89">
        <v>0</v>
      </c>
      <c r="AQ368" s="1">
        <v>0</v>
      </c>
      <c r="AR368" s="89">
        <v>0</v>
      </c>
      <c r="AS368" s="1">
        <v>0</v>
      </c>
      <c r="AT368" s="89">
        <v>0</v>
      </c>
      <c r="AU368" s="1">
        <v>0</v>
      </c>
    </row>
    <row r="369" spans="1:47" s="28" customFormat="1" x14ac:dyDescent="0.25">
      <c r="A369" s="28" t="s">
        <v>372</v>
      </c>
      <c r="B369" s="89">
        <v>1247</v>
      </c>
      <c r="C369" s="1">
        <v>1.6059839968266683</v>
      </c>
      <c r="D369" s="89">
        <v>51</v>
      </c>
      <c r="E369" s="1">
        <v>1.585722280952677</v>
      </c>
      <c r="F369" s="89">
        <v>59</v>
      </c>
      <c r="G369" s="1">
        <v>1.446007548649576</v>
      </c>
      <c r="H369" s="89">
        <v>51</v>
      </c>
      <c r="I369" s="1">
        <v>1.0906991167475781</v>
      </c>
      <c r="J369" s="89">
        <v>47</v>
      </c>
      <c r="K369" s="1">
        <v>0.94639764810116389</v>
      </c>
      <c r="L369" s="89">
        <v>63</v>
      </c>
      <c r="M369" s="1">
        <v>1.3253949887446617</v>
      </c>
      <c r="N369" s="89">
        <v>57</v>
      </c>
      <c r="O369" s="1">
        <v>1.2513721185510429</v>
      </c>
      <c r="P369" s="89">
        <v>70</v>
      </c>
      <c r="Q369" s="1">
        <v>1.4781966001478197</v>
      </c>
      <c r="R369" s="89">
        <v>52</v>
      </c>
      <c r="S369" s="1">
        <v>1.0353409656545545</v>
      </c>
      <c r="T369" s="89">
        <v>61</v>
      </c>
      <c r="U369" s="1">
        <v>0.99455440701731501</v>
      </c>
      <c r="V369" s="89">
        <v>58</v>
      </c>
      <c r="W369" s="1">
        <v>0.81567215604652143</v>
      </c>
      <c r="X369" s="89">
        <v>61</v>
      </c>
      <c r="Y369" s="1">
        <v>0.94327952000989668</v>
      </c>
      <c r="Z369" s="89">
        <v>48</v>
      </c>
      <c r="AA369" s="1">
        <v>0.83206212730550555</v>
      </c>
      <c r="AB369" s="89">
        <v>47</v>
      </c>
      <c r="AC369" s="1">
        <v>0.99342647587241872</v>
      </c>
      <c r="AD369" s="89">
        <v>39</v>
      </c>
      <c r="AE369" s="1">
        <v>1.0532569947067085</v>
      </c>
      <c r="AF369" s="89">
        <v>52</v>
      </c>
      <c r="AG369" s="1">
        <v>1.8914593336243271</v>
      </c>
      <c r="AH369" s="89">
        <v>78</v>
      </c>
      <c r="AI369" s="1">
        <v>3.5222397832467824</v>
      </c>
      <c r="AJ369" s="89">
        <v>82</v>
      </c>
      <c r="AK369" s="1">
        <v>5.6214437512853905</v>
      </c>
      <c r="AL369" s="89">
        <v>126</v>
      </c>
      <c r="AM369" s="1">
        <v>15.046572725101504</v>
      </c>
      <c r="AN369" s="89">
        <v>105</v>
      </c>
      <c r="AO369" s="1">
        <v>27.117768595041323</v>
      </c>
      <c r="AP369" s="89">
        <v>34</v>
      </c>
      <c r="AQ369" s="1">
        <v>46.321525885558579</v>
      </c>
      <c r="AR369" s="89">
        <v>6</v>
      </c>
      <c r="AS369" s="1">
        <v>80</v>
      </c>
      <c r="AT369" s="89">
        <v>0</v>
      </c>
      <c r="AU369" s="1">
        <v>0</v>
      </c>
    </row>
    <row r="370" spans="1:47" s="28" customFormat="1" x14ac:dyDescent="0.25">
      <c r="A370" s="28" t="s">
        <v>189</v>
      </c>
      <c r="B370" s="89">
        <v>1228</v>
      </c>
      <c r="C370" s="1">
        <v>1.5815143128333189</v>
      </c>
      <c r="D370" s="89">
        <v>46</v>
      </c>
      <c r="E370" s="1">
        <v>1.4302593122318266</v>
      </c>
      <c r="F370" s="89">
        <v>32</v>
      </c>
      <c r="G370" s="1">
        <v>0.78427528062349883</v>
      </c>
      <c r="H370" s="89">
        <v>38</v>
      </c>
      <c r="I370" s="1">
        <v>0.81267777326290125</v>
      </c>
      <c r="J370" s="89">
        <v>22</v>
      </c>
      <c r="K370" s="1">
        <v>0.44299464379203418</v>
      </c>
      <c r="L370" s="89">
        <v>32</v>
      </c>
      <c r="M370" s="1">
        <v>0.67321650221951068</v>
      </c>
      <c r="N370" s="89">
        <v>26</v>
      </c>
      <c r="O370" s="1">
        <v>0.570801317233809</v>
      </c>
      <c r="P370" s="89">
        <v>30</v>
      </c>
      <c r="Q370" s="1">
        <v>0.63351282863477987</v>
      </c>
      <c r="R370" s="89">
        <v>38</v>
      </c>
      <c r="S370" s="1">
        <v>0.7565953210552514</v>
      </c>
      <c r="T370" s="89">
        <v>59</v>
      </c>
      <c r="U370" s="1">
        <v>0.96194606580363262</v>
      </c>
      <c r="V370" s="89">
        <v>71</v>
      </c>
      <c r="W370" s="1">
        <v>0.99849522550522463</v>
      </c>
      <c r="X370" s="89">
        <v>64</v>
      </c>
      <c r="Y370" s="1">
        <v>0.98967031607595735</v>
      </c>
      <c r="Z370" s="89">
        <v>99</v>
      </c>
      <c r="AA370" s="1">
        <v>1.716128137567605</v>
      </c>
      <c r="AB370" s="89">
        <v>113</v>
      </c>
      <c r="AC370" s="1">
        <v>2.3884508887996447</v>
      </c>
      <c r="AD370" s="89">
        <v>128</v>
      </c>
      <c r="AE370" s="1">
        <v>3.4568434698066328</v>
      </c>
      <c r="AF370" s="89">
        <v>110</v>
      </c>
      <c r="AG370" s="1">
        <v>4.0011639749745385</v>
      </c>
      <c r="AH370" s="89">
        <v>138</v>
      </c>
      <c r="AI370" s="1">
        <v>6.2316550011289236</v>
      </c>
      <c r="AJ370" s="89">
        <v>86</v>
      </c>
      <c r="AK370" s="1">
        <v>5.8956605196407761</v>
      </c>
      <c r="AL370" s="89">
        <v>58</v>
      </c>
      <c r="AM370" s="1">
        <v>6.9262001433006928</v>
      </c>
      <c r="AN370" s="89">
        <v>36</v>
      </c>
      <c r="AO370" s="1">
        <v>9.2975206611570247</v>
      </c>
      <c r="AP370" s="89">
        <v>2</v>
      </c>
      <c r="AQ370" s="1">
        <v>2.7247956403269753</v>
      </c>
      <c r="AR370" s="89">
        <v>0</v>
      </c>
      <c r="AS370" s="1">
        <v>0</v>
      </c>
      <c r="AT370" s="89">
        <v>0</v>
      </c>
      <c r="AU370" s="1">
        <v>0</v>
      </c>
    </row>
    <row r="371" spans="1:47" s="28" customFormat="1" x14ac:dyDescent="0.25">
      <c r="A371" s="28" t="s">
        <v>564</v>
      </c>
      <c r="B371" s="89">
        <v>1228</v>
      </c>
      <c r="C371" s="1">
        <v>1.5815143128333189</v>
      </c>
      <c r="D371" s="89">
        <v>2</v>
      </c>
      <c r="E371" s="1">
        <v>6.2185187488340274E-2</v>
      </c>
      <c r="F371" s="89">
        <v>1</v>
      </c>
      <c r="G371" s="1">
        <v>2.4508602519484338E-2</v>
      </c>
      <c r="H371" s="89">
        <v>3</v>
      </c>
      <c r="I371" s="1">
        <v>6.4158771573386952E-2</v>
      </c>
      <c r="J371" s="89">
        <v>8</v>
      </c>
      <c r="K371" s="1">
        <v>0.16108896137892151</v>
      </c>
      <c r="L371" s="89">
        <v>12</v>
      </c>
      <c r="M371" s="1">
        <v>0.25245618833231653</v>
      </c>
      <c r="N371" s="89">
        <v>6</v>
      </c>
      <c r="O371" s="1">
        <v>0.13172338090010977</v>
      </c>
      <c r="P371" s="89">
        <v>10</v>
      </c>
      <c r="Q371" s="1">
        <v>0.21117094287825994</v>
      </c>
      <c r="R371" s="89">
        <v>12</v>
      </c>
      <c r="S371" s="1">
        <v>0.23892483822797411</v>
      </c>
      <c r="T371" s="89">
        <v>22</v>
      </c>
      <c r="U371" s="1">
        <v>0.35869175335050707</v>
      </c>
      <c r="V371" s="89">
        <v>40</v>
      </c>
      <c r="W371" s="1">
        <v>0.56253252141139409</v>
      </c>
      <c r="X371" s="89">
        <v>81</v>
      </c>
      <c r="Y371" s="1">
        <v>1.2525514937836333</v>
      </c>
      <c r="Z371" s="89">
        <v>143</v>
      </c>
      <c r="AA371" s="1">
        <v>2.4788517542643183</v>
      </c>
      <c r="AB371" s="89">
        <v>160</v>
      </c>
      <c r="AC371" s="1">
        <v>3.3818773646720635</v>
      </c>
      <c r="AD371" s="89">
        <v>159</v>
      </c>
      <c r="AE371" s="1">
        <v>4.2940477476504268</v>
      </c>
      <c r="AF371" s="89">
        <v>170</v>
      </c>
      <c r="AG371" s="1">
        <v>6.1836170522333775</v>
      </c>
      <c r="AH371" s="89">
        <v>194</v>
      </c>
      <c r="AI371" s="1">
        <v>8.7604425378189212</v>
      </c>
      <c r="AJ371" s="89">
        <v>98</v>
      </c>
      <c r="AK371" s="1">
        <v>6.718310824706931</v>
      </c>
      <c r="AL371" s="89">
        <v>66</v>
      </c>
      <c r="AM371" s="1">
        <v>7.8815380941007884</v>
      </c>
      <c r="AN371" s="89">
        <v>35</v>
      </c>
      <c r="AO371" s="1">
        <v>9.0392561983471076</v>
      </c>
      <c r="AP371" s="89">
        <v>6</v>
      </c>
      <c r="AQ371" s="1">
        <v>8.1743869209809255</v>
      </c>
      <c r="AR371" s="89">
        <v>0</v>
      </c>
      <c r="AS371" s="1">
        <v>0</v>
      </c>
      <c r="AT371" s="89">
        <v>0</v>
      </c>
      <c r="AU371" s="1">
        <v>0</v>
      </c>
    </row>
    <row r="372" spans="1:47" s="28" customFormat="1" x14ac:dyDescent="0.25">
      <c r="A372" s="28" t="s">
        <v>448</v>
      </c>
      <c r="B372" s="89">
        <v>1196</v>
      </c>
      <c r="C372" s="1">
        <v>1.5403022134760989</v>
      </c>
      <c r="D372" s="89">
        <v>10</v>
      </c>
      <c r="E372" s="1">
        <v>0.31092593744170138</v>
      </c>
      <c r="F372" s="89">
        <v>48</v>
      </c>
      <c r="G372" s="1">
        <v>1.1764129209352483</v>
      </c>
      <c r="H372" s="89">
        <v>87</v>
      </c>
      <c r="I372" s="1">
        <v>1.8606043756282213</v>
      </c>
      <c r="J372" s="89">
        <v>93</v>
      </c>
      <c r="K372" s="1">
        <v>1.8726591760299625</v>
      </c>
      <c r="L372" s="89">
        <v>74</v>
      </c>
      <c r="M372" s="1">
        <v>1.5568131613826184</v>
      </c>
      <c r="N372" s="89">
        <v>60</v>
      </c>
      <c r="O372" s="1">
        <v>1.3172338090010978</v>
      </c>
      <c r="P372" s="89">
        <v>69</v>
      </c>
      <c r="Q372" s="1">
        <v>1.4570795058599937</v>
      </c>
      <c r="R372" s="89">
        <v>74</v>
      </c>
      <c r="S372" s="1">
        <v>1.4733698357391738</v>
      </c>
      <c r="T372" s="89">
        <v>74</v>
      </c>
      <c r="U372" s="1">
        <v>1.2065086249062511</v>
      </c>
      <c r="V372" s="89">
        <v>103</v>
      </c>
      <c r="W372" s="1">
        <v>1.4485212426343399</v>
      </c>
      <c r="X372" s="89">
        <v>72</v>
      </c>
      <c r="Y372" s="1">
        <v>1.1133791055854518</v>
      </c>
      <c r="Z372" s="89">
        <v>70</v>
      </c>
      <c r="AA372" s="1">
        <v>1.2134239356538623</v>
      </c>
      <c r="AB372" s="89">
        <v>75</v>
      </c>
      <c r="AC372" s="1">
        <v>1.5852550146900299</v>
      </c>
      <c r="AD372" s="89">
        <v>83</v>
      </c>
      <c r="AE372" s="1">
        <v>2.2415469374527381</v>
      </c>
      <c r="AF372" s="89">
        <v>66</v>
      </c>
      <c r="AG372" s="1">
        <v>2.4006983849847225</v>
      </c>
      <c r="AH372" s="89">
        <v>56</v>
      </c>
      <c r="AI372" s="1">
        <v>2.5287875366899977</v>
      </c>
      <c r="AJ372" s="89">
        <v>49</v>
      </c>
      <c r="AK372" s="1">
        <v>3.3591554123534655</v>
      </c>
      <c r="AL372" s="89">
        <v>22</v>
      </c>
      <c r="AM372" s="1">
        <v>2.6271793647002628</v>
      </c>
      <c r="AN372" s="89">
        <v>9</v>
      </c>
      <c r="AO372" s="1">
        <v>2.3243801652892562</v>
      </c>
      <c r="AP372" s="89">
        <v>1</v>
      </c>
      <c r="AQ372" s="1">
        <v>1.3623978201634876</v>
      </c>
      <c r="AR372" s="89">
        <v>1</v>
      </c>
      <c r="AS372" s="1">
        <v>13.333333333333334</v>
      </c>
      <c r="AT372" s="89">
        <v>0</v>
      </c>
      <c r="AU372" s="1">
        <v>0</v>
      </c>
    </row>
    <row r="373" spans="1:47" s="28" customFormat="1" x14ac:dyDescent="0.25">
      <c r="A373" s="28" t="s">
        <v>303</v>
      </c>
      <c r="B373" s="89">
        <v>1190</v>
      </c>
      <c r="C373" s="1">
        <v>1.5325749448466202</v>
      </c>
      <c r="D373" s="89">
        <v>16</v>
      </c>
      <c r="E373" s="1">
        <v>0.49748149990672219</v>
      </c>
      <c r="F373" s="89">
        <v>33</v>
      </c>
      <c r="G373" s="1">
        <v>0.80878388314298322</v>
      </c>
      <c r="H373" s="89">
        <v>86</v>
      </c>
      <c r="I373" s="1">
        <v>1.8392181184370924</v>
      </c>
      <c r="J373" s="89">
        <v>91</v>
      </c>
      <c r="K373" s="1">
        <v>1.832386935685232</v>
      </c>
      <c r="L373" s="89">
        <v>76</v>
      </c>
      <c r="M373" s="1">
        <v>1.5988891927713378</v>
      </c>
      <c r="N373" s="89">
        <v>68</v>
      </c>
      <c r="O373" s="1">
        <v>1.4928649835345773</v>
      </c>
      <c r="P373" s="89">
        <v>73</v>
      </c>
      <c r="Q373" s="1">
        <v>1.5415478830112976</v>
      </c>
      <c r="R373" s="89">
        <v>61</v>
      </c>
      <c r="S373" s="1">
        <v>1.2145345943255352</v>
      </c>
      <c r="T373" s="89">
        <v>105</v>
      </c>
      <c r="U373" s="1">
        <v>1.711937913718329</v>
      </c>
      <c r="V373" s="89">
        <v>128</v>
      </c>
      <c r="W373" s="1">
        <v>1.8001040685164611</v>
      </c>
      <c r="X373" s="89">
        <v>103</v>
      </c>
      <c r="Y373" s="1">
        <v>1.5927506649347436</v>
      </c>
      <c r="Z373" s="89">
        <v>114</v>
      </c>
      <c r="AA373" s="1">
        <v>1.9761475523505756</v>
      </c>
      <c r="AB373" s="89">
        <v>84</v>
      </c>
      <c r="AC373" s="1">
        <v>1.7754856164528334</v>
      </c>
      <c r="AD373" s="89">
        <v>65</v>
      </c>
      <c r="AE373" s="1">
        <v>1.7554283245111808</v>
      </c>
      <c r="AF373" s="89">
        <v>34</v>
      </c>
      <c r="AG373" s="1">
        <v>1.2367234104466756</v>
      </c>
      <c r="AH373" s="89">
        <v>25</v>
      </c>
      <c r="AI373" s="1">
        <v>1.1289230074508918</v>
      </c>
      <c r="AJ373" s="89">
        <v>19</v>
      </c>
      <c r="AK373" s="1">
        <v>1.3025296496880785</v>
      </c>
      <c r="AL373" s="89">
        <v>4</v>
      </c>
      <c r="AM373" s="1">
        <v>0.47766897540004777</v>
      </c>
      <c r="AN373" s="89">
        <v>4</v>
      </c>
      <c r="AO373" s="1">
        <v>1.0330578512396695</v>
      </c>
      <c r="AP373" s="89">
        <v>1</v>
      </c>
      <c r="AQ373" s="1">
        <v>1.3623978201634876</v>
      </c>
      <c r="AR373" s="89">
        <v>0</v>
      </c>
      <c r="AS373" s="1">
        <v>0</v>
      </c>
      <c r="AT373" s="89">
        <v>0</v>
      </c>
      <c r="AU373" s="1">
        <v>0</v>
      </c>
    </row>
    <row r="374" spans="1:47" s="28" customFormat="1" x14ac:dyDescent="0.25">
      <c r="A374" s="28" t="s">
        <v>199</v>
      </c>
      <c r="B374" s="89">
        <v>1187</v>
      </c>
      <c r="C374" s="1">
        <v>1.5287113105318806</v>
      </c>
      <c r="D374" s="89">
        <v>31</v>
      </c>
      <c r="E374" s="1">
        <v>0.96387040606927421</v>
      </c>
      <c r="F374" s="89">
        <v>44</v>
      </c>
      <c r="G374" s="1">
        <v>1.078378510857311</v>
      </c>
      <c r="H374" s="89">
        <v>31</v>
      </c>
      <c r="I374" s="1">
        <v>0.66297397292499838</v>
      </c>
      <c r="J374" s="89">
        <v>49</v>
      </c>
      <c r="K374" s="1">
        <v>0.98666988844589421</v>
      </c>
      <c r="L374" s="89">
        <v>60</v>
      </c>
      <c r="M374" s="1">
        <v>1.2622809416615823</v>
      </c>
      <c r="N374" s="89">
        <v>58</v>
      </c>
      <c r="O374" s="1">
        <v>1.2733260153677277</v>
      </c>
      <c r="P374" s="89">
        <v>79</v>
      </c>
      <c r="Q374" s="1">
        <v>1.6682504487382537</v>
      </c>
      <c r="R374" s="89">
        <v>81</v>
      </c>
      <c r="S374" s="1">
        <v>1.6127426580388253</v>
      </c>
      <c r="T374" s="89">
        <v>112</v>
      </c>
      <c r="U374" s="1">
        <v>1.8260671079662179</v>
      </c>
      <c r="V374" s="89">
        <v>106</v>
      </c>
      <c r="W374" s="1">
        <v>1.4907111817401943</v>
      </c>
      <c r="X374" s="89">
        <v>131</v>
      </c>
      <c r="Y374" s="1">
        <v>2.0257314282179748</v>
      </c>
      <c r="Z374" s="89">
        <v>97</v>
      </c>
      <c r="AA374" s="1">
        <v>1.6814588822632088</v>
      </c>
      <c r="AB374" s="89">
        <v>90</v>
      </c>
      <c r="AC374" s="1">
        <v>1.9023060176280358</v>
      </c>
      <c r="AD374" s="89">
        <v>78</v>
      </c>
      <c r="AE374" s="1">
        <v>2.1065139894134171</v>
      </c>
      <c r="AF374" s="89">
        <v>57</v>
      </c>
      <c r="AG374" s="1">
        <v>2.0733304233958969</v>
      </c>
      <c r="AH374" s="89">
        <v>38</v>
      </c>
      <c r="AI374" s="1">
        <v>1.7159629713253555</v>
      </c>
      <c r="AJ374" s="89">
        <v>26</v>
      </c>
      <c r="AK374" s="1">
        <v>1.7824089943100021</v>
      </c>
      <c r="AL374" s="89">
        <v>16</v>
      </c>
      <c r="AM374" s="1">
        <v>1.9106759016001911</v>
      </c>
      <c r="AN374" s="89">
        <v>3</v>
      </c>
      <c r="AO374" s="1">
        <v>0.77479338842975209</v>
      </c>
      <c r="AP374" s="89">
        <v>0</v>
      </c>
      <c r="AQ374" s="1">
        <v>0</v>
      </c>
      <c r="AR374" s="89">
        <v>0</v>
      </c>
      <c r="AS374" s="1">
        <v>0</v>
      </c>
      <c r="AT374" s="89">
        <v>0</v>
      </c>
      <c r="AU374" s="1">
        <v>0</v>
      </c>
    </row>
    <row r="375" spans="1:47" s="28" customFormat="1" x14ac:dyDescent="0.25">
      <c r="A375" s="28" t="s">
        <v>130</v>
      </c>
      <c r="B375" s="89">
        <v>1174</v>
      </c>
      <c r="C375" s="1">
        <v>1.5119688951680101</v>
      </c>
      <c r="D375" s="89">
        <v>461</v>
      </c>
      <c r="E375" s="1">
        <v>14.333685716062433</v>
      </c>
      <c r="F375" s="89">
        <v>75</v>
      </c>
      <c r="G375" s="1">
        <v>1.8381451889613254</v>
      </c>
      <c r="H375" s="89">
        <v>38</v>
      </c>
      <c r="I375" s="1">
        <v>0.81267777326290125</v>
      </c>
      <c r="J375" s="89">
        <v>28</v>
      </c>
      <c r="K375" s="1">
        <v>0.56381136482622529</v>
      </c>
      <c r="L375" s="89">
        <v>34</v>
      </c>
      <c r="M375" s="1">
        <v>0.71529253360823009</v>
      </c>
      <c r="N375" s="89">
        <v>19</v>
      </c>
      <c r="O375" s="1">
        <v>0.41712403951701427</v>
      </c>
      <c r="P375" s="89">
        <v>35</v>
      </c>
      <c r="Q375" s="1">
        <v>0.73909830007390986</v>
      </c>
      <c r="R375" s="89">
        <v>35</v>
      </c>
      <c r="S375" s="1">
        <v>0.69686411149825789</v>
      </c>
      <c r="T375" s="89">
        <v>36</v>
      </c>
      <c r="U375" s="1">
        <v>0.58695014184628436</v>
      </c>
      <c r="V375" s="89">
        <v>65</v>
      </c>
      <c r="W375" s="1">
        <v>0.9141153472935154</v>
      </c>
      <c r="X375" s="89">
        <v>44</v>
      </c>
      <c r="Y375" s="1">
        <v>0.68039834230222052</v>
      </c>
      <c r="Z375" s="89">
        <v>68</v>
      </c>
      <c r="AA375" s="1">
        <v>1.1787546803494662</v>
      </c>
      <c r="AB375" s="89">
        <v>61</v>
      </c>
      <c r="AC375" s="1">
        <v>1.2893407452812242</v>
      </c>
      <c r="AD375" s="89">
        <v>45</v>
      </c>
      <c r="AE375" s="1">
        <v>1.2152965323538942</v>
      </c>
      <c r="AF375" s="89">
        <v>38</v>
      </c>
      <c r="AG375" s="1">
        <v>1.3822202822639313</v>
      </c>
      <c r="AH375" s="89">
        <v>35</v>
      </c>
      <c r="AI375" s="1">
        <v>1.5804922104312487</v>
      </c>
      <c r="AJ375" s="89">
        <v>33</v>
      </c>
      <c r="AK375" s="1">
        <v>2.2622883389319259</v>
      </c>
      <c r="AL375" s="89">
        <v>14</v>
      </c>
      <c r="AM375" s="1">
        <v>1.6718414139001672</v>
      </c>
      <c r="AN375" s="89">
        <v>10</v>
      </c>
      <c r="AO375" s="1">
        <v>2.5826446280991737</v>
      </c>
      <c r="AP375" s="89">
        <v>0</v>
      </c>
      <c r="AQ375" s="1">
        <v>0</v>
      </c>
      <c r="AR375" s="89">
        <v>0</v>
      </c>
      <c r="AS375" s="1">
        <v>0</v>
      </c>
      <c r="AT375" s="89">
        <v>0</v>
      </c>
      <c r="AU375" s="1">
        <v>0</v>
      </c>
    </row>
    <row r="376" spans="1:47" s="28" customFormat="1" x14ac:dyDescent="0.25">
      <c r="A376" s="28" t="s">
        <v>432</v>
      </c>
      <c r="B376" s="89">
        <v>1161</v>
      </c>
      <c r="C376" s="1">
        <v>1.4952264798041395</v>
      </c>
      <c r="D376" s="89">
        <v>225</v>
      </c>
      <c r="E376" s="1">
        <v>6.9958335924382817</v>
      </c>
      <c r="F376" s="89">
        <v>289</v>
      </c>
      <c r="G376" s="1">
        <v>7.0829861281309743</v>
      </c>
      <c r="H376" s="89">
        <v>343</v>
      </c>
      <c r="I376" s="1">
        <v>7.3354862165572401</v>
      </c>
      <c r="J376" s="89">
        <v>82</v>
      </c>
      <c r="K376" s="1">
        <v>1.6511618541339455</v>
      </c>
      <c r="L376" s="89">
        <v>11</v>
      </c>
      <c r="M376" s="1">
        <v>0.2314181726379568</v>
      </c>
      <c r="N376" s="89">
        <v>10</v>
      </c>
      <c r="O376" s="1">
        <v>0.21953896816684962</v>
      </c>
      <c r="P376" s="89">
        <v>7</v>
      </c>
      <c r="Q376" s="1">
        <v>0.14781966001478197</v>
      </c>
      <c r="R376" s="89">
        <v>22</v>
      </c>
      <c r="S376" s="1">
        <v>0.43802887008461922</v>
      </c>
      <c r="T376" s="89">
        <v>39</v>
      </c>
      <c r="U376" s="1">
        <v>0.63586265366680805</v>
      </c>
      <c r="V376" s="89">
        <v>36</v>
      </c>
      <c r="W376" s="1">
        <v>0.50627926927025468</v>
      </c>
      <c r="X376" s="89">
        <v>30</v>
      </c>
      <c r="Y376" s="1">
        <v>0.46390796066060497</v>
      </c>
      <c r="Z376" s="89">
        <v>14</v>
      </c>
      <c r="AA376" s="1">
        <v>0.24268478713077243</v>
      </c>
      <c r="AB376" s="89">
        <v>10</v>
      </c>
      <c r="AC376" s="1">
        <v>0.21136733529200397</v>
      </c>
      <c r="AD376" s="89">
        <v>21</v>
      </c>
      <c r="AE376" s="1">
        <v>0.56713838176515063</v>
      </c>
      <c r="AF376" s="89">
        <v>9</v>
      </c>
      <c r="AG376" s="1">
        <v>0.32736796158882581</v>
      </c>
      <c r="AH376" s="89">
        <v>6</v>
      </c>
      <c r="AI376" s="1">
        <v>0.27094152178821407</v>
      </c>
      <c r="AJ376" s="89">
        <v>6</v>
      </c>
      <c r="AK376" s="1">
        <v>0.41132515253307739</v>
      </c>
      <c r="AL376" s="89">
        <v>1</v>
      </c>
      <c r="AM376" s="1">
        <v>0.11941724385001194</v>
      </c>
      <c r="AN376" s="89">
        <v>0</v>
      </c>
      <c r="AO376" s="1">
        <v>0</v>
      </c>
      <c r="AP376" s="89">
        <v>0</v>
      </c>
      <c r="AQ376" s="1">
        <v>0</v>
      </c>
      <c r="AR376" s="89">
        <v>0</v>
      </c>
      <c r="AS376" s="1">
        <v>0</v>
      </c>
      <c r="AT376" s="89">
        <v>0</v>
      </c>
      <c r="AU376" s="1">
        <v>0</v>
      </c>
    </row>
    <row r="377" spans="1:47" s="28" customFormat="1" x14ac:dyDescent="0.25">
      <c r="A377" s="28" t="s">
        <v>77</v>
      </c>
      <c r="B377" s="89">
        <v>1159</v>
      </c>
      <c r="C377" s="1">
        <v>1.4926507235943132</v>
      </c>
      <c r="D377" s="89">
        <v>0</v>
      </c>
      <c r="E377" s="1">
        <v>0</v>
      </c>
      <c r="F377" s="89">
        <v>2</v>
      </c>
      <c r="G377" s="1">
        <v>4.9017205038968677E-2</v>
      </c>
      <c r="H377" s="89">
        <v>2</v>
      </c>
      <c r="I377" s="1">
        <v>4.2772514382257959E-2</v>
      </c>
      <c r="J377" s="89">
        <v>4</v>
      </c>
      <c r="K377" s="1">
        <v>8.0544480689460754E-2</v>
      </c>
      <c r="L377" s="89">
        <v>11</v>
      </c>
      <c r="M377" s="1">
        <v>0.2314181726379568</v>
      </c>
      <c r="N377" s="89">
        <v>19</v>
      </c>
      <c r="O377" s="1">
        <v>0.41712403951701427</v>
      </c>
      <c r="P377" s="89">
        <v>26</v>
      </c>
      <c r="Q377" s="1">
        <v>0.54904445148347591</v>
      </c>
      <c r="R377" s="89">
        <v>44</v>
      </c>
      <c r="S377" s="1">
        <v>0.87605774016923843</v>
      </c>
      <c r="T377" s="89">
        <v>52</v>
      </c>
      <c r="U377" s="1">
        <v>0.84781687155574392</v>
      </c>
      <c r="V377" s="89">
        <v>90</v>
      </c>
      <c r="W377" s="1">
        <v>1.2656981731756367</v>
      </c>
      <c r="X377" s="89">
        <v>86</v>
      </c>
      <c r="Y377" s="1">
        <v>1.3298694872270675</v>
      </c>
      <c r="Z377" s="89">
        <v>130</v>
      </c>
      <c r="AA377" s="1">
        <v>2.2535015947857437</v>
      </c>
      <c r="AB377" s="89">
        <v>115</v>
      </c>
      <c r="AC377" s="1">
        <v>2.4307243558580458</v>
      </c>
      <c r="AD377" s="89">
        <v>152</v>
      </c>
      <c r="AE377" s="1">
        <v>4.1050016203953765</v>
      </c>
      <c r="AF377" s="89">
        <v>132</v>
      </c>
      <c r="AG377" s="1">
        <v>4.8013967699694451</v>
      </c>
      <c r="AH377" s="89">
        <v>104</v>
      </c>
      <c r="AI377" s="1">
        <v>4.6963197109957102</v>
      </c>
      <c r="AJ377" s="89">
        <v>89</v>
      </c>
      <c r="AK377" s="1">
        <v>6.1013230959073148</v>
      </c>
      <c r="AL377" s="89">
        <v>69</v>
      </c>
      <c r="AM377" s="1">
        <v>8.2397898256508242</v>
      </c>
      <c r="AN377" s="89">
        <v>27</v>
      </c>
      <c r="AO377" s="1">
        <v>6.973140495867769</v>
      </c>
      <c r="AP377" s="89">
        <v>5</v>
      </c>
      <c r="AQ377" s="1">
        <v>6.8119891008174385</v>
      </c>
      <c r="AR377" s="89">
        <v>0</v>
      </c>
      <c r="AS377" s="1">
        <v>0</v>
      </c>
      <c r="AT377" s="89">
        <v>0</v>
      </c>
      <c r="AU377" s="1">
        <v>0</v>
      </c>
    </row>
    <row r="378" spans="1:47" s="28" customFormat="1" x14ac:dyDescent="0.25">
      <c r="A378" s="28" t="s">
        <v>478</v>
      </c>
      <c r="B378" s="89">
        <v>1132</v>
      </c>
      <c r="C378" s="1">
        <v>1.4578780147616588</v>
      </c>
      <c r="D378" s="89">
        <v>52</v>
      </c>
      <c r="E378" s="1">
        <v>1.6168148746968471</v>
      </c>
      <c r="F378" s="89">
        <v>62</v>
      </c>
      <c r="G378" s="1">
        <v>1.5195333562080291</v>
      </c>
      <c r="H378" s="89">
        <v>96</v>
      </c>
      <c r="I378" s="1">
        <v>2.0530806903483825</v>
      </c>
      <c r="J378" s="89">
        <v>112</v>
      </c>
      <c r="K378" s="1">
        <v>2.2552454593049012</v>
      </c>
      <c r="L378" s="89">
        <v>87</v>
      </c>
      <c r="M378" s="1">
        <v>1.8303073654092945</v>
      </c>
      <c r="N378" s="89">
        <v>39</v>
      </c>
      <c r="O378" s="1">
        <v>0.85620197585071356</v>
      </c>
      <c r="P378" s="89">
        <v>38</v>
      </c>
      <c r="Q378" s="1">
        <v>0.80244958293738777</v>
      </c>
      <c r="R378" s="89">
        <v>30</v>
      </c>
      <c r="S378" s="1">
        <v>0.59731209556993536</v>
      </c>
      <c r="T378" s="89">
        <v>52</v>
      </c>
      <c r="U378" s="1">
        <v>0.84781687155574392</v>
      </c>
      <c r="V378" s="89">
        <v>47</v>
      </c>
      <c r="W378" s="1">
        <v>0.66097571265838806</v>
      </c>
      <c r="X378" s="89">
        <v>47</v>
      </c>
      <c r="Y378" s="1">
        <v>0.72678913836828107</v>
      </c>
      <c r="Z378" s="89">
        <v>62</v>
      </c>
      <c r="AA378" s="1">
        <v>1.074746914436278</v>
      </c>
      <c r="AB378" s="89">
        <v>67</v>
      </c>
      <c r="AC378" s="1">
        <v>1.4161611464564265</v>
      </c>
      <c r="AD378" s="89">
        <v>60</v>
      </c>
      <c r="AE378" s="1">
        <v>1.6203953764718591</v>
      </c>
      <c r="AF378" s="89">
        <v>56</v>
      </c>
      <c r="AG378" s="1">
        <v>2.0369562054415828</v>
      </c>
      <c r="AH378" s="89">
        <v>70</v>
      </c>
      <c r="AI378" s="1">
        <v>3.1609844208624973</v>
      </c>
      <c r="AJ378" s="89">
        <v>70</v>
      </c>
      <c r="AK378" s="1">
        <v>4.7987934462192356</v>
      </c>
      <c r="AL378" s="89">
        <v>53</v>
      </c>
      <c r="AM378" s="1">
        <v>6.3291139240506329</v>
      </c>
      <c r="AN378" s="89">
        <v>27</v>
      </c>
      <c r="AO378" s="1">
        <v>6.973140495867769</v>
      </c>
      <c r="AP378" s="89">
        <v>4</v>
      </c>
      <c r="AQ378" s="1">
        <v>5.4495912806539506</v>
      </c>
      <c r="AR378" s="89">
        <v>1</v>
      </c>
      <c r="AS378" s="1">
        <v>13.333333333333334</v>
      </c>
      <c r="AT378" s="89">
        <v>0</v>
      </c>
      <c r="AU378" s="1">
        <v>0</v>
      </c>
    </row>
    <row r="379" spans="1:47" s="28" customFormat="1" x14ac:dyDescent="0.25">
      <c r="A379" s="28" t="s">
        <v>364</v>
      </c>
      <c r="B379" s="89">
        <v>1084</v>
      </c>
      <c r="C379" s="1">
        <v>1.3960598657258287</v>
      </c>
      <c r="D379" s="89">
        <v>0</v>
      </c>
      <c r="E379" s="1">
        <v>0</v>
      </c>
      <c r="F379" s="89">
        <v>0</v>
      </c>
      <c r="G379" s="1">
        <v>0</v>
      </c>
      <c r="H379" s="89">
        <v>0</v>
      </c>
      <c r="I379" s="1">
        <v>0</v>
      </c>
      <c r="J379" s="89">
        <v>2</v>
      </c>
      <c r="K379" s="1">
        <v>4.0272240344730377E-2</v>
      </c>
      <c r="L379" s="89">
        <v>12</v>
      </c>
      <c r="M379" s="1">
        <v>0.25245618833231653</v>
      </c>
      <c r="N379" s="89">
        <v>26</v>
      </c>
      <c r="O379" s="1">
        <v>0.570801317233809</v>
      </c>
      <c r="P379" s="89">
        <v>26</v>
      </c>
      <c r="Q379" s="1">
        <v>0.54904445148347591</v>
      </c>
      <c r="R379" s="89">
        <v>48</v>
      </c>
      <c r="S379" s="1">
        <v>0.95569935291189645</v>
      </c>
      <c r="T379" s="89">
        <v>84</v>
      </c>
      <c r="U379" s="1">
        <v>1.3695503309746633</v>
      </c>
      <c r="V379" s="89">
        <v>121</v>
      </c>
      <c r="W379" s="1">
        <v>1.7016608772694672</v>
      </c>
      <c r="X379" s="89">
        <v>116</v>
      </c>
      <c r="Y379" s="1">
        <v>1.7937774478876725</v>
      </c>
      <c r="Z379" s="89">
        <v>128</v>
      </c>
      <c r="AA379" s="1">
        <v>2.2188323394813478</v>
      </c>
      <c r="AB379" s="89">
        <v>119</v>
      </c>
      <c r="AC379" s="1">
        <v>2.5152712899748475</v>
      </c>
      <c r="AD379" s="89">
        <v>103</v>
      </c>
      <c r="AE379" s="1">
        <v>2.7816787296100247</v>
      </c>
      <c r="AF379" s="89">
        <v>91</v>
      </c>
      <c r="AG379" s="1">
        <v>3.3100538338425727</v>
      </c>
      <c r="AH379" s="89">
        <v>68</v>
      </c>
      <c r="AI379" s="1">
        <v>3.0706705802664258</v>
      </c>
      <c r="AJ379" s="89">
        <v>70</v>
      </c>
      <c r="AK379" s="1">
        <v>4.7987934462192356</v>
      </c>
      <c r="AL379" s="89">
        <v>38</v>
      </c>
      <c r="AM379" s="1">
        <v>4.5378552663004532</v>
      </c>
      <c r="AN379" s="89">
        <v>25</v>
      </c>
      <c r="AO379" s="1">
        <v>6.4566115702479339</v>
      </c>
      <c r="AP379" s="89">
        <v>7</v>
      </c>
      <c r="AQ379" s="1">
        <v>9.5367847411444142</v>
      </c>
      <c r="AR379" s="89">
        <v>0</v>
      </c>
      <c r="AS379" s="1">
        <v>0</v>
      </c>
      <c r="AT379" s="89">
        <v>0</v>
      </c>
      <c r="AU379" s="1">
        <v>0</v>
      </c>
    </row>
    <row r="380" spans="1:47" s="28" customFormat="1" x14ac:dyDescent="0.25">
      <c r="A380" s="28" t="s">
        <v>239</v>
      </c>
      <c r="B380" s="89">
        <v>1066</v>
      </c>
      <c r="C380" s="1">
        <v>1.3728780598373926</v>
      </c>
      <c r="D380" s="89">
        <v>1</v>
      </c>
      <c r="E380" s="1">
        <v>3.1092593744170137E-2</v>
      </c>
      <c r="F380" s="89">
        <v>11</v>
      </c>
      <c r="G380" s="1">
        <v>0.26959462771432774</v>
      </c>
      <c r="H380" s="89">
        <v>22</v>
      </c>
      <c r="I380" s="1">
        <v>0.47049765820483758</v>
      </c>
      <c r="J380" s="89">
        <v>47</v>
      </c>
      <c r="K380" s="1">
        <v>0.94639764810116389</v>
      </c>
      <c r="L380" s="89">
        <v>72</v>
      </c>
      <c r="M380" s="1">
        <v>1.514737129993899</v>
      </c>
      <c r="N380" s="89">
        <v>77</v>
      </c>
      <c r="O380" s="1">
        <v>1.6904500548847419</v>
      </c>
      <c r="P380" s="89">
        <v>69</v>
      </c>
      <c r="Q380" s="1">
        <v>1.4570795058599937</v>
      </c>
      <c r="R380" s="89">
        <v>82</v>
      </c>
      <c r="S380" s="1">
        <v>1.6326530612244898</v>
      </c>
      <c r="T380" s="89">
        <v>86</v>
      </c>
      <c r="U380" s="1">
        <v>1.4021586721883457</v>
      </c>
      <c r="V380" s="89">
        <v>100</v>
      </c>
      <c r="W380" s="1">
        <v>1.4063313035284852</v>
      </c>
      <c r="X380" s="89">
        <v>109</v>
      </c>
      <c r="Y380" s="1">
        <v>1.6855322570668645</v>
      </c>
      <c r="Z380" s="89">
        <v>91</v>
      </c>
      <c r="AA380" s="1">
        <v>1.5774511163500209</v>
      </c>
      <c r="AB380" s="89">
        <v>76</v>
      </c>
      <c r="AC380" s="1">
        <v>1.6063917482192303</v>
      </c>
      <c r="AD380" s="89">
        <v>61</v>
      </c>
      <c r="AE380" s="1">
        <v>1.6474019660797234</v>
      </c>
      <c r="AF380" s="89">
        <v>63</v>
      </c>
      <c r="AG380" s="1">
        <v>2.2915757311217808</v>
      </c>
      <c r="AH380" s="89">
        <v>41</v>
      </c>
      <c r="AI380" s="1">
        <v>1.8514337322194625</v>
      </c>
      <c r="AJ380" s="89">
        <v>30</v>
      </c>
      <c r="AK380" s="1">
        <v>2.0566257626653868</v>
      </c>
      <c r="AL380" s="89">
        <v>17</v>
      </c>
      <c r="AM380" s="1">
        <v>2.0300931454502029</v>
      </c>
      <c r="AN380" s="89">
        <v>10</v>
      </c>
      <c r="AO380" s="1">
        <v>2.5826446280991737</v>
      </c>
      <c r="AP380" s="89">
        <v>1</v>
      </c>
      <c r="AQ380" s="1">
        <v>1.3623978201634876</v>
      </c>
      <c r="AR380" s="89">
        <v>0</v>
      </c>
      <c r="AS380" s="1">
        <v>0</v>
      </c>
      <c r="AT380" s="89">
        <v>0</v>
      </c>
      <c r="AU380" s="1">
        <v>0</v>
      </c>
    </row>
    <row r="381" spans="1:47" s="28" customFormat="1" x14ac:dyDescent="0.25">
      <c r="A381" s="28" t="s">
        <v>118</v>
      </c>
      <c r="B381" s="89">
        <v>1055</v>
      </c>
      <c r="C381" s="1">
        <v>1.3587114006833481</v>
      </c>
      <c r="D381" s="89">
        <v>5</v>
      </c>
      <c r="E381" s="1">
        <v>0.15546296872085069</v>
      </c>
      <c r="F381" s="89">
        <v>17</v>
      </c>
      <c r="G381" s="1">
        <v>0.41664624283123375</v>
      </c>
      <c r="H381" s="89">
        <v>33</v>
      </c>
      <c r="I381" s="1">
        <v>0.70574648730725631</v>
      </c>
      <c r="J381" s="89">
        <v>30</v>
      </c>
      <c r="K381" s="1">
        <v>0.60408360517095561</v>
      </c>
      <c r="L381" s="89">
        <v>38</v>
      </c>
      <c r="M381" s="1">
        <v>0.79944459638566889</v>
      </c>
      <c r="N381" s="89">
        <v>44</v>
      </c>
      <c r="O381" s="1">
        <v>0.96597145993413835</v>
      </c>
      <c r="P381" s="89">
        <v>58</v>
      </c>
      <c r="Q381" s="1">
        <v>1.2247914686939076</v>
      </c>
      <c r="R381" s="89">
        <v>63</v>
      </c>
      <c r="S381" s="1">
        <v>1.254355400696864</v>
      </c>
      <c r="T381" s="89">
        <v>99</v>
      </c>
      <c r="U381" s="1">
        <v>1.6141128900772819</v>
      </c>
      <c r="V381" s="89">
        <v>122</v>
      </c>
      <c r="W381" s="1">
        <v>1.715724190304752</v>
      </c>
      <c r="X381" s="89">
        <v>112</v>
      </c>
      <c r="Y381" s="1">
        <v>1.731923053132925</v>
      </c>
      <c r="Z381" s="89">
        <v>105</v>
      </c>
      <c r="AA381" s="1">
        <v>1.8201359034807933</v>
      </c>
      <c r="AB381" s="89">
        <v>100</v>
      </c>
      <c r="AC381" s="1">
        <v>2.1136733529200398</v>
      </c>
      <c r="AD381" s="89">
        <v>70</v>
      </c>
      <c r="AE381" s="1">
        <v>1.8904612725505023</v>
      </c>
      <c r="AF381" s="89">
        <v>71</v>
      </c>
      <c r="AG381" s="1">
        <v>2.5825694747562928</v>
      </c>
      <c r="AH381" s="89">
        <v>44</v>
      </c>
      <c r="AI381" s="1">
        <v>1.9869044931135698</v>
      </c>
      <c r="AJ381" s="89">
        <v>23</v>
      </c>
      <c r="AK381" s="1">
        <v>1.5767464180434634</v>
      </c>
      <c r="AL381" s="89">
        <v>14</v>
      </c>
      <c r="AM381" s="1">
        <v>1.6718414139001672</v>
      </c>
      <c r="AN381" s="89">
        <v>7</v>
      </c>
      <c r="AO381" s="1">
        <v>1.8078512396694215</v>
      </c>
      <c r="AP381" s="89">
        <v>0</v>
      </c>
      <c r="AQ381" s="1">
        <v>0</v>
      </c>
      <c r="AR381" s="89">
        <v>0</v>
      </c>
      <c r="AS381" s="1">
        <v>0</v>
      </c>
      <c r="AT381" s="89">
        <v>0</v>
      </c>
      <c r="AU381" s="1">
        <v>0</v>
      </c>
    </row>
    <row r="382" spans="1:47" s="28" customFormat="1" x14ac:dyDescent="0.25">
      <c r="A382" s="28" t="s">
        <v>213</v>
      </c>
      <c r="B382" s="89">
        <v>1051</v>
      </c>
      <c r="C382" s="1">
        <v>1.3535598882636957</v>
      </c>
      <c r="D382" s="89">
        <v>22</v>
      </c>
      <c r="E382" s="1">
        <v>0.684037062371743</v>
      </c>
      <c r="F382" s="89">
        <v>125</v>
      </c>
      <c r="G382" s="1">
        <v>3.0635753149355422</v>
      </c>
      <c r="H382" s="89">
        <v>215</v>
      </c>
      <c r="I382" s="1">
        <v>4.5980452960927307</v>
      </c>
      <c r="J382" s="89">
        <v>223</v>
      </c>
      <c r="K382" s="1">
        <v>4.490354798437437</v>
      </c>
      <c r="L382" s="89">
        <v>148</v>
      </c>
      <c r="M382" s="1">
        <v>3.1136263227652368</v>
      </c>
      <c r="N382" s="89">
        <v>86</v>
      </c>
      <c r="O382" s="1">
        <v>1.8880351262349069</v>
      </c>
      <c r="P382" s="89">
        <v>46</v>
      </c>
      <c r="Q382" s="1">
        <v>0.97138633723999579</v>
      </c>
      <c r="R382" s="89">
        <v>44</v>
      </c>
      <c r="S382" s="1">
        <v>0.87605774016923843</v>
      </c>
      <c r="T382" s="89">
        <v>32</v>
      </c>
      <c r="U382" s="1">
        <v>0.52173345941891935</v>
      </c>
      <c r="V382" s="89">
        <v>26</v>
      </c>
      <c r="W382" s="1">
        <v>0.36564613891740616</v>
      </c>
      <c r="X382" s="89">
        <v>18</v>
      </c>
      <c r="Y382" s="1">
        <v>0.27834477639636296</v>
      </c>
      <c r="Z382" s="89">
        <v>12</v>
      </c>
      <c r="AA382" s="1">
        <v>0.20801553182637639</v>
      </c>
      <c r="AB382" s="89">
        <v>17</v>
      </c>
      <c r="AC382" s="1">
        <v>0.35932446999640677</v>
      </c>
      <c r="AD382" s="89">
        <v>11</v>
      </c>
      <c r="AE382" s="1">
        <v>0.29707248568650751</v>
      </c>
      <c r="AF382" s="89">
        <v>8</v>
      </c>
      <c r="AG382" s="1">
        <v>0.29099374363451186</v>
      </c>
      <c r="AH382" s="89">
        <v>11</v>
      </c>
      <c r="AI382" s="1">
        <v>0.49672612327839244</v>
      </c>
      <c r="AJ382" s="89">
        <v>3</v>
      </c>
      <c r="AK382" s="1">
        <v>0.20566257626653869</v>
      </c>
      <c r="AL382" s="89">
        <v>2</v>
      </c>
      <c r="AM382" s="1">
        <v>0.23883448770002388</v>
      </c>
      <c r="AN382" s="89">
        <v>2</v>
      </c>
      <c r="AO382" s="1">
        <v>0.51652892561983477</v>
      </c>
      <c r="AP382" s="89">
        <v>0</v>
      </c>
      <c r="AQ382" s="1">
        <v>0</v>
      </c>
      <c r="AR382" s="89">
        <v>0</v>
      </c>
      <c r="AS382" s="1">
        <v>0</v>
      </c>
      <c r="AT382" s="89">
        <v>0</v>
      </c>
      <c r="AU382" s="1">
        <v>0</v>
      </c>
    </row>
    <row r="383" spans="1:47" s="28" customFormat="1" x14ac:dyDescent="0.25">
      <c r="A383" s="28" t="s">
        <v>622</v>
      </c>
      <c r="B383" s="89">
        <v>1049</v>
      </c>
      <c r="C383" s="1">
        <v>1.3509841320538694</v>
      </c>
      <c r="D383" s="89">
        <v>0</v>
      </c>
      <c r="E383" s="1">
        <v>0</v>
      </c>
      <c r="F383" s="89">
        <v>2</v>
      </c>
      <c r="G383" s="1">
        <v>4.9017205038968677E-2</v>
      </c>
      <c r="H383" s="89">
        <v>4</v>
      </c>
      <c r="I383" s="1">
        <v>8.5545028764515918E-2</v>
      </c>
      <c r="J383" s="89">
        <v>3</v>
      </c>
      <c r="K383" s="1">
        <v>6.0408360517095569E-2</v>
      </c>
      <c r="L383" s="89">
        <v>12</v>
      </c>
      <c r="M383" s="1">
        <v>0.25245618833231653</v>
      </c>
      <c r="N383" s="89">
        <v>16</v>
      </c>
      <c r="O383" s="1">
        <v>0.35126234906695941</v>
      </c>
      <c r="P383" s="89">
        <v>32</v>
      </c>
      <c r="Q383" s="1">
        <v>0.67574701721043184</v>
      </c>
      <c r="R383" s="89">
        <v>49</v>
      </c>
      <c r="S383" s="1">
        <v>0.97560975609756095</v>
      </c>
      <c r="T383" s="89">
        <v>58</v>
      </c>
      <c r="U383" s="1">
        <v>0.94564189519679132</v>
      </c>
      <c r="V383" s="89">
        <v>75</v>
      </c>
      <c r="W383" s="1">
        <v>1.054748477646364</v>
      </c>
      <c r="X383" s="89">
        <v>62</v>
      </c>
      <c r="Y383" s="1">
        <v>0.95874311869858364</v>
      </c>
      <c r="Z383" s="89">
        <v>92</v>
      </c>
      <c r="AA383" s="1">
        <v>1.5947857440022188</v>
      </c>
      <c r="AB383" s="89">
        <v>98</v>
      </c>
      <c r="AC383" s="1">
        <v>2.0713998858616391</v>
      </c>
      <c r="AD383" s="89">
        <v>106</v>
      </c>
      <c r="AE383" s="1">
        <v>2.8626984984336175</v>
      </c>
      <c r="AF383" s="89">
        <v>105</v>
      </c>
      <c r="AG383" s="1">
        <v>3.8192928852029682</v>
      </c>
      <c r="AH383" s="89">
        <v>116</v>
      </c>
      <c r="AI383" s="1">
        <v>5.2382027545721384</v>
      </c>
      <c r="AJ383" s="89">
        <v>101</v>
      </c>
      <c r="AK383" s="1">
        <v>6.9239734009734697</v>
      </c>
      <c r="AL383" s="89">
        <v>67</v>
      </c>
      <c r="AM383" s="1">
        <v>8.0009553379507992</v>
      </c>
      <c r="AN383" s="89">
        <v>41</v>
      </c>
      <c r="AO383" s="1">
        <v>10.58884297520661</v>
      </c>
      <c r="AP383" s="89">
        <v>9</v>
      </c>
      <c r="AQ383" s="1">
        <v>12.26158038147139</v>
      </c>
      <c r="AR383" s="89">
        <v>1</v>
      </c>
      <c r="AS383" s="1">
        <v>13.333333333333334</v>
      </c>
      <c r="AT383" s="89">
        <v>0</v>
      </c>
      <c r="AU383" s="1">
        <v>0</v>
      </c>
    </row>
    <row r="384" spans="1:47" s="28" customFormat="1" x14ac:dyDescent="0.25">
      <c r="A384" s="28" t="s">
        <v>356</v>
      </c>
      <c r="B384" s="89">
        <v>1041</v>
      </c>
      <c r="C384" s="1">
        <v>1.3406811072145643</v>
      </c>
      <c r="D384" s="89">
        <v>2</v>
      </c>
      <c r="E384" s="1">
        <v>6.2185187488340274E-2</v>
      </c>
      <c r="F384" s="89">
        <v>3</v>
      </c>
      <c r="G384" s="1">
        <v>7.3525807558453019E-2</v>
      </c>
      <c r="H384" s="89">
        <v>14</v>
      </c>
      <c r="I384" s="1">
        <v>0.29940760067580574</v>
      </c>
      <c r="J384" s="89">
        <v>11</v>
      </c>
      <c r="K384" s="1">
        <v>0.22149732189601709</v>
      </c>
      <c r="L384" s="89">
        <v>14</v>
      </c>
      <c r="M384" s="1">
        <v>0.29453221972103594</v>
      </c>
      <c r="N384" s="89">
        <v>35</v>
      </c>
      <c r="O384" s="1">
        <v>0.76838638858397357</v>
      </c>
      <c r="P384" s="89">
        <v>40</v>
      </c>
      <c r="Q384" s="1">
        <v>0.84468377151303975</v>
      </c>
      <c r="R384" s="89">
        <v>76</v>
      </c>
      <c r="S384" s="1">
        <v>1.5131906421105028</v>
      </c>
      <c r="T384" s="89">
        <v>86</v>
      </c>
      <c r="U384" s="1">
        <v>1.4021586721883457</v>
      </c>
      <c r="V384" s="89">
        <v>113</v>
      </c>
      <c r="W384" s="1">
        <v>1.5891543729871884</v>
      </c>
      <c r="X384" s="89">
        <v>133</v>
      </c>
      <c r="Y384" s="1">
        <v>2.0566586255953485</v>
      </c>
      <c r="Z384" s="89">
        <v>151</v>
      </c>
      <c r="AA384" s="1">
        <v>2.6175287754819028</v>
      </c>
      <c r="AB384" s="89">
        <v>128</v>
      </c>
      <c r="AC384" s="1">
        <v>2.7055018917376508</v>
      </c>
      <c r="AD384" s="89">
        <v>77</v>
      </c>
      <c r="AE384" s="1">
        <v>2.0795073998055522</v>
      </c>
      <c r="AF384" s="89">
        <v>70</v>
      </c>
      <c r="AG384" s="1">
        <v>2.5461952568019788</v>
      </c>
      <c r="AH384" s="89">
        <v>50</v>
      </c>
      <c r="AI384" s="1">
        <v>2.2578460149017836</v>
      </c>
      <c r="AJ384" s="89">
        <v>24</v>
      </c>
      <c r="AK384" s="1">
        <v>1.6453006101323095</v>
      </c>
      <c r="AL384" s="89">
        <v>11</v>
      </c>
      <c r="AM384" s="1">
        <v>1.3135896823501314</v>
      </c>
      <c r="AN384" s="89">
        <v>3</v>
      </c>
      <c r="AO384" s="1">
        <v>0.77479338842975209</v>
      </c>
      <c r="AP384" s="89">
        <v>0</v>
      </c>
      <c r="AQ384" s="1">
        <v>0</v>
      </c>
      <c r="AR384" s="89">
        <v>0</v>
      </c>
      <c r="AS384" s="1">
        <v>0</v>
      </c>
      <c r="AT384" s="89">
        <v>0</v>
      </c>
      <c r="AU384" s="1">
        <v>0</v>
      </c>
    </row>
    <row r="385" spans="1:47" s="28" customFormat="1" x14ac:dyDescent="0.25">
      <c r="A385" s="28" t="s">
        <v>422</v>
      </c>
      <c r="B385" s="89">
        <v>1031</v>
      </c>
      <c r="C385" s="1">
        <v>1.327802326165433</v>
      </c>
      <c r="D385" s="89">
        <v>49</v>
      </c>
      <c r="E385" s="1">
        <v>1.5235370934643369</v>
      </c>
      <c r="F385" s="89">
        <v>66</v>
      </c>
      <c r="G385" s="1">
        <v>1.6175677662859664</v>
      </c>
      <c r="H385" s="89">
        <v>72</v>
      </c>
      <c r="I385" s="1">
        <v>1.5398105177612864</v>
      </c>
      <c r="J385" s="89">
        <v>76</v>
      </c>
      <c r="K385" s="1">
        <v>1.5303451330997544</v>
      </c>
      <c r="L385" s="89">
        <v>57</v>
      </c>
      <c r="M385" s="1">
        <v>1.1991668945785032</v>
      </c>
      <c r="N385" s="89">
        <v>55</v>
      </c>
      <c r="O385" s="1">
        <v>1.2074643249176729</v>
      </c>
      <c r="P385" s="89">
        <v>46</v>
      </c>
      <c r="Q385" s="1">
        <v>0.97138633723999579</v>
      </c>
      <c r="R385" s="89">
        <v>61</v>
      </c>
      <c r="S385" s="1">
        <v>1.2145345943255352</v>
      </c>
      <c r="T385" s="89">
        <v>65</v>
      </c>
      <c r="U385" s="1">
        <v>1.0597710894446799</v>
      </c>
      <c r="V385" s="89">
        <v>91</v>
      </c>
      <c r="W385" s="1">
        <v>1.2797614862109215</v>
      </c>
      <c r="X385" s="89">
        <v>78</v>
      </c>
      <c r="Y385" s="1">
        <v>1.2061606977175729</v>
      </c>
      <c r="Z385" s="89">
        <v>55</v>
      </c>
      <c r="AA385" s="1">
        <v>0.95340452087089167</v>
      </c>
      <c r="AB385" s="89">
        <v>68</v>
      </c>
      <c r="AC385" s="1">
        <v>1.4372978799856271</v>
      </c>
      <c r="AD385" s="89">
        <v>59</v>
      </c>
      <c r="AE385" s="1">
        <v>1.5933887868639949</v>
      </c>
      <c r="AF385" s="89">
        <v>42</v>
      </c>
      <c r="AG385" s="1">
        <v>1.5277171540811874</v>
      </c>
      <c r="AH385" s="89">
        <v>42</v>
      </c>
      <c r="AI385" s="1">
        <v>1.8965906525174983</v>
      </c>
      <c r="AJ385" s="89">
        <v>31</v>
      </c>
      <c r="AK385" s="1">
        <v>2.1251799547542332</v>
      </c>
      <c r="AL385" s="89">
        <v>14</v>
      </c>
      <c r="AM385" s="1">
        <v>1.6718414139001672</v>
      </c>
      <c r="AN385" s="89">
        <v>4</v>
      </c>
      <c r="AO385" s="1">
        <v>1.0330578512396695</v>
      </c>
      <c r="AP385" s="89">
        <v>0</v>
      </c>
      <c r="AQ385" s="1">
        <v>0</v>
      </c>
      <c r="AR385" s="89">
        <v>0</v>
      </c>
      <c r="AS385" s="1">
        <v>0</v>
      </c>
      <c r="AT385" s="89">
        <v>0</v>
      </c>
      <c r="AU385" s="1">
        <v>0</v>
      </c>
    </row>
    <row r="386" spans="1:47" s="28" customFormat="1" x14ac:dyDescent="0.25">
      <c r="A386" s="28" t="s">
        <v>47</v>
      </c>
      <c r="B386" s="89">
        <v>1007</v>
      </c>
      <c r="C386" s="1">
        <v>1.296893251647518</v>
      </c>
      <c r="D386" s="89">
        <v>1</v>
      </c>
      <c r="E386" s="1">
        <v>3.1092593744170137E-2</v>
      </c>
      <c r="F386" s="89">
        <v>1</v>
      </c>
      <c r="G386" s="1">
        <v>2.4508602519484338E-2</v>
      </c>
      <c r="H386" s="89">
        <v>5</v>
      </c>
      <c r="I386" s="1">
        <v>0.1069312859556449</v>
      </c>
      <c r="J386" s="89">
        <v>3</v>
      </c>
      <c r="K386" s="1">
        <v>6.0408360517095569E-2</v>
      </c>
      <c r="L386" s="89">
        <v>7</v>
      </c>
      <c r="M386" s="1">
        <v>0.14726610986051797</v>
      </c>
      <c r="N386" s="89">
        <v>18</v>
      </c>
      <c r="O386" s="1">
        <v>0.3951701427003293</v>
      </c>
      <c r="P386" s="89">
        <v>23</v>
      </c>
      <c r="Q386" s="1">
        <v>0.48569316861999789</v>
      </c>
      <c r="R386" s="89">
        <v>35</v>
      </c>
      <c r="S386" s="1">
        <v>0.69686411149825789</v>
      </c>
      <c r="T386" s="89">
        <v>85</v>
      </c>
      <c r="U386" s="1">
        <v>1.3858545015815045</v>
      </c>
      <c r="V386" s="89">
        <v>92</v>
      </c>
      <c r="W386" s="1">
        <v>1.2938247992462064</v>
      </c>
      <c r="X386" s="89">
        <v>108</v>
      </c>
      <c r="Y386" s="1">
        <v>1.6700686583781776</v>
      </c>
      <c r="Z386" s="89">
        <v>123</v>
      </c>
      <c r="AA386" s="1">
        <v>2.1321592012203578</v>
      </c>
      <c r="AB386" s="89">
        <v>104</v>
      </c>
      <c r="AC386" s="1">
        <v>2.198220287036841</v>
      </c>
      <c r="AD386" s="89">
        <v>104</v>
      </c>
      <c r="AE386" s="1">
        <v>2.8086853192178891</v>
      </c>
      <c r="AF386" s="89">
        <v>102</v>
      </c>
      <c r="AG386" s="1">
        <v>3.710170231340026</v>
      </c>
      <c r="AH386" s="89">
        <v>103</v>
      </c>
      <c r="AI386" s="1">
        <v>4.6511627906976747</v>
      </c>
      <c r="AJ386" s="89">
        <v>62</v>
      </c>
      <c r="AK386" s="1">
        <v>4.2503599095084663</v>
      </c>
      <c r="AL386" s="89">
        <v>26</v>
      </c>
      <c r="AM386" s="1">
        <v>3.1048483401003106</v>
      </c>
      <c r="AN386" s="89">
        <v>4</v>
      </c>
      <c r="AO386" s="1">
        <v>1.0330578512396695</v>
      </c>
      <c r="AP386" s="89">
        <v>1</v>
      </c>
      <c r="AQ386" s="1">
        <v>1.3623978201634876</v>
      </c>
      <c r="AR386" s="89">
        <v>0</v>
      </c>
      <c r="AS386" s="1">
        <v>0</v>
      </c>
      <c r="AT386" s="89">
        <v>0</v>
      </c>
      <c r="AU386" s="1">
        <v>0</v>
      </c>
    </row>
    <row r="387" spans="1:47" s="28" customFormat="1" x14ac:dyDescent="0.25">
      <c r="A387" s="28" t="s">
        <v>36</v>
      </c>
      <c r="B387" s="89">
        <v>1002</v>
      </c>
      <c r="C387" s="1">
        <v>1.2904538611229524</v>
      </c>
      <c r="D387" s="89">
        <v>4</v>
      </c>
      <c r="E387" s="1">
        <v>0.12437037497668055</v>
      </c>
      <c r="F387" s="89">
        <v>3</v>
      </c>
      <c r="G387" s="1">
        <v>7.3525807558453019E-2</v>
      </c>
      <c r="H387" s="89">
        <v>6</v>
      </c>
      <c r="I387" s="1">
        <v>0.1283175431467739</v>
      </c>
      <c r="J387" s="89">
        <v>41</v>
      </c>
      <c r="K387" s="1">
        <v>0.82558092706697273</v>
      </c>
      <c r="L387" s="89">
        <v>26</v>
      </c>
      <c r="M387" s="1">
        <v>0.54698840805335236</v>
      </c>
      <c r="N387" s="89">
        <v>24</v>
      </c>
      <c r="O387" s="1">
        <v>0.52689352360043906</v>
      </c>
      <c r="P387" s="89">
        <v>22</v>
      </c>
      <c r="Q387" s="1">
        <v>0.46457607433217191</v>
      </c>
      <c r="R387" s="89">
        <v>27</v>
      </c>
      <c r="S387" s="1">
        <v>0.53758088601294174</v>
      </c>
      <c r="T387" s="89">
        <v>28</v>
      </c>
      <c r="U387" s="1">
        <v>0.45651677699155446</v>
      </c>
      <c r="V387" s="89">
        <v>31</v>
      </c>
      <c r="W387" s="1">
        <v>0.43596270409383042</v>
      </c>
      <c r="X387" s="89">
        <v>36</v>
      </c>
      <c r="Y387" s="1">
        <v>0.55668955279272592</v>
      </c>
      <c r="Z387" s="89">
        <v>41</v>
      </c>
      <c r="AA387" s="1">
        <v>0.71071973374011932</v>
      </c>
      <c r="AB387" s="89">
        <v>59</v>
      </c>
      <c r="AC387" s="1">
        <v>1.2470672782228234</v>
      </c>
      <c r="AD387" s="89">
        <v>72</v>
      </c>
      <c r="AE387" s="1">
        <v>1.9444744517662311</v>
      </c>
      <c r="AF387" s="89">
        <v>70</v>
      </c>
      <c r="AG387" s="1">
        <v>2.5461952568019788</v>
      </c>
      <c r="AH387" s="89">
        <v>128</v>
      </c>
      <c r="AI387" s="1">
        <v>5.7800857981485665</v>
      </c>
      <c r="AJ387" s="89">
        <v>157</v>
      </c>
      <c r="AK387" s="1">
        <v>10.763008157948859</v>
      </c>
      <c r="AL387" s="89">
        <v>106</v>
      </c>
      <c r="AM387" s="1">
        <v>12.658227848101266</v>
      </c>
      <c r="AN387" s="89">
        <v>102</v>
      </c>
      <c r="AO387" s="1">
        <v>26.34297520661157</v>
      </c>
      <c r="AP387" s="89">
        <v>15</v>
      </c>
      <c r="AQ387" s="1">
        <v>20.435967302452315</v>
      </c>
      <c r="AR387" s="89">
        <v>3</v>
      </c>
      <c r="AS387" s="1">
        <v>40</v>
      </c>
      <c r="AT387" s="89">
        <v>1</v>
      </c>
      <c r="AU387" s="1">
        <v>166.66666666666666</v>
      </c>
    </row>
    <row r="388" spans="1:47" s="28" customFormat="1" x14ac:dyDescent="0.25">
      <c r="A388" s="28" t="s">
        <v>352</v>
      </c>
      <c r="B388" s="89">
        <v>1000</v>
      </c>
      <c r="C388" s="1">
        <v>1.2878781049131263</v>
      </c>
      <c r="D388" s="89">
        <v>2</v>
      </c>
      <c r="E388" s="1">
        <v>6.2185187488340274E-2</v>
      </c>
      <c r="F388" s="89">
        <v>10</v>
      </c>
      <c r="G388" s="1">
        <v>0.24508602519484338</v>
      </c>
      <c r="H388" s="89">
        <v>11</v>
      </c>
      <c r="I388" s="1">
        <v>0.23524882910241879</v>
      </c>
      <c r="J388" s="89">
        <v>17</v>
      </c>
      <c r="K388" s="1">
        <v>0.34231404293020817</v>
      </c>
      <c r="L388" s="89">
        <v>16</v>
      </c>
      <c r="M388" s="1">
        <v>0.33660825110975534</v>
      </c>
      <c r="N388" s="89">
        <v>31</v>
      </c>
      <c r="O388" s="1">
        <v>0.6805708013172338</v>
      </c>
      <c r="P388" s="89">
        <v>17</v>
      </c>
      <c r="Q388" s="1">
        <v>0.35899060289304191</v>
      </c>
      <c r="R388" s="89">
        <v>43</v>
      </c>
      <c r="S388" s="1">
        <v>0.85614733698357393</v>
      </c>
      <c r="T388" s="89">
        <v>61</v>
      </c>
      <c r="U388" s="1">
        <v>0.99455440701731501</v>
      </c>
      <c r="V388" s="89">
        <v>89</v>
      </c>
      <c r="W388" s="1">
        <v>1.251634860140352</v>
      </c>
      <c r="X388" s="89">
        <v>86</v>
      </c>
      <c r="Y388" s="1">
        <v>1.3298694872270675</v>
      </c>
      <c r="Z388" s="89">
        <v>120</v>
      </c>
      <c r="AA388" s="1">
        <v>2.0801553182637638</v>
      </c>
      <c r="AB388" s="89">
        <v>124</v>
      </c>
      <c r="AC388" s="1">
        <v>2.6209549576208495</v>
      </c>
      <c r="AD388" s="89">
        <v>102</v>
      </c>
      <c r="AE388" s="1">
        <v>2.7546721400021608</v>
      </c>
      <c r="AF388" s="89">
        <v>91</v>
      </c>
      <c r="AG388" s="1">
        <v>3.3100538338425727</v>
      </c>
      <c r="AH388" s="89">
        <v>80</v>
      </c>
      <c r="AI388" s="1">
        <v>3.6125536238428539</v>
      </c>
      <c r="AJ388" s="89">
        <v>54</v>
      </c>
      <c r="AK388" s="1">
        <v>3.7019263727976965</v>
      </c>
      <c r="AL388" s="89">
        <v>27</v>
      </c>
      <c r="AM388" s="1">
        <v>3.2242655839503227</v>
      </c>
      <c r="AN388" s="89">
        <v>14</v>
      </c>
      <c r="AO388" s="1">
        <v>3.615702479338843</v>
      </c>
      <c r="AP388" s="89">
        <v>4</v>
      </c>
      <c r="AQ388" s="1">
        <v>5.4495912806539506</v>
      </c>
      <c r="AR388" s="89">
        <v>1</v>
      </c>
      <c r="AS388" s="1">
        <v>13.333333333333334</v>
      </c>
      <c r="AT388" s="89">
        <v>0</v>
      </c>
      <c r="AU388" s="1">
        <v>0</v>
      </c>
    </row>
    <row r="389" spans="1:47" s="28" customFormat="1" x14ac:dyDescent="0.25">
      <c r="A389" s="28" t="s">
        <v>637</v>
      </c>
      <c r="B389" s="89">
        <v>968</v>
      </c>
      <c r="C389" s="1">
        <v>1.2466660055559062</v>
      </c>
      <c r="D389" s="89">
        <v>2</v>
      </c>
      <c r="E389" s="1">
        <v>6.2185187488340274E-2</v>
      </c>
      <c r="F389" s="89">
        <v>41</v>
      </c>
      <c r="G389" s="1">
        <v>1.0048527032988579</v>
      </c>
      <c r="H389" s="89">
        <v>128</v>
      </c>
      <c r="I389" s="1">
        <v>2.7374409204645094</v>
      </c>
      <c r="J389" s="89">
        <v>224</v>
      </c>
      <c r="K389" s="1">
        <v>4.5104909186098023</v>
      </c>
      <c r="L389" s="89">
        <v>210</v>
      </c>
      <c r="M389" s="1">
        <v>4.4179832958155387</v>
      </c>
      <c r="N389" s="89">
        <v>121</v>
      </c>
      <c r="O389" s="1">
        <v>2.6564215148188803</v>
      </c>
      <c r="P389" s="89">
        <v>57</v>
      </c>
      <c r="Q389" s="1">
        <v>1.2036743744060818</v>
      </c>
      <c r="R389" s="89">
        <v>30</v>
      </c>
      <c r="S389" s="1">
        <v>0.59731209556993536</v>
      </c>
      <c r="T389" s="89">
        <v>18</v>
      </c>
      <c r="U389" s="1">
        <v>0.29347507092314218</v>
      </c>
      <c r="V389" s="89">
        <v>26</v>
      </c>
      <c r="W389" s="1">
        <v>0.36564613891740616</v>
      </c>
      <c r="X389" s="89">
        <v>21</v>
      </c>
      <c r="Y389" s="1">
        <v>0.32473557246242346</v>
      </c>
      <c r="Z389" s="89">
        <v>16</v>
      </c>
      <c r="AA389" s="1">
        <v>0.27735404243516848</v>
      </c>
      <c r="AB389" s="89">
        <v>18</v>
      </c>
      <c r="AC389" s="1">
        <v>0.38046120352560714</v>
      </c>
      <c r="AD389" s="89">
        <v>9</v>
      </c>
      <c r="AE389" s="1">
        <v>0.24305930647077889</v>
      </c>
      <c r="AF389" s="89">
        <v>20</v>
      </c>
      <c r="AG389" s="1">
        <v>0.72748435908627962</v>
      </c>
      <c r="AH389" s="89">
        <v>8</v>
      </c>
      <c r="AI389" s="1">
        <v>0.36125536238428541</v>
      </c>
      <c r="AJ389" s="89">
        <v>13</v>
      </c>
      <c r="AK389" s="1">
        <v>0.89120449715500105</v>
      </c>
      <c r="AL389" s="89">
        <v>1</v>
      </c>
      <c r="AM389" s="1">
        <v>0.11941724385001194</v>
      </c>
      <c r="AN389" s="89">
        <v>3</v>
      </c>
      <c r="AO389" s="1">
        <v>0.77479338842975209</v>
      </c>
      <c r="AP389" s="89">
        <v>2</v>
      </c>
      <c r="AQ389" s="1">
        <v>2.7247956403269753</v>
      </c>
      <c r="AR389" s="89">
        <v>0</v>
      </c>
      <c r="AS389" s="1">
        <v>0</v>
      </c>
      <c r="AT389" s="89">
        <v>0</v>
      </c>
      <c r="AU389" s="1">
        <v>0</v>
      </c>
    </row>
    <row r="390" spans="1:47" s="28" customFormat="1" x14ac:dyDescent="0.25">
      <c r="A390" s="28" t="s">
        <v>121</v>
      </c>
      <c r="B390" s="89">
        <v>951</v>
      </c>
      <c r="C390" s="1">
        <v>1.2247720777723829</v>
      </c>
      <c r="D390" s="89">
        <v>11</v>
      </c>
      <c r="E390" s="1">
        <v>0.3420185311858715</v>
      </c>
      <c r="F390" s="89">
        <v>36</v>
      </c>
      <c r="G390" s="1">
        <v>0.88230969070143617</v>
      </c>
      <c r="H390" s="89">
        <v>63</v>
      </c>
      <c r="I390" s="1">
        <v>1.3473342030411257</v>
      </c>
      <c r="J390" s="89">
        <v>103</v>
      </c>
      <c r="K390" s="1">
        <v>2.0740203777536146</v>
      </c>
      <c r="L390" s="89">
        <v>81</v>
      </c>
      <c r="M390" s="1">
        <v>1.7040792712431363</v>
      </c>
      <c r="N390" s="89">
        <v>58</v>
      </c>
      <c r="O390" s="1">
        <v>1.2733260153677277</v>
      </c>
      <c r="P390" s="89">
        <v>54</v>
      </c>
      <c r="Q390" s="1">
        <v>1.1403230915426037</v>
      </c>
      <c r="R390" s="89">
        <v>63</v>
      </c>
      <c r="S390" s="1">
        <v>1.254355400696864</v>
      </c>
      <c r="T390" s="89">
        <v>59</v>
      </c>
      <c r="U390" s="1">
        <v>0.96194606580363262</v>
      </c>
      <c r="V390" s="89">
        <v>56</v>
      </c>
      <c r="W390" s="1">
        <v>0.78754552997595173</v>
      </c>
      <c r="X390" s="89">
        <v>43</v>
      </c>
      <c r="Y390" s="1">
        <v>0.66493474361353377</v>
      </c>
      <c r="Z390" s="89">
        <v>45</v>
      </c>
      <c r="AA390" s="1">
        <v>0.78005824434891136</v>
      </c>
      <c r="AB390" s="89">
        <v>51</v>
      </c>
      <c r="AC390" s="1">
        <v>1.0779734099892202</v>
      </c>
      <c r="AD390" s="89">
        <v>34</v>
      </c>
      <c r="AE390" s="1">
        <v>0.91822404666738677</v>
      </c>
      <c r="AF390" s="89">
        <v>49</v>
      </c>
      <c r="AG390" s="1">
        <v>1.7823366797613853</v>
      </c>
      <c r="AH390" s="89">
        <v>61</v>
      </c>
      <c r="AI390" s="1">
        <v>2.7545721381801758</v>
      </c>
      <c r="AJ390" s="89">
        <v>40</v>
      </c>
      <c r="AK390" s="1">
        <v>2.7421676835538493</v>
      </c>
      <c r="AL390" s="89">
        <v>25</v>
      </c>
      <c r="AM390" s="1">
        <v>2.9854310962502986</v>
      </c>
      <c r="AN390" s="89">
        <v>17</v>
      </c>
      <c r="AO390" s="1">
        <v>4.3904958677685952</v>
      </c>
      <c r="AP390" s="89">
        <v>1</v>
      </c>
      <c r="AQ390" s="1">
        <v>1.3623978201634876</v>
      </c>
      <c r="AR390" s="89">
        <v>1</v>
      </c>
      <c r="AS390" s="1">
        <v>13.333333333333334</v>
      </c>
      <c r="AT390" s="89">
        <v>0</v>
      </c>
      <c r="AU390" s="1">
        <v>0</v>
      </c>
    </row>
    <row r="391" spans="1:47" s="28" customFormat="1" x14ac:dyDescent="0.25">
      <c r="A391" s="28" t="s">
        <v>563</v>
      </c>
      <c r="B391" s="89">
        <v>940</v>
      </c>
      <c r="C391" s="1">
        <v>1.2106054186183386</v>
      </c>
      <c r="D391" s="89">
        <v>22</v>
      </c>
      <c r="E391" s="1">
        <v>0.684037062371743</v>
      </c>
      <c r="F391" s="89">
        <v>17</v>
      </c>
      <c r="G391" s="1">
        <v>0.41664624283123375</v>
      </c>
      <c r="H391" s="89">
        <v>5</v>
      </c>
      <c r="I391" s="1">
        <v>0.1069312859556449</v>
      </c>
      <c r="J391" s="89">
        <v>27</v>
      </c>
      <c r="K391" s="1">
        <v>0.54367524465386008</v>
      </c>
      <c r="L391" s="89">
        <v>123</v>
      </c>
      <c r="M391" s="1">
        <v>2.587675930406244</v>
      </c>
      <c r="N391" s="89">
        <v>130</v>
      </c>
      <c r="O391" s="1">
        <v>2.8540065861690449</v>
      </c>
      <c r="P391" s="89">
        <v>144</v>
      </c>
      <c r="Q391" s="1">
        <v>3.0408615774469432</v>
      </c>
      <c r="R391" s="89">
        <v>107</v>
      </c>
      <c r="S391" s="1">
        <v>2.1304131408661027</v>
      </c>
      <c r="T391" s="89">
        <v>98</v>
      </c>
      <c r="U391" s="1">
        <v>1.5978087194704405</v>
      </c>
      <c r="V391" s="89">
        <v>78</v>
      </c>
      <c r="W391" s="1">
        <v>1.0969384167522185</v>
      </c>
      <c r="X391" s="89">
        <v>59</v>
      </c>
      <c r="Y391" s="1">
        <v>0.91235232263252308</v>
      </c>
      <c r="Z391" s="89">
        <v>39</v>
      </c>
      <c r="AA391" s="1">
        <v>0.67605047843572319</v>
      </c>
      <c r="AB391" s="89">
        <v>28</v>
      </c>
      <c r="AC391" s="1">
        <v>0.59182853881761122</v>
      </c>
      <c r="AD391" s="89">
        <v>27</v>
      </c>
      <c r="AE391" s="1">
        <v>0.72917791941233667</v>
      </c>
      <c r="AF391" s="89">
        <v>16</v>
      </c>
      <c r="AG391" s="1">
        <v>0.58198748726902372</v>
      </c>
      <c r="AH391" s="89">
        <v>12</v>
      </c>
      <c r="AI391" s="1">
        <v>0.54188304357642814</v>
      </c>
      <c r="AJ391" s="89">
        <v>6</v>
      </c>
      <c r="AK391" s="1">
        <v>0.41132515253307739</v>
      </c>
      <c r="AL391" s="89">
        <v>2</v>
      </c>
      <c r="AM391" s="1">
        <v>0.23883448770002388</v>
      </c>
      <c r="AN391" s="89">
        <v>0</v>
      </c>
      <c r="AO391" s="1">
        <v>0</v>
      </c>
      <c r="AP391" s="89">
        <v>0</v>
      </c>
      <c r="AQ391" s="1">
        <v>0</v>
      </c>
      <c r="AR391" s="89">
        <v>0</v>
      </c>
      <c r="AS391" s="1">
        <v>0</v>
      </c>
      <c r="AT391" s="89">
        <v>0</v>
      </c>
      <c r="AU391" s="1">
        <v>0</v>
      </c>
    </row>
    <row r="392" spans="1:47" s="28" customFormat="1" x14ac:dyDescent="0.25">
      <c r="A392" s="28" t="s">
        <v>336</v>
      </c>
      <c r="B392" s="89">
        <v>929</v>
      </c>
      <c r="C392" s="1">
        <v>1.1964387594642942</v>
      </c>
      <c r="D392" s="89">
        <v>0</v>
      </c>
      <c r="E392" s="1">
        <v>0</v>
      </c>
      <c r="F392" s="89">
        <v>4</v>
      </c>
      <c r="G392" s="1">
        <v>9.8034410077937353E-2</v>
      </c>
      <c r="H392" s="89">
        <v>6</v>
      </c>
      <c r="I392" s="1">
        <v>0.1283175431467739</v>
      </c>
      <c r="J392" s="89">
        <v>16</v>
      </c>
      <c r="K392" s="1">
        <v>0.32217792275784302</v>
      </c>
      <c r="L392" s="89">
        <v>23</v>
      </c>
      <c r="M392" s="1">
        <v>0.48387436097027325</v>
      </c>
      <c r="N392" s="89">
        <v>26</v>
      </c>
      <c r="O392" s="1">
        <v>0.570801317233809</v>
      </c>
      <c r="P392" s="89">
        <v>38</v>
      </c>
      <c r="Q392" s="1">
        <v>0.80244958293738777</v>
      </c>
      <c r="R392" s="89">
        <v>57</v>
      </c>
      <c r="S392" s="1">
        <v>1.134892981582877</v>
      </c>
      <c r="T392" s="89">
        <v>69</v>
      </c>
      <c r="U392" s="1">
        <v>1.1249877718720449</v>
      </c>
      <c r="V392" s="89">
        <v>105</v>
      </c>
      <c r="W392" s="1">
        <v>1.4766478687049094</v>
      </c>
      <c r="X392" s="89">
        <v>99</v>
      </c>
      <c r="Y392" s="1">
        <v>1.5308962701799964</v>
      </c>
      <c r="Z392" s="89">
        <v>109</v>
      </c>
      <c r="AA392" s="1">
        <v>1.8894744140895852</v>
      </c>
      <c r="AB392" s="89">
        <v>98</v>
      </c>
      <c r="AC392" s="1">
        <v>2.0713998858616391</v>
      </c>
      <c r="AD392" s="89">
        <v>85</v>
      </c>
      <c r="AE392" s="1">
        <v>2.2955601166684674</v>
      </c>
      <c r="AF392" s="89">
        <v>60</v>
      </c>
      <c r="AG392" s="1">
        <v>2.1824530772588391</v>
      </c>
      <c r="AH392" s="89">
        <v>60</v>
      </c>
      <c r="AI392" s="1">
        <v>2.7094152178821402</v>
      </c>
      <c r="AJ392" s="89">
        <v>37</v>
      </c>
      <c r="AK392" s="1">
        <v>2.5365051072873106</v>
      </c>
      <c r="AL392" s="89">
        <v>29</v>
      </c>
      <c r="AM392" s="1">
        <v>3.4631000716503464</v>
      </c>
      <c r="AN392" s="89">
        <v>7</v>
      </c>
      <c r="AO392" s="1">
        <v>1.8078512396694215</v>
      </c>
      <c r="AP392" s="89">
        <v>1</v>
      </c>
      <c r="AQ392" s="1">
        <v>1.3623978201634876</v>
      </c>
      <c r="AR392" s="89">
        <v>0</v>
      </c>
      <c r="AS392" s="1">
        <v>0</v>
      </c>
      <c r="AT392" s="89">
        <v>0</v>
      </c>
      <c r="AU392" s="1">
        <v>0</v>
      </c>
    </row>
    <row r="393" spans="1:47" s="28" customFormat="1" x14ac:dyDescent="0.25">
      <c r="A393" s="28" t="s">
        <v>117</v>
      </c>
      <c r="B393" s="89">
        <v>921</v>
      </c>
      <c r="C393" s="1">
        <v>1.1861357346249892</v>
      </c>
      <c r="D393" s="89">
        <v>150</v>
      </c>
      <c r="E393" s="1">
        <v>4.6638890616255209</v>
      </c>
      <c r="F393" s="89">
        <v>201</v>
      </c>
      <c r="G393" s="1">
        <v>4.9262291064163524</v>
      </c>
      <c r="H393" s="89">
        <v>66</v>
      </c>
      <c r="I393" s="1">
        <v>1.4114929746145126</v>
      </c>
      <c r="J393" s="89">
        <v>28</v>
      </c>
      <c r="K393" s="1">
        <v>0.56381136482622529</v>
      </c>
      <c r="L393" s="89">
        <v>27</v>
      </c>
      <c r="M393" s="1">
        <v>0.56802642374771206</v>
      </c>
      <c r="N393" s="89">
        <v>33</v>
      </c>
      <c r="O393" s="1">
        <v>0.72447859495060374</v>
      </c>
      <c r="P393" s="89">
        <v>34</v>
      </c>
      <c r="Q393" s="1">
        <v>0.71798120578608382</v>
      </c>
      <c r="R393" s="89">
        <v>34</v>
      </c>
      <c r="S393" s="1">
        <v>0.67695370831259338</v>
      </c>
      <c r="T393" s="89">
        <v>56</v>
      </c>
      <c r="U393" s="1">
        <v>0.91303355398310893</v>
      </c>
      <c r="V393" s="89">
        <v>66</v>
      </c>
      <c r="W393" s="1">
        <v>0.92817866032880025</v>
      </c>
      <c r="X393" s="89">
        <v>63</v>
      </c>
      <c r="Y393" s="1">
        <v>0.97420671738727038</v>
      </c>
      <c r="Z393" s="89">
        <v>46</v>
      </c>
      <c r="AA393" s="1">
        <v>0.79739287200110942</v>
      </c>
      <c r="AB393" s="89">
        <v>37</v>
      </c>
      <c r="AC393" s="1">
        <v>0.7820591405804147</v>
      </c>
      <c r="AD393" s="89">
        <v>32</v>
      </c>
      <c r="AE393" s="1">
        <v>0.8642108674516582</v>
      </c>
      <c r="AF393" s="89">
        <v>15</v>
      </c>
      <c r="AG393" s="1">
        <v>0.54561326931470977</v>
      </c>
      <c r="AH393" s="89">
        <v>16</v>
      </c>
      <c r="AI393" s="1">
        <v>0.72251072476857081</v>
      </c>
      <c r="AJ393" s="89">
        <v>9</v>
      </c>
      <c r="AK393" s="1">
        <v>0.61698772879961605</v>
      </c>
      <c r="AL393" s="89">
        <v>7</v>
      </c>
      <c r="AM393" s="1">
        <v>0.83592070695008358</v>
      </c>
      <c r="AN393" s="89">
        <v>0</v>
      </c>
      <c r="AO393" s="1">
        <v>0</v>
      </c>
      <c r="AP393" s="89">
        <v>1</v>
      </c>
      <c r="AQ393" s="1">
        <v>1.3623978201634876</v>
      </c>
      <c r="AR393" s="89">
        <v>0</v>
      </c>
      <c r="AS393" s="1">
        <v>0</v>
      </c>
      <c r="AT393" s="89">
        <v>0</v>
      </c>
      <c r="AU393" s="1">
        <v>0</v>
      </c>
    </row>
    <row r="394" spans="1:47" s="28" customFormat="1" x14ac:dyDescent="0.25">
      <c r="A394" s="28" t="s">
        <v>362</v>
      </c>
      <c r="B394" s="89">
        <v>908</v>
      </c>
      <c r="C394" s="1">
        <v>1.1693933192611186</v>
      </c>
      <c r="D394" s="89">
        <v>0</v>
      </c>
      <c r="E394" s="1">
        <v>0</v>
      </c>
      <c r="F394" s="89">
        <v>0</v>
      </c>
      <c r="G394" s="1">
        <v>0</v>
      </c>
      <c r="H394" s="89">
        <v>4</v>
      </c>
      <c r="I394" s="1">
        <v>8.5545028764515918E-2</v>
      </c>
      <c r="J394" s="89">
        <v>9</v>
      </c>
      <c r="K394" s="1">
        <v>0.18122508155128669</v>
      </c>
      <c r="L394" s="89">
        <v>21</v>
      </c>
      <c r="M394" s="1">
        <v>0.44179832958155385</v>
      </c>
      <c r="N394" s="89">
        <v>31</v>
      </c>
      <c r="O394" s="1">
        <v>0.6805708013172338</v>
      </c>
      <c r="P394" s="89">
        <v>46</v>
      </c>
      <c r="Q394" s="1">
        <v>0.97138633723999579</v>
      </c>
      <c r="R394" s="89">
        <v>60</v>
      </c>
      <c r="S394" s="1">
        <v>1.1946241911398707</v>
      </c>
      <c r="T394" s="89">
        <v>98</v>
      </c>
      <c r="U394" s="1">
        <v>1.5978087194704405</v>
      </c>
      <c r="V394" s="89">
        <v>132</v>
      </c>
      <c r="W394" s="1">
        <v>1.8563573206576005</v>
      </c>
      <c r="X394" s="89">
        <v>125</v>
      </c>
      <c r="Y394" s="1">
        <v>1.9329498360858539</v>
      </c>
      <c r="Z394" s="89">
        <v>131</v>
      </c>
      <c r="AA394" s="1">
        <v>2.2708362224379424</v>
      </c>
      <c r="AB394" s="89">
        <v>100</v>
      </c>
      <c r="AC394" s="1">
        <v>2.1136733529200398</v>
      </c>
      <c r="AD394" s="89">
        <v>55</v>
      </c>
      <c r="AE394" s="1">
        <v>1.4853624284325375</v>
      </c>
      <c r="AF394" s="89">
        <v>41</v>
      </c>
      <c r="AG394" s="1">
        <v>1.4913429361268731</v>
      </c>
      <c r="AH394" s="89">
        <v>26</v>
      </c>
      <c r="AI394" s="1">
        <v>1.1740799277489276</v>
      </c>
      <c r="AJ394" s="89">
        <v>21</v>
      </c>
      <c r="AK394" s="1">
        <v>1.4396380338657708</v>
      </c>
      <c r="AL394" s="89">
        <v>5</v>
      </c>
      <c r="AM394" s="1">
        <v>0.59708621925005967</v>
      </c>
      <c r="AN394" s="89">
        <v>3</v>
      </c>
      <c r="AO394" s="1">
        <v>0.77479338842975209</v>
      </c>
      <c r="AP394" s="89">
        <v>0</v>
      </c>
      <c r="AQ394" s="1">
        <v>0</v>
      </c>
      <c r="AR394" s="89">
        <v>0</v>
      </c>
      <c r="AS394" s="1">
        <v>0</v>
      </c>
      <c r="AT394" s="89">
        <v>0</v>
      </c>
      <c r="AU394" s="1">
        <v>0</v>
      </c>
    </row>
    <row r="395" spans="1:47" s="28" customFormat="1" x14ac:dyDescent="0.25">
      <c r="A395" s="28" t="s">
        <v>159</v>
      </c>
      <c r="B395" s="89">
        <v>903</v>
      </c>
      <c r="C395" s="1">
        <v>1.1629539287365529</v>
      </c>
      <c r="D395" s="89">
        <v>5</v>
      </c>
      <c r="E395" s="1">
        <v>0.15546296872085069</v>
      </c>
      <c r="F395" s="89">
        <v>69</v>
      </c>
      <c r="G395" s="1">
        <v>1.6910935738444193</v>
      </c>
      <c r="H395" s="89">
        <v>109</v>
      </c>
      <c r="I395" s="1">
        <v>2.331102033833059</v>
      </c>
      <c r="J395" s="89">
        <v>102</v>
      </c>
      <c r="K395" s="1">
        <v>2.0538842575812493</v>
      </c>
      <c r="L395" s="89">
        <v>73</v>
      </c>
      <c r="M395" s="1">
        <v>1.5357751456882587</v>
      </c>
      <c r="N395" s="89">
        <v>79</v>
      </c>
      <c r="O395" s="1">
        <v>1.7343578485181121</v>
      </c>
      <c r="P395" s="89">
        <v>54</v>
      </c>
      <c r="Q395" s="1">
        <v>1.1403230915426037</v>
      </c>
      <c r="R395" s="89">
        <v>67</v>
      </c>
      <c r="S395" s="1">
        <v>1.3339970134395223</v>
      </c>
      <c r="T395" s="89">
        <v>66</v>
      </c>
      <c r="U395" s="1">
        <v>1.0760752600515213</v>
      </c>
      <c r="V395" s="89">
        <v>75</v>
      </c>
      <c r="W395" s="1">
        <v>1.054748477646364</v>
      </c>
      <c r="X395" s="89">
        <v>65</v>
      </c>
      <c r="Y395" s="1">
        <v>1.0051339147646441</v>
      </c>
      <c r="Z395" s="89">
        <v>39</v>
      </c>
      <c r="AA395" s="1">
        <v>0.67605047843572319</v>
      </c>
      <c r="AB395" s="89">
        <v>26</v>
      </c>
      <c r="AC395" s="1">
        <v>0.54955507175921026</v>
      </c>
      <c r="AD395" s="89">
        <v>24</v>
      </c>
      <c r="AE395" s="1">
        <v>0.6481581505887436</v>
      </c>
      <c r="AF395" s="89">
        <v>22</v>
      </c>
      <c r="AG395" s="1">
        <v>0.80023279499490763</v>
      </c>
      <c r="AH395" s="89">
        <v>11</v>
      </c>
      <c r="AI395" s="1">
        <v>0.49672612327839244</v>
      </c>
      <c r="AJ395" s="89">
        <v>11</v>
      </c>
      <c r="AK395" s="1">
        <v>0.75409611297730861</v>
      </c>
      <c r="AL395" s="89">
        <v>6</v>
      </c>
      <c r="AM395" s="1">
        <v>0.71650346310007174</v>
      </c>
      <c r="AN395" s="89">
        <v>0</v>
      </c>
      <c r="AO395" s="1">
        <v>0</v>
      </c>
      <c r="AP395" s="89">
        <v>0</v>
      </c>
      <c r="AQ395" s="1">
        <v>0</v>
      </c>
      <c r="AR395" s="89">
        <v>0</v>
      </c>
      <c r="AS395" s="1">
        <v>0</v>
      </c>
      <c r="AT395" s="89">
        <v>0</v>
      </c>
      <c r="AU395" s="1">
        <v>0</v>
      </c>
    </row>
    <row r="396" spans="1:47" s="28" customFormat="1" x14ac:dyDescent="0.25">
      <c r="A396" s="28" t="s">
        <v>195</v>
      </c>
      <c r="B396" s="89">
        <v>900</v>
      </c>
      <c r="C396" s="1">
        <v>1.1590902944218135</v>
      </c>
      <c r="D396" s="89">
        <v>27</v>
      </c>
      <c r="E396" s="1">
        <v>0.83950003109259375</v>
      </c>
      <c r="F396" s="89">
        <v>35</v>
      </c>
      <c r="G396" s="1">
        <v>0.85780108818195189</v>
      </c>
      <c r="H396" s="89">
        <v>40</v>
      </c>
      <c r="I396" s="1">
        <v>0.85545028764515918</v>
      </c>
      <c r="J396" s="89">
        <v>41</v>
      </c>
      <c r="K396" s="1">
        <v>0.82558092706697273</v>
      </c>
      <c r="L396" s="89">
        <v>51</v>
      </c>
      <c r="M396" s="1">
        <v>1.0729388004123452</v>
      </c>
      <c r="N396" s="89">
        <v>44</v>
      </c>
      <c r="O396" s="1">
        <v>0.96597145993413835</v>
      </c>
      <c r="P396" s="89">
        <v>36</v>
      </c>
      <c r="Q396" s="1">
        <v>0.7602153943617358</v>
      </c>
      <c r="R396" s="89">
        <v>33</v>
      </c>
      <c r="S396" s="1">
        <v>0.65704330512692877</v>
      </c>
      <c r="T396" s="89">
        <v>37</v>
      </c>
      <c r="U396" s="1">
        <v>0.60325431245312555</v>
      </c>
      <c r="V396" s="89">
        <v>59</v>
      </c>
      <c r="W396" s="1">
        <v>0.82973546908180629</v>
      </c>
      <c r="X396" s="89">
        <v>56</v>
      </c>
      <c r="Y396" s="1">
        <v>0.86596152656646252</v>
      </c>
      <c r="Z396" s="89">
        <v>57</v>
      </c>
      <c r="AA396" s="1">
        <v>0.9880737761752878</v>
      </c>
      <c r="AB396" s="89">
        <v>51</v>
      </c>
      <c r="AC396" s="1">
        <v>1.0779734099892202</v>
      </c>
      <c r="AD396" s="89">
        <v>65</v>
      </c>
      <c r="AE396" s="1">
        <v>1.7554283245111808</v>
      </c>
      <c r="AF396" s="89">
        <v>77</v>
      </c>
      <c r="AG396" s="1">
        <v>2.8008147824821767</v>
      </c>
      <c r="AH396" s="89">
        <v>66</v>
      </c>
      <c r="AI396" s="1">
        <v>2.9803567396703543</v>
      </c>
      <c r="AJ396" s="89">
        <v>71</v>
      </c>
      <c r="AK396" s="1">
        <v>4.8673476383080825</v>
      </c>
      <c r="AL396" s="89">
        <v>38</v>
      </c>
      <c r="AM396" s="1">
        <v>4.5378552663004532</v>
      </c>
      <c r="AN396" s="89">
        <v>14</v>
      </c>
      <c r="AO396" s="1">
        <v>3.615702479338843</v>
      </c>
      <c r="AP396" s="89">
        <v>1</v>
      </c>
      <c r="AQ396" s="1">
        <v>1.3623978201634876</v>
      </c>
      <c r="AR396" s="89">
        <v>0</v>
      </c>
      <c r="AS396" s="1">
        <v>0</v>
      </c>
      <c r="AT396" s="89">
        <v>1</v>
      </c>
      <c r="AU396" s="1">
        <v>166.66666666666666</v>
      </c>
    </row>
    <row r="397" spans="1:47" s="28" customFormat="1" x14ac:dyDescent="0.25">
      <c r="A397" s="28" t="s">
        <v>52</v>
      </c>
      <c r="B397" s="89">
        <v>897</v>
      </c>
      <c r="C397" s="1">
        <v>1.1552266601070742</v>
      </c>
      <c r="D397" s="89">
        <v>59</v>
      </c>
      <c r="E397" s="1">
        <v>1.8344630309060381</v>
      </c>
      <c r="F397" s="89">
        <v>55</v>
      </c>
      <c r="G397" s="1">
        <v>1.3479731385716387</v>
      </c>
      <c r="H397" s="89">
        <v>70</v>
      </c>
      <c r="I397" s="1">
        <v>1.4970380033790287</v>
      </c>
      <c r="J397" s="89">
        <v>81</v>
      </c>
      <c r="K397" s="1">
        <v>1.6310257339615801</v>
      </c>
      <c r="L397" s="89">
        <v>72</v>
      </c>
      <c r="M397" s="1">
        <v>1.514737129993899</v>
      </c>
      <c r="N397" s="89">
        <v>66</v>
      </c>
      <c r="O397" s="1">
        <v>1.4489571899012075</v>
      </c>
      <c r="P397" s="89">
        <v>64</v>
      </c>
      <c r="Q397" s="1">
        <v>1.3514940344208637</v>
      </c>
      <c r="R397" s="89">
        <v>61</v>
      </c>
      <c r="S397" s="1">
        <v>1.2145345943255352</v>
      </c>
      <c r="T397" s="89">
        <v>68</v>
      </c>
      <c r="U397" s="1">
        <v>1.1086836012652037</v>
      </c>
      <c r="V397" s="89">
        <v>77</v>
      </c>
      <c r="W397" s="1">
        <v>1.0828751037169335</v>
      </c>
      <c r="X397" s="89">
        <v>51</v>
      </c>
      <c r="Y397" s="1">
        <v>0.78864353312302837</v>
      </c>
      <c r="Z397" s="89">
        <v>51</v>
      </c>
      <c r="AA397" s="1">
        <v>0.88406601026209952</v>
      </c>
      <c r="AB397" s="89">
        <v>38</v>
      </c>
      <c r="AC397" s="1">
        <v>0.80319587410961513</v>
      </c>
      <c r="AD397" s="89">
        <v>29</v>
      </c>
      <c r="AE397" s="1">
        <v>0.78319109862806524</v>
      </c>
      <c r="AF397" s="89">
        <v>21</v>
      </c>
      <c r="AG397" s="1">
        <v>0.76385857704059368</v>
      </c>
      <c r="AH397" s="89">
        <v>18</v>
      </c>
      <c r="AI397" s="1">
        <v>0.81282456536464209</v>
      </c>
      <c r="AJ397" s="89">
        <v>10</v>
      </c>
      <c r="AK397" s="1">
        <v>0.68554192088846233</v>
      </c>
      <c r="AL397" s="89">
        <v>4</v>
      </c>
      <c r="AM397" s="1">
        <v>0.47766897540004777</v>
      </c>
      <c r="AN397" s="89">
        <v>2</v>
      </c>
      <c r="AO397" s="1">
        <v>0.51652892561983477</v>
      </c>
      <c r="AP397" s="89">
        <v>0</v>
      </c>
      <c r="AQ397" s="1">
        <v>0</v>
      </c>
      <c r="AR397" s="89">
        <v>0</v>
      </c>
      <c r="AS397" s="1">
        <v>0</v>
      </c>
      <c r="AT397" s="89">
        <v>0</v>
      </c>
      <c r="AU397" s="1">
        <v>0</v>
      </c>
    </row>
    <row r="398" spans="1:47" s="28" customFormat="1" x14ac:dyDescent="0.25">
      <c r="A398" s="28" t="s">
        <v>98</v>
      </c>
      <c r="B398" s="89">
        <v>887</v>
      </c>
      <c r="C398" s="1">
        <v>1.1423478790579429</v>
      </c>
      <c r="D398" s="89">
        <v>4</v>
      </c>
      <c r="E398" s="1">
        <v>0.12437037497668055</v>
      </c>
      <c r="F398" s="89">
        <v>13</v>
      </c>
      <c r="G398" s="1">
        <v>0.31861183275329641</v>
      </c>
      <c r="H398" s="89">
        <v>33</v>
      </c>
      <c r="I398" s="1">
        <v>0.70574648730725631</v>
      </c>
      <c r="J398" s="89">
        <v>27</v>
      </c>
      <c r="K398" s="1">
        <v>0.54367524465386008</v>
      </c>
      <c r="L398" s="89">
        <v>28</v>
      </c>
      <c r="M398" s="1">
        <v>0.58906443944207187</v>
      </c>
      <c r="N398" s="89">
        <v>34</v>
      </c>
      <c r="O398" s="1">
        <v>0.74643249176728865</v>
      </c>
      <c r="P398" s="89">
        <v>21</v>
      </c>
      <c r="Q398" s="1">
        <v>0.44345898004434592</v>
      </c>
      <c r="R398" s="89">
        <v>28</v>
      </c>
      <c r="S398" s="1">
        <v>0.55749128919860624</v>
      </c>
      <c r="T398" s="89">
        <v>39</v>
      </c>
      <c r="U398" s="1">
        <v>0.63586265366680805</v>
      </c>
      <c r="V398" s="89">
        <v>40</v>
      </c>
      <c r="W398" s="1">
        <v>0.56253252141139409</v>
      </c>
      <c r="X398" s="89">
        <v>48</v>
      </c>
      <c r="Y398" s="1">
        <v>0.74225273705696782</v>
      </c>
      <c r="Z398" s="89">
        <v>81</v>
      </c>
      <c r="AA398" s="1">
        <v>1.4041048398280405</v>
      </c>
      <c r="AB398" s="89">
        <v>89</v>
      </c>
      <c r="AC398" s="1">
        <v>1.8811692840988354</v>
      </c>
      <c r="AD398" s="89">
        <v>98</v>
      </c>
      <c r="AE398" s="1">
        <v>2.6466457815707032</v>
      </c>
      <c r="AF398" s="89">
        <v>93</v>
      </c>
      <c r="AG398" s="1">
        <v>3.3828022697512004</v>
      </c>
      <c r="AH398" s="89">
        <v>91</v>
      </c>
      <c r="AI398" s="1">
        <v>4.1092797471212466</v>
      </c>
      <c r="AJ398" s="89">
        <v>59</v>
      </c>
      <c r="AK398" s="1">
        <v>4.0446973332419276</v>
      </c>
      <c r="AL398" s="89">
        <v>42</v>
      </c>
      <c r="AM398" s="1">
        <v>5.0155242417005015</v>
      </c>
      <c r="AN398" s="89">
        <v>18</v>
      </c>
      <c r="AO398" s="1">
        <v>4.6487603305785123</v>
      </c>
      <c r="AP398" s="89">
        <v>1</v>
      </c>
      <c r="AQ398" s="1">
        <v>1.3623978201634876</v>
      </c>
      <c r="AR398" s="89">
        <v>0</v>
      </c>
      <c r="AS398" s="1">
        <v>0</v>
      </c>
      <c r="AT398" s="89">
        <v>0</v>
      </c>
      <c r="AU398" s="1">
        <v>0</v>
      </c>
    </row>
    <row r="399" spans="1:47" s="28" customFormat="1" x14ac:dyDescent="0.25">
      <c r="A399" s="28" t="s">
        <v>612</v>
      </c>
      <c r="B399" s="89">
        <v>886</v>
      </c>
      <c r="C399" s="1">
        <v>1.1410600009530296</v>
      </c>
      <c r="D399" s="89">
        <v>20</v>
      </c>
      <c r="E399" s="1">
        <v>0.62185187488340277</v>
      </c>
      <c r="F399" s="89">
        <v>26</v>
      </c>
      <c r="G399" s="1">
        <v>0.63722366550659282</v>
      </c>
      <c r="H399" s="89">
        <v>38</v>
      </c>
      <c r="I399" s="1">
        <v>0.81267777326290125</v>
      </c>
      <c r="J399" s="89">
        <v>55</v>
      </c>
      <c r="K399" s="1">
        <v>1.1074866094800853</v>
      </c>
      <c r="L399" s="89">
        <v>49</v>
      </c>
      <c r="M399" s="1">
        <v>1.0308627690236256</v>
      </c>
      <c r="N399" s="89">
        <v>85</v>
      </c>
      <c r="O399" s="1">
        <v>1.8660812294182216</v>
      </c>
      <c r="P399" s="89">
        <v>83</v>
      </c>
      <c r="Q399" s="1">
        <v>1.7527188258895576</v>
      </c>
      <c r="R399" s="89">
        <v>95</v>
      </c>
      <c r="S399" s="1">
        <v>1.8914883026381286</v>
      </c>
      <c r="T399" s="89">
        <v>94</v>
      </c>
      <c r="U399" s="1">
        <v>1.5325920370430757</v>
      </c>
      <c r="V399" s="89">
        <v>109</v>
      </c>
      <c r="W399" s="1">
        <v>1.5329011208460488</v>
      </c>
      <c r="X399" s="89">
        <v>65</v>
      </c>
      <c r="Y399" s="1">
        <v>1.0051339147646441</v>
      </c>
      <c r="Z399" s="89">
        <v>47</v>
      </c>
      <c r="AA399" s="1">
        <v>0.81472749965330749</v>
      </c>
      <c r="AB399" s="89">
        <v>49</v>
      </c>
      <c r="AC399" s="1">
        <v>1.0356999429308196</v>
      </c>
      <c r="AD399" s="89">
        <v>26</v>
      </c>
      <c r="AE399" s="1">
        <v>0.70217132980447228</v>
      </c>
      <c r="AF399" s="89">
        <v>21</v>
      </c>
      <c r="AG399" s="1">
        <v>0.76385857704059368</v>
      </c>
      <c r="AH399" s="89">
        <v>13</v>
      </c>
      <c r="AI399" s="1">
        <v>0.58703996387446378</v>
      </c>
      <c r="AJ399" s="89">
        <v>5</v>
      </c>
      <c r="AK399" s="1">
        <v>0.34277096044423117</v>
      </c>
      <c r="AL399" s="89">
        <v>6</v>
      </c>
      <c r="AM399" s="1">
        <v>0.71650346310007174</v>
      </c>
      <c r="AN399" s="89">
        <v>0</v>
      </c>
      <c r="AO399" s="1">
        <v>0</v>
      </c>
      <c r="AP399" s="89">
        <v>0</v>
      </c>
      <c r="AQ399" s="1">
        <v>0</v>
      </c>
      <c r="AR399" s="89">
        <v>0</v>
      </c>
      <c r="AS399" s="1">
        <v>0</v>
      </c>
      <c r="AT399" s="89">
        <v>0</v>
      </c>
      <c r="AU399" s="1">
        <v>0</v>
      </c>
    </row>
    <row r="400" spans="1:47" s="28" customFormat="1" x14ac:dyDescent="0.25">
      <c r="A400" s="28" t="s">
        <v>621</v>
      </c>
      <c r="B400" s="89">
        <v>884</v>
      </c>
      <c r="C400" s="1">
        <v>1.1384842447432035</v>
      </c>
      <c r="D400" s="89">
        <v>0</v>
      </c>
      <c r="E400" s="1">
        <v>0</v>
      </c>
      <c r="F400" s="89">
        <v>1</v>
      </c>
      <c r="G400" s="1">
        <v>2.4508602519484338E-2</v>
      </c>
      <c r="H400" s="89">
        <v>0</v>
      </c>
      <c r="I400" s="1">
        <v>0</v>
      </c>
      <c r="J400" s="89">
        <v>2</v>
      </c>
      <c r="K400" s="1">
        <v>4.0272240344730377E-2</v>
      </c>
      <c r="L400" s="89">
        <v>11</v>
      </c>
      <c r="M400" s="1">
        <v>0.2314181726379568</v>
      </c>
      <c r="N400" s="89">
        <v>27</v>
      </c>
      <c r="O400" s="1">
        <v>0.59275521405049392</v>
      </c>
      <c r="P400" s="89">
        <v>53</v>
      </c>
      <c r="Q400" s="1">
        <v>1.1192059972547777</v>
      </c>
      <c r="R400" s="89">
        <v>91</v>
      </c>
      <c r="S400" s="1">
        <v>1.8118466898954704</v>
      </c>
      <c r="T400" s="89">
        <v>112</v>
      </c>
      <c r="U400" s="1">
        <v>1.8260671079662179</v>
      </c>
      <c r="V400" s="89">
        <v>148</v>
      </c>
      <c r="W400" s="1">
        <v>2.0813703292221581</v>
      </c>
      <c r="X400" s="89">
        <v>106</v>
      </c>
      <c r="Y400" s="1">
        <v>1.6391414610008042</v>
      </c>
      <c r="Z400" s="89">
        <v>76</v>
      </c>
      <c r="AA400" s="1">
        <v>1.3174317015670503</v>
      </c>
      <c r="AB400" s="89">
        <v>47</v>
      </c>
      <c r="AC400" s="1">
        <v>0.99342647587241872</v>
      </c>
      <c r="AD400" s="89">
        <v>37</v>
      </c>
      <c r="AE400" s="1">
        <v>0.99924381549097974</v>
      </c>
      <c r="AF400" s="89">
        <v>50</v>
      </c>
      <c r="AG400" s="1">
        <v>1.8187108977156992</v>
      </c>
      <c r="AH400" s="89">
        <v>42</v>
      </c>
      <c r="AI400" s="1">
        <v>1.8965906525174983</v>
      </c>
      <c r="AJ400" s="89">
        <v>46</v>
      </c>
      <c r="AK400" s="1">
        <v>3.1534928360869268</v>
      </c>
      <c r="AL400" s="89">
        <v>20</v>
      </c>
      <c r="AM400" s="1">
        <v>2.3883448770002387</v>
      </c>
      <c r="AN400" s="89">
        <v>13</v>
      </c>
      <c r="AO400" s="1">
        <v>3.3574380165289259</v>
      </c>
      <c r="AP400" s="89">
        <v>2</v>
      </c>
      <c r="AQ400" s="1">
        <v>2.7247956403269753</v>
      </c>
      <c r="AR400" s="89">
        <v>0</v>
      </c>
      <c r="AS400" s="1">
        <v>0</v>
      </c>
      <c r="AT400" s="89">
        <v>0</v>
      </c>
      <c r="AU400" s="1">
        <v>0</v>
      </c>
    </row>
    <row r="401" spans="1:47" s="28" customFormat="1" x14ac:dyDescent="0.25">
      <c r="A401" s="28" t="s">
        <v>242</v>
      </c>
      <c r="B401" s="89">
        <v>880</v>
      </c>
      <c r="C401" s="1">
        <v>1.1333327323235511</v>
      </c>
      <c r="D401" s="89">
        <v>9</v>
      </c>
      <c r="E401" s="1">
        <v>0.27983334369753127</v>
      </c>
      <c r="F401" s="89">
        <v>29</v>
      </c>
      <c r="G401" s="1">
        <v>0.71074947306504577</v>
      </c>
      <c r="H401" s="89">
        <v>81</v>
      </c>
      <c r="I401" s="1">
        <v>1.7322868324814475</v>
      </c>
      <c r="J401" s="89">
        <v>49</v>
      </c>
      <c r="K401" s="1">
        <v>0.98666988844589421</v>
      </c>
      <c r="L401" s="89">
        <v>25</v>
      </c>
      <c r="M401" s="1">
        <v>0.52595039235899266</v>
      </c>
      <c r="N401" s="89">
        <v>25</v>
      </c>
      <c r="O401" s="1">
        <v>0.54884742041712409</v>
      </c>
      <c r="P401" s="89">
        <v>29</v>
      </c>
      <c r="Q401" s="1">
        <v>0.61239573434695382</v>
      </c>
      <c r="R401" s="89">
        <v>27</v>
      </c>
      <c r="S401" s="1">
        <v>0.53758088601294174</v>
      </c>
      <c r="T401" s="89">
        <v>41</v>
      </c>
      <c r="U401" s="1">
        <v>0.66847099488049033</v>
      </c>
      <c r="V401" s="89">
        <v>87</v>
      </c>
      <c r="W401" s="1">
        <v>1.223508234069782</v>
      </c>
      <c r="X401" s="89">
        <v>77</v>
      </c>
      <c r="Y401" s="1">
        <v>1.1906970990288859</v>
      </c>
      <c r="Z401" s="89">
        <v>80</v>
      </c>
      <c r="AA401" s="1">
        <v>1.3867702121758425</v>
      </c>
      <c r="AB401" s="89">
        <v>93</v>
      </c>
      <c r="AC401" s="1">
        <v>1.9657162182156371</v>
      </c>
      <c r="AD401" s="89">
        <v>80</v>
      </c>
      <c r="AE401" s="1">
        <v>2.1605271686291454</v>
      </c>
      <c r="AF401" s="89">
        <v>46</v>
      </c>
      <c r="AG401" s="1">
        <v>1.6732140258984431</v>
      </c>
      <c r="AH401" s="89">
        <v>60</v>
      </c>
      <c r="AI401" s="1">
        <v>2.7094152178821402</v>
      </c>
      <c r="AJ401" s="89">
        <v>26</v>
      </c>
      <c r="AK401" s="1">
        <v>1.7824089943100021</v>
      </c>
      <c r="AL401" s="89">
        <v>10</v>
      </c>
      <c r="AM401" s="1">
        <v>1.1941724385001193</v>
      </c>
      <c r="AN401" s="89">
        <v>3</v>
      </c>
      <c r="AO401" s="1">
        <v>0.77479338842975209</v>
      </c>
      <c r="AP401" s="89">
        <v>2</v>
      </c>
      <c r="AQ401" s="1">
        <v>2.7247956403269753</v>
      </c>
      <c r="AR401" s="89">
        <v>1</v>
      </c>
      <c r="AS401" s="1">
        <v>13.333333333333334</v>
      </c>
      <c r="AT401" s="89">
        <v>0</v>
      </c>
      <c r="AU401" s="1">
        <v>0</v>
      </c>
    </row>
    <row r="402" spans="1:47" s="28" customFormat="1" x14ac:dyDescent="0.25">
      <c r="A402" s="28" t="s">
        <v>467</v>
      </c>
      <c r="B402" s="89">
        <v>878</v>
      </c>
      <c r="C402" s="1">
        <v>1.1307569761137246</v>
      </c>
      <c r="D402" s="89">
        <v>145</v>
      </c>
      <c r="E402" s="1">
        <v>4.5084260929046707</v>
      </c>
      <c r="F402" s="89">
        <v>137</v>
      </c>
      <c r="G402" s="1">
        <v>3.3576785451693545</v>
      </c>
      <c r="H402" s="89">
        <v>82</v>
      </c>
      <c r="I402" s="1">
        <v>1.7536730896725763</v>
      </c>
      <c r="J402" s="89">
        <v>35</v>
      </c>
      <c r="K402" s="1">
        <v>0.70476420603278167</v>
      </c>
      <c r="L402" s="89">
        <v>41</v>
      </c>
      <c r="M402" s="1">
        <v>0.862558643468748</v>
      </c>
      <c r="N402" s="89">
        <v>27</v>
      </c>
      <c r="O402" s="1">
        <v>0.59275521405049392</v>
      </c>
      <c r="P402" s="89">
        <v>37</v>
      </c>
      <c r="Q402" s="1">
        <v>0.78133248864956184</v>
      </c>
      <c r="R402" s="89">
        <v>22</v>
      </c>
      <c r="S402" s="1">
        <v>0.43802887008461922</v>
      </c>
      <c r="T402" s="89">
        <v>34</v>
      </c>
      <c r="U402" s="1">
        <v>0.55434180063260186</v>
      </c>
      <c r="V402" s="89">
        <v>41</v>
      </c>
      <c r="W402" s="1">
        <v>0.57659583444667895</v>
      </c>
      <c r="X402" s="89">
        <v>32</v>
      </c>
      <c r="Y402" s="1">
        <v>0.49483515803797867</v>
      </c>
      <c r="Z402" s="89">
        <v>45</v>
      </c>
      <c r="AA402" s="1">
        <v>0.78005824434891136</v>
      </c>
      <c r="AB402" s="89">
        <v>44</v>
      </c>
      <c r="AC402" s="1">
        <v>0.93001627528481745</v>
      </c>
      <c r="AD402" s="89">
        <v>39</v>
      </c>
      <c r="AE402" s="1">
        <v>1.0532569947067085</v>
      </c>
      <c r="AF402" s="89">
        <v>46</v>
      </c>
      <c r="AG402" s="1">
        <v>1.6732140258984431</v>
      </c>
      <c r="AH402" s="89">
        <v>27</v>
      </c>
      <c r="AI402" s="1">
        <v>1.2192368480469633</v>
      </c>
      <c r="AJ402" s="89">
        <v>21</v>
      </c>
      <c r="AK402" s="1">
        <v>1.4396380338657708</v>
      </c>
      <c r="AL402" s="89">
        <v>16</v>
      </c>
      <c r="AM402" s="1">
        <v>1.9106759016001911</v>
      </c>
      <c r="AN402" s="89">
        <v>7</v>
      </c>
      <c r="AO402" s="1">
        <v>1.8078512396694215</v>
      </c>
      <c r="AP402" s="89">
        <v>0</v>
      </c>
      <c r="AQ402" s="1">
        <v>0</v>
      </c>
      <c r="AR402" s="89">
        <v>0</v>
      </c>
      <c r="AS402" s="1">
        <v>0</v>
      </c>
      <c r="AT402" s="89">
        <v>0</v>
      </c>
      <c r="AU402" s="1">
        <v>0</v>
      </c>
    </row>
    <row r="403" spans="1:47" s="28" customFormat="1" x14ac:dyDescent="0.25">
      <c r="A403" s="28" t="s">
        <v>69</v>
      </c>
      <c r="B403" s="89">
        <v>853</v>
      </c>
      <c r="C403" s="1">
        <v>1.0985600234908968</v>
      </c>
      <c r="D403" s="89">
        <v>6</v>
      </c>
      <c r="E403" s="1">
        <v>0.18655556246502084</v>
      </c>
      <c r="F403" s="89">
        <v>17</v>
      </c>
      <c r="G403" s="1">
        <v>0.41664624283123375</v>
      </c>
      <c r="H403" s="89">
        <v>47</v>
      </c>
      <c r="I403" s="1">
        <v>1.0051540879830621</v>
      </c>
      <c r="J403" s="89">
        <v>40</v>
      </c>
      <c r="K403" s="1">
        <v>0.80544480689460751</v>
      </c>
      <c r="L403" s="89">
        <v>53</v>
      </c>
      <c r="M403" s="1">
        <v>1.1150148318010646</v>
      </c>
      <c r="N403" s="89">
        <v>44</v>
      </c>
      <c r="O403" s="1">
        <v>0.96597145993413835</v>
      </c>
      <c r="P403" s="89">
        <v>40</v>
      </c>
      <c r="Q403" s="1">
        <v>0.84468377151303975</v>
      </c>
      <c r="R403" s="89">
        <v>53</v>
      </c>
      <c r="S403" s="1">
        <v>1.0552513688402192</v>
      </c>
      <c r="T403" s="89">
        <v>65</v>
      </c>
      <c r="U403" s="1">
        <v>1.0597710894446799</v>
      </c>
      <c r="V403" s="89">
        <v>71</v>
      </c>
      <c r="W403" s="1">
        <v>0.99849522550522463</v>
      </c>
      <c r="X403" s="89">
        <v>83</v>
      </c>
      <c r="Y403" s="1">
        <v>1.283478691161007</v>
      </c>
      <c r="Z403" s="89">
        <v>76</v>
      </c>
      <c r="AA403" s="1">
        <v>1.3174317015670503</v>
      </c>
      <c r="AB403" s="89">
        <v>53</v>
      </c>
      <c r="AC403" s="1">
        <v>1.120246877047621</v>
      </c>
      <c r="AD403" s="89">
        <v>50</v>
      </c>
      <c r="AE403" s="1">
        <v>1.350329480393216</v>
      </c>
      <c r="AF403" s="89">
        <v>38</v>
      </c>
      <c r="AG403" s="1">
        <v>1.3822202822639313</v>
      </c>
      <c r="AH403" s="89">
        <v>44</v>
      </c>
      <c r="AI403" s="1">
        <v>1.9869044931135698</v>
      </c>
      <c r="AJ403" s="89">
        <v>45</v>
      </c>
      <c r="AK403" s="1">
        <v>3.0849386439980804</v>
      </c>
      <c r="AL403" s="89">
        <v>19</v>
      </c>
      <c r="AM403" s="1">
        <v>2.2689276331502266</v>
      </c>
      <c r="AN403" s="89">
        <v>8</v>
      </c>
      <c r="AO403" s="1">
        <v>2.0661157024793391</v>
      </c>
      <c r="AP403" s="89">
        <v>1</v>
      </c>
      <c r="AQ403" s="1">
        <v>1.3623978201634876</v>
      </c>
      <c r="AR403" s="89">
        <v>0</v>
      </c>
      <c r="AS403" s="1">
        <v>0</v>
      </c>
      <c r="AT403" s="89">
        <v>0</v>
      </c>
      <c r="AU403" s="1">
        <v>0</v>
      </c>
    </row>
    <row r="404" spans="1:47" s="28" customFormat="1" x14ac:dyDescent="0.25">
      <c r="A404" s="28" t="s">
        <v>249</v>
      </c>
      <c r="B404" s="89">
        <v>850</v>
      </c>
      <c r="C404" s="1">
        <v>1.0946963891761572</v>
      </c>
      <c r="D404" s="89">
        <v>0</v>
      </c>
      <c r="E404" s="1">
        <v>0</v>
      </c>
      <c r="F404" s="89">
        <v>2</v>
      </c>
      <c r="G404" s="1">
        <v>4.9017205038968677E-2</v>
      </c>
      <c r="H404" s="89">
        <v>12</v>
      </c>
      <c r="I404" s="1">
        <v>0.25663508629354781</v>
      </c>
      <c r="J404" s="89">
        <v>16</v>
      </c>
      <c r="K404" s="1">
        <v>0.32217792275784302</v>
      </c>
      <c r="L404" s="89">
        <v>30</v>
      </c>
      <c r="M404" s="1">
        <v>0.63114047083079117</v>
      </c>
      <c r="N404" s="89">
        <v>23</v>
      </c>
      <c r="O404" s="1">
        <v>0.50493962678375415</v>
      </c>
      <c r="P404" s="89">
        <v>27</v>
      </c>
      <c r="Q404" s="1">
        <v>0.57016154577130185</v>
      </c>
      <c r="R404" s="89">
        <v>25</v>
      </c>
      <c r="S404" s="1">
        <v>0.49776007964161273</v>
      </c>
      <c r="T404" s="89">
        <v>31</v>
      </c>
      <c r="U404" s="1">
        <v>0.50542928881207816</v>
      </c>
      <c r="V404" s="89">
        <v>45</v>
      </c>
      <c r="W404" s="1">
        <v>0.63284908658781835</v>
      </c>
      <c r="X404" s="89">
        <v>46</v>
      </c>
      <c r="Y404" s="1">
        <v>0.71132553967959422</v>
      </c>
      <c r="Z404" s="89">
        <v>45</v>
      </c>
      <c r="AA404" s="1">
        <v>0.78005824434891136</v>
      </c>
      <c r="AB404" s="89">
        <v>64</v>
      </c>
      <c r="AC404" s="1">
        <v>1.3527509458688254</v>
      </c>
      <c r="AD404" s="89">
        <v>103</v>
      </c>
      <c r="AE404" s="1">
        <v>2.7816787296100247</v>
      </c>
      <c r="AF404" s="89">
        <v>101</v>
      </c>
      <c r="AG404" s="1">
        <v>3.6737960133857124</v>
      </c>
      <c r="AH404" s="89">
        <v>120</v>
      </c>
      <c r="AI404" s="1">
        <v>5.4188304357642805</v>
      </c>
      <c r="AJ404" s="89">
        <v>79</v>
      </c>
      <c r="AK404" s="1">
        <v>5.4157811750188527</v>
      </c>
      <c r="AL404" s="89">
        <v>62</v>
      </c>
      <c r="AM404" s="1">
        <v>7.403869118700741</v>
      </c>
      <c r="AN404" s="89">
        <v>16</v>
      </c>
      <c r="AO404" s="1">
        <v>4.1322314049586781</v>
      </c>
      <c r="AP404" s="89">
        <v>3</v>
      </c>
      <c r="AQ404" s="1">
        <v>4.0871934604904627</v>
      </c>
      <c r="AR404" s="89">
        <v>0</v>
      </c>
      <c r="AS404" s="1">
        <v>0</v>
      </c>
      <c r="AT404" s="89">
        <v>0</v>
      </c>
      <c r="AU404" s="1">
        <v>0</v>
      </c>
    </row>
    <row r="405" spans="1:47" s="28" customFormat="1" x14ac:dyDescent="0.25">
      <c r="A405" s="28" t="s">
        <v>556</v>
      </c>
      <c r="B405" s="89">
        <v>845</v>
      </c>
      <c r="C405" s="1">
        <v>1.0882569986515918</v>
      </c>
      <c r="D405" s="89">
        <v>1</v>
      </c>
      <c r="E405" s="1">
        <v>3.1092593744170137E-2</v>
      </c>
      <c r="F405" s="89">
        <v>10</v>
      </c>
      <c r="G405" s="1">
        <v>0.24508602519484338</v>
      </c>
      <c r="H405" s="89">
        <v>17</v>
      </c>
      <c r="I405" s="1">
        <v>0.36356637224919269</v>
      </c>
      <c r="J405" s="89">
        <v>21</v>
      </c>
      <c r="K405" s="1">
        <v>0.42285852361966897</v>
      </c>
      <c r="L405" s="89">
        <v>13</v>
      </c>
      <c r="M405" s="1">
        <v>0.27349420402667618</v>
      </c>
      <c r="N405" s="89">
        <v>14</v>
      </c>
      <c r="O405" s="1">
        <v>0.30735455543358947</v>
      </c>
      <c r="P405" s="89">
        <v>22</v>
      </c>
      <c r="Q405" s="1">
        <v>0.46457607433217191</v>
      </c>
      <c r="R405" s="89">
        <v>24</v>
      </c>
      <c r="S405" s="1">
        <v>0.47784967645594822</v>
      </c>
      <c r="T405" s="89">
        <v>45</v>
      </c>
      <c r="U405" s="1">
        <v>0.73368767730785533</v>
      </c>
      <c r="V405" s="89">
        <v>51</v>
      </c>
      <c r="W405" s="1">
        <v>0.71722896479952747</v>
      </c>
      <c r="X405" s="89">
        <v>71</v>
      </c>
      <c r="Y405" s="1">
        <v>1.0979155068967652</v>
      </c>
      <c r="Z405" s="89">
        <v>98</v>
      </c>
      <c r="AA405" s="1">
        <v>1.698793509915407</v>
      </c>
      <c r="AB405" s="89">
        <v>112</v>
      </c>
      <c r="AC405" s="1">
        <v>2.3673141552704449</v>
      </c>
      <c r="AD405" s="89">
        <v>87</v>
      </c>
      <c r="AE405" s="1">
        <v>2.3495732958841957</v>
      </c>
      <c r="AF405" s="89">
        <v>79</v>
      </c>
      <c r="AG405" s="1">
        <v>2.8735632183908044</v>
      </c>
      <c r="AH405" s="89">
        <v>71</v>
      </c>
      <c r="AI405" s="1">
        <v>3.2061413411605328</v>
      </c>
      <c r="AJ405" s="89">
        <v>63</v>
      </c>
      <c r="AK405" s="1">
        <v>4.3189141015973123</v>
      </c>
      <c r="AL405" s="89">
        <v>28</v>
      </c>
      <c r="AM405" s="1">
        <v>3.3436828278003343</v>
      </c>
      <c r="AN405" s="89">
        <v>16</v>
      </c>
      <c r="AO405" s="1">
        <v>4.1322314049586781</v>
      </c>
      <c r="AP405" s="89">
        <v>1</v>
      </c>
      <c r="AQ405" s="1">
        <v>1.3623978201634876</v>
      </c>
      <c r="AR405" s="89">
        <v>1</v>
      </c>
      <c r="AS405" s="1">
        <v>13.333333333333334</v>
      </c>
      <c r="AT405" s="89">
        <v>0</v>
      </c>
      <c r="AU405" s="1">
        <v>0</v>
      </c>
    </row>
    <row r="406" spans="1:47" s="28" customFormat="1" x14ac:dyDescent="0.25">
      <c r="A406" s="28" t="s">
        <v>647</v>
      </c>
      <c r="B406" s="89">
        <v>815</v>
      </c>
      <c r="C406" s="1">
        <v>1.0496206555041978</v>
      </c>
      <c r="D406" s="89">
        <v>0</v>
      </c>
      <c r="E406" s="1">
        <v>0</v>
      </c>
      <c r="F406" s="89">
        <v>0</v>
      </c>
      <c r="G406" s="1">
        <v>0</v>
      </c>
      <c r="H406" s="89">
        <v>68</v>
      </c>
      <c r="I406" s="1">
        <v>1.4542654889967708</v>
      </c>
      <c r="J406" s="89">
        <v>132</v>
      </c>
      <c r="K406" s="1">
        <v>2.657967862752205</v>
      </c>
      <c r="L406" s="89">
        <v>123</v>
      </c>
      <c r="M406" s="1">
        <v>2.587675930406244</v>
      </c>
      <c r="N406" s="89">
        <v>93</v>
      </c>
      <c r="O406" s="1">
        <v>2.0417124039517014</v>
      </c>
      <c r="P406" s="89">
        <v>67</v>
      </c>
      <c r="Q406" s="1">
        <v>1.4148453172843416</v>
      </c>
      <c r="R406" s="89">
        <v>57</v>
      </c>
      <c r="S406" s="1">
        <v>1.134892981582877</v>
      </c>
      <c r="T406" s="89">
        <v>43</v>
      </c>
      <c r="U406" s="1">
        <v>0.70107933609417283</v>
      </c>
      <c r="V406" s="89">
        <v>38</v>
      </c>
      <c r="W406" s="1">
        <v>0.53440589534082439</v>
      </c>
      <c r="X406" s="89">
        <v>39</v>
      </c>
      <c r="Y406" s="1">
        <v>0.60308034885878647</v>
      </c>
      <c r="Z406" s="89">
        <v>35</v>
      </c>
      <c r="AA406" s="1">
        <v>0.60671196782693115</v>
      </c>
      <c r="AB406" s="89">
        <v>29</v>
      </c>
      <c r="AC406" s="1">
        <v>0.61296527234681153</v>
      </c>
      <c r="AD406" s="89">
        <v>31</v>
      </c>
      <c r="AE406" s="1">
        <v>0.83720427784379392</v>
      </c>
      <c r="AF406" s="89">
        <v>32</v>
      </c>
      <c r="AG406" s="1">
        <v>1.1639749745380474</v>
      </c>
      <c r="AH406" s="89">
        <v>12</v>
      </c>
      <c r="AI406" s="1">
        <v>0.54188304357642814</v>
      </c>
      <c r="AJ406" s="89">
        <v>6</v>
      </c>
      <c r="AK406" s="1">
        <v>0.41132515253307739</v>
      </c>
      <c r="AL406" s="89">
        <v>9</v>
      </c>
      <c r="AM406" s="1">
        <v>1.0747551946501075</v>
      </c>
      <c r="AN406" s="89">
        <v>1</v>
      </c>
      <c r="AO406" s="1">
        <v>0.25826446280991738</v>
      </c>
      <c r="AP406" s="89">
        <v>0</v>
      </c>
      <c r="AQ406" s="1">
        <v>0</v>
      </c>
      <c r="AR406" s="89">
        <v>0</v>
      </c>
      <c r="AS406" s="1">
        <v>0</v>
      </c>
      <c r="AT406" s="89">
        <v>0</v>
      </c>
      <c r="AU406" s="1">
        <v>0</v>
      </c>
    </row>
    <row r="407" spans="1:47" s="28" customFormat="1" x14ac:dyDescent="0.25">
      <c r="A407" s="28" t="s">
        <v>193</v>
      </c>
      <c r="B407" s="89">
        <v>812</v>
      </c>
      <c r="C407" s="1">
        <v>1.0457570211894585</v>
      </c>
      <c r="D407" s="89">
        <v>36</v>
      </c>
      <c r="E407" s="1">
        <v>1.1193333747901251</v>
      </c>
      <c r="F407" s="89">
        <v>39</v>
      </c>
      <c r="G407" s="1">
        <v>0.95583549825988923</v>
      </c>
      <c r="H407" s="89">
        <v>50</v>
      </c>
      <c r="I407" s="1">
        <v>1.0693128595564489</v>
      </c>
      <c r="J407" s="89">
        <v>28</v>
      </c>
      <c r="K407" s="1">
        <v>0.56381136482622529</v>
      </c>
      <c r="L407" s="89">
        <v>33</v>
      </c>
      <c r="M407" s="1">
        <v>0.69425451791387038</v>
      </c>
      <c r="N407" s="89">
        <v>37</v>
      </c>
      <c r="O407" s="1">
        <v>0.81229418221734362</v>
      </c>
      <c r="P407" s="89">
        <v>53</v>
      </c>
      <c r="Q407" s="1">
        <v>1.1192059972547777</v>
      </c>
      <c r="R407" s="89">
        <v>55</v>
      </c>
      <c r="S407" s="1">
        <v>1.095072175211548</v>
      </c>
      <c r="T407" s="89">
        <v>87</v>
      </c>
      <c r="U407" s="1">
        <v>1.4184628427951871</v>
      </c>
      <c r="V407" s="89">
        <v>86</v>
      </c>
      <c r="W407" s="1">
        <v>1.2094449210344973</v>
      </c>
      <c r="X407" s="89">
        <v>66</v>
      </c>
      <c r="Y407" s="1">
        <v>1.0205975134533309</v>
      </c>
      <c r="Z407" s="89">
        <v>68</v>
      </c>
      <c r="AA407" s="1">
        <v>1.1787546803494662</v>
      </c>
      <c r="AB407" s="89">
        <v>53</v>
      </c>
      <c r="AC407" s="1">
        <v>1.120246877047621</v>
      </c>
      <c r="AD407" s="89">
        <v>32</v>
      </c>
      <c r="AE407" s="1">
        <v>0.8642108674516582</v>
      </c>
      <c r="AF407" s="89">
        <v>34</v>
      </c>
      <c r="AG407" s="1">
        <v>1.2367234104466756</v>
      </c>
      <c r="AH407" s="89">
        <v>26</v>
      </c>
      <c r="AI407" s="1">
        <v>1.1740799277489276</v>
      </c>
      <c r="AJ407" s="89">
        <v>14</v>
      </c>
      <c r="AK407" s="1">
        <v>0.95975868924384722</v>
      </c>
      <c r="AL407" s="89">
        <v>9</v>
      </c>
      <c r="AM407" s="1">
        <v>1.0747551946501075</v>
      </c>
      <c r="AN407" s="89">
        <v>5</v>
      </c>
      <c r="AO407" s="1">
        <v>1.2913223140495869</v>
      </c>
      <c r="AP407" s="89">
        <v>1</v>
      </c>
      <c r="AQ407" s="1">
        <v>1.3623978201634876</v>
      </c>
      <c r="AR407" s="89">
        <v>0</v>
      </c>
      <c r="AS407" s="1">
        <v>0</v>
      </c>
      <c r="AT407" s="89">
        <v>0</v>
      </c>
      <c r="AU407" s="1">
        <v>0</v>
      </c>
    </row>
    <row r="408" spans="1:47" s="28" customFormat="1" x14ac:dyDescent="0.25">
      <c r="A408" s="28" t="s">
        <v>67</v>
      </c>
      <c r="B408" s="89">
        <v>804</v>
      </c>
      <c r="C408" s="1">
        <v>1.0354539963501534</v>
      </c>
      <c r="D408" s="89">
        <v>4</v>
      </c>
      <c r="E408" s="1">
        <v>0.12437037497668055</v>
      </c>
      <c r="F408" s="89">
        <v>8</v>
      </c>
      <c r="G408" s="1">
        <v>0.19606882015587471</v>
      </c>
      <c r="H408" s="89">
        <v>9</v>
      </c>
      <c r="I408" s="1">
        <v>0.1924763147201608</v>
      </c>
      <c r="J408" s="89">
        <v>12</v>
      </c>
      <c r="K408" s="1">
        <v>0.24163344206838228</v>
      </c>
      <c r="L408" s="89">
        <v>11</v>
      </c>
      <c r="M408" s="1">
        <v>0.2314181726379568</v>
      </c>
      <c r="N408" s="89">
        <v>8</v>
      </c>
      <c r="O408" s="1">
        <v>0.17563117453347971</v>
      </c>
      <c r="P408" s="89">
        <v>11</v>
      </c>
      <c r="Q408" s="1">
        <v>0.23228803716608595</v>
      </c>
      <c r="R408" s="89">
        <v>9</v>
      </c>
      <c r="S408" s="1">
        <v>0.17919362867098057</v>
      </c>
      <c r="T408" s="89">
        <v>20</v>
      </c>
      <c r="U408" s="1">
        <v>0.32608341213682457</v>
      </c>
      <c r="V408" s="89">
        <v>28</v>
      </c>
      <c r="W408" s="1">
        <v>0.39377276498797587</v>
      </c>
      <c r="X408" s="89">
        <v>53</v>
      </c>
      <c r="Y408" s="1">
        <v>0.81957073050040208</v>
      </c>
      <c r="Z408" s="89">
        <v>56</v>
      </c>
      <c r="AA408" s="1">
        <v>0.97073914852308973</v>
      </c>
      <c r="AB408" s="89">
        <v>87</v>
      </c>
      <c r="AC408" s="1">
        <v>1.8388958170404346</v>
      </c>
      <c r="AD408" s="89">
        <v>102</v>
      </c>
      <c r="AE408" s="1">
        <v>2.7546721400021608</v>
      </c>
      <c r="AF408" s="89">
        <v>100</v>
      </c>
      <c r="AG408" s="1">
        <v>3.6374217954313983</v>
      </c>
      <c r="AH408" s="89">
        <v>105</v>
      </c>
      <c r="AI408" s="1">
        <v>4.7414766312937457</v>
      </c>
      <c r="AJ408" s="89">
        <v>90</v>
      </c>
      <c r="AK408" s="1">
        <v>6.1698772879961608</v>
      </c>
      <c r="AL408" s="89">
        <v>55</v>
      </c>
      <c r="AM408" s="1">
        <v>6.567948411750657</v>
      </c>
      <c r="AN408" s="89">
        <v>28</v>
      </c>
      <c r="AO408" s="1">
        <v>7.2314049586776861</v>
      </c>
      <c r="AP408" s="89">
        <v>8</v>
      </c>
      <c r="AQ408" s="1">
        <v>10.899182561307901</v>
      </c>
      <c r="AR408" s="89">
        <v>0</v>
      </c>
      <c r="AS408" s="1">
        <v>0</v>
      </c>
      <c r="AT408" s="89">
        <v>0</v>
      </c>
      <c r="AU408" s="1">
        <v>0</v>
      </c>
    </row>
    <row r="409" spans="1:47" s="28" customFormat="1" x14ac:dyDescent="0.25">
      <c r="A409" s="28" t="s">
        <v>639</v>
      </c>
      <c r="B409" s="89">
        <v>803</v>
      </c>
      <c r="C409" s="1">
        <v>1.0341661182452404</v>
      </c>
      <c r="D409" s="89">
        <v>7</v>
      </c>
      <c r="E409" s="1">
        <v>0.21764815620919098</v>
      </c>
      <c r="F409" s="89">
        <v>12</v>
      </c>
      <c r="G409" s="1">
        <v>0.29410323023381207</v>
      </c>
      <c r="H409" s="89">
        <v>16</v>
      </c>
      <c r="I409" s="1">
        <v>0.34218011505806367</v>
      </c>
      <c r="J409" s="89">
        <v>72</v>
      </c>
      <c r="K409" s="1">
        <v>1.4498006524102935</v>
      </c>
      <c r="L409" s="89">
        <v>173</v>
      </c>
      <c r="M409" s="1">
        <v>3.6395767151242295</v>
      </c>
      <c r="N409" s="89">
        <v>146</v>
      </c>
      <c r="O409" s="1">
        <v>3.2052689352360044</v>
      </c>
      <c r="P409" s="89">
        <v>127</v>
      </c>
      <c r="Q409" s="1">
        <v>2.6818709745539016</v>
      </c>
      <c r="R409" s="89">
        <v>55</v>
      </c>
      <c r="S409" s="1">
        <v>1.095072175211548</v>
      </c>
      <c r="T409" s="89">
        <v>39</v>
      </c>
      <c r="U409" s="1">
        <v>0.63586265366680805</v>
      </c>
      <c r="V409" s="89">
        <v>39</v>
      </c>
      <c r="W409" s="1">
        <v>0.54846920837610924</v>
      </c>
      <c r="X409" s="89">
        <v>27</v>
      </c>
      <c r="Y409" s="1">
        <v>0.41751716459454441</v>
      </c>
      <c r="Z409" s="89">
        <v>18</v>
      </c>
      <c r="AA409" s="1">
        <v>0.31202329773956455</v>
      </c>
      <c r="AB409" s="89">
        <v>16</v>
      </c>
      <c r="AC409" s="1">
        <v>0.33818773646720635</v>
      </c>
      <c r="AD409" s="89">
        <v>21</v>
      </c>
      <c r="AE409" s="1">
        <v>0.56713838176515063</v>
      </c>
      <c r="AF409" s="89">
        <v>12</v>
      </c>
      <c r="AG409" s="1">
        <v>0.43649061545176776</v>
      </c>
      <c r="AH409" s="89">
        <v>6</v>
      </c>
      <c r="AI409" s="1">
        <v>0.27094152178821407</v>
      </c>
      <c r="AJ409" s="89">
        <v>11</v>
      </c>
      <c r="AK409" s="1">
        <v>0.75409611297730861</v>
      </c>
      <c r="AL409" s="89">
        <v>2</v>
      </c>
      <c r="AM409" s="1">
        <v>0.23883448770002388</v>
      </c>
      <c r="AN409" s="89">
        <v>4</v>
      </c>
      <c r="AO409" s="1">
        <v>1.0330578512396695</v>
      </c>
      <c r="AP409" s="89">
        <v>0</v>
      </c>
      <c r="AQ409" s="1">
        <v>0</v>
      </c>
      <c r="AR409" s="89">
        <v>0</v>
      </c>
      <c r="AS409" s="1">
        <v>0</v>
      </c>
      <c r="AT409" s="89">
        <v>0</v>
      </c>
      <c r="AU409" s="1">
        <v>0</v>
      </c>
    </row>
    <row r="410" spans="1:47" s="28" customFormat="1" x14ac:dyDescent="0.25">
      <c r="A410" s="28" t="s">
        <v>231</v>
      </c>
      <c r="B410" s="89">
        <v>801</v>
      </c>
      <c r="C410" s="1">
        <v>1.0315903620354141</v>
      </c>
      <c r="D410" s="89">
        <v>0</v>
      </c>
      <c r="E410" s="1">
        <v>0</v>
      </c>
      <c r="F410" s="89">
        <v>0</v>
      </c>
      <c r="G410" s="1">
        <v>0</v>
      </c>
      <c r="H410" s="89">
        <v>0</v>
      </c>
      <c r="I410" s="1">
        <v>0</v>
      </c>
      <c r="J410" s="89">
        <v>0</v>
      </c>
      <c r="K410" s="1">
        <v>0</v>
      </c>
      <c r="L410" s="89">
        <v>0</v>
      </c>
      <c r="M410" s="1">
        <v>0</v>
      </c>
      <c r="N410" s="89">
        <v>0</v>
      </c>
      <c r="O410" s="1">
        <v>0</v>
      </c>
      <c r="P410" s="89">
        <v>0</v>
      </c>
      <c r="Q410" s="1">
        <v>0</v>
      </c>
      <c r="R410" s="89">
        <v>0</v>
      </c>
      <c r="S410" s="1">
        <v>0</v>
      </c>
      <c r="T410" s="89">
        <v>0</v>
      </c>
      <c r="U410" s="1">
        <v>0</v>
      </c>
      <c r="V410" s="89">
        <v>1</v>
      </c>
      <c r="W410" s="1">
        <v>1.4063313035284852E-2</v>
      </c>
      <c r="X410" s="89">
        <v>14</v>
      </c>
      <c r="Y410" s="1">
        <v>0.21649038164161563</v>
      </c>
      <c r="Z410" s="89">
        <v>29</v>
      </c>
      <c r="AA410" s="1">
        <v>0.50270420191374288</v>
      </c>
      <c r="AB410" s="89">
        <v>50</v>
      </c>
      <c r="AC410" s="1">
        <v>1.0568366764600199</v>
      </c>
      <c r="AD410" s="89">
        <v>96</v>
      </c>
      <c r="AE410" s="1">
        <v>2.5926326023549744</v>
      </c>
      <c r="AF410" s="89">
        <v>122</v>
      </c>
      <c r="AG410" s="1">
        <v>4.4376545904263063</v>
      </c>
      <c r="AH410" s="89">
        <v>150</v>
      </c>
      <c r="AI410" s="1">
        <v>6.7735380447053517</v>
      </c>
      <c r="AJ410" s="89">
        <v>147</v>
      </c>
      <c r="AK410" s="1">
        <v>10.077466237060396</v>
      </c>
      <c r="AL410" s="89">
        <v>101</v>
      </c>
      <c r="AM410" s="1">
        <v>12.061141628851207</v>
      </c>
      <c r="AN410" s="89">
        <v>74</v>
      </c>
      <c r="AO410" s="1">
        <v>19.111570247933884</v>
      </c>
      <c r="AP410" s="89">
        <v>14</v>
      </c>
      <c r="AQ410" s="1">
        <v>19.073569482288828</v>
      </c>
      <c r="AR410" s="89">
        <v>3</v>
      </c>
      <c r="AS410" s="1">
        <v>40</v>
      </c>
      <c r="AT410" s="89">
        <v>0</v>
      </c>
      <c r="AU410" s="1">
        <v>0</v>
      </c>
    </row>
    <row r="411" spans="1:47" s="28" customFormat="1" x14ac:dyDescent="0.25">
      <c r="A411" s="28" t="s">
        <v>192</v>
      </c>
      <c r="B411" s="89">
        <v>799</v>
      </c>
      <c r="C411" s="1">
        <v>1.0290146058255878</v>
      </c>
      <c r="D411" s="89">
        <v>10</v>
      </c>
      <c r="E411" s="1">
        <v>0.31092593744170138</v>
      </c>
      <c r="F411" s="89">
        <v>24</v>
      </c>
      <c r="G411" s="1">
        <v>0.58820646046762415</v>
      </c>
      <c r="H411" s="89">
        <v>15</v>
      </c>
      <c r="I411" s="1">
        <v>0.32079385786693471</v>
      </c>
      <c r="J411" s="89">
        <v>31</v>
      </c>
      <c r="K411" s="1">
        <v>0.62421972534332082</v>
      </c>
      <c r="L411" s="89">
        <v>32</v>
      </c>
      <c r="M411" s="1">
        <v>0.67321650221951068</v>
      </c>
      <c r="N411" s="89">
        <v>42</v>
      </c>
      <c r="O411" s="1">
        <v>0.9220636663007683</v>
      </c>
      <c r="P411" s="89">
        <v>60</v>
      </c>
      <c r="Q411" s="1">
        <v>1.2670256572695597</v>
      </c>
      <c r="R411" s="89">
        <v>58</v>
      </c>
      <c r="S411" s="1">
        <v>1.1548033847685415</v>
      </c>
      <c r="T411" s="89">
        <v>111</v>
      </c>
      <c r="U411" s="1">
        <v>1.8097629373593764</v>
      </c>
      <c r="V411" s="89">
        <v>91</v>
      </c>
      <c r="W411" s="1">
        <v>1.2797614862109215</v>
      </c>
      <c r="X411" s="89">
        <v>81</v>
      </c>
      <c r="Y411" s="1">
        <v>1.2525514937836333</v>
      </c>
      <c r="Z411" s="89">
        <v>63</v>
      </c>
      <c r="AA411" s="1">
        <v>1.0920815420884757</v>
      </c>
      <c r="AB411" s="89">
        <v>70</v>
      </c>
      <c r="AC411" s="1">
        <v>1.4795713470440279</v>
      </c>
      <c r="AD411" s="89">
        <v>45</v>
      </c>
      <c r="AE411" s="1">
        <v>1.2152965323538942</v>
      </c>
      <c r="AF411" s="89">
        <v>35</v>
      </c>
      <c r="AG411" s="1">
        <v>1.2730976284009894</v>
      </c>
      <c r="AH411" s="89">
        <v>19</v>
      </c>
      <c r="AI411" s="1">
        <v>0.85798148566267773</v>
      </c>
      <c r="AJ411" s="89">
        <v>8</v>
      </c>
      <c r="AK411" s="1">
        <v>0.54843353671076989</v>
      </c>
      <c r="AL411" s="89">
        <v>4</v>
      </c>
      <c r="AM411" s="1">
        <v>0.47766897540004777</v>
      </c>
      <c r="AN411" s="89">
        <v>0</v>
      </c>
      <c r="AO411" s="1">
        <v>0</v>
      </c>
      <c r="AP411" s="89">
        <v>0</v>
      </c>
      <c r="AQ411" s="1">
        <v>0</v>
      </c>
      <c r="AR411" s="89">
        <v>0</v>
      </c>
      <c r="AS411" s="1">
        <v>0</v>
      </c>
      <c r="AT411" s="89">
        <v>0</v>
      </c>
      <c r="AU411" s="1">
        <v>0</v>
      </c>
    </row>
    <row r="412" spans="1:47" s="28" customFormat="1" x14ac:dyDescent="0.25">
      <c r="A412" s="28" t="s">
        <v>375</v>
      </c>
      <c r="B412" s="89">
        <v>799</v>
      </c>
      <c r="C412" s="1">
        <v>1.0290146058255878</v>
      </c>
      <c r="D412" s="89">
        <v>0</v>
      </c>
      <c r="E412" s="1">
        <v>0</v>
      </c>
      <c r="F412" s="89">
        <v>0</v>
      </c>
      <c r="G412" s="1">
        <v>0</v>
      </c>
      <c r="H412" s="89">
        <v>0</v>
      </c>
      <c r="I412" s="1">
        <v>0</v>
      </c>
      <c r="J412" s="89">
        <v>3</v>
      </c>
      <c r="K412" s="1">
        <v>6.0408360517095569E-2</v>
      </c>
      <c r="L412" s="89">
        <v>13</v>
      </c>
      <c r="M412" s="1">
        <v>0.27349420402667618</v>
      </c>
      <c r="N412" s="89">
        <v>29</v>
      </c>
      <c r="O412" s="1">
        <v>0.63666300768386386</v>
      </c>
      <c r="P412" s="89">
        <v>40</v>
      </c>
      <c r="Q412" s="1">
        <v>0.84468377151303975</v>
      </c>
      <c r="R412" s="89">
        <v>59</v>
      </c>
      <c r="S412" s="1">
        <v>1.174713787954206</v>
      </c>
      <c r="T412" s="89">
        <v>78</v>
      </c>
      <c r="U412" s="1">
        <v>1.2717253073336161</v>
      </c>
      <c r="V412" s="89">
        <v>123</v>
      </c>
      <c r="W412" s="1">
        <v>1.7297875033400367</v>
      </c>
      <c r="X412" s="89">
        <v>113</v>
      </c>
      <c r="Y412" s="1">
        <v>1.7473866518216119</v>
      </c>
      <c r="Z412" s="89">
        <v>118</v>
      </c>
      <c r="AA412" s="1">
        <v>2.0454860629593679</v>
      </c>
      <c r="AB412" s="89">
        <v>83</v>
      </c>
      <c r="AC412" s="1">
        <v>1.7543488829236331</v>
      </c>
      <c r="AD412" s="89">
        <v>71</v>
      </c>
      <c r="AE412" s="1">
        <v>1.9174678621583665</v>
      </c>
      <c r="AF412" s="89">
        <v>39</v>
      </c>
      <c r="AG412" s="1">
        <v>1.4185945002182454</v>
      </c>
      <c r="AH412" s="89">
        <v>19</v>
      </c>
      <c r="AI412" s="1">
        <v>0.85798148566267773</v>
      </c>
      <c r="AJ412" s="89">
        <v>8</v>
      </c>
      <c r="AK412" s="1">
        <v>0.54843353671076989</v>
      </c>
      <c r="AL412" s="89">
        <v>3</v>
      </c>
      <c r="AM412" s="1">
        <v>0.35825173155003587</v>
      </c>
      <c r="AN412" s="89">
        <v>0</v>
      </c>
      <c r="AO412" s="1">
        <v>0</v>
      </c>
      <c r="AP412" s="89">
        <v>0</v>
      </c>
      <c r="AQ412" s="1">
        <v>0</v>
      </c>
      <c r="AR412" s="89">
        <v>0</v>
      </c>
      <c r="AS412" s="1">
        <v>0</v>
      </c>
      <c r="AT412" s="89">
        <v>0</v>
      </c>
      <c r="AU412" s="1">
        <v>0</v>
      </c>
    </row>
    <row r="413" spans="1:47" s="28" customFormat="1" x14ac:dyDescent="0.25">
      <c r="A413" s="28" t="s">
        <v>567</v>
      </c>
      <c r="B413" s="89">
        <v>787</v>
      </c>
      <c r="C413" s="1">
        <v>1.0135600685666304</v>
      </c>
      <c r="D413" s="89">
        <v>0</v>
      </c>
      <c r="E413" s="1">
        <v>0</v>
      </c>
      <c r="F413" s="89">
        <v>2</v>
      </c>
      <c r="G413" s="1">
        <v>4.9017205038968677E-2</v>
      </c>
      <c r="H413" s="89">
        <v>0</v>
      </c>
      <c r="I413" s="1">
        <v>0</v>
      </c>
      <c r="J413" s="89">
        <v>7</v>
      </c>
      <c r="K413" s="1">
        <v>0.14095284120655632</v>
      </c>
      <c r="L413" s="89">
        <v>6</v>
      </c>
      <c r="M413" s="1">
        <v>0.12622809416615827</v>
      </c>
      <c r="N413" s="89">
        <v>6</v>
      </c>
      <c r="O413" s="1">
        <v>0.13172338090010977</v>
      </c>
      <c r="P413" s="89">
        <v>9</v>
      </c>
      <c r="Q413" s="1">
        <v>0.19005384859043395</v>
      </c>
      <c r="R413" s="89">
        <v>11</v>
      </c>
      <c r="S413" s="1">
        <v>0.21901443504230961</v>
      </c>
      <c r="T413" s="89">
        <v>25</v>
      </c>
      <c r="U413" s="1">
        <v>0.40760426517103077</v>
      </c>
      <c r="V413" s="89">
        <v>44</v>
      </c>
      <c r="W413" s="1">
        <v>0.6187857735525335</v>
      </c>
      <c r="X413" s="89">
        <v>70</v>
      </c>
      <c r="Y413" s="1">
        <v>1.0824519082080781</v>
      </c>
      <c r="Z413" s="89">
        <v>90</v>
      </c>
      <c r="AA413" s="1">
        <v>1.5601164886978227</v>
      </c>
      <c r="AB413" s="89">
        <v>115</v>
      </c>
      <c r="AC413" s="1">
        <v>2.4307243558580458</v>
      </c>
      <c r="AD413" s="89">
        <v>112</v>
      </c>
      <c r="AE413" s="1">
        <v>3.0247380360808038</v>
      </c>
      <c r="AF413" s="89">
        <v>96</v>
      </c>
      <c r="AG413" s="1">
        <v>3.4919249236141421</v>
      </c>
      <c r="AH413" s="89">
        <v>92</v>
      </c>
      <c r="AI413" s="1">
        <v>4.1544366674192821</v>
      </c>
      <c r="AJ413" s="89">
        <v>56</v>
      </c>
      <c r="AK413" s="1">
        <v>3.8390347569753889</v>
      </c>
      <c r="AL413" s="89">
        <v>33</v>
      </c>
      <c r="AM413" s="1">
        <v>3.9407690470503942</v>
      </c>
      <c r="AN413" s="89">
        <v>11</v>
      </c>
      <c r="AO413" s="1">
        <v>2.8409090909090908</v>
      </c>
      <c r="AP413" s="89">
        <v>2</v>
      </c>
      <c r="AQ413" s="1">
        <v>2.7247956403269753</v>
      </c>
      <c r="AR413" s="89">
        <v>0</v>
      </c>
      <c r="AS413" s="1">
        <v>0</v>
      </c>
      <c r="AT413" s="89">
        <v>0</v>
      </c>
      <c r="AU413" s="1">
        <v>0</v>
      </c>
    </row>
    <row r="414" spans="1:47" s="28" customFormat="1" x14ac:dyDescent="0.25">
      <c r="A414" s="28" t="s">
        <v>227</v>
      </c>
      <c r="B414" s="89">
        <v>783</v>
      </c>
      <c r="C414" s="1">
        <v>1.0084085561469778</v>
      </c>
      <c r="D414" s="89">
        <v>97</v>
      </c>
      <c r="E414" s="1">
        <v>3.0159815931845033</v>
      </c>
      <c r="F414" s="89">
        <v>136</v>
      </c>
      <c r="G414" s="1">
        <v>3.33316994264987</v>
      </c>
      <c r="H414" s="89">
        <v>140</v>
      </c>
      <c r="I414" s="1">
        <v>2.9940760067580574</v>
      </c>
      <c r="J414" s="89">
        <v>102</v>
      </c>
      <c r="K414" s="1">
        <v>2.0538842575812493</v>
      </c>
      <c r="L414" s="89">
        <v>83</v>
      </c>
      <c r="M414" s="1">
        <v>1.7461553026318557</v>
      </c>
      <c r="N414" s="89">
        <v>39</v>
      </c>
      <c r="O414" s="1">
        <v>0.85620197585071356</v>
      </c>
      <c r="P414" s="89">
        <v>22</v>
      </c>
      <c r="Q414" s="1">
        <v>0.46457607433217191</v>
      </c>
      <c r="R414" s="89">
        <v>23</v>
      </c>
      <c r="S414" s="1">
        <v>0.45793927327028372</v>
      </c>
      <c r="T414" s="89">
        <v>17</v>
      </c>
      <c r="U414" s="1">
        <v>0.27717090031630093</v>
      </c>
      <c r="V414" s="89">
        <v>28</v>
      </c>
      <c r="W414" s="1">
        <v>0.39377276498797587</v>
      </c>
      <c r="X414" s="89">
        <v>23</v>
      </c>
      <c r="Y414" s="1">
        <v>0.35566276983979711</v>
      </c>
      <c r="Z414" s="89">
        <v>14</v>
      </c>
      <c r="AA414" s="1">
        <v>0.24268478713077243</v>
      </c>
      <c r="AB414" s="89">
        <v>11</v>
      </c>
      <c r="AC414" s="1">
        <v>0.23250406882120436</v>
      </c>
      <c r="AD414" s="89">
        <v>10</v>
      </c>
      <c r="AE414" s="1">
        <v>0.27006589607864318</v>
      </c>
      <c r="AF414" s="89">
        <v>15</v>
      </c>
      <c r="AG414" s="1">
        <v>0.54561326931470977</v>
      </c>
      <c r="AH414" s="89">
        <v>13</v>
      </c>
      <c r="AI414" s="1">
        <v>0.58703996387446378</v>
      </c>
      <c r="AJ414" s="89">
        <v>3</v>
      </c>
      <c r="AK414" s="1">
        <v>0.20566257626653869</v>
      </c>
      <c r="AL414" s="89">
        <v>3</v>
      </c>
      <c r="AM414" s="1">
        <v>0.35825173155003587</v>
      </c>
      <c r="AN414" s="89">
        <v>4</v>
      </c>
      <c r="AO414" s="1">
        <v>1.0330578512396695</v>
      </c>
      <c r="AP414" s="89">
        <v>0</v>
      </c>
      <c r="AQ414" s="1">
        <v>0</v>
      </c>
      <c r="AR414" s="89">
        <v>0</v>
      </c>
      <c r="AS414" s="1">
        <v>0</v>
      </c>
      <c r="AT414" s="89">
        <v>0</v>
      </c>
      <c r="AU414" s="1">
        <v>0</v>
      </c>
    </row>
    <row r="415" spans="1:47" s="28" customFormat="1" x14ac:dyDescent="0.25">
      <c r="A415" s="28" t="s">
        <v>480</v>
      </c>
      <c r="B415" s="89">
        <v>748</v>
      </c>
      <c r="C415" s="1">
        <v>0.96333282247501828</v>
      </c>
      <c r="D415" s="89">
        <v>26</v>
      </c>
      <c r="E415" s="1">
        <v>0.80840743734842357</v>
      </c>
      <c r="F415" s="89">
        <v>28</v>
      </c>
      <c r="G415" s="1">
        <v>0.68624087054556149</v>
      </c>
      <c r="H415" s="89">
        <v>34</v>
      </c>
      <c r="I415" s="1">
        <v>0.72713274449838539</v>
      </c>
      <c r="J415" s="89">
        <v>27</v>
      </c>
      <c r="K415" s="1">
        <v>0.54367524465386008</v>
      </c>
      <c r="L415" s="89">
        <v>26</v>
      </c>
      <c r="M415" s="1">
        <v>0.54698840805335236</v>
      </c>
      <c r="N415" s="89">
        <v>31</v>
      </c>
      <c r="O415" s="1">
        <v>0.6805708013172338</v>
      </c>
      <c r="P415" s="89">
        <v>22</v>
      </c>
      <c r="Q415" s="1">
        <v>0.46457607433217191</v>
      </c>
      <c r="R415" s="89">
        <v>20</v>
      </c>
      <c r="S415" s="1">
        <v>0.39820806371329015</v>
      </c>
      <c r="T415" s="89">
        <v>40</v>
      </c>
      <c r="U415" s="1">
        <v>0.65216682427364914</v>
      </c>
      <c r="V415" s="89">
        <v>53</v>
      </c>
      <c r="W415" s="1">
        <v>0.74535559087009717</v>
      </c>
      <c r="X415" s="89">
        <v>47</v>
      </c>
      <c r="Y415" s="1">
        <v>0.72678913836828107</v>
      </c>
      <c r="Z415" s="89">
        <v>68</v>
      </c>
      <c r="AA415" s="1">
        <v>1.1787546803494662</v>
      </c>
      <c r="AB415" s="89">
        <v>54</v>
      </c>
      <c r="AC415" s="1">
        <v>1.1413836105768214</v>
      </c>
      <c r="AD415" s="89">
        <v>67</v>
      </c>
      <c r="AE415" s="1">
        <v>1.8094415037269094</v>
      </c>
      <c r="AF415" s="89">
        <v>59</v>
      </c>
      <c r="AG415" s="1">
        <v>2.146078859304525</v>
      </c>
      <c r="AH415" s="89">
        <v>60</v>
      </c>
      <c r="AI415" s="1">
        <v>2.7094152178821402</v>
      </c>
      <c r="AJ415" s="89">
        <v>46</v>
      </c>
      <c r="AK415" s="1">
        <v>3.1534928360869268</v>
      </c>
      <c r="AL415" s="89">
        <v>33</v>
      </c>
      <c r="AM415" s="1">
        <v>3.9407690470503942</v>
      </c>
      <c r="AN415" s="89">
        <v>4</v>
      </c>
      <c r="AO415" s="1">
        <v>1.0330578512396695</v>
      </c>
      <c r="AP415" s="89">
        <v>3</v>
      </c>
      <c r="AQ415" s="1">
        <v>4.0871934604904627</v>
      </c>
      <c r="AR415" s="89">
        <v>0</v>
      </c>
      <c r="AS415" s="1">
        <v>0</v>
      </c>
      <c r="AT415" s="89">
        <v>0</v>
      </c>
      <c r="AU415" s="1">
        <v>0</v>
      </c>
    </row>
    <row r="416" spans="1:47" s="28" customFormat="1" x14ac:dyDescent="0.25">
      <c r="A416" s="28" t="s">
        <v>307</v>
      </c>
      <c r="B416" s="89">
        <v>742</v>
      </c>
      <c r="C416" s="1">
        <v>0.95560555384553958</v>
      </c>
      <c r="D416" s="89">
        <v>11</v>
      </c>
      <c r="E416" s="1">
        <v>0.3420185311858715</v>
      </c>
      <c r="F416" s="89">
        <v>7</v>
      </c>
      <c r="G416" s="1">
        <v>0.17156021763639037</v>
      </c>
      <c r="H416" s="89">
        <v>4</v>
      </c>
      <c r="I416" s="1">
        <v>8.5545028764515918E-2</v>
      </c>
      <c r="J416" s="89">
        <v>12</v>
      </c>
      <c r="K416" s="1">
        <v>0.24163344206838228</v>
      </c>
      <c r="L416" s="89">
        <v>16</v>
      </c>
      <c r="M416" s="1">
        <v>0.33660825110975534</v>
      </c>
      <c r="N416" s="89">
        <v>11</v>
      </c>
      <c r="O416" s="1">
        <v>0.24149286498353459</v>
      </c>
      <c r="P416" s="89">
        <v>15</v>
      </c>
      <c r="Q416" s="1">
        <v>0.31675641431738993</v>
      </c>
      <c r="R416" s="89">
        <v>14</v>
      </c>
      <c r="S416" s="1">
        <v>0.27874564459930312</v>
      </c>
      <c r="T416" s="89">
        <v>20</v>
      </c>
      <c r="U416" s="1">
        <v>0.32608341213682457</v>
      </c>
      <c r="V416" s="89">
        <v>24</v>
      </c>
      <c r="W416" s="1">
        <v>0.33751951284683646</v>
      </c>
      <c r="X416" s="89">
        <v>37</v>
      </c>
      <c r="Y416" s="1">
        <v>0.57215315148141277</v>
      </c>
      <c r="Z416" s="89">
        <v>30</v>
      </c>
      <c r="AA416" s="1">
        <v>0.52003882956594094</v>
      </c>
      <c r="AB416" s="89">
        <v>57</v>
      </c>
      <c r="AC416" s="1">
        <v>1.2047938111644227</v>
      </c>
      <c r="AD416" s="89">
        <v>54</v>
      </c>
      <c r="AE416" s="1">
        <v>1.4583558388246733</v>
      </c>
      <c r="AF416" s="89">
        <v>48</v>
      </c>
      <c r="AG416" s="1">
        <v>1.745962461807071</v>
      </c>
      <c r="AH416" s="89">
        <v>78</v>
      </c>
      <c r="AI416" s="1">
        <v>3.5222397832467824</v>
      </c>
      <c r="AJ416" s="89">
        <v>111</v>
      </c>
      <c r="AK416" s="1">
        <v>7.6095153218619318</v>
      </c>
      <c r="AL416" s="89">
        <v>109</v>
      </c>
      <c r="AM416" s="1">
        <v>13.016479579651302</v>
      </c>
      <c r="AN416" s="89">
        <v>62</v>
      </c>
      <c r="AO416" s="1">
        <v>16.012396694214875</v>
      </c>
      <c r="AP416" s="89">
        <v>21</v>
      </c>
      <c r="AQ416" s="1">
        <v>28.610354223433241</v>
      </c>
      <c r="AR416" s="89">
        <v>0</v>
      </c>
      <c r="AS416" s="1">
        <v>0</v>
      </c>
      <c r="AT416" s="89">
        <v>1</v>
      </c>
      <c r="AU416" s="1">
        <v>166.66666666666666</v>
      </c>
    </row>
    <row r="417" spans="1:47" s="28" customFormat="1" x14ac:dyDescent="0.25">
      <c r="A417" s="28" t="s">
        <v>110</v>
      </c>
      <c r="B417" s="89">
        <v>725</v>
      </c>
      <c r="C417" s="1">
        <v>0.93371162606201652</v>
      </c>
      <c r="D417" s="89">
        <v>12</v>
      </c>
      <c r="E417" s="1">
        <v>0.37311112493004167</v>
      </c>
      <c r="F417" s="89">
        <v>17</v>
      </c>
      <c r="G417" s="1">
        <v>0.41664624283123375</v>
      </c>
      <c r="H417" s="89">
        <v>23</v>
      </c>
      <c r="I417" s="1">
        <v>0.49188391539596654</v>
      </c>
      <c r="J417" s="89">
        <v>51</v>
      </c>
      <c r="K417" s="1">
        <v>1.0269421287906246</v>
      </c>
      <c r="L417" s="89">
        <v>59</v>
      </c>
      <c r="M417" s="1">
        <v>1.2412429259672229</v>
      </c>
      <c r="N417" s="89">
        <v>46</v>
      </c>
      <c r="O417" s="1">
        <v>1.0098792535675083</v>
      </c>
      <c r="P417" s="89">
        <v>39</v>
      </c>
      <c r="Q417" s="1">
        <v>0.82356667722521382</v>
      </c>
      <c r="R417" s="89">
        <v>47</v>
      </c>
      <c r="S417" s="1">
        <v>0.93578894972623194</v>
      </c>
      <c r="T417" s="89">
        <v>51</v>
      </c>
      <c r="U417" s="1">
        <v>0.83151270094890273</v>
      </c>
      <c r="V417" s="89">
        <v>63</v>
      </c>
      <c r="W417" s="1">
        <v>0.8859887212229457</v>
      </c>
      <c r="X417" s="89">
        <v>65</v>
      </c>
      <c r="Y417" s="1">
        <v>1.0051339147646441</v>
      </c>
      <c r="Z417" s="89">
        <v>52</v>
      </c>
      <c r="AA417" s="1">
        <v>0.90140063791429759</v>
      </c>
      <c r="AB417" s="89">
        <v>54</v>
      </c>
      <c r="AC417" s="1">
        <v>1.1413836105768214</v>
      </c>
      <c r="AD417" s="89">
        <v>48</v>
      </c>
      <c r="AE417" s="1">
        <v>1.2963163011774872</v>
      </c>
      <c r="AF417" s="89">
        <v>44</v>
      </c>
      <c r="AG417" s="1">
        <v>1.6004655899898153</v>
      </c>
      <c r="AH417" s="89">
        <v>29</v>
      </c>
      <c r="AI417" s="1">
        <v>1.3095506886430346</v>
      </c>
      <c r="AJ417" s="89">
        <v>13</v>
      </c>
      <c r="AK417" s="1">
        <v>0.89120449715500105</v>
      </c>
      <c r="AL417" s="89">
        <v>8</v>
      </c>
      <c r="AM417" s="1">
        <v>0.95533795080009554</v>
      </c>
      <c r="AN417" s="89">
        <v>3</v>
      </c>
      <c r="AO417" s="1">
        <v>0.77479338842975209</v>
      </c>
      <c r="AP417" s="89">
        <v>1</v>
      </c>
      <c r="AQ417" s="1">
        <v>1.3623978201634876</v>
      </c>
      <c r="AR417" s="89">
        <v>0</v>
      </c>
      <c r="AS417" s="1">
        <v>0</v>
      </c>
      <c r="AT417" s="89">
        <v>0</v>
      </c>
      <c r="AU417" s="1">
        <v>0</v>
      </c>
    </row>
    <row r="418" spans="1:47" s="28" customFormat="1" x14ac:dyDescent="0.25">
      <c r="A418" s="28" t="s">
        <v>358</v>
      </c>
      <c r="B418" s="89">
        <v>714</v>
      </c>
      <c r="C418" s="1">
        <v>0.91954496690797205</v>
      </c>
      <c r="D418" s="89">
        <v>0</v>
      </c>
      <c r="E418" s="1">
        <v>0</v>
      </c>
      <c r="F418" s="89">
        <v>1</v>
      </c>
      <c r="G418" s="1">
        <v>2.4508602519484338E-2</v>
      </c>
      <c r="H418" s="89">
        <v>4</v>
      </c>
      <c r="I418" s="1">
        <v>8.5545028764515918E-2</v>
      </c>
      <c r="J418" s="89">
        <v>10</v>
      </c>
      <c r="K418" s="1">
        <v>0.20136120172365188</v>
      </c>
      <c r="L418" s="89">
        <v>19</v>
      </c>
      <c r="M418" s="1">
        <v>0.39972229819283445</v>
      </c>
      <c r="N418" s="89">
        <v>32</v>
      </c>
      <c r="O418" s="1">
        <v>0.70252469813391882</v>
      </c>
      <c r="P418" s="89">
        <v>45</v>
      </c>
      <c r="Q418" s="1">
        <v>0.95026924295216975</v>
      </c>
      <c r="R418" s="89">
        <v>76</v>
      </c>
      <c r="S418" s="1">
        <v>1.5131906421105028</v>
      </c>
      <c r="T418" s="89">
        <v>83</v>
      </c>
      <c r="U418" s="1">
        <v>1.3532461603678221</v>
      </c>
      <c r="V418" s="89">
        <v>109</v>
      </c>
      <c r="W418" s="1">
        <v>1.5329011208460488</v>
      </c>
      <c r="X418" s="89">
        <v>101</v>
      </c>
      <c r="Y418" s="1">
        <v>1.5618234675573699</v>
      </c>
      <c r="Z418" s="89">
        <v>97</v>
      </c>
      <c r="AA418" s="1">
        <v>1.6814588822632088</v>
      </c>
      <c r="AB418" s="89">
        <v>52</v>
      </c>
      <c r="AC418" s="1">
        <v>1.0991101435184205</v>
      </c>
      <c r="AD418" s="89">
        <v>34</v>
      </c>
      <c r="AE418" s="1">
        <v>0.91822404666738677</v>
      </c>
      <c r="AF418" s="89">
        <v>23</v>
      </c>
      <c r="AG418" s="1">
        <v>0.83660701294922157</v>
      </c>
      <c r="AH418" s="89">
        <v>16</v>
      </c>
      <c r="AI418" s="1">
        <v>0.72251072476857081</v>
      </c>
      <c r="AJ418" s="89">
        <v>7</v>
      </c>
      <c r="AK418" s="1">
        <v>0.47987934462192361</v>
      </c>
      <c r="AL418" s="89">
        <v>3</v>
      </c>
      <c r="AM418" s="1">
        <v>0.35825173155003587</v>
      </c>
      <c r="AN418" s="89">
        <v>1</v>
      </c>
      <c r="AO418" s="1">
        <v>0.25826446280991738</v>
      </c>
      <c r="AP418" s="89">
        <v>0</v>
      </c>
      <c r="AQ418" s="1">
        <v>0</v>
      </c>
      <c r="AR418" s="89">
        <v>1</v>
      </c>
      <c r="AS418" s="1">
        <v>13.333333333333334</v>
      </c>
      <c r="AT418" s="89">
        <v>0</v>
      </c>
      <c r="AU418" s="1">
        <v>0</v>
      </c>
    </row>
    <row r="419" spans="1:47" s="28" customFormat="1" x14ac:dyDescent="0.25">
      <c r="A419" s="28" t="s">
        <v>104</v>
      </c>
      <c r="B419" s="89">
        <v>710</v>
      </c>
      <c r="C419" s="1">
        <v>0.91439345448831955</v>
      </c>
      <c r="D419" s="89">
        <v>31</v>
      </c>
      <c r="E419" s="1">
        <v>0.96387040606927421</v>
      </c>
      <c r="F419" s="89">
        <v>90</v>
      </c>
      <c r="G419" s="1">
        <v>2.2057742267535905</v>
      </c>
      <c r="H419" s="89">
        <v>86</v>
      </c>
      <c r="I419" s="1">
        <v>1.8392181184370924</v>
      </c>
      <c r="J419" s="89">
        <v>89</v>
      </c>
      <c r="K419" s="1">
        <v>1.7921146953405018</v>
      </c>
      <c r="L419" s="89">
        <v>51</v>
      </c>
      <c r="M419" s="1">
        <v>1.0729388004123452</v>
      </c>
      <c r="N419" s="89">
        <v>34</v>
      </c>
      <c r="O419" s="1">
        <v>0.74643249176728865</v>
      </c>
      <c r="P419" s="89">
        <v>35</v>
      </c>
      <c r="Q419" s="1">
        <v>0.73909830007390986</v>
      </c>
      <c r="R419" s="89">
        <v>29</v>
      </c>
      <c r="S419" s="1">
        <v>0.57740169238427075</v>
      </c>
      <c r="T419" s="89">
        <v>27</v>
      </c>
      <c r="U419" s="1">
        <v>0.44021260638471321</v>
      </c>
      <c r="V419" s="89">
        <v>40</v>
      </c>
      <c r="W419" s="1">
        <v>0.56253252141139409</v>
      </c>
      <c r="X419" s="89">
        <v>36</v>
      </c>
      <c r="Y419" s="1">
        <v>0.55668955279272592</v>
      </c>
      <c r="Z419" s="89">
        <v>29</v>
      </c>
      <c r="AA419" s="1">
        <v>0.50270420191374288</v>
      </c>
      <c r="AB419" s="89">
        <v>35</v>
      </c>
      <c r="AC419" s="1">
        <v>0.73978567352201396</v>
      </c>
      <c r="AD419" s="89">
        <v>29</v>
      </c>
      <c r="AE419" s="1">
        <v>0.78319109862806524</v>
      </c>
      <c r="AF419" s="89">
        <v>20</v>
      </c>
      <c r="AG419" s="1">
        <v>0.72748435908627962</v>
      </c>
      <c r="AH419" s="89">
        <v>21</v>
      </c>
      <c r="AI419" s="1">
        <v>0.94829532625874913</v>
      </c>
      <c r="AJ419" s="89">
        <v>12</v>
      </c>
      <c r="AK419" s="1">
        <v>0.82265030506615477</v>
      </c>
      <c r="AL419" s="89">
        <v>11</v>
      </c>
      <c r="AM419" s="1">
        <v>1.3135896823501314</v>
      </c>
      <c r="AN419" s="89">
        <v>3</v>
      </c>
      <c r="AO419" s="1">
        <v>0.77479338842975209</v>
      </c>
      <c r="AP419" s="89">
        <v>2</v>
      </c>
      <c r="AQ419" s="1">
        <v>2.7247956403269753</v>
      </c>
      <c r="AR419" s="89">
        <v>0</v>
      </c>
      <c r="AS419" s="1">
        <v>0</v>
      </c>
      <c r="AT419" s="89">
        <v>0</v>
      </c>
      <c r="AU419" s="1">
        <v>0</v>
      </c>
    </row>
    <row r="420" spans="1:47" s="28" customFormat="1" x14ac:dyDescent="0.25">
      <c r="A420" s="28" t="s">
        <v>40</v>
      </c>
      <c r="B420" s="89">
        <v>703</v>
      </c>
      <c r="C420" s="1">
        <v>0.90537830775392769</v>
      </c>
      <c r="D420" s="89">
        <v>17</v>
      </c>
      <c r="E420" s="1">
        <v>0.52857409365089236</v>
      </c>
      <c r="F420" s="89">
        <v>46</v>
      </c>
      <c r="G420" s="1">
        <v>1.1273957158962795</v>
      </c>
      <c r="H420" s="89">
        <v>60</v>
      </c>
      <c r="I420" s="1">
        <v>1.2831754314677388</v>
      </c>
      <c r="J420" s="89">
        <v>107</v>
      </c>
      <c r="K420" s="1">
        <v>2.154564858443075</v>
      </c>
      <c r="L420" s="89">
        <v>84</v>
      </c>
      <c r="M420" s="1">
        <v>1.7671933183262154</v>
      </c>
      <c r="N420" s="89">
        <v>46</v>
      </c>
      <c r="O420" s="1">
        <v>1.0098792535675083</v>
      </c>
      <c r="P420" s="89">
        <v>45</v>
      </c>
      <c r="Q420" s="1">
        <v>0.95026924295216975</v>
      </c>
      <c r="R420" s="89">
        <v>41</v>
      </c>
      <c r="S420" s="1">
        <v>0.81632653061224492</v>
      </c>
      <c r="T420" s="89">
        <v>36</v>
      </c>
      <c r="U420" s="1">
        <v>0.58695014184628436</v>
      </c>
      <c r="V420" s="89">
        <v>29</v>
      </c>
      <c r="W420" s="1">
        <v>0.40783607802326072</v>
      </c>
      <c r="X420" s="89">
        <v>36</v>
      </c>
      <c r="Y420" s="1">
        <v>0.55668955279272592</v>
      </c>
      <c r="Z420" s="89">
        <v>30</v>
      </c>
      <c r="AA420" s="1">
        <v>0.52003882956594094</v>
      </c>
      <c r="AB420" s="89">
        <v>36</v>
      </c>
      <c r="AC420" s="1">
        <v>0.76092240705121428</v>
      </c>
      <c r="AD420" s="89">
        <v>20</v>
      </c>
      <c r="AE420" s="1">
        <v>0.54013179215728635</v>
      </c>
      <c r="AF420" s="89">
        <v>16</v>
      </c>
      <c r="AG420" s="1">
        <v>0.58198748726902372</v>
      </c>
      <c r="AH420" s="89">
        <v>26</v>
      </c>
      <c r="AI420" s="1">
        <v>1.1740799277489276</v>
      </c>
      <c r="AJ420" s="89">
        <v>12</v>
      </c>
      <c r="AK420" s="1">
        <v>0.82265030506615477</v>
      </c>
      <c r="AL420" s="89">
        <v>13</v>
      </c>
      <c r="AM420" s="1">
        <v>1.5524241700501553</v>
      </c>
      <c r="AN420" s="89">
        <v>3</v>
      </c>
      <c r="AO420" s="1">
        <v>0.77479338842975209</v>
      </c>
      <c r="AP420" s="89">
        <v>0</v>
      </c>
      <c r="AQ420" s="1">
        <v>0</v>
      </c>
      <c r="AR420" s="89">
        <v>0</v>
      </c>
      <c r="AS420" s="1">
        <v>0</v>
      </c>
      <c r="AT420" s="89">
        <v>0</v>
      </c>
      <c r="AU420" s="1">
        <v>0</v>
      </c>
    </row>
    <row r="421" spans="1:47" s="28" customFormat="1" x14ac:dyDescent="0.25">
      <c r="A421" s="28" t="s">
        <v>127</v>
      </c>
      <c r="B421" s="89">
        <v>692</v>
      </c>
      <c r="C421" s="1">
        <v>0.89121164859988333</v>
      </c>
      <c r="D421" s="89">
        <v>31</v>
      </c>
      <c r="E421" s="1">
        <v>0.96387040606927421</v>
      </c>
      <c r="F421" s="89">
        <v>18</v>
      </c>
      <c r="G421" s="1">
        <v>0.44115484535071808</v>
      </c>
      <c r="H421" s="89">
        <v>18</v>
      </c>
      <c r="I421" s="1">
        <v>0.3849526294403216</v>
      </c>
      <c r="J421" s="89">
        <v>10</v>
      </c>
      <c r="K421" s="1">
        <v>0.20136120172365188</v>
      </c>
      <c r="L421" s="89">
        <v>10</v>
      </c>
      <c r="M421" s="1">
        <v>0.2103801569435971</v>
      </c>
      <c r="N421" s="89">
        <v>14</v>
      </c>
      <c r="O421" s="1">
        <v>0.30735455543358947</v>
      </c>
      <c r="P421" s="89">
        <v>15</v>
      </c>
      <c r="Q421" s="1">
        <v>0.31675641431738993</v>
      </c>
      <c r="R421" s="89">
        <v>25</v>
      </c>
      <c r="S421" s="1">
        <v>0.49776007964161273</v>
      </c>
      <c r="T421" s="89">
        <v>25</v>
      </c>
      <c r="U421" s="1">
        <v>0.40760426517103077</v>
      </c>
      <c r="V421" s="89">
        <v>50</v>
      </c>
      <c r="W421" s="1">
        <v>0.70316565176424262</v>
      </c>
      <c r="X421" s="89">
        <v>66</v>
      </c>
      <c r="Y421" s="1">
        <v>1.0205975134533309</v>
      </c>
      <c r="Z421" s="89">
        <v>80</v>
      </c>
      <c r="AA421" s="1">
        <v>1.3867702121758425</v>
      </c>
      <c r="AB421" s="89">
        <v>74</v>
      </c>
      <c r="AC421" s="1">
        <v>1.5641182811608294</v>
      </c>
      <c r="AD421" s="89">
        <v>55</v>
      </c>
      <c r="AE421" s="1">
        <v>1.4853624284325375</v>
      </c>
      <c r="AF421" s="89">
        <v>48</v>
      </c>
      <c r="AG421" s="1">
        <v>1.745962461807071</v>
      </c>
      <c r="AH421" s="89">
        <v>55</v>
      </c>
      <c r="AI421" s="1">
        <v>2.4836306163919617</v>
      </c>
      <c r="AJ421" s="89">
        <v>52</v>
      </c>
      <c r="AK421" s="1">
        <v>3.5648179886200042</v>
      </c>
      <c r="AL421" s="89">
        <v>28</v>
      </c>
      <c r="AM421" s="1">
        <v>3.3436828278003343</v>
      </c>
      <c r="AN421" s="89">
        <v>14</v>
      </c>
      <c r="AO421" s="1">
        <v>3.615702479338843</v>
      </c>
      <c r="AP421" s="89">
        <v>3</v>
      </c>
      <c r="AQ421" s="1">
        <v>4.0871934604904627</v>
      </c>
      <c r="AR421" s="89">
        <v>1</v>
      </c>
      <c r="AS421" s="1">
        <v>13.333333333333334</v>
      </c>
      <c r="AT421" s="89">
        <v>0</v>
      </c>
      <c r="AU421" s="1">
        <v>0</v>
      </c>
    </row>
    <row r="422" spans="1:47" s="28" customFormat="1" x14ac:dyDescent="0.25">
      <c r="A422" s="28" t="s">
        <v>247</v>
      </c>
      <c r="B422" s="89">
        <v>691</v>
      </c>
      <c r="C422" s="1">
        <v>0.88992377049497018</v>
      </c>
      <c r="D422" s="89">
        <v>26</v>
      </c>
      <c r="E422" s="1">
        <v>0.80840743734842357</v>
      </c>
      <c r="F422" s="89">
        <v>27</v>
      </c>
      <c r="G422" s="1">
        <v>0.66173226802607721</v>
      </c>
      <c r="H422" s="89">
        <v>33</v>
      </c>
      <c r="I422" s="1">
        <v>0.70574648730725631</v>
      </c>
      <c r="J422" s="89">
        <v>27</v>
      </c>
      <c r="K422" s="1">
        <v>0.54367524465386008</v>
      </c>
      <c r="L422" s="89">
        <v>29</v>
      </c>
      <c r="M422" s="1">
        <v>0.61010245513643158</v>
      </c>
      <c r="N422" s="89">
        <v>29</v>
      </c>
      <c r="O422" s="1">
        <v>0.63666300768386386</v>
      </c>
      <c r="P422" s="89">
        <v>30</v>
      </c>
      <c r="Q422" s="1">
        <v>0.63351282863477987</v>
      </c>
      <c r="R422" s="89">
        <v>32</v>
      </c>
      <c r="S422" s="1">
        <v>0.63713290194126426</v>
      </c>
      <c r="T422" s="89">
        <v>37</v>
      </c>
      <c r="U422" s="1">
        <v>0.60325431245312555</v>
      </c>
      <c r="V422" s="89">
        <v>56</v>
      </c>
      <c r="W422" s="1">
        <v>0.78754552997595173</v>
      </c>
      <c r="X422" s="89">
        <v>54</v>
      </c>
      <c r="Y422" s="1">
        <v>0.83503432918908882</v>
      </c>
      <c r="Z422" s="89">
        <v>60</v>
      </c>
      <c r="AA422" s="1">
        <v>1.0400776591318819</v>
      </c>
      <c r="AB422" s="89">
        <v>46</v>
      </c>
      <c r="AC422" s="1">
        <v>0.97228974234321819</v>
      </c>
      <c r="AD422" s="89">
        <v>42</v>
      </c>
      <c r="AE422" s="1">
        <v>1.1342767635303013</v>
      </c>
      <c r="AF422" s="89">
        <v>56</v>
      </c>
      <c r="AG422" s="1">
        <v>2.0369562054415828</v>
      </c>
      <c r="AH422" s="89">
        <v>33</v>
      </c>
      <c r="AI422" s="1">
        <v>1.4901783698351772</v>
      </c>
      <c r="AJ422" s="89">
        <v>36</v>
      </c>
      <c r="AK422" s="1">
        <v>2.4679509151984642</v>
      </c>
      <c r="AL422" s="89">
        <v>21</v>
      </c>
      <c r="AM422" s="1">
        <v>2.5077621208502507</v>
      </c>
      <c r="AN422" s="89">
        <v>16</v>
      </c>
      <c r="AO422" s="1">
        <v>4.1322314049586781</v>
      </c>
      <c r="AP422" s="89">
        <v>1</v>
      </c>
      <c r="AQ422" s="1">
        <v>1.3623978201634876</v>
      </c>
      <c r="AR422" s="89">
        <v>0</v>
      </c>
      <c r="AS422" s="1">
        <v>0</v>
      </c>
      <c r="AT422" s="89">
        <v>0</v>
      </c>
      <c r="AU422" s="1">
        <v>0</v>
      </c>
    </row>
    <row r="423" spans="1:47" s="28" customFormat="1" x14ac:dyDescent="0.25">
      <c r="A423" s="28" t="s">
        <v>447</v>
      </c>
      <c r="B423" s="89">
        <v>689</v>
      </c>
      <c r="C423" s="1">
        <v>0.88734801428514398</v>
      </c>
      <c r="D423" s="89">
        <v>1</v>
      </c>
      <c r="E423" s="1">
        <v>3.1092593744170137E-2</v>
      </c>
      <c r="F423" s="89">
        <v>4</v>
      </c>
      <c r="G423" s="1">
        <v>9.8034410077937353E-2</v>
      </c>
      <c r="H423" s="89">
        <v>6</v>
      </c>
      <c r="I423" s="1">
        <v>0.1283175431467739</v>
      </c>
      <c r="J423" s="89">
        <v>17</v>
      </c>
      <c r="K423" s="1">
        <v>0.34231404293020817</v>
      </c>
      <c r="L423" s="89">
        <v>24</v>
      </c>
      <c r="M423" s="1">
        <v>0.50491237666463307</v>
      </c>
      <c r="N423" s="89">
        <v>21</v>
      </c>
      <c r="O423" s="1">
        <v>0.46103183315038415</v>
      </c>
      <c r="P423" s="89">
        <v>20</v>
      </c>
      <c r="Q423" s="1">
        <v>0.42234188575651987</v>
      </c>
      <c r="R423" s="89">
        <v>38</v>
      </c>
      <c r="S423" s="1">
        <v>0.7565953210552514</v>
      </c>
      <c r="T423" s="89">
        <v>39</v>
      </c>
      <c r="U423" s="1">
        <v>0.63586265366680805</v>
      </c>
      <c r="V423" s="89">
        <v>51</v>
      </c>
      <c r="W423" s="1">
        <v>0.71722896479952747</v>
      </c>
      <c r="X423" s="89">
        <v>55</v>
      </c>
      <c r="Y423" s="1">
        <v>0.85049792787777567</v>
      </c>
      <c r="Z423" s="89">
        <v>67</v>
      </c>
      <c r="AA423" s="1">
        <v>1.161420052697268</v>
      </c>
      <c r="AB423" s="89">
        <v>64</v>
      </c>
      <c r="AC423" s="1">
        <v>1.3527509458688254</v>
      </c>
      <c r="AD423" s="89">
        <v>77</v>
      </c>
      <c r="AE423" s="1">
        <v>2.0795073998055522</v>
      </c>
      <c r="AF423" s="89">
        <v>60</v>
      </c>
      <c r="AG423" s="1">
        <v>2.1824530772588391</v>
      </c>
      <c r="AH423" s="89">
        <v>64</v>
      </c>
      <c r="AI423" s="1">
        <v>2.8900428990742832</v>
      </c>
      <c r="AJ423" s="89">
        <v>46</v>
      </c>
      <c r="AK423" s="1">
        <v>3.1534928360869268</v>
      </c>
      <c r="AL423" s="89">
        <v>23</v>
      </c>
      <c r="AM423" s="1">
        <v>2.7465966085502749</v>
      </c>
      <c r="AN423" s="89">
        <v>11</v>
      </c>
      <c r="AO423" s="1">
        <v>2.8409090909090908</v>
      </c>
      <c r="AP423" s="89">
        <v>1</v>
      </c>
      <c r="AQ423" s="1">
        <v>1.3623978201634876</v>
      </c>
      <c r="AR423" s="89">
        <v>0</v>
      </c>
      <c r="AS423" s="1">
        <v>0</v>
      </c>
      <c r="AT423" s="89">
        <v>0</v>
      </c>
      <c r="AU423" s="1">
        <v>0</v>
      </c>
    </row>
    <row r="424" spans="1:47" s="28" customFormat="1" x14ac:dyDescent="0.25">
      <c r="A424" s="28" t="s">
        <v>230</v>
      </c>
      <c r="B424" s="89">
        <v>686</v>
      </c>
      <c r="C424" s="1">
        <v>0.88348437997040452</v>
      </c>
      <c r="D424" s="89">
        <v>1</v>
      </c>
      <c r="E424" s="1">
        <v>3.1092593744170137E-2</v>
      </c>
      <c r="F424" s="89">
        <v>3</v>
      </c>
      <c r="G424" s="1">
        <v>7.3525807558453019E-2</v>
      </c>
      <c r="H424" s="89">
        <v>8</v>
      </c>
      <c r="I424" s="1">
        <v>0.17109005752903184</v>
      </c>
      <c r="J424" s="89">
        <v>73</v>
      </c>
      <c r="K424" s="1">
        <v>1.4699367725826586</v>
      </c>
      <c r="L424" s="89">
        <v>54</v>
      </c>
      <c r="M424" s="1">
        <v>1.1360528474954241</v>
      </c>
      <c r="N424" s="89">
        <v>46</v>
      </c>
      <c r="O424" s="1">
        <v>1.0098792535675083</v>
      </c>
      <c r="P424" s="89">
        <v>15</v>
      </c>
      <c r="Q424" s="1">
        <v>0.31675641431738993</v>
      </c>
      <c r="R424" s="89">
        <v>17</v>
      </c>
      <c r="S424" s="1">
        <v>0.33847685415629669</v>
      </c>
      <c r="T424" s="89">
        <v>35</v>
      </c>
      <c r="U424" s="1">
        <v>0.57064597123944305</v>
      </c>
      <c r="V424" s="89">
        <v>66</v>
      </c>
      <c r="W424" s="1">
        <v>0.92817866032880025</v>
      </c>
      <c r="X424" s="89">
        <v>79</v>
      </c>
      <c r="Y424" s="1">
        <v>1.2216242964062598</v>
      </c>
      <c r="Z424" s="89">
        <v>79</v>
      </c>
      <c r="AA424" s="1">
        <v>1.3694355845236443</v>
      </c>
      <c r="AB424" s="89">
        <v>67</v>
      </c>
      <c r="AC424" s="1">
        <v>1.4161611464564265</v>
      </c>
      <c r="AD424" s="89">
        <v>52</v>
      </c>
      <c r="AE424" s="1">
        <v>1.4043426596089446</v>
      </c>
      <c r="AF424" s="89">
        <v>38</v>
      </c>
      <c r="AG424" s="1">
        <v>1.3822202822639313</v>
      </c>
      <c r="AH424" s="89">
        <v>24</v>
      </c>
      <c r="AI424" s="1">
        <v>1.0837660871528563</v>
      </c>
      <c r="AJ424" s="89">
        <v>14</v>
      </c>
      <c r="AK424" s="1">
        <v>0.95975868924384722</v>
      </c>
      <c r="AL424" s="89">
        <v>9</v>
      </c>
      <c r="AM424" s="1">
        <v>1.0747551946501075</v>
      </c>
      <c r="AN424" s="89">
        <v>2</v>
      </c>
      <c r="AO424" s="1">
        <v>0.51652892561983477</v>
      </c>
      <c r="AP424" s="89">
        <v>4</v>
      </c>
      <c r="AQ424" s="1">
        <v>5.4495912806539506</v>
      </c>
      <c r="AR424" s="89">
        <v>0</v>
      </c>
      <c r="AS424" s="1">
        <v>0</v>
      </c>
      <c r="AT424" s="89">
        <v>0</v>
      </c>
      <c r="AU424" s="1">
        <v>0</v>
      </c>
    </row>
    <row r="425" spans="1:47" s="28" customFormat="1" x14ac:dyDescent="0.25">
      <c r="A425" s="28" t="s">
        <v>54</v>
      </c>
      <c r="B425" s="89">
        <v>674</v>
      </c>
      <c r="C425" s="1">
        <v>0.86802984271144701</v>
      </c>
      <c r="D425" s="89">
        <v>1</v>
      </c>
      <c r="E425" s="1">
        <v>3.1092593744170137E-2</v>
      </c>
      <c r="F425" s="89">
        <v>2</v>
      </c>
      <c r="G425" s="1">
        <v>4.9017205038968677E-2</v>
      </c>
      <c r="H425" s="89">
        <v>3</v>
      </c>
      <c r="I425" s="1">
        <v>6.4158771573386952E-2</v>
      </c>
      <c r="J425" s="89">
        <v>5</v>
      </c>
      <c r="K425" s="1">
        <v>0.10068060086182594</v>
      </c>
      <c r="L425" s="89">
        <v>8</v>
      </c>
      <c r="M425" s="1">
        <v>0.16830412555487767</v>
      </c>
      <c r="N425" s="89">
        <v>6</v>
      </c>
      <c r="O425" s="1">
        <v>0.13172338090010977</v>
      </c>
      <c r="P425" s="89">
        <v>8</v>
      </c>
      <c r="Q425" s="1">
        <v>0.16893675430260796</v>
      </c>
      <c r="R425" s="89">
        <v>18</v>
      </c>
      <c r="S425" s="1">
        <v>0.35838725734196114</v>
      </c>
      <c r="T425" s="89">
        <v>34</v>
      </c>
      <c r="U425" s="1">
        <v>0.55434180063260186</v>
      </c>
      <c r="V425" s="89">
        <v>49</v>
      </c>
      <c r="W425" s="1">
        <v>0.68910233872895776</v>
      </c>
      <c r="X425" s="89">
        <v>69</v>
      </c>
      <c r="Y425" s="1">
        <v>1.0669883095193913</v>
      </c>
      <c r="Z425" s="89">
        <v>88</v>
      </c>
      <c r="AA425" s="1">
        <v>1.5254472333934266</v>
      </c>
      <c r="AB425" s="89">
        <v>91</v>
      </c>
      <c r="AC425" s="1">
        <v>1.9234427511572361</v>
      </c>
      <c r="AD425" s="89">
        <v>85</v>
      </c>
      <c r="AE425" s="1">
        <v>2.2955601166684674</v>
      </c>
      <c r="AF425" s="89">
        <v>53</v>
      </c>
      <c r="AG425" s="1">
        <v>1.9278335515786411</v>
      </c>
      <c r="AH425" s="89">
        <v>43</v>
      </c>
      <c r="AI425" s="1">
        <v>1.941747572815534</v>
      </c>
      <c r="AJ425" s="89">
        <v>44</v>
      </c>
      <c r="AK425" s="1">
        <v>3.0163844519092344</v>
      </c>
      <c r="AL425" s="89">
        <v>40</v>
      </c>
      <c r="AM425" s="1">
        <v>4.7766897540004774</v>
      </c>
      <c r="AN425" s="89">
        <v>22</v>
      </c>
      <c r="AO425" s="1">
        <v>5.6818181818181817</v>
      </c>
      <c r="AP425" s="89">
        <v>5</v>
      </c>
      <c r="AQ425" s="1">
        <v>6.8119891008174385</v>
      </c>
      <c r="AR425" s="89">
        <v>0</v>
      </c>
      <c r="AS425" s="1">
        <v>0</v>
      </c>
      <c r="AT425" s="89">
        <v>0</v>
      </c>
      <c r="AU425" s="1">
        <v>0</v>
      </c>
    </row>
    <row r="426" spans="1:47" s="28" customFormat="1" x14ac:dyDescent="0.25">
      <c r="A426" s="28" t="s">
        <v>212</v>
      </c>
      <c r="B426" s="89">
        <v>639</v>
      </c>
      <c r="C426" s="1">
        <v>0.82295410903948762</v>
      </c>
      <c r="D426" s="89">
        <v>1</v>
      </c>
      <c r="E426" s="1">
        <v>3.1092593744170137E-2</v>
      </c>
      <c r="F426" s="89">
        <v>13</v>
      </c>
      <c r="G426" s="1">
        <v>0.31861183275329641</v>
      </c>
      <c r="H426" s="89">
        <v>42</v>
      </c>
      <c r="I426" s="1">
        <v>0.89822280202741722</v>
      </c>
      <c r="J426" s="89">
        <v>53</v>
      </c>
      <c r="K426" s="1">
        <v>1.0672143691353551</v>
      </c>
      <c r="L426" s="89">
        <v>37</v>
      </c>
      <c r="M426" s="1">
        <v>0.77840658069130919</v>
      </c>
      <c r="N426" s="89">
        <v>18</v>
      </c>
      <c r="O426" s="1">
        <v>0.3951701427003293</v>
      </c>
      <c r="P426" s="89">
        <v>45</v>
      </c>
      <c r="Q426" s="1">
        <v>0.95026924295216975</v>
      </c>
      <c r="R426" s="89">
        <v>32</v>
      </c>
      <c r="S426" s="1">
        <v>0.63713290194126426</v>
      </c>
      <c r="T426" s="89">
        <v>49</v>
      </c>
      <c r="U426" s="1">
        <v>0.79890435973522023</v>
      </c>
      <c r="V426" s="89">
        <v>59</v>
      </c>
      <c r="W426" s="1">
        <v>0.82973546908180629</v>
      </c>
      <c r="X426" s="89">
        <v>60</v>
      </c>
      <c r="Y426" s="1">
        <v>0.92781592132120994</v>
      </c>
      <c r="Z426" s="89">
        <v>47</v>
      </c>
      <c r="AA426" s="1">
        <v>0.81472749965330749</v>
      </c>
      <c r="AB426" s="89">
        <v>38</v>
      </c>
      <c r="AC426" s="1">
        <v>0.80319587410961513</v>
      </c>
      <c r="AD426" s="89">
        <v>44</v>
      </c>
      <c r="AE426" s="1">
        <v>1.1882899427460301</v>
      </c>
      <c r="AF426" s="89">
        <v>27</v>
      </c>
      <c r="AG426" s="1">
        <v>0.98210388476647759</v>
      </c>
      <c r="AH426" s="89">
        <v>37</v>
      </c>
      <c r="AI426" s="1">
        <v>1.6708060510273199</v>
      </c>
      <c r="AJ426" s="89">
        <v>26</v>
      </c>
      <c r="AK426" s="1">
        <v>1.7824089943100021</v>
      </c>
      <c r="AL426" s="89">
        <v>10</v>
      </c>
      <c r="AM426" s="1">
        <v>1.1941724385001193</v>
      </c>
      <c r="AN426" s="89">
        <v>1</v>
      </c>
      <c r="AO426" s="1">
        <v>0.25826446280991738</v>
      </c>
      <c r="AP426" s="89">
        <v>0</v>
      </c>
      <c r="AQ426" s="1">
        <v>0</v>
      </c>
      <c r="AR426" s="89">
        <v>0</v>
      </c>
      <c r="AS426" s="1">
        <v>0</v>
      </c>
      <c r="AT426" s="89">
        <v>0</v>
      </c>
      <c r="AU426" s="1">
        <v>0</v>
      </c>
    </row>
    <row r="427" spans="1:47" s="28" customFormat="1" x14ac:dyDescent="0.25">
      <c r="A427" s="28" t="s">
        <v>502</v>
      </c>
      <c r="B427" s="89">
        <v>624</v>
      </c>
      <c r="C427" s="1">
        <v>0.80363593746579076</v>
      </c>
      <c r="D427" s="89">
        <v>76</v>
      </c>
      <c r="E427" s="1">
        <v>2.3630371245569304</v>
      </c>
      <c r="F427" s="89">
        <v>82</v>
      </c>
      <c r="G427" s="1">
        <v>2.0097054065977158</v>
      </c>
      <c r="H427" s="89">
        <v>100</v>
      </c>
      <c r="I427" s="1">
        <v>2.1386257191128979</v>
      </c>
      <c r="J427" s="89">
        <v>108</v>
      </c>
      <c r="K427" s="1">
        <v>2.1747009786154403</v>
      </c>
      <c r="L427" s="89">
        <v>87</v>
      </c>
      <c r="M427" s="1">
        <v>1.8303073654092945</v>
      </c>
      <c r="N427" s="89">
        <v>33</v>
      </c>
      <c r="O427" s="1">
        <v>0.72447859495060374</v>
      </c>
      <c r="P427" s="89">
        <v>15</v>
      </c>
      <c r="Q427" s="1">
        <v>0.31675641431738993</v>
      </c>
      <c r="R427" s="89">
        <v>18</v>
      </c>
      <c r="S427" s="1">
        <v>0.35838725734196114</v>
      </c>
      <c r="T427" s="89">
        <v>21</v>
      </c>
      <c r="U427" s="1">
        <v>0.34238758274366582</v>
      </c>
      <c r="V427" s="89">
        <v>14</v>
      </c>
      <c r="W427" s="1">
        <v>0.19688638249398793</v>
      </c>
      <c r="X427" s="89">
        <v>14</v>
      </c>
      <c r="Y427" s="1">
        <v>0.21649038164161563</v>
      </c>
      <c r="Z427" s="89">
        <v>8</v>
      </c>
      <c r="AA427" s="1">
        <v>0.13867702121758424</v>
      </c>
      <c r="AB427" s="89">
        <v>13</v>
      </c>
      <c r="AC427" s="1">
        <v>0.27477753587960513</v>
      </c>
      <c r="AD427" s="89">
        <v>15</v>
      </c>
      <c r="AE427" s="1">
        <v>0.40509884411796476</v>
      </c>
      <c r="AF427" s="89">
        <v>10</v>
      </c>
      <c r="AG427" s="1">
        <v>0.36374217954313981</v>
      </c>
      <c r="AH427" s="89">
        <v>3</v>
      </c>
      <c r="AI427" s="1">
        <v>0.13547076089410703</v>
      </c>
      <c r="AJ427" s="89">
        <v>4</v>
      </c>
      <c r="AK427" s="1">
        <v>0.27421676835538494</v>
      </c>
      <c r="AL427" s="89">
        <v>2</v>
      </c>
      <c r="AM427" s="1">
        <v>0.23883448770002388</v>
      </c>
      <c r="AN427" s="89">
        <v>1</v>
      </c>
      <c r="AO427" s="1">
        <v>0.25826446280991738</v>
      </c>
      <c r="AP427" s="89">
        <v>0</v>
      </c>
      <c r="AQ427" s="1">
        <v>0</v>
      </c>
      <c r="AR427" s="89">
        <v>0</v>
      </c>
      <c r="AS427" s="1">
        <v>0</v>
      </c>
      <c r="AT427" s="89">
        <v>0</v>
      </c>
      <c r="AU427" s="1">
        <v>0</v>
      </c>
    </row>
    <row r="428" spans="1:47" s="28" customFormat="1" x14ac:dyDescent="0.25">
      <c r="A428" s="28" t="s">
        <v>652</v>
      </c>
      <c r="B428" s="89">
        <v>624</v>
      </c>
      <c r="C428" s="1">
        <v>0.80363593746579076</v>
      </c>
      <c r="D428" s="89">
        <v>4</v>
      </c>
      <c r="E428" s="1">
        <v>0.12437037497668055</v>
      </c>
      <c r="F428" s="89">
        <v>26</v>
      </c>
      <c r="G428" s="1">
        <v>0.63722366550659282</v>
      </c>
      <c r="H428" s="89">
        <v>38</v>
      </c>
      <c r="I428" s="1">
        <v>0.81267777326290125</v>
      </c>
      <c r="J428" s="89">
        <v>57</v>
      </c>
      <c r="K428" s="1">
        <v>1.1477588498248157</v>
      </c>
      <c r="L428" s="89">
        <v>56</v>
      </c>
      <c r="M428" s="1">
        <v>1.1781288788841437</v>
      </c>
      <c r="N428" s="89">
        <v>54</v>
      </c>
      <c r="O428" s="1">
        <v>1.1855104281009878</v>
      </c>
      <c r="P428" s="89">
        <v>47</v>
      </c>
      <c r="Q428" s="1">
        <v>0.99250343152782172</v>
      </c>
      <c r="R428" s="89">
        <v>34</v>
      </c>
      <c r="S428" s="1">
        <v>0.67695370831259338</v>
      </c>
      <c r="T428" s="89">
        <v>33</v>
      </c>
      <c r="U428" s="1">
        <v>0.53803763002576066</v>
      </c>
      <c r="V428" s="89">
        <v>53</v>
      </c>
      <c r="W428" s="1">
        <v>0.74535559087009717</v>
      </c>
      <c r="X428" s="89">
        <v>38</v>
      </c>
      <c r="Y428" s="1">
        <v>0.58761675017009951</v>
      </c>
      <c r="Z428" s="89">
        <v>47</v>
      </c>
      <c r="AA428" s="1">
        <v>0.81472749965330749</v>
      </c>
      <c r="AB428" s="89">
        <v>21</v>
      </c>
      <c r="AC428" s="1">
        <v>0.44387140411320836</v>
      </c>
      <c r="AD428" s="89">
        <v>35</v>
      </c>
      <c r="AE428" s="1">
        <v>0.94523063627525117</v>
      </c>
      <c r="AF428" s="89">
        <v>25</v>
      </c>
      <c r="AG428" s="1">
        <v>0.90935544885784958</v>
      </c>
      <c r="AH428" s="89">
        <v>23</v>
      </c>
      <c r="AI428" s="1">
        <v>1.0386091668548205</v>
      </c>
      <c r="AJ428" s="89">
        <v>20</v>
      </c>
      <c r="AK428" s="1">
        <v>1.3710838417769247</v>
      </c>
      <c r="AL428" s="89">
        <v>9</v>
      </c>
      <c r="AM428" s="1">
        <v>1.0747551946501075</v>
      </c>
      <c r="AN428" s="89">
        <v>3</v>
      </c>
      <c r="AO428" s="1">
        <v>0.77479338842975209</v>
      </c>
      <c r="AP428" s="89">
        <v>1</v>
      </c>
      <c r="AQ428" s="1">
        <v>1.3623978201634876</v>
      </c>
      <c r="AR428" s="89">
        <v>0</v>
      </c>
      <c r="AS428" s="1">
        <v>0</v>
      </c>
      <c r="AT428" s="89">
        <v>0</v>
      </c>
      <c r="AU428" s="1">
        <v>0</v>
      </c>
    </row>
    <row r="429" spans="1:47" s="28" customFormat="1" x14ac:dyDescent="0.25">
      <c r="A429" s="28" t="s">
        <v>353</v>
      </c>
      <c r="B429" s="89">
        <v>621</v>
      </c>
      <c r="C429" s="1">
        <v>0.79977230315105141</v>
      </c>
      <c r="D429" s="89">
        <v>3</v>
      </c>
      <c r="E429" s="1">
        <v>9.3277781232510418E-2</v>
      </c>
      <c r="F429" s="89">
        <v>17</v>
      </c>
      <c r="G429" s="1">
        <v>0.41664624283123375</v>
      </c>
      <c r="H429" s="89">
        <v>35</v>
      </c>
      <c r="I429" s="1">
        <v>0.74851900168951435</v>
      </c>
      <c r="J429" s="89">
        <v>151</v>
      </c>
      <c r="K429" s="1">
        <v>3.0405541460271435</v>
      </c>
      <c r="L429" s="89">
        <v>125</v>
      </c>
      <c r="M429" s="1">
        <v>2.6297519617949634</v>
      </c>
      <c r="N429" s="89">
        <v>62</v>
      </c>
      <c r="O429" s="1">
        <v>1.3611416026344676</v>
      </c>
      <c r="P429" s="89">
        <v>38</v>
      </c>
      <c r="Q429" s="1">
        <v>0.80244958293738777</v>
      </c>
      <c r="R429" s="89">
        <v>45</v>
      </c>
      <c r="S429" s="1">
        <v>0.89596814335490294</v>
      </c>
      <c r="T429" s="89">
        <v>33</v>
      </c>
      <c r="U429" s="1">
        <v>0.53803763002576066</v>
      </c>
      <c r="V429" s="89">
        <v>30</v>
      </c>
      <c r="W429" s="1">
        <v>0.42189939105854557</v>
      </c>
      <c r="X429" s="89">
        <v>22</v>
      </c>
      <c r="Y429" s="1">
        <v>0.34019917115111026</v>
      </c>
      <c r="Z429" s="89">
        <v>19</v>
      </c>
      <c r="AA429" s="1">
        <v>0.32935792539176256</v>
      </c>
      <c r="AB429" s="89">
        <v>17</v>
      </c>
      <c r="AC429" s="1">
        <v>0.35932446999640677</v>
      </c>
      <c r="AD429" s="89">
        <v>9</v>
      </c>
      <c r="AE429" s="1">
        <v>0.24305930647077889</v>
      </c>
      <c r="AF429" s="89">
        <v>6</v>
      </c>
      <c r="AG429" s="1">
        <v>0.21824530772588388</v>
      </c>
      <c r="AH429" s="89">
        <v>4</v>
      </c>
      <c r="AI429" s="1">
        <v>0.1806276811921427</v>
      </c>
      <c r="AJ429" s="89">
        <v>2</v>
      </c>
      <c r="AK429" s="1">
        <v>0.13710838417769247</v>
      </c>
      <c r="AL429" s="89">
        <v>0</v>
      </c>
      <c r="AM429" s="1">
        <v>0</v>
      </c>
      <c r="AN429" s="89">
        <v>2</v>
      </c>
      <c r="AO429" s="1">
        <v>0.51652892561983477</v>
      </c>
      <c r="AP429" s="89">
        <v>1</v>
      </c>
      <c r="AQ429" s="1">
        <v>1.3623978201634876</v>
      </c>
      <c r="AR429" s="89">
        <v>0</v>
      </c>
      <c r="AS429" s="1">
        <v>0</v>
      </c>
      <c r="AT429" s="89">
        <v>0</v>
      </c>
      <c r="AU429" s="1">
        <v>0</v>
      </c>
    </row>
    <row r="430" spans="1:47" s="28" customFormat="1" x14ac:dyDescent="0.25">
      <c r="A430" s="28" t="s">
        <v>443</v>
      </c>
      <c r="B430" s="89">
        <v>610</v>
      </c>
      <c r="C430" s="1">
        <v>0.78560564399700694</v>
      </c>
      <c r="D430" s="89">
        <v>52</v>
      </c>
      <c r="E430" s="1">
        <v>1.6168148746968471</v>
      </c>
      <c r="F430" s="89">
        <v>54</v>
      </c>
      <c r="G430" s="1">
        <v>1.3234645360521544</v>
      </c>
      <c r="H430" s="89">
        <v>39</v>
      </c>
      <c r="I430" s="1">
        <v>0.83406403045403033</v>
      </c>
      <c r="J430" s="89">
        <v>10</v>
      </c>
      <c r="K430" s="1">
        <v>0.20136120172365188</v>
      </c>
      <c r="L430" s="89">
        <v>21</v>
      </c>
      <c r="M430" s="1">
        <v>0.44179832958155385</v>
      </c>
      <c r="N430" s="89">
        <v>14</v>
      </c>
      <c r="O430" s="1">
        <v>0.30735455543358947</v>
      </c>
      <c r="P430" s="89">
        <v>17</v>
      </c>
      <c r="Q430" s="1">
        <v>0.35899060289304191</v>
      </c>
      <c r="R430" s="89">
        <v>32</v>
      </c>
      <c r="S430" s="1">
        <v>0.63713290194126426</v>
      </c>
      <c r="T430" s="89">
        <v>26</v>
      </c>
      <c r="U430" s="1">
        <v>0.42390843577787196</v>
      </c>
      <c r="V430" s="89">
        <v>30</v>
      </c>
      <c r="W430" s="1">
        <v>0.42189939105854557</v>
      </c>
      <c r="X430" s="89">
        <v>40</v>
      </c>
      <c r="Y430" s="1">
        <v>0.61854394754747322</v>
      </c>
      <c r="Z430" s="89">
        <v>35</v>
      </c>
      <c r="AA430" s="1">
        <v>0.60671196782693115</v>
      </c>
      <c r="AB430" s="89">
        <v>44</v>
      </c>
      <c r="AC430" s="1">
        <v>0.93001627528481745</v>
      </c>
      <c r="AD430" s="89">
        <v>32</v>
      </c>
      <c r="AE430" s="1">
        <v>0.8642108674516582</v>
      </c>
      <c r="AF430" s="89">
        <v>38</v>
      </c>
      <c r="AG430" s="1">
        <v>1.3822202822639313</v>
      </c>
      <c r="AH430" s="89">
        <v>35</v>
      </c>
      <c r="AI430" s="1">
        <v>1.5804922104312487</v>
      </c>
      <c r="AJ430" s="89">
        <v>36</v>
      </c>
      <c r="AK430" s="1">
        <v>2.4679509151984642</v>
      </c>
      <c r="AL430" s="89">
        <v>33</v>
      </c>
      <c r="AM430" s="1">
        <v>3.9407690470503942</v>
      </c>
      <c r="AN430" s="89">
        <v>19</v>
      </c>
      <c r="AO430" s="1">
        <v>4.9070247933884295</v>
      </c>
      <c r="AP430" s="89">
        <v>2</v>
      </c>
      <c r="AQ430" s="1">
        <v>2.7247956403269753</v>
      </c>
      <c r="AR430" s="89">
        <v>1</v>
      </c>
      <c r="AS430" s="1">
        <v>13.333333333333334</v>
      </c>
      <c r="AT430" s="89">
        <v>0</v>
      </c>
      <c r="AU430" s="1">
        <v>0</v>
      </c>
    </row>
    <row r="431" spans="1:47" s="28" customFormat="1" x14ac:dyDescent="0.25">
      <c r="A431" s="28" t="s">
        <v>534</v>
      </c>
      <c r="B431" s="89">
        <v>607</v>
      </c>
      <c r="C431" s="1">
        <v>0.78174200968226759</v>
      </c>
      <c r="D431" s="89">
        <v>15</v>
      </c>
      <c r="E431" s="1">
        <v>0.46638890616255207</v>
      </c>
      <c r="F431" s="89">
        <v>34</v>
      </c>
      <c r="G431" s="1">
        <v>0.8332924856624675</v>
      </c>
      <c r="H431" s="89">
        <v>70</v>
      </c>
      <c r="I431" s="1">
        <v>1.4970380033790287</v>
      </c>
      <c r="J431" s="89">
        <v>59</v>
      </c>
      <c r="K431" s="1">
        <v>1.1880310901695461</v>
      </c>
      <c r="L431" s="89">
        <v>48</v>
      </c>
      <c r="M431" s="1">
        <v>1.0098247533292661</v>
      </c>
      <c r="N431" s="89">
        <v>51</v>
      </c>
      <c r="O431" s="1">
        <v>1.119648737650933</v>
      </c>
      <c r="P431" s="89">
        <v>35</v>
      </c>
      <c r="Q431" s="1">
        <v>0.73909830007390986</v>
      </c>
      <c r="R431" s="89">
        <v>46</v>
      </c>
      <c r="S431" s="1">
        <v>0.91587854654056744</v>
      </c>
      <c r="T431" s="89">
        <v>31</v>
      </c>
      <c r="U431" s="1">
        <v>0.50542928881207816</v>
      </c>
      <c r="V431" s="89">
        <v>36</v>
      </c>
      <c r="W431" s="1">
        <v>0.50627926927025468</v>
      </c>
      <c r="X431" s="89">
        <v>34</v>
      </c>
      <c r="Y431" s="1">
        <v>0.52576235541535221</v>
      </c>
      <c r="Z431" s="89">
        <v>32</v>
      </c>
      <c r="AA431" s="1">
        <v>0.55470808487033696</v>
      </c>
      <c r="AB431" s="89">
        <v>22</v>
      </c>
      <c r="AC431" s="1">
        <v>0.46500813764240873</v>
      </c>
      <c r="AD431" s="89">
        <v>31</v>
      </c>
      <c r="AE431" s="1">
        <v>0.83720427784379392</v>
      </c>
      <c r="AF431" s="89">
        <v>24</v>
      </c>
      <c r="AG431" s="1">
        <v>0.87298123090353552</v>
      </c>
      <c r="AH431" s="89">
        <v>15</v>
      </c>
      <c r="AI431" s="1">
        <v>0.67735380447053506</v>
      </c>
      <c r="AJ431" s="89">
        <v>8</v>
      </c>
      <c r="AK431" s="1">
        <v>0.54843353671076989</v>
      </c>
      <c r="AL431" s="89">
        <v>13</v>
      </c>
      <c r="AM431" s="1">
        <v>1.5524241700501553</v>
      </c>
      <c r="AN431" s="89">
        <v>2</v>
      </c>
      <c r="AO431" s="1">
        <v>0.51652892561983477</v>
      </c>
      <c r="AP431" s="89">
        <v>1</v>
      </c>
      <c r="AQ431" s="1">
        <v>1.3623978201634876</v>
      </c>
      <c r="AR431" s="89">
        <v>0</v>
      </c>
      <c r="AS431" s="1">
        <v>0</v>
      </c>
      <c r="AT431" s="89">
        <v>0</v>
      </c>
      <c r="AU431" s="1">
        <v>0</v>
      </c>
    </row>
    <row r="432" spans="1:47" s="28" customFormat="1" x14ac:dyDescent="0.25">
      <c r="A432" s="28" t="s">
        <v>632</v>
      </c>
      <c r="B432" s="89">
        <v>591</v>
      </c>
      <c r="C432" s="1">
        <v>0.76113596000365757</v>
      </c>
      <c r="D432" s="89">
        <v>63</v>
      </c>
      <c r="E432" s="1">
        <v>1.9588334058827186</v>
      </c>
      <c r="F432" s="89">
        <v>107</v>
      </c>
      <c r="G432" s="1">
        <v>2.6224204695848243</v>
      </c>
      <c r="H432" s="89">
        <v>116</v>
      </c>
      <c r="I432" s="1">
        <v>2.4808058341709618</v>
      </c>
      <c r="J432" s="89">
        <v>93</v>
      </c>
      <c r="K432" s="1">
        <v>1.8726591760299625</v>
      </c>
      <c r="L432" s="89">
        <v>47</v>
      </c>
      <c r="M432" s="1">
        <v>0.98878673763490621</v>
      </c>
      <c r="N432" s="89">
        <v>27</v>
      </c>
      <c r="O432" s="1">
        <v>0.59275521405049392</v>
      </c>
      <c r="P432" s="89">
        <v>18</v>
      </c>
      <c r="Q432" s="1">
        <v>0.3801076971808679</v>
      </c>
      <c r="R432" s="89">
        <v>13</v>
      </c>
      <c r="S432" s="1">
        <v>0.25883524141363862</v>
      </c>
      <c r="T432" s="89">
        <v>25</v>
      </c>
      <c r="U432" s="1">
        <v>0.40760426517103077</v>
      </c>
      <c r="V432" s="89">
        <v>21</v>
      </c>
      <c r="W432" s="1">
        <v>0.2953295737409819</v>
      </c>
      <c r="X432" s="89">
        <v>24</v>
      </c>
      <c r="Y432" s="1">
        <v>0.37112636852848391</v>
      </c>
      <c r="Z432" s="89">
        <v>13</v>
      </c>
      <c r="AA432" s="1">
        <v>0.2253501594785744</v>
      </c>
      <c r="AB432" s="89">
        <v>10</v>
      </c>
      <c r="AC432" s="1">
        <v>0.21136733529200397</v>
      </c>
      <c r="AD432" s="89">
        <v>4</v>
      </c>
      <c r="AE432" s="1">
        <v>0.10802635843145728</v>
      </c>
      <c r="AF432" s="89">
        <v>2</v>
      </c>
      <c r="AG432" s="1">
        <v>7.2748435908627965E-2</v>
      </c>
      <c r="AH432" s="89">
        <v>3</v>
      </c>
      <c r="AI432" s="1">
        <v>0.13547076089410703</v>
      </c>
      <c r="AJ432" s="89">
        <v>2</v>
      </c>
      <c r="AK432" s="1">
        <v>0.13710838417769247</v>
      </c>
      <c r="AL432" s="89">
        <v>2</v>
      </c>
      <c r="AM432" s="1">
        <v>0.23883448770002388</v>
      </c>
      <c r="AN432" s="89">
        <v>1</v>
      </c>
      <c r="AO432" s="1">
        <v>0.25826446280991738</v>
      </c>
      <c r="AP432" s="89">
        <v>0</v>
      </c>
      <c r="AQ432" s="1">
        <v>0</v>
      </c>
      <c r="AR432" s="89">
        <v>0</v>
      </c>
      <c r="AS432" s="1">
        <v>0</v>
      </c>
      <c r="AT432" s="89">
        <v>0</v>
      </c>
      <c r="AU432" s="1">
        <v>0</v>
      </c>
    </row>
    <row r="433" spans="1:47" s="28" customFormat="1" x14ac:dyDescent="0.25">
      <c r="A433" s="28" t="s">
        <v>631</v>
      </c>
      <c r="B433" s="89">
        <v>587</v>
      </c>
      <c r="C433" s="1">
        <v>0.75598444758400507</v>
      </c>
      <c r="D433" s="89">
        <v>6</v>
      </c>
      <c r="E433" s="1">
        <v>0.18655556246502084</v>
      </c>
      <c r="F433" s="89">
        <v>6</v>
      </c>
      <c r="G433" s="1">
        <v>0.14705161511690604</v>
      </c>
      <c r="H433" s="89">
        <v>14</v>
      </c>
      <c r="I433" s="1">
        <v>0.29940760067580574</v>
      </c>
      <c r="J433" s="89">
        <v>30</v>
      </c>
      <c r="K433" s="1">
        <v>0.60408360517095561</v>
      </c>
      <c r="L433" s="89">
        <v>34</v>
      </c>
      <c r="M433" s="1">
        <v>0.71529253360823009</v>
      </c>
      <c r="N433" s="89">
        <v>12</v>
      </c>
      <c r="O433" s="1">
        <v>0.26344676180021953</v>
      </c>
      <c r="P433" s="89">
        <v>13</v>
      </c>
      <c r="Q433" s="1">
        <v>0.27452222574173796</v>
      </c>
      <c r="R433" s="89">
        <v>27</v>
      </c>
      <c r="S433" s="1">
        <v>0.53758088601294174</v>
      </c>
      <c r="T433" s="89">
        <v>33</v>
      </c>
      <c r="U433" s="1">
        <v>0.53803763002576066</v>
      </c>
      <c r="V433" s="89">
        <v>50</v>
      </c>
      <c r="W433" s="1">
        <v>0.70316565176424262</v>
      </c>
      <c r="X433" s="89">
        <v>72</v>
      </c>
      <c r="Y433" s="1">
        <v>1.1133791055854518</v>
      </c>
      <c r="Z433" s="89">
        <v>88</v>
      </c>
      <c r="AA433" s="1">
        <v>1.5254472333934266</v>
      </c>
      <c r="AB433" s="89">
        <v>64</v>
      </c>
      <c r="AC433" s="1">
        <v>1.3527509458688254</v>
      </c>
      <c r="AD433" s="89">
        <v>72</v>
      </c>
      <c r="AE433" s="1">
        <v>1.9444744517662311</v>
      </c>
      <c r="AF433" s="89">
        <v>28</v>
      </c>
      <c r="AG433" s="1">
        <v>1.0184781027207914</v>
      </c>
      <c r="AH433" s="89">
        <v>20</v>
      </c>
      <c r="AI433" s="1">
        <v>0.90313840596071349</v>
      </c>
      <c r="AJ433" s="89">
        <v>8</v>
      </c>
      <c r="AK433" s="1">
        <v>0.54843353671076989</v>
      </c>
      <c r="AL433" s="89">
        <v>7</v>
      </c>
      <c r="AM433" s="1">
        <v>0.83592070695008358</v>
      </c>
      <c r="AN433" s="89">
        <v>2</v>
      </c>
      <c r="AO433" s="1">
        <v>0.51652892561983477</v>
      </c>
      <c r="AP433" s="89">
        <v>0</v>
      </c>
      <c r="AQ433" s="1">
        <v>0</v>
      </c>
      <c r="AR433" s="89">
        <v>1</v>
      </c>
      <c r="AS433" s="1">
        <v>13.333333333333334</v>
      </c>
      <c r="AT433" s="89">
        <v>0</v>
      </c>
      <c r="AU433" s="1">
        <v>0</v>
      </c>
    </row>
    <row r="434" spans="1:47" s="28" customFormat="1" x14ac:dyDescent="0.25">
      <c r="A434" s="28" t="s">
        <v>410</v>
      </c>
      <c r="B434" s="89">
        <v>584</v>
      </c>
      <c r="C434" s="1">
        <v>0.75212081326926572</v>
      </c>
      <c r="D434" s="89">
        <v>0</v>
      </c>
      <c r="E434" s="1">
        <v>0</v>
      </c>
      <c r="F434" s="89">
        <v>3</v>
      </c>
      <c r="G434" s="1">
        <v>7.3525807558453019E-2</v>
      </c>
      <c r="H434" s="89">
        <v>1</v>
      </c>
      <c r="I434" s="1">
        <v>2.1386257191128979E-2</v>
      </c>
      <c r="J434" s="89">
        <v>15</v>
      </c>
      <c r="K434" s="1">
        <v>0.3020418025854778</v>
      </c>
      <c r="L434" s="89">
        <v>32</v>
      </c>
      <c r="M434" s="1">
        <v>0.67321650221951068</v>
      </c>
      <c r="N434" s="89">
        <v>23</v>
      </c>
      <c r="O434" s="1">
        <v>0.50493962678375415</v>
      </c>
      <c r="P434" s="89">
        <v>31</v>
      </c>
      <c r="Q434" s="1">
        <v>0.6546299229226058</v>
      </c>
      <c r="R434" s="89">
        <v>39</v>
      </c>
      <c r="S434" s="1">
        <v>0.77650572424091591</v>
      </c>
      <c r="T434" s="89">
        <v>53</v>
      </c>
      <c r="U434" s="1">
        <v>0.86412104216258523</v>
      </c>
      <c r="V434" s="89">
        <v>64</v>
      </c>
      <c r="W434" s="1">
        <v>0.90005203425823055</v>
      </c>
      <c r="X434" s="89">
        <v>68</v>
      </c>
      <c r="Y434" s="1">
        <v>1.0515247108307044</v>
      </c>
      <c r="Z434" s="89">
        <v>71</v>
      </c>
      <c r="AA434" s="1">
        <v>1.2307585633060603</v>
      </c>
      <c r="AB434" s="89">
        <v>65</v>
      </c>
      <c r="AC434" s="1">
        <v>1.3738876793980257</v>
      </c>
      <c r="AD434" s="89">
        <v>36</v>
      </c>
      <c r="AE434" s="1">
        <v>0.97223722588311556</v>
      </c>
      <c r="AF434" s="89">
        <v>35</v>
      </c>
      <c r="AG434" s="1">
        <v>1.2730976284009894</v>
      </c>
      <c r="AH434" s="89">
        <v>20</v>
      </c>
      <c r="AI434" s="1">
        <v>0.90313840596071349</v>
      </c>
      <c r="AJ434" s="89">
        <v>13</v>
      </c>
      <c r="AK434" s="1">
        <v>0.89120449715500105</v>
      </c>
      <c r="AL434" s="89">
        <v>9</v>
      </c>
      <c r="AM434" s="1">
        <v>1.0747551946501075</v>
      </c>
      <c r="AN434" s="89">
        <v>5</v>
      </c>
      <c r="AO434" s="1">
        <v>1.2913223140495869</v>
      </c>
      <c r="AP434" s="89">
        <v>1</v>
      </c>
      <c r="AQ434" s="1">
        <v>1.3623978201634876</v>
      </c>
      <c r="AR434" s="89">
        <v>0</v>
      </c>
      <c r="AS434" s="1">
        <v>0</v>
      </c>
      <c r="AT434" s="89">
        <v>0</v>
      </c>
      <c r="AU434" s="1">
        <v>0</v>
      </c>
    </row>
    <row r="435" spans="1:47" s="28" customFormat="1" x14ac:dyDescent="0.25">
      <c r="A435" s="28" t="s">
        <v>377</v>
      </c>
      <c r="B435" s="89">
        <v>578</v>
      </c>
      <c r="C435" s="1">
        <v>0.74439354463978691</v>
      </c>
      <c r="D435" s="89">
        <v>0</v>
      </c>
      <c r="E435" s="1">
        <v>0</v>
      </c>
      <c r="F435" s="89">
        <v>0</v>
      </c>
      <c r="G435" s="1">
        <v>0</v>
      </c>
      <c r="H435" s="89">
        <v>2</v>
      </c>
      <c r="I435" s="1">
        <v>4.2772514382257959E-2</v>
      </c>
      <c r="J435" s="89">
        <v>50</v>
      </c>
      <c r="K435" s="1">
        <v>1.0068060086182593</v>
      </c>
      <c r="L435" s="89">
        <v>111</v>
      </c>
      <c r="M435" s="1">
        <v>2.3352197420739276</v>
      </c>
      <c r="N435" s="89">
        <v>102</v>
      </c>
      <c r="O435" s="1">
        <v>2.239297475301866</v>
      </c>
      <c r="P435" s="89">
        <v>47</v>
      </c>
      <c r="Q435" s="1">
        <v>0.99250343152782172</v>
      </c>
      <c r="R435" s="89">
        <v>38</v>
      </c>
      <c r="S435" s="1">
        <v>0.7565953210552514</v>
      </c>
      <c r="T435" s="89">
        <v>46</v>
      </c>
      <c r="U435" s="1">
        <v>0.74999184791469653</v>
      </c>
      <c r="V435" s="89">
        <v>35</v>
      </c>
      <c r="W435" s="1">
        <v>0.49221595623496983</v>
      </c>
      <c r="X435" s="89">
        <v>34</v>
      </c>
      <c r="Y435" s="1">
        <v>0.52576235541535221</v>
      </c>
      <c r="Z435" s="89">
        <v>29</v>
      </c>
      <c r="AA435" s="1">
        <v>0.50270420191374288</v>
      </c>
      <c r="AB435" s="89">
        <v>22</v>
      </c>
      <c r="AC435" s="1">
        <v>0.46500813764240873</v>
      </c>
      <c r="AD435" s="89">
        <v>14</v>
      </c>
      <c r="AE435" s="1">
        <v>0.37809225451010048</v>
      </c>
      <c r="AF435" s="89">
        <v>8</v>
      </c>
      <c r="AG435" s="1">
        <v>0.29099374363451186</v>
      </c>
      <c r="AH435" s="89">
        <v>14</v>
      </c>
      <c r="AI435" s="1">
        <v>0.63219688417249942</v>
      </c>
      <c r="AJ435" s="89">
        <v>12</v>
      </c>
      <c r="AK435" s="1">
        <v>0.82265030506615477</v>
      </c>
      <c r="AL435" s="89">
        <v>9</v>
      </c>
      <c r="AM435" s="1">
        <v>1.0747551946501075</v>
      </c>
      <c r="AN435" s="89">
        <v>5</v>
      </c>
      <c r="AO435" s="1">
        <v>1.2913223140495869</v>
      </c>
      <c r="AP435" s="89">
        <v>0</v>
      </c>
      <c r="AQ435" s="1">
        <v>0</v>
      </c>
      <c r="AR435" s="89">
        <v>0</v>
      </c>
      <c r="AS435" s="1">
        <v>0</v>
      </c>
      <c r="AT435" s="89">
        <v>0</v>
      </c>
      <c r="AU435" s="1">
        <v>0</v>
      </c>
    </row>
    <row r="436" spans="1:47" s="28" customFormat="1" x14ac:dyDescent="0.25">
      <c r="A436" s="28" t="s">
        <v>267</v>
      </c>
      <c r="B436" s="89">
        <v>560</v>
      </c>
      <c r="C436" s="1">
        <v>0.72121173875135069</v>
      </c>
      <c r="D436" s="89">
        <v>0</v>
      </c>
      <c r="E436" s="1">
        <v>0</v>
      </c>
      <c r="F436" s="89">
        <v>0</v>
      </c>
      <c r="G436" s="1">
        <v>0</v>
      </c>
      <c r="H436" s="89">
        <v>0</v>
      </c>
      <c r="I436" s="1">
        <v>0</v>
      </c>
      <c r="J436" s="89">
        <v>1</v>
      </c>
      <c r="K436" s="1">
        <v>2.0136120172365189E-2</v>
      </c>
      <c r="L436" s="89">
        <v>2</v>
      </c>
      <c r="M436" s="1">
        <v>4.2076031388719418E-2</v>
      </c>
      <c r="N436" s="89">
        <v>2</v>
      </c>
      <c r="O436" s="1">
        <v>4.3907793633369926E-2</v>
      </c>
      <c r="P436" s="89">
        <v>3</v>
      </c>
      <c r="Q436" s="1">
        <v>6.3351282863477992E-2</v>
      </c>
      <c r="R436" s="89">
        <v>4</v>
      </c>
      <c r="S436" s="1">
        <v>7.9641612742658033E-2</v>
      </c>
      <c r="T436" s="89">
        <v>12</v>
      </c>
      <c r="U436" s="1">
        <v>0.19565004728209476</v>
      </c>
      <c r="V436" s="89">
        <v>22</v>
      </c>
      <c r="W436" s="1">
        <v>0.30939288677626675</v>
      </c>
      <c r="X436" s="89">
        <v>32</v>
      </c>
      <c r="Y436" s="1">
        <v>0.49483515803797867</v>
      </c>
      <c r="Z436" s="89">
        <v>55</v>
      </c>
      <c r="AA436" s="1">
        <v>0.95340452087089167</v>
      </c>
      <c r="AB436" s="89">
        <v>71</v>
      </c>
      <c r="AC436" s="1">
        <v>1.500708080573228</v>
      </c>
      <c r="AD436" s="89">
        <v>69</v>
      </c>
      <c r="AE436" s="1">
        <v>1.8634546829426382</v>
      </c>
      <c r="AF436" s="89">
        <v>59</v>
      </c>
      <c r="AG436" s="1">
        <v>2.146078859304525</v>
      </c>
      <c r="AH436" s="89">
        <v>93</v>
      </c>
      <c r="AI436" s="1">
        <v>4.1995935877173176</v>
      </c>
      <c r="AJ436" s="89">
        <v>61</v>
      </c>
      <c r="AK436" s="1">
        <v>4.1818057174196204</v>
      </c>
      <c r="AL436" s="89">
        <v>47</v>
      </c>
      <c r="AM436" s="1">
        <v>5.6126104609505614</v>
      </c>
      <c r="AN436" s="89">
        <v>21</v>
      </c>
      <c r="AO436" s="1">
        <v>5.4235537190082646</v>
      </c>
      <c r="AP436" s="89">
        <v>5</v>
      </c>
      <c r="AQ436" s="1">
        <v>6.8119891008174385</v>
      </c>
      <c r="AR436" s="89">
        <v>1</v>
      </c>
      <c r="AS436" s="1">
        <v>13.333333333333334</v>
      </c>
      <c r="AT436" s="89">
        <v>0</v>
      </c>
      <c r="AU436" s="1">
        <v>0</v>
      </c>
    </row>
    <row r="437" spans="1:47" s="28" customFormat="1" x14ac:dyDescent="0.25">
      <c r="A437" s="28" t="s">
        <v>523</v>
      </c>
      <c r="B437" s="89">
        <v>546</v>
      </c>
      <c r="C437" s="1">
        <v>0.70318144528256687</v>
      </c>
      <c r="D437" s="89">
        <v>0</v>
      </c>
      <c r="E437" s="1">
        <v>0</v>
      </c>
      <c r="F437" s="89">
        <v>0</v>
      </c>
      <c r="G437" s="1">
        <v>0</v>
      </c>
      <c r="H437" s="89">
        <v>0</v>
      </c>
      <c r="I437" s="1">
        <v>0</v>
      </c>
      <c r="J437" s="89">
        <v>2</v>
      </c>
      <c r="K437" s="1">
        <v>4.0272240344730377E-2</v>
      </c>
      <c r="L437" s="89">
        <v>19</v>
      </c>
      <c r="M437" s="1">
        <v>0.39972229819283445</v>
      </c>
      <c r="N437" s="89">
        <v>26</v>
      </c>
      <c r="O437" s="1">
        <v>0.570801317233809</v>
      </c>
      <c r="P437" s="89">
        <v>53</v>
      </c>
      <c r="Q437" s="1">
        <v>1.1192059972547777</v>
      </c>
      <c r="R437" s="89">
        <v>64</v>
      </c>
      <c r="S437" s="1">
        <v>1.2742658038825285</v>
      </c>
      <c r="T437" s="89">
        <v>62</v>
      </c>
      <c r="U437" s="1">
        <v>1.0108585776241563</v>
      </c>
      <c r="V437" s="89">
        <v>54</v>
      </c>
      <c r="W437" s="1">
        <v>0.75941890390538203</v>
      </c>
      <c r="X437" s="89">
        <v>49</v>
      </c>
      <c r="Y437" s="1">
        <v>0.75771633574565478</v>
      </c>
      <c r="Z437" s="89">
        <v>42</v>
      </c>
      <c r="AA437" s="1">
        <v>0.72805436139231738</v>
      </c>
      <c r="AB437" s="89">
        <v>34</v>
      </c>
      <c r="AC437" s="1">
        <v>0.71864893999281354</v>
      </c>
      <c r="AD437" s="89">
        <v>22</v>
      </c>
      <c r="AE437" s="1">
        <v>0.59414497137301503</v>
      </c>
      <c r="AF437" s="89">
        <v>27</v>
      </c>
      <c r="AG437" s="1">
        <v>0.98210388476647759</v>
      </c>
      <c r="AH437" s="89">
        <v>29</v>
      </c>
      <c r="AI437" s="1">
        <v>1.3095506886430346</v>
      </c>
      <c r="AJ437" s="89">
        <v>23</v>
      </c>
      <c r="AK437" s="1">
        <v>1.5767464180434634</v>
      </c>
      <c r="AL437" s="89">
        <v>21</v>
      </c>
      <c r="AM437" s="1">
        <v>2.5077621208502507</v>
      </c>
      <c r="AN437" s="89">
        <v>14</v>
      </c>
      <c r="AO437" s="1">
        <v>3.615702479338843</v>
      </c>
      <c r="AP437" s="89">
        <v>5</v>
      </c>
      <c r="AQ437" s="1">
        <v>6.8119891008174385</v>
      </c>
      <c r="AR437" s="89">
        <v>0</v>
      </c>
      <c r="AS437" s="1">
        <v>0</v>
      </c>
      <c r="AT437" s="89">
        <v>0</v>
      </c>
      <c r="AU437" s="1">
        <v>0</v>
      </c>
    </row>
    <row r="438" spans="1:47" s="28" customFormat="1" x14ac:dyDescent="0.25">
      <c r="A438" s="28" t="s">
        <v>555</v>
      </c>
      <c r="B438" s="89">
        <v>525</v>
      </c>
      <c r="C438" s="1">
        <v>0.67613600507939131</v>
      </c>
      <c r="D438" s="89">
        <v>12</v>
      </c>
      <c r="E438" s="1">
        <v>0.37311112493004167</v>
      </c>
      <c r="F438" s="89">
        <v>4</v>
      </c>
      <c r="G438" s="1">
        <v>9.8034410077937353E-2</v>
      </c>
      <c r="H438" s="89">
        <v>1</v>
      </c>
      <c r="I438" s="1">
        <v>2.1386257191128979E-2</v>
      </c>
      <c r="J438" s="89">
        <v>1</v>
      </c>
      <c r="K438" s="1">
        <v>2.0136120172365189E-2</v>
      </c>
      <c r="L438" s="89">
        <v>6</v>
      </c>
      <c r="M438" s="1">
        <v>0.12622809416615827</v>
      </c>
      <c r="N438" s="89">
        <v>2</v>
      </c>
      <c r="O438" s="1">
        <v>4.3907793633369926E-2</v>
      </c>
      <c r="P438" s="89">
        <v>6</v>
      </c>
      <c r="Q438" s="1">
        <v>0.12670256572695598</v>
      </c>
      <c r="R438" s="89">
        <v>7</v>
      </c>
      <c r="S438" s="1">
        <v>0.13937282229965156</v>
      </c>
      <c r="T438" s="89">
        <v>11</v>
      </c>
      <c r="U438" s="1">
        <v>0.17934587667525353</v>
      </c>
      <c r="V438" s="89">
        <v>13</v>
      </c>
      <c r="W438" s="1">
        <v>0.18282306945870308</v>
      </c>
      <c r="X438" s="89">
        <v>24</v>
      </c>
      <c r="Y438" s="1">
        <v>0.37112636852848391</v>
      </c>
      <c r="Z438" s="89">
        <v>39</v>
      </c>
      <c r="AA438" s="1">
        <v>0.67605047843572319</v>
      </c>
      <c r="AB438" s="89">
        <v>54</v>
      </c>
      <c r="AC438" s="1">
        <v>1.1413836105768214</v>
      </c>
      <c r="AD438" s="89">
        <v>60</v>
      </c>
      <c r="AE438" s="1">
        <v>1.6203953764718591</v>
      </c>
      <c r="AF438" s="89">
        <v>62</v>
      </c>
      <c r="AG438" s="1">
        <v>2.2552015131674668</v>
      </c>
      <c r="AH438" s="89">
        <v>67</v>
      </c>
      <c r="AI438" s="1">
        <v>3.0255136599683903</v>
      </c>
      <c r="AJ438" s="89">
        <v>67</v>
      </c>
      <c r="AK438" s="1">
        <v>4.5931308699526978</v>
      </c>
      <c r="AL438" s="89">
        <v>43</v>
      </c>
      <c r="AM438" s="1">
        <v>5.1349414855505131</v>
      </c>
      <c r="AN438" s="89">
        <v>39</v>
      </c>
      <c r="AO438" s="1">
        <v>10.072314049586776</v>
      </c>
      <c r="AP438" s="89">
        <v>7</v>
      </c>
      <c r="AQ438" s="1">
        <v>9.5367847411444142</v>
      </c>
      <c r="AR438" s="89">
        <v>0</v>
      </c>
      <c r="AS438" s="1">
        <v>0</v>
      </c>
      <c r="AT438" s="89">
        <v>0</v>
      </c>
      <c r="AU438" s="1">
        <v>0</v>
      </c>
    </row>
    <row r="439" spans="1:47" s="28" customFormat="1" x14ac:dyDescent="0.25">
      <c r="A439" s="28" t="s">
        <v>148</v>
      </c>
      <c r="B439" s="89">
        <v>520</v>
      </c>
      <c r="C439" s="1">
        <v>0.66969661455482565</v>
      </c>
      <c r="D439" s="89">
        <v>0</v>
      </c>
      <c r="E439" s="1">
        <v>0</v>
      </c>
      <c r="F439" s="89">
        <v>0</v>
      </c>
      <c r="G439" s="1">
        <v>0</v>
      </c>
      <c r="H439" s="89">
        <v>0</v>
      </c>
      <c r="I439" s="1">
        <v>0</v>
      </c>
      <c r="J439" s="89">
        <v>4</v>
      </c>
      <c r="K439" s="1">
        <v>8.0544480689460754E-2</v>
      </c>
      <c r="L439" s="89">
        <v>2</v>
      </c>
      <c r="M439" s="1">
        <v>4.2076031388719418E-2</v>
      </c>
      <c r="N439" s="89">
        <v>3</v>
      </c>
      <c r="O439" s="1">
        <v>6.5861690450054883E-2</v>
      </c>
      <c r="P439" s="89">
        <v>0</v>
      </c>
      <c r="Q439" s="1">
        <v>0</v>
      </c>
      <c r="R439" s="89">
        <v>5</v>
      </c>
      <c r="S439" s="1">
        <v>9.9552015928322538E-2</v>
      </c>
      <c r="T439" s="89">
        <v>7</v>
      </c>
      <c r="U439" s="1">
        <v>0.11412919424788862</v>
      </c>
      <c r="V439" s="89">
        <v>20</v>
      </c>
      <c r="W439" s="1">
        <v>0.28126626070569705</v>
      </c>
      <c r="X439" s="89">
        <v>36</v>
      </c>
      <c r="Y439" s="1">
        <v>0.55668955279272592</v>
      </c>
      <c r="Z439" s="89">
        <v>66</v>
      </c>
      <c r="AA439" s="1">
        <v>1.14408542504507</v>
      </c>
      <c r="AB439" s="89">
        <v>89</v>
      </c>
      <c r="AC439" s="1">
        <v>1.8811692840988354</v>
      </c>
      <c r="AD439" s="89">
        <v>86</v>
      </c>
      <c r="AE439" s="1">
        <v>2.3225667062763318</v>
      </c>
      <c r="AF439" s="89">
        <v>82</v>
      </c>
      <c r="AG439" s="1">
        <v>2.9826858722537462</v>
      </c>
      <c r="AH439" s="89">
        <v>69</v>
      </c>
      <c r="AI439" s="1">
        <v>3.1158275005644618</v>
      </c>
      <c r="AJ439" s="89">
        <v>32</v>
      </c>
      <c r="AK439" s="1">
        <v>2.1937341468430795</v>
      </c>
      <c r="AL439" s="89">
        <v>15</v>
      </c>
      <c r="AM439" s="1">
        <v>1.7912586577501792</v>
      </c>
      <c r="AN439" s="89">
        <v>3</v>
      </c>
      <c r="AO439" s="1">
        <v>0.77479338842975209</v>
      </c>
      <c r="AP439" s="89">
        <v>1</v>
      </c>
      <c r="AQ439" s="1">
        <v>1.3623978201634876</v>
      </c>
      <c r="AR439" s="89">
        <v>0</v>
      </c>
      <c r="AS439" s="1">
        <v>0</v>
      </c>
      <c r="AT439" s="89">
        <v>0</v>
      </c>
      <c r="AU439" s="1">
        <v>0</v>
      </c>
    </row>
    <row r="440" spans="1:47" s="28" customFormat="1" x14ac:dyDescent="0.25">
      <c r="A440" s="28" t="s">
        <v>99</v>
      </c>
      <c r="B440" s="89">
        <v>512</v>
      </c>
      <c r="C440" s="1">
        <v>0.65939358971552064</v>
      </c>
      <c r="D440" s="89">
        <v>0</v>
      </c>
      <c r="E440" s="1">
        <v>0</v>
      </c>
      <c r="F440" s="89">
        <v>0</v>
      </c>
      <c r="G440" s="1">
        <v>0</v>
      </c>
      <c r="H440" s="89">
        <v>0</v>
      </c>
      <c r="I440" s="1">
        <v>0</v>
      </c>
      <c r="J440" s="89">
        <v>0</v>
      </c>
      <c r="K440" s="1">
        <v>0</v>
      </c>
      <c r="L440" s="89">
        <v>2</v>
      </c>
      <c r="M440" s="1">
        <v>4.2076031388719418E-2</v>
      </c>
      <c r="N440" s="89">
        <v>3</v>
      </c>
      <c r="O440" s="1">
        <v>6.5861690450054883E-2</v>
      </c>
      <c r="P440" s="89">
        <v>1</v>
      </c>
      <c r="Q440" s="1">
        <v>2.1117094287825995E-2</v>
      </c>
      <c r="R440" s="89">
        <v>1</v>
      </c>
      <c r="S440" s="1">
        <v>1.9910403185664508E-2</v>
      </c>
      <c r="T440" s="89">
        <v>3</v>
      </c>
      <c r="U440" s="1">
        <v>4.8912511820523689E-2</v>
      </c>
      <c r="V440" s="89">
        <v>15</v>
      </c>
      <c r="W440" s="1">
        <v>0.21094969552927278</v>
      </c>
      <c r="X440" s="89">
        <v>29</v>
      </c>
      <c r="Y440" s="1">
        <v>0.44844436197191812</v>
      </c>
      <c r="Z440" s="89">
        <v>54</v>
      </c>
      <c r="AA440" s="1">
        <v>0.9360698932186936</v>
      </c>
      <c r="AB440" s="89">
        <v>65</v>
      </c>
      <c r="AC440" s="1">
        <v>1.3738876793980257</v>
      </c>
      <c r="AD440" s="89">
        <v>71</v>
      </c>
      <c r="AE440" s="1">
        <v>1.9174678621583665</v>
      </c>
      <c r="AF440" s="89">
        <v>72</v>
      </c>
      <c r="AG440" s="1">
        <v>2.6189436927106065</v>
      </c>
      <c r="AH440" s="89">
        <v>79</v>
      </c>
      <c r="AI440" s="1">
        <v>3.5673967035448184</v>
      </c>
      <c r="AJ440" s="89">
        <v>55</v>
      </c>
      <c r="AK440" s="1">
        <v>3.7704805648865429</v>
      </c>
      <c r="AL440" s="89">
        <v>41</v>
      </c>
      <c r="AM440" s="1">
        <v>4.8961069978504899</v>
      </c>
      <c r="AN440" s="89">
        <v>21</v>
      </c>
      <c r="AO440" s="1">
        <v>5.4235537190082646</v>
      </c>
      <c r="AP440" s="89">
        <v>0</v>
      </c>
      <c r="AQ440" s="1">
        <v>0</v>
      </c>
      <c r="AR440" s="89">
        <v>0</v>
      </c>
      <c r="AS440" s="1">
        <v>0</v>
      </c>
      <c r="AT440" s="89">
        <v>0</v>
      </c>
      <c r="AU440" s="1">
        <v>0</v>
      </c>
    </row>
    <row r="441" spans="1:47" s="28" customFormat="1" x14ac:dyDescent="0.25">
      <c r="A441" s="28" t="s">
        <v>116</v>
      </c>
      <c r="B441" s="89">
        <v>509</v>
      </c>
      <c r="C441" s="1">
        <v>0.65552995540078118</v>
      </c>
      <c r="D441" s="89">
        <v>17</v>
      </c>
      <c r="E441" s="1">
        <v>0.52857409365089236</v>
      </c>
      <c r="F441" s="89">
        <v>11</v>
      </c>
      <c r="G441" s="1">
        <v>0.26959462771432774</v>
      </c>
      <c r="H441" s="89">
        <v>10</v>
      </c>
      <c r="I441" s="1">
        <v>0.21386257191128979</v>
      </c>
      <c r="J441" s="89">
        <v>13</v>
      </c>
      <c r="K441" s="1">
        <v>0.26176956224074749</v>
      </c>
      <c r="L441" s="89">
        <v>20</v>
      </c>
      <c r="M441" s="1">
        <v>0.4207603138871942</v>
      </c>
      <c r="N441" s="89">
        <v>24</v>
      </c>
      <c r="O441" s="1">
        <v>0.52689352360043906</v>
      </c>
      <c r="P441" s="89">
        <v>26</v>
      </c>
      <c r="Q441" s="1">
        <v>0.54904445148347591</v>
      </c>
      <c r="R441" s="89">
        <v>38</v>
      </c>
      <c r="S441" s="1">
        <v>0.7565953210552514</v>
      </c>
      <c r="T441" s="89">
        <v>49</v>
      </c>
      <c r="U441" s="1">
        <v>0.79890435973522023</v>
      </c>
      <c r="V441" s="89">
        <v>64</v>
      </c>
      <c r="W441" s="1">
        <v>0.90005203425823055</v>
      </c>
      <c r="X441" s="89">
        <v>40</v>
      </c>
      <c r="Y441" s="1">
        <v>0.61854394754747322</v>
      </c>
      <c r="Z441" s="89">
        <v>44</v>
      </c>
      <c r="AA441" s="1">
        <v>0.76272361669671329</v>
      </c>
      <c r="AB441" s="89">
        <v>50</v>
      </c>
      <c r="AC441" s="1">
        <v>1.0568366764600199</v>
      </c>
      <c r="AD441" s="89">
        <v>32</v>
      </c>
      <c r="AE441" s="1">
        <v>0.8642108674516582</v>
      </c>
      <c r="AF441" s="89">
        <v>22</v>
      </c>
      <c r="AG441" s="1">
        <v>0.80023279499490763</v>
      </c>
      <c r="AH441" s="89">
        <v>25</v>
      </c>
      <c r="AI441" s="1">
        <v>1.1289230074508918</v>
      </c>
      <c r="AJ441" s="89">
        <v>7</v>
      </c>
      <c r="AK441" s="1">
        <v>0.47987934462192361</v>
      </c>
      <c r="AL441" s="89">
        <v>12</v>
      </c>
      <c r="AM441" s="1">
        <v>1.4330069262001435</v>
      </c>
      <c r="AN441" s="89">
        <v>5</v>
      </c>
      <c r="AO441" s="1">
        <v>1.2913223140495869</v>
      </c>
      <c r="AP441" s="89">
        <v>0</v>
      </c>
      <c r="AQ441" s="1">
        <v>0</v>
      </c>
      <c r="AR441" s="89">
        <v>0</v>
      </c>
      <c r="AS441" s="1">
        <v>0</v>
      </c>
      <c r="AT441" s="89">
        <v>0</v>
      </c>
      <c r="AU441" s="1">
        <v>0</v>
      </c>
    </row>
    <row r="442" spans="1:47" s="28" customFormat="1" x14ac:dyDescent="0.25">
      <c r="A442" s="28" t="s">
        <v>58</v>
      </c>
      <c r="B442" s="89">
        <v>490</v>
      </c>
      <c r="C442" s="1">
        <v>0.63106027140743182</v>
      </c>
      <c r="D442" s="89">
        <v>75</v>
      </c>
      <c r="E442" s="1">
        <v>2.3319445308127604</v>
      </c>
      <c r="F442" s="89">
        <v>46</v>
      </c>
      <c r="G442" s="1">
        <v>1.1273957158962795</v>
      </c>
      <c r="H442" s="89">
        <v>163</v>
      </c>
      <c r="I442" s="1">
        <v>3.4859599221540241</v>
      </c>
      <c r="J442" s="89">
        <v>68</v>
      </c>
      <c r="K442" s="1">
        <v>1.3692561717208327</v>
      </c>
      <c r="L442" s="89">
        <v>48</v>
      </c>
      <c r="M442" s="1">
        <v>1.0098247533292661</v>
      </c>
      <c r="N442" s="89">
        <v>25</v>
      </c>
      <c r="O442" s="1">
        <v>0.54884742041712409</v>
      </c>
      <c r="P442" s="89">
        <v>13</v>
      </c>
      <c r="Q442" s="1">
        <v>0.27452222574173796</v>
      </c>
      <c r="R442" s="89">
        <v>4</v>
      </c>
      <c r="S442" s="1">
        <v>7.9641612742658033E-2</v>
      </c>
      <c r="T442" s="89">
        <v>7</v>
      </c>
      <c r="U442" s="1">
        <v>0.11412919424788862</v>
      </c>
      <c r="V442" s="89">
        <v>12</v>
      </c>
      <c r="W442" s="1">
        <v>0.16875975642341823</v>
      </c>
      <c r="X442" s="89">
        <v>5</v>
      </c>
      <c r="Y442" s="1">
        <v>7.7317993443434152E-2</v>
      </c>
      <c r="Z442" s="89">
        <v>14</v>
      </c>
      <c r="AA442" s="1">
        <v>0.24268478713077243</v>
      </c>
      <c r="AB442" s="89">
        <v>6</v>
      </c>
      <c r="AC442" s="1">
        <v>0.12682040117520238</v>
      </c>
      <c r="AD442" s="89">
        <v>1</v>
      </c>
      <c r="AE442" s="1">
        <v>2.7006589607864319E-2</v>
      </c>
      <c r="AF442" s="89">
        <v>1</v>
      </c>
      <c r="AG442" s="1">
        <v>3.6374217954313982E-2</v>
      </c>
      <c r="AH442" s="89">
        <v>1</v>
      </c>
      <c r="AI442" s="1">
        <v>4.5156920298035676E-2</v>
      </c>
      <c r="AJ442" s="89">
        <v>0</v>
      </c>
      <c r="AK442" s="1">
        <v>0</v>
      </c>
      <c r="AL442" s="89">
        <v>1</v>
      </c>
      <c r="AM442" s="1">
        <v>0.11941724385001194</v>
      </c>
      <c r="AN442" s="89">
        <v>0</v>
      </c>
      <c r="AO442" s="1">
        <v>0</v>
      </c>
      <c r="AP442" s="89">
        <v>0</v>
      </c>
      <c r="AQ442" s="1">
        <v>0</v>
      </c>
      <c r="AR442" s="89">
        <v>0</v>
      </c>
      <c r="AS442" s="1">
        <v>0</v>
      </c>
      <c r="AT442" s="89">
        <v>0</v>
      </c>
      <c r="AU442" s="1">
        <v>0</v>
      </c>
    </row>
    <row r="443" spans="1:47" s="28" customFormat="1" x14ac:dyDescent="0.25">
      <c r="A443" s="28" t="s">
        <v>220</v>
      </c>
      <c r="B443" s="89">
        <v>489</v>
      </c>
      <c r="C443" s="1">
        <v>0.62977239330251866</v>
      </c>
      <c r="D443" s="89">
        <v>6</v>
      </c>
      <c r="E443" s="1">
        <v>0.18655556246502084</v>
      </c>
      <c r="F443" s="89">
        <v>9</v>
      </c>
      <c r="G443" s="1">
        <v>0.22057742267535904</v>
      </c>
      <c r="H443" s="89">
        <v>14</v>
      </c>
      <c r="I443" s="1">
        <v>0.29940760067580574</v>
      </c>
      <c r="J443" s="89">
        <v>44</v>
      </c>
      <c r="K443" s="1">
        <v>0.88598928758406836</v>
      </c>
      <c r="L443" s="89">
        <v>31</v>
      </c>
      <c r="M443" s="1">
        <v>0.65217848652515087</v>
      </c>
      <c r="N443" s="89">
        <v>39</v>
      </c>
      <c r="O443" s="1">
        <v>0.85620197585071356</v>
      </c>
      <c r="P443" s="89">
        <v>38</v>
      </c>
      <c r="Q443" s="1">
        <v>0.80244958293738777</v>
      </c>
      <c r="R443" s="89">
        <v>33</v>
      </c>
      <c r="S443" s="1">
        <v>0.65704330512692877</v>
      </c>
      <c r="T443" s="89">
        <v>32</v>
      </c>
      <c r="U443" s="1">
        <v>0.52173345941891935</v>
      </c>
      <c r="V443" s="89">
        <v>46</v>
      </c>
      <c r="W443" s="1">
        <v>0.64691239962310321</v>
      </c>
      <c r="X443" s="89">
        <v>36</v>
      </c>
      <c r="Y443" s="1">
        <v>0.55668955279272592</v>
      </c>
      <c r="Z443" s="89">
        <v>39</v>
      </c>
      <c r="AA443" s="1">
        <v>0.67605047843572319</v>
      </c>
      <c r="AB443" s="89">
        <v>36</v>
      </c>
      <c r="AC443" s="1">
        <v>0.76092240705121428</v>
      </c>
      <c r="AD443" s="89">
        <v>29</v>
      </c>
      <c r="AE443" s="1">
        <v>0.78319109862806524</v>
      </c>
      <c r="AF443" s="89">
        <v>20</v>
      </c>
      <c r="AG443" s="1">
        <v>0.72748435908627962</v>
      </c>
      <c r="AH443" s="89">
        <v>23</v>
      </c>
      <c r="AI443" s="1">
        <v>1.0386091668548205</v>
      </c>
      <c r="AJ443" s="89">
        <v>8</v>
      </c>
      <c r="AK443" s="1">
        <v>0.54843353671076989</v>
      </c>
      <c r="AL443" s="89">
        <v>5</v>
      </c>
      <c r="AM443" s="1">
        <v>0.59708621925005967</v>
      </c>
      <c r="AN443" s="89">
        <v>0</v>
      </c>
      <c r="AO443" s="1">
        <v>0</v>
      </c>
      <c r="AP443" s="89">
        <v>0</v>
      </c>
      <c r="AQ443" s="1">
        <v>0</v>
      </c>
      <c r="AR443" s="89">
        <v>1</v>
      </c>
      <c r="AS443" s="1">
        <v>13.333333333333334</v>
      </c>
      <c r="AT443" s="89">
        <v>0</v>
      </c>
      <c r="AU443" s="1">
        <v>0</v>
      </c>
    </row>
    <row r="444" spans="1:47" s="28" customFormat="1" x14ac:dyDescent="0.25">
      <c r="A444" s="28" t="s">
        <v>635</v>
      </c>
      <c r="B444" s="89">
        <v>484</v>
      </c>
      <c r="C444" s="1">
        <v>0.62333300277795312</v>
      </c>
      <c r="D444" s="89">
        <v>0</v>
      </c>
      <c r="E444" s="1">
        <v>0</v>
      </c>
      <c r="F444" s="89">
        <v>0</v>
      </c>
      <c r="G444" s="1">
        <v>0</v>
      </c>
      <c r="H444" s="89">
        <v>0</v>
      </c>
      <c r="I444" s="1">
        <v>0</v>
      </c>
      <c r="J444" s="89">
        <v>1</v>
      </c>
      <c r="K444" s="1">
        <v>2.0136120172365189E-2</v>
      </c>
      <c r="L444" s="89">
        <v>8</v>
      </c>
      <c r="M444" s="1">
        <v>0.16830412555487767</v>
      </c>
      <c r="N444" s="89">
        <v>17</v>
      </c>
      <c r="O444" s="1">
        <v>0.37321624588364433</v>
      </c>
      <c r="P444" s="89">
        <v>28</v>
      </c>
      <c r="Q444" s="1">
        <v>0.59127864005912789</v>
      </c>
      <c r="R444" s="89">
        <v>42</v>
      </c>
      <c r="S444" s="1">
        <v>0.83623693379790942</v>
      </c>
      <c r="T444" s="89">
        <v>61</v>
      </c>
      <c r="U444" s="1">
        <v>0.99455440701731501</v>
      </c>
      <c r="V444" s="89">
        <v>74</v>
      </c>
      <c r="W444" s="1">
        <v>1.0406851646110791</v>
      </c>
      <c r="X444" s="89">
        <v>63</v>
      </c>
      <c r="Y444" s="1">
        <v>0.97420671738727038</v>
      </c>
      <c r="Z444" s="89">
        <v>71</v>
      </c>
      <c r="AA444" s="1">
        <v>1.2307585633060603</v>
      </c>
      <c r="AB444" s="89">
        <v>42</v>
      </c>
      <c r="AC444" s="1">
        <v>0.88774280822641671</v>
      </c>
      <c r="AD444" s="89">
        <v>38</v>
      </c>
      <c r="AE444" s="1">
        <v>1.0262504050988441</v>
      </c>
      <c r="AF444" s="89">
        <v>19</v>
      </c>
      <c r="AG444" s="1">
        <v>0.69111014113196567</v>
      </c>
      <c r="AH444" s="89">
        <v>9</v>
      </c>
      <c r="AI444" s="1">
        <v>0.40641228268232105</v>
      </c>
      <c r="AJ444" s="89">
        <v>8</v>
      </c>
      <c r="AK444" s="1">
        <v>0.54843353671076989</v>
      </c>
      <c r="AL444" s="89">
        <v>3</v>
      </c>
      <c r="AM444" s="1">
        <v>0.35825173155003587</v>
      </c>
      <c r="AN444" s="89">
        <v>0</v>
      </c>
      <c r="AO444" s="1">
        <v>0</v>
      </c>
      <c r="AP444" s="89">
        <v>0</v>
      </c>
      <c r="AQ444" s="1">
        <v>0</v>
      </c>
      <c r="AR444" s="89">
        <v>0</v>
      </c>
      <c r="AS444" s="1">
        <v>0</v>
      </c>
      <c r="AT444" s="89">
        <v>0</v>
      </c>
      <c r="AU444" s="1">
        <v>0</v>
      </c>
    </row>
    <row r="445" spans="1:47" s="28" customFormat="1" x14ac:dyDescent="0.25">
      <c r="A445" s="28" t="s">
        <v>283</v>
      </c>
      <c r="B445" s="89">
        <v>482</v>
      </c>
      <c r="C445" s="1">
        <v>0.62075724656812681</v>
      </c>
      <c r="D445" s="89">
        <v>11</v>
      </c>
      <c r="E445" s="1">
        <v>0.3420185311858715</v>
      </c>
      <c r="F445" s="89">
        <v>15</v>
      </c>
      <c r="G445" s="1">
        <v>0.36762903779226508</v>
      </c>
      <c r="H445" s="89">
        <v>32</v>
      </c>
      <c r="I445" s="1">
        <v>0.68436023011612734</v>
      </c>
      <c r="J445" s="89">
        <v>55</v>
      </c>
      <c r="K445" s="1">
        <v>1.1074866094800853</v>
      </c>
      <c r="L445" s="89">
        <v>42</v>
      </c>
      <c r="M445" s="1">
        <v>0.8835966591631077</v>
      </c>
      <c r="N445" s="89">
        <v>43</v>
      </c>
      <c r="O445" s="1">
        <v>0.94401756311745344</v>
      </c>
      <c r="P445" s="89">
        <v>27</v>
      </c>
      <c r="Q445" s="1">
        <v>0.57016154577130185</v>
      </c>
      <c r="R445" s="89">
        <v>29</v>
      </c>
      <c r="S445" s="1">
        <v>0.57740169238427075</v>
      </c>
      <c r="T445" s="89">
        <v>29</v>
      </c>
      <c r="U445" s="1">
        <v>0.47282094759839566</v>
      </c>
      <c r="V445" s="89">
        <v>40</v>
      </c>
      <c r="W445" s="1">
        <v>0.56253252141139409</v>
      </c>
      <c r="X445" s="89">
        <v>39</v>
      </c>
      <c r="Y445" s="1">
        <v>0.60308034885878647</v>
      </c>
      <c r="Z445" s="89">
        <v>25</v>
      </c>
      <c r="AA445" s="1">
        <v>0.43336569130495078</v>
      </c>
      <c r="AB445" s="89">
        <v>22</v>
      </c>
      <c r="AC445" s="1">
        <v>0.46500813764240873</v>
      </c>
      <c r="AD445" s="89">
        <v>20</v>
      </c>
      <c r="AE445" s="1">
        <v>0.54013179215728635</v>
      </c>
      <c r="AF445" s="89">
        <v>18</v>
      </c>
      <c r="AG445" s="1">
        <v>0.65473592317765161</v>
      </c>
      <c r="AH445" s="89">
        <v>15</v>
      </c>
      <c r="AI445" s="1">
        <v>0.67735380447053506</v>
      </c>
      <c r="AJ445" s="89">
        <v>9</v>
      </c>
      <c r="AK445" s="1">
        <v>0.61698772879961605</v>
      </c>
      <c r="AL445" s="89">
        <v>8</v>
      </c>
      <c r="AM445" s="1">
        <v>0.95533795080009554</v>
      </c>
      <c r="AN445" s="89">
        <v>3</v>
      </c>
      <c r="AO445" s="1">
        <v>0.77479338842975209</v>
      </c>
      <c r="AP445" s="89">
        <v>0</v>
      </c>
      <c r="AQ445" s="1">
        <v>0</v>
      </c>
      <c r="AR445" s="89">
        <v>0</v>
      </c>
      <c r="AS445" s="1">
        <v>0</v>
      </c>
      <c r="AT445" s="89">
        <v>0</v>
      </c>
      <c r="AU445" s="1">
        <v>0</v>
      </c>
    </row>
    <row r="446" spans="1:47" s="28" customFormat="1" x14ac:dyDescent="0.25">
      <c r="A446" s="28" t="s">
        <v>61</v>
      </c>
      <c r="B446" s="89">
        <v>477</v>
      </c>
      <c r="C446" s="1">
        <v>0.61431785604356115</v>
      </c>
      <c r="D446" s="89">
        <v>42</v>
      </c>
      <c r="E446" s="1">
        <v>1.3058889372551457</v>
      </c>
      <c r="F446" s="89">
        <v>63</v>
      </c>
      <c r="G446" s="1">
        <v>1.5440419587275134</v>
      </c>
      <c r="H446" s="89">
        <v>65</v>
      </c>
      <c r="I446" s="1">
        <v>1.3901067174233839</v>
      </c>
      <c r="J446" s="89">
        <v>130</v>
      </c>
      <c r="K446" s="1">
        <v>2.6176956224074748</v>
      </c>
      <c r="L446" s="89">
        <v>78</v>
      </c>
      <c r="M446" s="1">
        <v>1.6409652241600572</v>
      </c>
      <c r="N446" s="89">
        <v>26</v>
      </c>
      <c r="O446" s="1">
        <v>0.570801317233809</v>
      </c>
      <c r="P446" s="89">
        <v>24</v>
      </c>
      <c r="Q446" s="1">
        <v>0.50681026290782394</v>
      </c>
      <c r="R446" s="89">
        <v>19</v>
      </c>
      <c r="S446" s="1">
        <v>0.3782976605276257</v>
      </c>
      <c r="T446" s="89">
        <v>8</v>
      </c>
      <c r="U446" s="1">
        <v>0.13043336485472984</v>
      </c>
      <c r="V446" s="89">
        <v>7</v>
      </c>
      <c r="W446" s="1">
        <v>9.8443191246993966E-2</v>
      </c>
      <c r="X446" s="89">
        <v>4</v>
      </c>
      <c r="Y446" s="1">
        <v>6.1854394754747334E-2</v>
      </c>
      <c r="Z446" s="89">
        <v>7</v>
      </c>
      <c r="AA446" s="1">
        <v>0.12134239356538622</v>
      </c>
      <c r="AB446" s="89">
        <v>1</v>
      </c>
      <c r="AC446" s="1">
        <v>2.1136733529200397E-2</v>
      </c>
      <c r="AD446" s="89">
        <v>1</v>
      </c>
      <c r="AE446" s="1">
        <v>2.7006589607864319E-2</v>
      </c>
      <c r="AF446" s="89">
        <v>1</v>
      </c>
      <c r="AG446" s="1">
        <v>3.6374217954313982E-2</v>
      </c>
      <c r="AH446" s="89">
        <v>1</v>
      </c>
      <c r="AI446" s="1">
        <v>4.5156920298035676E-2</v>
      </c>
      <c r="AJ446" s="89">
        <v>0</v>
      </c>
      <c r="AK446" s="1">
        <v>0</v>
      </c>
      <c r="AL446" s="89">
        <v>0</v>
      </c>
      <c r="AM446" s="1">
        <v>0</v>
      </c>
      <c r="AN446" s="89">
        <v>0</v>
      </c>
      <c r="AO446" s="1">
        <v>0</v>
      </c>
      <c r="AP446" s="89">
        <v>0</v>
      </c>
      <c r="AQ446" s="1">
        <v>0</v>
      </c>
      <c r="AR446" s="89">
        <v>0</v>
      </c>
      <c r="AS446" s="1">
        <v>0</v>
      </c>
      <c r="AT446" s="89">
        <v>0</v>
      </c>
      <c r="AU446" s="1">
        <v>0</v>
      </c>
    </row>
    <row r="447" spans="1:47" s="28" customFormat="1" x14ac:dyDescent="0.25">
      <c r="A447" s="28" t="s">
        <v>348</v>
      </c>
      <c r="B447" s="89">
        <v>471</v>
      </c>
      <c r="C447" s="1">
        <v>0.60659058741408234</v>
      </c>
      <c r="D447" s="89">
        <v>12</v>
      </c>
      <c r="E447" s="1">
        <v>0.37311112493004167</v>
      </c>
      <c r="F447" s="89">
        <v>9</v>
      </c>
      <c r="G447" s="1">
        <v>0.22057742267535904</v>
      </c>
      <c r="H447" s="89">
        <v>17</v>
      </c>
      <c r="I447" s="1">
        <v>0.36356637224919269</v>
      </c>
      <c r="J447" s="89">
        <v>25</v>
      </c>
      <c r="K447" s="1">
        <v>0.50340300430912965</v>
      </c>
      <c r="L447" s="89">
        <v>24</v>
      </c>
      <c r="M447" s="1">
        <v>0.50491237666463307</v>
      </c>
      <c r="N447" s="89">
        <v>30</v>
      </c>
      <c r="O447" s="1">
        <v>0.65861690450054888</v>
      </c>
      <c r="P447" s="89">
        <v>35</v>
      </c>
      <c r="Q447" s="1">
        <v>0.73909830007390986</v>
      </c>
      <c r="R447" s="89">
        <v>17</v>
      </c>
      <c r="S447" s="1">
        <v>0.33847685415629669</v>
      </c>
      <c r="T447" s="89">
        <v>33</v>
      </c>
      <c r="U447" s="1">
        <v>0.53803763002576066</v>
      </c>
      <c r="V447" s="89">
        <v>29</v>
      </c>
      <c r="W447" s="1">
        <v>0.40783607802326072</v>
      </c>
      <c r="X447" s="89">
        <v>27</v>
      </c>
      <c r="Y447" s="1">
        <v>0.41751716459454441</v>
      </c>
      <c r="Z447" s="89">
        <v>37</v>
      </c>
      <c r="AA447" s="1">
        <v>0.64138122313132706</v>
      </c>
      <c r="AB447" s="89">
        <v>67</v>
      </c>
      <c r="AC447" s="1">
        <v>1.4161611464564265</v>
      </c>
      <c r="AD447" s="89">
        <v>60</v>
      </c>
      <c r="AE447" s="1">
        <v>1.6203953764718591</v>
      </c>
      <c r="AF447" s="89">
        <v>24</v>
      </c>
      <c r="AG447" s="1">
        <v>0.87298123090353552</v>
      </c>
      <c r="AH447" s="89">
        <v>13</v>
      </c>
      <c r="AI447" s="1">
        <v>0.58703996387446378</v>
      </c>
      <c r="AJ447" s="89">
        <v>3</v>
      </c>
      <c r="AK447" s="1">
        <v>0.20566257626653869</v>
      </c>
      <c r="AL447" s="89">
        <v>7</v>
      </c>
      <c r="AM447" s="1">
        <v>0.83592070695008358</v>
      </c>
      <c r="AN447" s="89">
        <v>2</v>
      </c>
      <c r="AO447" s="1">
        <v>0.51652892561983477</v>
      </c>
      <c r="AP447" s="89">
        <v>0</v>
      </c>
      <c r="AQ447" s="1">
        <v>0</v>
      </c>
      <c r="AR447" s="89">
        <v>0</v>
      </c>
      <c r="AS447" s="1">
        <v>0</v>
      </c>
      <c r="AT447" s="89">
        <v>0</v>
      </c>
      <c r="AU447" s="1">
        <v>0</v>
      </c>
    </row>
    <row r="448" spans="1:47" s="28" customFormat="1" x14ac:dyDescent="0.25">
      <c r="A448" s="28" t="s">
        <v>605</v>
      </c>
      <c r="B448" s="89">
        <v>463</v>
      </c>
      <c r="C448" s="1">
        <v>0.59628756257477733</v>
      </c>
      <c r="D448" s="89">
        <v>0</v>
      </c>
      <c r="E448" s="1">
        <v>0</v>
      </c>
      <c r="F448" s="89">
        <v>0</v>
      </c>
      <c r="G448" s="1">
        <v>0</v>
      </c>
      <c r="H448" s="89">
        <v>0</v>
      </c>
      <c r="I448" s="1">
        <v>0</v>
      </c>
      <c r="J448" s="89">
        <v>1</v>
      </c>
      <c r="K448" s="1">
        <v>2.0136120172365189E-2</v>
      </c>
      <c r="L448" s="89">
        <v>1</v>
      </c>
      <c r="M448" s="1">
        <v>2.1038015694359709E-2</v>
      </c>
      <c r="N448" s="89">
        <v>5</v>
      </c>
      <c r="O448" s="1">
        <v>0.10976948408342481</v>
      </c>
      <c r="P448" s="89">
        <v>20</v>
      </c>
      <c r="Q448" s="1">
        <v>0.42234188575651987</v>
      </c>
      <c r="R448" s="89">
        <v>45</v>
      </c>
      <c r="S448" s="1">
        <v>0.89596814335490294</v>
      </c>
      <c r="T448" s="89">
        <v>92</v>
      </c>
      <c r="U448" s="1">
        <v>1.4999836958293931</v>
      </c>
      <c r="V448" s="89">
        <v>110</v>
      </c>
      <c r="W448" s="1">
        <v>1.5469644338813338</v>
      </c>
      <c r="X448" s="89">
        <v>112</v>
      </c>
      <c r="Y448" s="1">
        <v>1.731923053132925</v>
      </c>
      <c r="Z448" s="89">
        <v>57</v>
      </c>
      <c r="AA448" s="1">
        <v>0.9880737761752878</v>
      </c>
      <c r="AB448" s="89">
        <v>16</v>
      </c>
      <c r="AC448" s="1">
        <v>0.33818773646720635</v>
      </c>
      <c r="AD448" s="89">
        <v>3</v>
      </c>
      <c r="AE448" s="1">
        <v>8.101976882359295E-2</v>
      </c>
      <c r="AF448" s="89">
        <v>0</v>
      </c>
      <c r="AG448" s="1">
        <v>0</v>
      </c>
      <c r="AH448" s="89">
        <v>1</v>
      </c>
      <c r="AI448" s="1">
        <v>4.5156920298035676E-2</v>
      </c>
      <c r="AJ448" s="89">
        <v>0</v>
      </c>
      <c r="AK448" s="1">
        <v>0</v>
      </c>
      <c r="AL448" s="89">
        <v>0</v>
      </c>
      <c r="AM448" s="1">
        <v>0</v>
      </c>
      <c r="AN448" s="89">
        <v>0</v>
      </c>
      <c r="AO448" s="1">
        <v>0</v>
      </c>
      <c r="AP448" s="89">
        <v>0</v>
      </c>
      <c r="AQ448" s="1">
        <v>0</v>
      </c>
      <c r="AR448" s="89">
        <v>0</v>
      </c>
      <c r="AS448" s="1">
        <v>0</v>
      </c>
      <c r="AT448" s="89">
        <v>0</v>
      </c>
      <c r="AU448" s="1">
        <v>0</v>
      </c>
    </row>
    <row r="449" spans="1:47" s="28" customFormat="1" x14ac:dyDescent="0.25">
      <c r="A449" s="28" t="s">
        <v>531</v>
      </c>
      <c r="B449" s="89">
        <v>460</v>
      </c>
      <c r="C449" s="1">
        <v>0.59242392826003809</v>
      </c>
      <c r="D449" s="89">
        <v>0</v>
      </c>
      <c r="E449" s="1">
        <v>0</v>
      </c>
      <c r="F449" s="89">
        <v>1</v>
      </c>
      <c r="G449" s="1">
        <v>2.4508602519484338E-2</v>
      </c>
      <c r="H449" s="89">
        <v>2</v>
      </c>
      <c r="I449" s="1">
        <v>4.2772514382257959E-2</v>
      </c>
      <c r="J449" s="89">
        <v>2</v>
      </c>
      <c r="K449" s="1">
        <v>4.0272240344730377E-2</v>
      </c>
      <c r="L449" s="89">
        <v>2</v>
      </c>
      <c r="M449" s="1">
        <v>4.2076031388719418E-2</v>
      </c>
      <c r="N449" s="89">
        <v>22</v>
      </c>
      <c r="O449" s="1">
        <v>0.48298572996706918</v>
      </c>
      <c r="P449" s="89">
        <v>15</v>
      </c>
      <c r="Q449" s="1">
        <v>0.31675641431738993</v>
      </c>
      <c r="R449" s="89">
        <v>21</v>
      </c>
      <c r="S449" s="1">
        <v>0.41811846689895471</v>
      </c>
      <c r="T449" s="89">
        <v>30</v>
      </c>
      <c r="U449" s="1">
        <v>0.48912511820523691</v>
      </c>
      <c r="V449" s="89">
        <v>52</v>
      </c>
      <c r="W449" s="1">
        <v>0.73129227783481232</v>
      </c>
      <c r="X449" s="89">
        <v>57</v>
      </c>
      <c r="Y449" s="1">
        <v>0.88142512525514938</v>
      </c>
      <c r="Z449" s="89">
        <v>61</v>
      </c>
      <c r="AA449" s="1">
        <v>1.0574122867840801</v>
      </c>
      <c r="AB449" s="89">
        <v>51</v>
      </c>
      <c r="AC449" s="1">
        <v>1.0779734099892202</v>
      </c>
      <c r="AD449" s="89">
        <v>48</v>
      </c>
      <c r="AE449" s="1">
        <v>1.2963163011774872</v>
      </c>
      <c r="AF449" s="89">
        <v>43</v>
      </c>
      <c r="AG449" s="1">
        <v>1.5640913720355012</v>
      </c>
      <c r="AH449" s="89">
        <v>31</v>
      </c>
      <c r="AI449" s="1">
        <v>1.3998645292391059</v>
      </c>
      <c r="AJ449" s="89">
        <v>14</v>
      </c>
      <c r="AK449" s="1">
        <v>0.95975868924384722</v>
      </c>
      <c r="AL449" s="89">
        <v>7</v>
      </c>
      <c r="AM449" s="1">
        <v>0.83592070695008358</v>
      </c>
      <c r="AN449" s="89">
        <v>1</v>
      </c>
      <c r="AO449" s="1">
        <v>0.25826446280991738</v>
      </c>
      <c r="AP449" s="89">
        <v>0</v>
      </c>
      <c r="AQ449" s="1">
        <v>0</v>
      </c>
      <c r="AR449" s="89">
        <v>0</v>
      </c>
      <c r="AS449" s="1">
        <v>0</v>
      </c>
      <c r="AT449" s="89">
        <v>0</v>
      </c>
      <c r="AU449" s="1">
        <v>0</v>
      </c>
    </row>
    <row r="450" spans="1:47" s="28" customFormat="1" x14ac:dyDescent="0.25">
      <c r="A450" s="28" t="s">
        <v>125</v>
      </c>
      <c r="B450" s="89">
        <v>458</v>
      </c>
      <c r="C450" s="1">
        <v>0.58984817205021178</v>
      </c>
      <c r="D450" s="89">
        <v>246</v>
      </c>
      <c r="E450" s="1">
        <v>7.6487780610658538</v>
      </c>
      <c r="F450" s="89">
        <v>21</v>
      </c>
      <c r="G450" s="1">
        <v>0.5146806529091712</v>
      </c>
      <c r="H450" s="89">
        <v>21</v>
      </c>
      <c r="I450" s="1">
        <v>0.44911140101370861</v>
      </c>
      <c r="J450" s="89">
        <v>23</v>
      </c>
      <c r="K450" s="1">
        <v>0.46313076396439934</v>
      </c>
      <c r="L450" s="89">
        <v>9</v>
      </c>
      <c r="M450" s="1">
        <v>0.18934214124923737</v>
      </c>
      <c r="N450" s="89">
        <v>3</v>
      </c>
      <c r="O450" s="1">
        <v>6.5861690450054883E-2</v>
      </c>
      <c r="P450" s="89">
        <v>7</v>
      </c>
      <c r="Q450" s="1">
        <v>0.14781966001478197</v>
      </c>
      <c r="R450" s="89">
        <v>13</v>
      </c>
      <c r="S450" s="1">
        <v>0.25883524141363862</v>
      </c>
      <c r="T450" s="89">
        <v>11</v>
      </c>
      <c r="U450" s="1">
        <v>0.17934587667525353</v>
      </c>
      <c r="V450" s="89">
        <v>8</v>
      </c>
      <c r="W450" s="1">
        <v>0.11250650428227882</v>
      </c>
      <c r="X450" s="89">
        <v>15</v>
      </c>
      <c r="Y450" s="1">
        <v>0.23195398033030248</v>
      </c>
      <c r="Z450" s="89">
        <v>17</v>
      </c>
      <c r="AA450" s="1">
        <v>0.29468867008736654</v>
      </c>
      <c r="AB450" s="89">
        <v>17</v>
      </c>
      <c r="AC450" s="1">
        <v>0.35932446999640677</v>
      </c>
      <c r="AD450" s="89">
        <v>10</v>
      </c>
      <c r="AE450" s="1">
        <v>0.27006589607864318</v>
      </c>
      <c r="AF450" s="89">
        <v>10</v>
      </c>
      <c r="AG450" s="1">
        <v>0.36374217954313981</v>
      </c>
      <c r="AH450" s="89">
        <v>15</v>
      </c>
      <c r="AI450" s="1">
        <v>0.67735380447053506</v>
      </c>
      <c r="AJ450" s="89">
        <v>6</v>
      </c>
      <c r="AK450" s="1">
        <v>0.41132515253307739</v>
      </c>
      <c r="AL450" s="89">
        <v>4</v>
      </c>
      <c r="AM450" s="1">
        <v>0.47766897540004777</v>
      </c>
      <c r="AN450" s="89">
        <v>2</v>
      </c>
      <c r="AO450" s="1">
        <v>0.51652892561983477</v>
      </c>
      <c r="AP450" s="89">
        <v>0</v>
      </c>
      <c r="AQ450" s="1">
        <v>0</v>
      </c>
      <c r="AR450" s="89">
        <v>0</v>
      </c>
      <c r="AS450" s="1">
        <v>0</v>
      </c>
      <c r="AT450" s="89">
        <v>0</v>
      </c>
      <c r="AU450" s="1">
        <v>0</v>
      </c>
    </row>
    <row r="451" spans="1:47" s="28" customFormat="1" x14ac:dyDescent="0.25">
      <c r="A451" s="28" t="s">
        <v>235</v>
      </c>
      <c r="B451" s="89">
        <v>453</v>
      </c>
      <c r="C451" s="1">
        <v>0.58340878152564613</v>
      </c>
      <c r="D451" s="89">
        <v>1</v>
      </c>
      <c r="E451" s="1">
        <v>3.1092593744170137E-2</v>
      </c>
      <c r="F451" s="89">
        <v>10</v>
      </c>
      <c r="G451" s="1">
        <v>0.24508602519484338</v>
      </c>
      <c r="H451" s="89">
        <v>18</v>
      </c>
      <c r="I451" s="1">
        <v>0.3849526294403216</v>
      </c>
      <c r="J451" s="89">
        <v>13</v>
      </c>
      <c r="K451" s="1">
        <v>0.26176956224074749</v>
      </c>
      <c r="L451" s="89">
        <v>20</v>
      </c>
      <c r="M451" s="1">
        <v>0.4207603138871942</v>
      </c>
      <c r="N451" s="89">
        <v>8</v>
      </c>
      <c r="O451" s="1">
        <v>0.17563117453347971</v>
      </c>
      <c r="P451" s="89">
        <v>17</v>
      </c>
      <c r="Q451" s="1">
        <v>0.35899060289304191</v>
      </c>
      <c r="R451" s="89">
        <v>25</v>
      </c>
      <c r="S451" s="1">
        <v>0.49776007964161273</v>
      </c>
      <c r="T451" s="89">
        <v>29</v>
      </c>
      <c r="U451" s="1">
        <v>0.47282094759839566</v>
      </c>
      <c r="V451" s="89">
        <v>37</v>
      </c>
      <c r="W451" s="1">
        <v>0.52034258230553954</v>
      </c>
      <c r="X451" s="89">
        <v>54</v>
      </c>
      <c r="Y451" s="1">
        <v>0.83503432918908882</v>
      </c>
      <c r="Z451" s="89">
        <v>39</v>
      </c>
      <c r="AA451" s="1">
        <v>0.67605047843572319</v>
      </c>
      <c r="AB451" s="89">
        <v>43</v>
      </c>
      <c r="AC451" s="1">
        <v>0.90887954175561703</v>
      </c>
      <c r="AD451" s="89">
        <v>31</v>
      </c>
      <c r="AE451" s="1">
        <v>0.83720427784379392</v>
      </c>
      <c r="AF451" s="89">
        <v>38</v>
      </c>
      <c r="AG451" s="1">
        <v>1.3822202822639313</v>
      </c>
      <c r="AH451" s="89">
        <v>22</v>
      </c>
      <c r="AI451" s="1">
        <v>0.99345224655678488</v>
      </c>
      <c r="AJ451" s="89">
        <v>23</v>
      </c>
      <c r="AK451" s="1">
        <v>1.5767464180434634</v>
      </c>
      <c r="AL451" s="89">
        <v>15</v>
      </c>
      <c r="AM451" s="1">
        <v>1.7912586577501792</v>
      </c>
      <c r="AN451" s="89">
        <v>8</v>
      </c>
      <c r="AO451" s="1">
        <v>2.0661157024793391</v>
      </c>
      <c r="AP451" s="89">
        <v>2</v>
      </c>
      <c r="AQ451" s="1">
        <v>2.7247956403269753</v>
      </c>
      <c r="AR451" s="89">
        <v>0</v>
      </c>
      <c r="AS451" s="1">
        <v>0</v>
      </c>
      <c r="AT451" s="89">
        <v>0</v>
      </c>
      <c r="AU451" s="1">
        <v>0</v>
      </c>
    </row>
    <row r="452" spans="1:47" s="28" customFormat="1" x14ac:dyDescent="0.25">
      <c r="A452" s="28" t="s">
        <v>322</v>
      </c>
      <c r="B452" s="89">
        <v>453</v>
      </c>
      <c r="C452" s="1">
        <v>0.58340878152564613</v>
      </c>
      <c r="D452" s="89">
        <v>0</v>
      </c>
      <c r="E452" s="1">
        <v>0</v>
      </c>
      <c r="F452" s="89">
        <v>0</v>
      </c>
      <c r="G452" s="1">
        <v>0</v>
      </c>
      <c r="H452" s="89">
        <v>0</v>
      </c>
      <c r="I452" s="1">
        <v>0</v>
      </c>
      <c r="J452" s="89">
        <v>2</v>
      </c>
      <c r="K452" s="1">
        <v>4.0272240344730377E-2</v>
      </c>
      <c r="L452" s="89">
        <v>1</v>
      </c>
      <c r="M452" s="1">
        <v>2.1038015694359709E-2</v>
      </c>
      <c r="N452" s="89">
        <v>0</v>
      </c>
      <c r="O452" s="1">
        <v>0</v>
      </c>
      <c r="P452" s="89">
        <v>4</v>
      </c>
      <c r="Q452" s="1">
        <v>8.446837715130398E-2</v>
      </c>
      <c r="R452" s="89">
        <v>2</v>
      </c>
      <c r="S452" s="1">
        <v>3.9820806371329016E-2</v>
      </c>
      <c r="T452" s="89">
        <v>6</v>
      </c>
      <c r="U452" s="1">
        <v>9.7825023641047379E-2</v>
      </c>
      <c r="V452" s="89">
        <v>27</v>
      </c>
      <c r="W452" s="1">
        <v>0.37970945195269101</v>
      </c>
      <c r="X452" s="89">
        <v>41</v>
      </c>
      <c r="Y452" s="1">
        <v>0.63400754623616007</v>
      </c>
      <c r="Z452" s="89">
        <v>58</v>
      </c>
      <c r="AA452" s="1">
        <v>1.0054084038274858</v>
      </c>
      <c r="AB452" s="89">
        <v>54</v>
      </c>
      <c r="AC452" s="1">
        <v>1.1413836105768214</v>
      </c>
      <c r="AD452" s="89">
        <v>52</v>
      </c>
      <c r="AE452" s="1">
        <v>1.4043426596089446</v>
      </c>
      <c r="AF452" s="89">
        <v>55</v>
      </c>
      <c r="AG452" s="1">
        <v>2.0005819874872692</v>
      </c>
      <c r="AH452" s="89">
        <v>62</v>
      </c>
      <c r="AI452" s="1">
        <v>2.7997290584782117</v>
      </c>
      <c r="AJ452" s="89">
        <v>45</v>
      </c>
      <c r="AK452" s="1">
        <v>3.0849386439980804</v>
      </c>
      <c r="AL452" s="89">
        <v>32</v>
      </c>
      <c r="AM452" s="1">
        <v>3.8213518032003821</v>
      </c>
      <c r="AN452" s="89">
        <v>9</v>
      </c>
      <c r="AO452" s="1">
        <v>2.3243801652892562</v>
      </c>
      <c r="AP452" s="89">
        <v>3</v>
      </c>
      <c r="AQ452" s="1">
        <v>4.0871934604904627</v>
      </c>
      <c r="AR452" s="89">
        <v>0</v>
      </c>
      <c r="AS452" s="1">
        <v>0</v>
      </c>
      <c r="AT452" s="89">
        <v>0</v>
      </c>
      <c r="AU452" s="1">
        <v>0</v>
      </c>
    </row>
    <row r="453" spans="1:47" s="28" customFormat="1" x14ac:dyDescent="0.25">
      <c r="A453" s="28" t="s">
        <v>396</v>
      </c>
      <c r="B453" s="89">
        <v>433</v>
      </c>
      <c r="C453" s="1">
        <v>0.5576512194273836</v>
      </c>
      <c r="D453" s="89">
        <v>0</v>
      </c>
      <c r="E453" s="1">
        <v>0</v>
      </c>
      <c r="F453" s="89">
        <v>2</v>
      </c>
      <c r="G453" s="1">
        <v>4.9017205038968677E-2</v>
      </c>
      <c r="H453" s="89">
        <v>3</v>
      </c>
      <c r="I453" s="1">
        <v>6.4158771573386952E-2</v>
      </c>
      <c r="J453" s="89">
        <v>9</v>
      </c>
      <c r="K453" s="1">
        <v>0.18122508155128669</v>
      </c>
      <c r="L453" s="89">
        <v>16</v>
      </c>
      <c r="M453" s="1">
        <v>0.33660825110975534</v>
      </c>
      <c r="N453" s="89">
        <v>24</v>
      </c>
      <c r="O453" s="1">
        <v>0.52689352360043906</v>
      </c>
      <c r="P453" s="89">
        <v>31</v>
      </c>
      <c r="Q453" s="1">
        <v>0.6546299229226058</v>
      </c>
      <c r="R453" s="89">
        <v>38</v>
      </c>
      <c r="S453" s="1">
        <v>0.7565953210552514</v>
      </c>
      <c r="T453" s="89">
        <v>60</v>
      </c>
      <c r="U453" s="1">
        <v>0.97825023641047382</v>
      </c>
      <c r="V453" s="89">
        <v>55</v>
      </c>
      <c r="W453" s="1">
        <v>0.77348221694066688</v>
      </c>
      <c r="X453" s="89">
        <v>40</v>
      </c>
      <c r="Y453" s="1">
        <v>0.61854394754747322</v>
      </c>
      <c r="Z453" s="89">
        <v>55</v>
      </c>
      <c r="AA453" s="1">
        <v>0.95340452087089167</v>
      </c>
      <c r="AB453" s="89">
        <v>38</v>
      </c>
      <c r="AC453" s="1">
        <v>0.80319587410961513</v>
      </c>
      <c r="AD453" s="89">
        <v>20</v>
      </c>
      <c r="AE453" s="1">
        <v>0.54013179215728635</v>
      </c>
      <c r="AF453" s="89">
        <v>17</v>
      </c>
      <c r="AG453" s="1">
        <v>0.61836170522333778</v>
      </c>
      <c r="AH453" s="89">
        <v>11</v>
      </c>
      <c r="AI453" s="1">
        <v>0.49672612327839244</v>
      </c>
      <c r="AJ453" s="89">
        <v>7</v>
      </c>
      <c r="AK453" s="1">
        <v>0.47987934462192361</v>
      </c>
      <c r="AL453" s="89">
        <v>2</v>
      </c>
      <c r="AM453" s="1">
        <v>0.23883448770002388</v>
      </c>
      <c r="AN453" s="89">
        <v>4</v>
      </c>
      <c r="AO453" s="1">
        <v>1.0330578512396695</v>
      </c>
      <c r="AP453" s="89">
        <v>1</v>
      </c>
      <c r="AQ453" s="1">
        <v>1.3623978201634876</v>
      </c>
      <c r="AR453" s="89">
        <v>0</v>
      </c>
      <c r="AS453" s="1">
        <v>0</v>
      </c>
      <c r="AT453" s="89">
        <v>0</v>
      </c>
      <c r="AU453" s="1">
        <v>0</v>
      </c>
    </row>
    <row r="454" spans="1:47" s="28" customFormat="1" x14ac:dyDescent="0.25">
      <c r="A454" s="28" t="s">
        <v>509</v>
      </c>
      <c r="B454" s="89">
        <v>433</v>
      </c>
      <c r="C454" s="1">
        <v>0.5576512194273836</v>
      </c>
      <c r="D454" s="89">
        <v>11</v>
      </c>
      <c r="E454" s="1">
        <v>0.3420185311858715</v>
      </c>
      <c r="F454" s="89">
        <v>35</v>
      </c>
      <c r="G454" s="1">
        <v>0.85780108818195189</v>
      </c>
      <c r="H454" s="89">
        <v>66</v>
      </c>
      <c r="I454" s="1">
        <v>1.4114929746145126</v>
      </c>
      <c r="J454" s="89">
        <v>43</v>
      </c>
      <c r="K454" s="1">
        <v>0.86585316741170304</v>
      </c>
      <c r="L454" s="89">
        <v>47</v>
      </c>
      <c r="M454" s="1">
        <v>0.98878673763490621</v>
      </c>
      <c r="N454" s="89">
        <v>41</v>
      </c>
      <c r="O454" s="1">
        <v>0.90010976948408339</v>
      </c>
      <c r="P454" s="89">
        <v>29</v>
      </c>
      <c r="Q454" s="1">
        <v>0.61239573434695382</v>
      </c>
      <c r="R454" s="89">
        <v>30</v>
      </c>
      <c r="S454" s="1">
        <v>0.59731209556993536</v>
      </c>
      <c r="T454" s="89">
        <v>31</v>
      </c>
      <c r="U454" s="1">
        <v>0.50542928881207816</v>
      </c>
      <c r="V454" s="89">
        <v>27</v>
      </c>
      <c r="W454" s="1">
        <v>0.37970945195269101</v>
      </c>
      <c r="X454" s="89">
        <v>21</v>
      </c>
      <c r="Y454" s="1">
        <v>0.32473557246242346</v>
      </c>
      <c r="Z454" s="89">
        <v>15</v>
      </c>
      <c r="AA454" s="1">
        <v>0.26001941478297047</v>
      </c>
      <c r="AB454" s="89">
        <v>13</v>
      </c>
      <c r="AC454" s="1">
        <v>0.27477753587960513</v>
      </c>
      <c r="AD454" s="89">
        <v>9</v>
      </c>
      <c r="AE454" s="1">
        <v>0.24305930647077889</v>
      </c>
      <c r="AF454" s="89">
        <v>5</v>
      </c>
      <c r="AG454" s="1">
        <v>0.1818710897715699</v>
      </c>
      <c r="AH454" s="89">
        <v>8</v>
      </c>
      <c r="AI454" s="1">
        <v>0.36125536238428541</v>
      </c>
      <c r="AJ454" s="89">
        <v>2</v>
      </c>
      <c r="AK454" s="1">
        <v>0.13710838417769247</v>
      </c>
      <c r="AL454" s="89">
        <v>0</v>
      </c>
      <c r="AM454" s="1">
        <v>0</v>
      </c>
      <c r="AN454" s="89">
        <v>0</v>
      </c>
      <c r="AO454" s="1">
        <v>0</v>
      </c>
      <c r="AP454" s="89">
        <v>0</v>
      </c>
      <c r="AQ454" s="1">
        <v>0</v>
      </c>
      <c r="AR454" s="89">
        <v>0</v>
      </c>
      <c r="AS454" s="1">
        <v>0</v>
      </c>
      <c r="AT454" s="89">
        <v>0</v>
      </c>
      <c r="AU454" s="1">
        <v>0</v>
      </c>
    </row>
    <row r="455" spans="1:47" s="28" customFormat="1" x14ac:dyDescent="0.25">
      <c r="A455" s="28" t="s">
        <v>595</v>
      </c>
      <c r="B455" s="89">
        <v>422</v>
      </c>
      <c r="C455" s="1">
        <v>0.54348456027333925</v>
      </c>
      <c r="D455" s="89">
        <v>26</v>
      </c>
      <c r="E455" s="1">
        <v>0.80840743734842357</v>
      </c>
      <c r="F455" s="89">
        <v>40</v>
      </c>
      <c r="G455" s="1">
        <v>0.98034410077937351</v>
      </c>
      <c r="H455" s="89">
        <v>18</v>
      </c>
      <c r="I455" s="1">
        <v>0.3849526294403216</v>
      </c>
      <c r="J455" s="89">
        <v>23</v>
      </c>
      <c r="K455" s="1">
        <v>0.46313076396439934</v>
      </c>
      <c r="L455" s="89">
        <v>21</v>
      </c>
      <c r="M455" s="1">
        <v>0.44179832958155385</v>
      </c>
      <c r="N455" s="89">
        <v>34</v>
      </c>
      <c r="O455" s="1">
        <v>0.74643249176728865</v>
      </c>
      <c r="P455" s="89">
        <v>25</v>
      </c>
      <c r="Q455" s="1">
        <v>0.52792735719564987</v>
      </c>
      <c r="R455" s="89">
        <v>21</v>
      </c>
      <c r="S455" s="1">
        <v>0.41811846689895471</v>
      </c>
      <c r="T455" s="89">
        <v>27</v>
      </c>
      <c r="U455" s="1">
        <v>0.44021260638471321</v>
      </c>
      <c r="V455" s="89">
        <v>32</v>
      </c>
      <c r="W455" s="1">
        <v>0.45002601712911527</v>
      </c>
      <c r="X455" s="89">
        <v>28</v>
      </c>
      <c r="Y455" s="1">
        <v>0.43298076328323126</v>
      </c>
      <c r="Z455" s="89">
        <v>41</v>
      </c>
      <c r="AA455" s="1">
        <v>0.71071973374011932</v>
      </c>
      <c r="AB455" s="89">
        <v>34</v>
      </c>
      <c r="AC455" s="1">
        <v>0.71864893999281354</v>
      </c>
      <c r="AD455" s="89">
        <v>15</v>
      </c>
      <c r="AE455" s="1">
        <v>0.40509884411796476</v>
      </c>
      <c r="AF455" s="89">
        <v>11</v>
      </c>
      <c r="AG455" s="1">
        <v>0.40011639749745381</v>
      </c>
      <c r="AH455" s="89">
        <v>13</v>
      </c>
      <c r="AI455" s="1">
        <v>0.58703996387446378</v>
      </c>
      <c r="AJ455" s="89">
        <v>8</v>
      </c>
      <c r="AK455" s="1">
        <v>0.54843353671076989</v>
      </c>
      <c r="AL455" s="89">
        <v>1</v>
      </c>
      <c r="AM455" s="1">
        <v>0.11941724385001194</v>
      </c>
      <c r="AN455" s="89">
        <v>4</v>
      </c>
      <c r="AO455" s="1">
        <v>1.0330578512396695</v>
      </c>
      <c r="AP455" s="89">
        <v>0</v>
      </c>
      <c r="AQ455" s="1">
        <v>0</v>
      </c>
      <c r="AR455" s="89">
        <v>0</v>
      </c>
      <c r="AS455" s="1">
        <v>0</v>
      </c>
      <c r="AT455" s="89">
        <v>0</v>
      </c>
      <c r="AU455" s="1">
        <v>0</v>
      </c>
    </row>
    <row r="456" spans="1:47" s="28" customFormat="1" x14ac:dyDescent="0.25">
      <c r="A456" s="28" t="s">
        <v>95</v>
      </c>
      <c r="B456" s="89">
        <v>420</v>
      </c>
      <c r="C456" s="1">
        <v>0.54090880406351305</v>
      </c>
      <c r="D456" s="89">
        <v>99</v>
      </c>
      <c r="E456" s="1">
        <v>3.0781667806728437</v>
      </c>
      <c r="F456" s="89">
        <v>97</v>
      </c>
      <c r="G456" s="1">
        <v>2.3773344443899811</v>
      </c>
      <c r="H456" s="89">
        <v>75</v>
      </c>
      <c r="I456" s="1">
        <v>1.6039692893346735</v>
      </c>
      <c r="J456" s="89">
        <v>29</v>
      </c>
      <c r="K456" s="1">
        <v>0.5839474849985905</v>
      </c>
      <c r="L456" s="89">
        <v>15</v>
      </c>
      <c r="M456" s="1">
        <v>0.31557023541539558</v>
      </c>
      <c r="N456" s="89">
        <v>17</v>
      </c>
      <c r="O456" s="1">
        <v>0.37321624588364433</v>
      </c>
      <c r="P456" s="89">
        <v>12</v>
      </c>
      <c r="Q456" s="1">
        <v>0.25340513145391197</v>
      </c>
      <c r="R456" s="89">
        <v>10</v>
      </c>
      <c r="S456" s="1">
        <v>0.19910403185664508</v>
      </c>
      <c r="T456" s="89">
        <v>10</v>
      </c>
      <c r="U456" s="1">
        <v>0.16304170606841228</v>
      </c>
      <c r="V456" s="89">
        <v>11</v>
      </c>
      <c r="W456" s="1">
        <v>0.15469644338813338</v>
      </c>
      <c r="X456" s="89">
        <v>11</v>
      </c>
      <c r="Y456" s="1">
        <v>0.17009958557555513</v>
      </c>
      <c r="Z456" s="89">
        <v>10</v>
      </c>
      <c r="AA456" s="1">
        <v>0.17334627652198031</v>
      </c>
      <c r="AB456" s="89">
        <v>11</v>
      </c>
      <c r="AC456" s="1">
        <v>0.23250406882120436</v>
      </c>
      <c r="AD456" s="89">
        <v>3</v>
      </c>
      <c r="AE456" s="1">
        <v>8.101976882359295E-2</v>
      </c>
      <c r="AF456" s="89">
        <v>2</v>
      </c>
      <c r="AG456" s="1">
        <v>7.2748435908627965E-2</v>
      </c>
      <c r="AH456" s="89">
        <v>6</v>
      </c>
      <c r="AI456" s="1">
        <v>0.27094152178821407</v>
      </c>
      <c r="AJ456" s="89">
        <v>2</v>
      </c>
      <c r="AK456" s="1">
        <v>0.13710838417769247</v>
      </c>
      <c r="AL456" s="89">
        <v>0</v>
      </c>
      <c r="AM456" s="1">
        <v>0</v>
      </c>
      <c r="AN456" s="89">
        <v>0</v>
      </c>
      <c r="AO456" s="1">
        <v>0</v>
      </c>
      <c r="AP456" s="89">
        <v>0</v>
      </c>
      <c r="AQ456" s="1">
        <v>0</v>
      </c>
      <c r="AR456" s="89">
        <v>0</v>
      </c>
      <c r="AS456" s="1">
        <v>0</v>
      </c>
      <c r="AT456" s="89">
        <v>0</v>
      </c>
      <c r="AU456" s="1">
        <v>0</v>
      </c>
    </row>
    <row r="457" spans="1:47" s="28" customFormat="1" x14ac:dyDescent="0.25">
      <c r="A457" s="28" t="s">
        <v>560</v>
      </c>
      <c r="B457" s="89">
        <v>417</v>
      </c>
      <c r="C457" s="1">
        <v>0.53704516974877359</v>
      </c>
      <c r="D457" s="89">
        <v>4</v>
      </c>
      <c r="E457" s="1">
        <v>0.12437037497668055</v>
      </c>
      <c r="F457" s="89">
        <v>6</v>
      </c>
      <c r="G457" s="1">
        <v>0.14705161511690604</v>
      </c>
      <c r="H457" s="89">
        <v>14</v>
      </c>
      <c r="I457" s="1">
        <v>0.29940760067580574</v>
      </c>
      <c r="J457" s="89">
        <v>20</v>
      </c>
      <c r="K457" s="1">
        <v>0.40272240344730376</v>
      </c>
      <c r="L457" s="89">
        <v>12</v>
      </c>
      <c r="M457" s="1">
        <v>0.25245618833231653</v>
      </c>
      <c r="N457" s="89">
        <v>8</v>
      </c>
      <c r="O457" s="1">
        <v>0.17563117453347971</v>
      </c>
      <c r="P457" s="89">
        <v>16</v>
      </c>
      <c r="Q457" s="1">
        <v>0.33787350860521592</v>
      </c>
      <c r="R457" s="89">
        <v>17</v>
      </c>
      <c r="S457" s="1">
        <v>0.33847685415629669</v>
      </c>
      <c r="T457" s="89">
        <v>29</v>
      </c>
      <c r="U457" s="1">
        <v>0.47282094759839566</v>
      </c>
      <c r="V457" s="89">
        <v>43</v>
      </c>
      <c r="W457" s="1">
        <v>0.60472246051724865</v>
      </c>
      <c r="X457" s="89">
        <v>42</v>
      </c>
      <c r="Y457" s="1">
        <v>0.64947114492484692</v>
      </c>
      <c r="Z457" s="89">
        <v>38</v>
      </c>
      <c r="AA457" s="1">
        <v>0.65871585078352513</v>
      </c>
      <c r="AB457" s="89">
        <v>43</v>
      </c>
      <c r="AC457" s="1">
        <v>0.90887954175561703</v>
      </c>
      <c r="AD457" s="89">
        <v>38</v>
      </c>
      <c r="AE457" s="1">
        <v>1.0262504050988441</v>
      </c>
      <c r="AF457" s="89">
        <v>33</v>
      </c>
      <c r="AG457" s="1">
        <v>1.2003491924923613</v>
      </c>
      <c r="AH457" s="89">
        <v>28</v>
      </c>
      <c r="AI457" s="1">
        <v>1.2643937683449988</v>
      </c>
      <c r="AJ457" s="89">
        <v>12</v>
      </c>
      <c r="AK457" s="1">
        <v>0.82265030506615477</v>
      </c>
      <c r="AL457" s="89">
        <v>9</v>
      </c>
      <c r="AM457" s="1">
        <v>1.0747551946501075</v>
      </c>
      <c r="AN457" s="89">
        <v>5</v>
      </c>
      <c r="AO457" s="1">
        <v>1.2913223140495869</v>
      </c>
      <c r="AP457" s="89">
        <v>0</v>
      </c>
      <c r="AQ457" s="1">
        <v>0</v>
      </c>
      <c r="AR457" s="89">
        <v>0</v>
      </c>
      <c r="AS457" s="1">
        <v>0</v>
      </c>
      <c r="AT457" s="89">
        <v>0</v>
      </c>
      <c r="AU457" s="1">
        <v>0</v>
      </c>
    </row>
    <row r="458" spans="1:47" s="28" customFormat="1" x14ac:dyDescent="0.25">
      <c r="A458" s="28" t="s">
        <v>373</v>
      </c>
      <c r="B458" s="89">
        <v>402</v>
      </c>
      <c r="C458" s="1">
        <v>0.51772699817507672</v>
      </c>
      <c r="D458" s="89">
        <v>0</v>
      </c>
      <c r="E458" s="1">
        <v>0</v>
      </c>
      <c r="F458" s="89">
        <v>1</v>
      </c>
      <c r="G458" s="1">
        <v>2.4508602519484338E-2</v>
      </c>
      <c r="H458" s="89">
        <v>3</v>
      </c>
      <c r="I458" s="1">
        <v>6.4158771573386952E-2</v>
      </c>
      <c r="J458" s="89">
        <v>4</v>
      </c>
      <c r="K458" s="1">
        <v>8.0544480689460754E-2</v>
      </c>
      <c r="L458" s="89">
        <v>10</v>
      </c>
      <c r="M458" s="1">
        <v>0.2103801569435971</v>
      </c>
      <c r="N458" s="89">
        <v>5</v>
      </c>
      <c r="O458" s="1">
        <v>0.10976948408342481</v>
      </c>
      <c r="P458" s="89">
        <v>1</v>
      </c>
      <c r="Q458" s="1">
        <v>2.1117094287825995E-2</v>
      </c>
      <c r="R458" s="89">
        <v>4</v>
      </c>
      <c r="S458" s="1">
        <v>7.9641612742658033E-2</v>
      </c>
      <c r="T458" s="89">
        <v>4</v>
      </c>
      <c r="U458" s="1">
        <v>6.5216682427364919E-2</v>
      </c>
      <c r="V458" s="89">
        <v>3</v>
      </c>
      <c r="W458" s="1">
        <v>4.2189939105854557E-2</v>
      </c>
      <c r="X458" s="89">
        <v>3</v>
      </c>
      <c r="Y458" s="1">
        <v>4.6390796066060488E-2</v>
      </c>
      <c r="Z458" s="89">
        <v>0</v>
      </c>
      <c r="AA458" s="1">
        <v>0</v>
      </c>
      <c r="AB458" s="89">
        <v>3</v>
      </c>
      <c r="AC458" s="1">
        <v>6.341020058760119E-2</v>
      </c>
      <c r="AD458" s="89">
        <v>9</v>
      </c>
      <c r="AE458" s="1">
        <v>0.24305930647077889</v>
      </c>
      <c r="AF458" s="89">
        <v>23</v>
      </c>
      <c r="AG458" s="1">
        <v>0.83660701294922157</v>
      </c>
      <c r="AH458" s="89">
        <v>62</v>
      </c>
      <c r="AI458" s="1">
        <v>2.7997290584782117</v>
      </c>
      <c r="AJ458" s="89">
        <v>82</v>
      </c>
      <c r="AK458" s="1">
        <v>5.6214437512853905</v>
      </c>
      <c r="AL458" s="89">
        <v>83</v>
      </c>
      <c r="AM458" s="1">
        <v>9.9116312395509905</v>
      </c>
      <c r="AN458" s="89">
        <v>72</v>
      </c>
      <c r="AO458" s="1">
        <v>18.595041322314049</v>
      </c>
      <c r="AP458" s="89">
        <v>24</v>
      </c>
      <c r="AQ458" s="1">
        <v>32.697547683923702</v>
      </c>
      <c r="AR458" s="89">
        <v>6</v>
      </c>
      <c r="AS458" s="1">
        <v>80</v>
      </c>
      <c r="AT458" s="89">
        <v>0</v>
      </c>
      <c r="AU458" s="1">
        <v>0</v>
      </c>
    </row>
    <row r="459" spans="1:47" s="28" customFormat="1" x14ac:dyDescent="0.25">
      <c r="A459" s="28" t="s">
        <v>454</v>
      </c>
      <c r="B459" s="89">
        <v>400</v>
      </c>
      <c r="C459" s="1">
        <v>0.51515124196525053</v>
      </c>
      <c r="D459" s="89">
        <v>132</v>
      </c>
      <c r="E459" s="1">
        <v>4.1042223742304582</v>
      </c>
      <c r="F459" s="89">
        <v>166</v>
      </c>
      <c r="G459" s="1">
        <v>4.0684280182343997</v>
      </c>
      <c r="H459" s="89">
        <v>47</v>
      </c>
      <c r="I459" s="1">
        <v>1.0051540879830621</v>
      </c>
      <c r="J459" s="89">
        <v>19</v>
      </c>
      <c r="K459" s="1">
        <v>0.3825862832749386</v>
      </c>
      <c r="L459" s="89">
        <v>9</v>
      </c>
      <c r="M459" s="1">
        <v>0.18934214124923737</v>
      </c>
      <c r="N459" s="89">
        <v>0</v>
      </c>
      <c r="O459" s="1">
        <v>0</v>
      </c>
      <c r="P459" s="89">
        <v>3</v>
      </c>
      <c r="Q459" s="1">
        <v>6.3351282863477992E-2</v>
      </c>
      <c r="R459" s="89">
        <v>1</v>
      </c>
      <c r="S459" s="1">
        <v>1.9910403185664508E-2</v>
      </c>
      <c r="T459" s="89">
        <v>0</v>
      </c>
      <c r="U459" s="1">
        <v>0</v>
      </c>
      <c r="V459" s="89">
        <v>4</v>
      </c>
      <c r="W459" s="1">
        <v>5.6253252141139409E-2</v>
      </c>
      <c r="X459" s="89">
        <v>2</v>
      </c>
      <c r="Y459" s="1">
        <v>3.0927197377373667E-2</v>
      </c>
      <c r="Z459" s="89">
        <v>3</v>
      </c>
      <c r="AA459" s="1">
        <v>5.2003882956594097E-2</v>
      </c>
      <c r="AB459" s="89">
        <v>2</v>
      </c>
      <c r="AC459" s="1">
        <v>4.2273467058400793E-2</v>
      </c>
      <c r="AD459" s="89">
        <v>5</v>
      </c>
      <c r="AE459" s="1">
        <v>0.13503294803932159</v>
      </c>
      <c r="AF459" s="89">
        <v>2</v>
      </c>
      <c r="AG459" s="1">
        <v>7.2748435908627965E-2</v>
      </c>
      <c r="AH459" s="89">
        <v>2</v>
      </c>
      <c r="AI459" s="1">
        <v>9.0313840596071351E-2</v>
      </c>
      <c r="AJ459" s="89">
        <v>2</v>
      </c>
      <c r="AK459" s="1">
        <v>0.13710838417769247</v>
      </c>
      <c r="AL459" s="89">
        <v>1</v>
      </c>
      <c r="AM459" s="1">
        <v>0.11941724385001194</v>
      </c>
      <c r="AN459" s="89">
        <v>0</v>
      </c>
      <c r="AO459" s="1">
        <v>0</v>
      </c>
      <c r="AP459" s="89">
        <v>0</v>
      </c>
      <c r="AQ459" s="1">
        <v>0</v>
      </c>
      <c r="AR459" s="89">
        <v>0</v>
      </c>
      <c r="AS459" s="1">
        <v>0</v>
      </c>
      <c r="AT459" s="89">
        <v>0</v>
      </c>
      <c r="AU459" s="1">
        <v>0</v>
      </c>
    </row>
    <row r="460" spans="1:47" s="28" customFormat="1" x14ac:dyDescent="0.25">
      <c r="A460" s="28" t="s">
        <v>310</v>
      </c>
      <c r="B460" s="89">
        <v>390</v>
      </c>
      <c r="C460" s="1">
        <v>0.50227246091611921</v>
      </c>
      <c r="D460" s="89">
        <v>1</v>
      </c>
      <c r="E460" s="1">
        <v>3.1092593744170137E-2</v>
      </c>
      <c r="F460" s="89">
        <v>4</v>
      </c>
      <c r="G460" s="1">
        <v>9.8034410077937353E-2</v>
      </c>
      <c r="H460" s="89">
        <v>26</v>
      </c>
      <c r="I460" s="1">
        <v>0.55604268696935344</v>
      </c>
      <c r="J460" s="89">
        <v>36</v>
      </c>
      <c r="K460" s="1">
        <v>0.72490032620514677</v>
      </c>
      <c r="L460" s="89">
        <v>32</v>
      </c>
      <c r="M460" s="1">
        <v>0.67321650221951068</v>
      </c>
      <c r="N460" s="89">
        <v>29</v>
      </c>
      <c r="O460" s="1">
        <v>0.63666300768386386</v>
      </c>
      <c r="P460" s="89">
        <v>24</v>
      </c>
      <c r="Q460" s="1">
        <v>0.50681026290782394</v>
      </c>
      <c r="R460" s="89">
        <v>36</v>
      </c>
      <c r="S460" s="1">
        <v>0.71677451468392228</v>
      </c>
      <c r="T460" s="89">
        <v>39</v>
      </c>
      <c r="U460" s="1">
        <v>0.63586265366680805</v>
      </c>
      <c r="V460" s="89">
        <v>41</v>
      </c>
      <c r="W460" s="1">
        <v>0.57659583444667895</v>
      </c>
      <c r="X460" s="89">
        <v>32</v>
      </c>
      <c r="Y460" s="1">
        <v>0.49483515803797867</v>
      </c>
      <c r="Z460" s="89">
        <v>33</v>
      </c>
      <c r="AA460" s="1">
        <v>0.57204271252253502</v>
      </c>
      <c r="AB460" s="89">
        <v>25</v>
      </c>
      <c r="AC460" s="1">
        <v>0.52841833823000994</v>
      </c>
      <c r="AD460" s="89">
        <v>9</v>
      </c>
      <c r="AE460" s="1">
        <v>0.24305930647077889</v>
      </c>
      <c r="AF460" s="89">
        <v>9</v>
      </c>
      <c r="AG460" s="1">
        <v>0.32736796158882581</v>
      </c>
      <c r="AH460" s="89">
        <v>7</v>
      </c>
      <c r="AI460" s="1">
        <v>0.31609844208624971</v>
      </c>
      <c r="AJ460" s="89">
        <v>4</v>
      </c>
      <c r="AK460" s="1">
        <v>0.27421676835538494</v>
      </c>
      <c r="AL460" s="89">
        <v>0</v>
      </c>
      <c r="AM460" s="1">
        <v>0</v>
      </c>
      <c r="AN460" s="89">
        <v>3</v>
      </c>
      <c r="AO460" s="1">
        <v>0.77479338842975209</v>
      </c>
      <c r="AP460" s="89">
        <v>0</v>
      </c>
      <c r="AQ460" s="1">
        <v>0</v>
      </c>
      <c r="AR460" s="89">
        <v>0</v>
      </c>
      <c r="AS460" s="1">
        <v>0</v>
      </c>
      <c r="AT460" s="89">
        <v>0</v>
      </c>
      <c r="AU460" s="1">
        <v>0</v>
      </c>
    </row>
    <row r="461" spans="1:47" s="28" customFormat="1" x14ac:dyDescent="0.25">
      <c r="A461" s="28" t="s">
        <v>234</v>
      </c>
      <c r="B461" s="89">
        <v>386</v>
      </c>
      <c r="C461" s="1">
        <v>0.49712094849646671</v>
      </c>
      <c r="D461" s="89">
        <v>2</v>
      </c>
      <c r="E461" s="1">
        <v>6.2185187488340274E-2</v>
      </c>
      <c r="F461" s="89">
        <v>4</v>
      </c>
      <c r="G461" s="1">
        <v>9.8034410077937353E-2</v>
      </c>
      <c r="H461" s="89">
        <v>6</v>
      </c>
      <c r="I461" s="1">
        <v>0.1283175431467739</v>
      </c>
      <c r="J461" s="89">
        <v>13</v>
      </c>
      <c r="K461" s="1">
        <v>0.26176956224074749</v>
      </c>
      <c r="L461" s="89">
        <v>18</v>
      </c>
      <c r="M461" s="1">
        <v>0.37868428249847474</v>
      </c>
      <c r="N461" s="89">
        <v>30</v>
      </c>
      <c r="O461" s="1">
        <v>0.65861690450054888</v>
      </c>
      <c r="P461" s="89">
        <v>27</v>
      </c>
      <c r="Q461" s="1">
        <v>0.57016154577130185</v>
      </c>
      <c r="R461" s="89">
        <v>39</v>
      </c>
      <c r="S461" s="1">
        <v>0.77650572424091591</v>
      </c>
      <c r="T461" s="89">
        <v>40</v>
      </c>
      <c r="U461" s="1">
        <v>0.65216682427364914</v>
      </c>
      <c r="V461" s="89">
        <v>64</v>
      </c>
      <c r="W461" s="1">
        <v>0.90005203425823055</v>
      </c>
      <c r="X461" s="89">
        <v>33</v>
      </c>
      <c r="Y461" s="1">
        <v>0.51029875672666547</v>
      </c>
      <c r="Z461" s="89">
        <v>32</v>
      </c>
      <c r="AA461" s="1">
        <v>0.55470808487033696</v>
      </c>
      <c r="AB461" s="89">
        <v>22</v>
      </c>
      <c r="AC461" s="1">
        <v>0.46500813764240873</v>
      </c>
      <c r="AD461" s="89">
        <v>23</v>
      </c>
      <c r="AE461" s="1">
        <v>0.62115156098087942</v>
      </c>
      <c r="AF461" s="89">
        <v>13</v>
      </c>
      <c r="AG461" s="1">
        <v>0.47286483340608176</v>
      </c>
      <c r="AH461" s="89">
        <v>10</v>
      </c>
      <c r="AI461" s="1">
        <v>0.45156920298035674</v>
      </c>
      <c r="AJ461" s="89">
        <v>5</v>
      </c>
      <c r="AK461" s="1">
        <v>0.34277096044423117</v>
      </c>
      <c r="AL461" s="89">
        <v>4</v>
      </c>
      <c r="AM461" s="1">
        <v>0.47766897540004777</v>
      </c>
      <c r="AN461" s="89">
        <v>1</v>
      </c>
      <c r="AO461" s="1">
        <v>0.25826446280991738</v>
      </c>
      <c r="AP461" s="89">
        <v>0</v>
      </c>
      <c r="AQ461" s="1">
        <v>0</v>
      </c>
      <c r="AR461" s="89">
        <v>0</v>
      </c>
      <c r="AS461" s="1">
        <v>0</v>
      </c>
      <c r="AT461" s="89">
        <v>0</v>
      </c>
      <c r="AU461" s="1">
        <v>0</v>
      </c>
    </row>
    <row r="462" spans="1:47" s="28" customFormat="1" x14ac:dyDescent="0.25">
      <c r="A462" s="28" t="s">
        <v>552</v>
      </c>
      <c r="B462" s="89">
        <v>373</v>
      </c>
      <c r="C462" s="1">
        <v>0.48037853313259604</v>
      </c>
      <c r="D462" s="89">
        <v>14</v>
      </c>
      <c r="E462" s="1">
        <v>0.43529631241838196</v>
      </c>
      <c r="F462" s="89">
        <v>7</v>
      </c>
      <c r="G462" s="1">
        <v>0.17156021763639037</v>
      </c>
      <c r="H462" s="89">
        <v>8</v>
      </c>
      <c r="I462" s="1">
        <v>0.17109005752903184</v>
      </c>
      <c r="J462" s="89">
        <v>3</v>
      </c>
      <c r="K462" s="1">
        <v>6.0408360517095569E-2</v>
      </c>
      <c r="L462" s="89">
        <v>15</v>
      </c>
      <c r="M462" s="1">
        <v>0.31557023541539558</v>
      </c>
      <c r="N462" s="89">
        <v>12</v>
      </c>
      <c r="O462" s="1">
        <v>0.26344676180021953</v>
      </c>
      <c r="P462" s="89">
        <v>8</v>
      </c>
      <c r="Q462" s="1">
        <v>0.16893675430260796</v>
      </c>
      <c r="R462" s="89">
        <v>17</v>
      </c>
      <c r="S462" s="1">
        <v>0.33847685415629669</v>
      </c>
      <c r="T462" s="89">
        <v>23</v>
      </c>
      <c r="U462" s="1">
        <v>0.37499592395734826</v>
      </c>
      <c r="V462" s="89">
        <v>25</v>
      </c>
      <c r="W462" s="1">
        <v>0.35158282588212131</v>
      </c>
      <c r="X462" s="89">
        <v>36</v>
      </c>
      <c r="Y462" s="1">
        <v>0.55668955279272592</v>
      </c>
      <c r="Z462" s="89">
        <v>41</v>
      </c>
      <c r="AA462" s="1">
        <v>0.71071973374011932</v>
      </c>
      <c r="AB462" s="89">
        <v>45</v>
      </c>
      <c r="AC462" s="1">
        <v>0.95115300881401788</v>
      </c>
      <c r="AD462" s="89">
        <v>29</v>
      </c>
      <c r="AE462" s="1">
        <v>0.78319109862806524</v>
      </c>
      <c r="AF462" s="89">
        <v>25</v>
      </c>
      <c r="AG462" s="1">
        <v>0.90935544885784958</v>
      </c>
      <c r="AH462" s="89">
        <v>22</v>
      </c>
      <c r="AI462" s="1">
        <v>0.99345224655678488</v>
      </c>
      <c r="AJ462" s="89">
        <v>20</v>
      </c>
      <c r="AK462" s="1">
        <v>1.3710838417769247</v>
      </c>
      <c r="AL462" s="89">
        <v>15</v>
      </c>
      <c r="AM462" s="1">
        <v>1.7912586577501792</v>
      </c>
      <c r="AN462" s="89">
        <v>7</v>
      </c>
      <c r="AO462" s="1">
        <v>1.8078512396694215</v>
      </c>
      <c r="AP462" s="89">
        <v>1</v>
      </c>
      <c r="AQ462" s="1">
        <v>1.3623978201634876</v>
      </c>
      <c r="AR462" s="89">
        <v>0</v>
      </c>
      <c r="AS462" s="1">
        <v>0</v>
      </c>
      <c r="AT462" s="89">
        <v>0</v>
      </c>
      <c r="AU462" s="1">
        <v>0</v>
      </c>
    </row>
    <row r="463" spans="1:47" s="28" customFormat="1" x14ac:dyDescent="0.25">
      <c r="A463" s="28" t="s">
        <v>656</v>
      </c>
      <c r="B463" s="89">
        <v>365</v>
      </c>
      <c r="C463" s="1">
        <v>0.47007550829329103</v>
      </c>
      <c r="D463" s="89">
        <v>5</v>
      </c>
      <c r="E463" s="1">
        <v>0.15546296872085069</v>
      </c>
      <c r="F463" s="89">
        <v>25</v>
      </c>
      <c r="G463" s="1">
        <v>0.61271506298710843</v>
      </c>
      <c r="H463" s="89">
        <v>44</v>
      </c>
      <c r="I463" s="1">
        <v>0.94099531640967515</v>
      </c>
      <c r="J463" s="89">
        <v>48</v>
      </c>
      <c r="K463" s="1">
        <v>0.9665337682735291</v>
      </c>
      <c r="L463" s="89">
        <v>35</v>
      </c>
      <c r="M463" s="1">
        <v>0.73633054930258979</v>
      </c>
      <c r="N463" s="89">
        <v>27</v>
      </c>
      <c r="O463" s="1">
        <v>0.59275521405049392</v>
      </c>
      <c r="P463" s="89">
        <v>23</v>
      </c>
      <c r="Q463" s="1">
        <v>0.48569316861999789</v>
      </c>
      <c r="R463" s="89">
        <v>12</v>
      </c>
      <c r="S463" s="1">
        <v>0.23892483822797411</v>
      </c>
      <c r="T463" s="89">
        <v>17</v>
      </c>
      <c r="U463" s="1">
        <v>0.27717090031630093</v>
      </c>
      <c r="V463" s="89">
        <v>20</v>
      </c>
      <c r="W463" s="1">
        <v>0.28126626070569705</v>
      </c>
      <c r="X463" s="89">
        <v>29</v>
      </c>
      <c r="Y463" s="1">
        <v>0.44844436197191812</v>
      </c>
      <c r="Z463" s="89">
        <v>22</v>
      </c>
      <c r="AA463" s="1">
        <v>0.38136180834835665</v>
      </c>
      <c r="AB463" s="89">
        <v>20</v>
      </c>
      <c r="AC463" s="1">
        <v>0.42273467058400793</v>
      </c>
      <c r="AD463" s="89">
        <v>12</v>
      </c>
      <c r="AE463" s="1">
        <v>0.3240790752943718</v>
      </c>
      <c r="AF463" s="89">
        <v>7</v>
      </c>
      <c r="AG463" s="1">
        <v>0.25461952568019786</v>
      </c>
      <c r="AH463" s="89">
        <v>5</v>
      </c>
      <c r="AI463" s="1">
        <v>0.22578460149017837</v>
      </c>
      <c r="AJ463" s="89">
        <v>7</v>
      </c>
      <c r="AK463" s="1">
        <v>0.47987934462192361</v>
      </c>
      <c r="AL463" s="89">
        <v>3</v>
      </c>
      <c r="AM463" s="1">
        <v>0.35825173155003587</v>
      </c>
      <c r="AN463" s="89">
        <v>3</v>
      </c>
      <c r="AO463" s="1">
        <v>0.77479338842975209</v>
      </c>
      <c r="AP463" s="89">
        <v>1</v>
      </c>
      <c r="AQ463" s="1">
        <v>1.3623978201634876</v>
      </c>
      <c r="AR463" s="89">
        <v>0</v>
      </c>
      <c r="AS463" s="1">
        <v>0</v>
      </c>
      <c r="AT463" s="89">
        <v>0</v>
      </c>
      <c r="AU463" s="1">
        <v>0</v>
      </c>
    </row>
    <row r="464" spans="1:47" s="28" customFormat="1" x14ac:dyDescent="0.25">
      <c r="A464" s="28" t="s">
        <v>659</v>
      </c>
      <c r="B464" s="89">
        <v>364</v>
      </c>
      <c r="C464" s="1">
        <v>0.46878763018837788</v>
      </c>
      <c r="D464" s="89">
        <v>3</v>
      </c>
      <c r="E464" s="1">
        <v>9.3277781232510418E-2</v>
      </c>
      <c r="F464" s="89">
        <v>10</v>
      </c>
      <c r="G464" s="1">
        <v>0.24508602519484338</v>
      </c>
      <c r="H464" s="89">
        <v>13</v>
      </c>
      <c r="I464" s="1">
        <v>0.27802134348467672</v>
      </c>
      <c r="J464" s="89">
        <v>24</v>
      </c>
      <c r="K464" s="1">
        <v>0.48326688413676455</v>
      </c>
      <c r="L464" s="89">
        <v>39</v>
      </c>
      <c r="M464" s="1">
        <v>0.82048261208002859</v>
      </c>
      <c r="N464" s="89">
        <v>28</v>
      </c>
      <c r="O464" s="1">
        <v>0.61470911086717894</v>
      </c>
      <c r="P464" s="89">
        <v>31</v>
      </c>
      <c r="Q464" s="1">
        <v>0.6546299229226058</v>
      </c>
      <c r="R464" s="89">
        <v>31</v>
      </c>
      <c r="S464" s="1">
        <v>0.61722249875559987</v>
      </c>
      <c r="T464" s="89">
        <v>33</v>
      </c>
      <c r="U464" s="1">
        <v>0.53803763002576066</v>
      </c>
      <c r="V464" s="89">
        <v>45</v>
      </c>
      <c r="W464" s="1">
        <v>0.63284908658781835</v>
      </c>
      <c r="X464" s="89">
        <v>30</v>
      </c>
      <c r="Y464" s="1">
        <v>0.46390796066060497</v>
      </c>
      <c r="Z464" s="89">
        <v>29</v>
      </c>
      <c r="AA464" s="1">
        <v>0.50270420191374288</v>
      </c>
      <c r="AB464" s="89">
        <v>16</v>
      </c>
      <c r="AC464" s="1">
        <v>0.33818773646720635</v>
      </c>
      <c r="AD464" s="89">
        <v>8</v>
      </c>
      <c r="AE464" s="1">
        <v>0.21605271686291455</v>
      </c>
      <c r="AF464" s="89">
        <v>11</v>
      </c>
      <c r="AG464" s="1">
        <v>0.40011639749745381</v>
      </c>
      <c r="AH464" s="89">
        <v>5</v>
      </c>
      <c r="AI464" s="1">
        <v>0.22578460149017837</v>
      </c>
      <c r="AJ464" s="89">
        <v>5</v>
      </c>
      <c r="AK464" s="1">
        <v>0.34277096044423117</v>
      </c>
      <c r="AL464" s="89">
        <v>2</v>
      </c>
      <c r="AM464" s="1">
        <v>0.23883448770002388</v>
      </c>
      <c r="AN464" s="89">
        <v>1</v>
      </c>
      <c r="AO464" s="1">
        <v>0.25826446280991738</v>
      </c>
      <c r="AP464" s="89">
        <v>0</v>
      </c>
      <c r="AQ464" s="1">
        <v>0</v>
      </c>
      <c r="AR464" s="89">
        <v>0</v>
      </c>
      <c r="AS464" s="1">
        <v>0</v>
      </c>
      <c r="AT464" s="89">
        <v>0</v>
      </c>
      <c r="AU464" s="1">
        <v>0</v>
      </c>
    </row>
    <row r="465" spans="1:47" s="28" customFormat="1" x14ac:dyDescent="0.25">
      <c r="A465" s="28" t="s">
        <v>74</v>
      </c>
      <c r="B465" s="89">
        <v>354</v>
      </c>
      <c r="C465" s="1">
        <v>0.45590884913924662</v>
      </c>
      <c r="D465" s="89">
        <v>5</v>
      </c>
      <c r="E465" s="1">
        <v>0.15546296872085069</v>
      </c>
      <c r="F465" s="89">
        <v>5</v>
      </c>
      <c r="G465" s="1">
        <v>0.12254301259742169</v>
      </c>
      <c r="H465" s="89">
        <v>6</v>
      </c>
      <c r="I465" s="1">
        <v>0.1283175431467739</v>
      </c>
      <c r="J465" s="89">
        <v>7</v>
      </c>
      <c r="K465" s="1">
        <v>0.14095284120655632</v>
      </c>
      <c r="L465" s="89">
        <v>9</v>
      </c>
      <c r="M465" s="1">
        <v>0.18934214124923737</v>
      </c>
      <c r="N465" s="89">
        <v>4</v>
      </c>
      <c r="O465" s="1">
        <v>8.7815587266739853E-2</v>
      </c>
      <c r="P465" s="89">
        <v>17</v>
      </c>
      <c r="Q465" s="1">
        <v>0.35899060289304191</v>
      </c>
      <c r="R465" s="89">
        <v>17</v>
      </c>
      <c r="S465" s="1">
        <v>0.33847685415629669</v>
      </c>
      <c r="T465" s="89">
        <v>17</v>
      </c>
      <c r="U465" s="1">
        <v>0.27717090031630093</v>
      </c>
      <c r="V465" s="89">
        <v>30</v>
      </c>
      <c r="W465" s="1">
        <v>0.42189939105854557</v>
      </c>
      <c r="X465" s="89">
        <v>33</v>
      </c>
      <c r="Y465" s="1">
        <v>0.51029875672666547</v>
      </c>
      <c r="Z465" s="89">
        <v>32</v>
      </c>
      <c r="AA465" s="1">
        <v>0.55470808487033696</v>
      </c>
      <c r="AB465" s="89">
        <v>38</v>
      </c>
      <c r="AC465" s="1">
        <v>0.80319587410961513</v>
      </c>
      <c r="AD465" s="89">
        <v>40</v>
      </c>
      <c r="AE465" s="1">
        <v>1.0802635843145727</v>
      </c>
      <c r="AF465" s="89">
        <v>31</v>
      </c>
      <c r="AG465" s="1">
        <v>1.1276007565837334</v>
      </c>
      <c r="AH465" s="89">
        <v>32</v>
      </c>
      <c r="AI465" s="1">
        <v>1.4450214495371416</v>
      </c>
      <c r="AJ465" s="89">
        <v>19</v>
      </c>
      <c r="AK465" s="1">
        <v>1.3025296496880785</v>
      </c>
      <c r="AL465" s="89">
        <v>7</v>
      </c>
      <c r="AM465" s="1">
        <v>0.83592070695008358</v>
      </c>
      <c r="AN465" s="89">
        <v>5</v>
      </c>
      <c r="AO465" s="1">
        <v>1.2913223140495869</v>
      </c>
      <c r="AP465" s="89">
        <v>0</v>
      </c>
      <c r="AQ465" s="1">
        <v>0</v>
      </c>
      <c r="AR465" s="89">
        <v>0</v>
      </c>
      <c r="AS465" s="1">
        <v>0</v>
      </c>
      <c r="AT465" s="89">
        <v>0</v>
      </c>
      <c r="AU465" s="1">
        <v>0</v>
      </c>
    </row>
    <row r="466" spans="1:47" s="28" customFormat="1" x14ac:dyDescent="0.25">
      <c r="A466" s="28" t="s">
        <v>138</v>
      </c>
      <c r="B466" s="89">
        <v>345</v>
      </c>
      <c r="C466" s="1">
        <v>0.44431794619502851</v>
      </c>
      <c r="D466" s="89">
        <v>16</v>
      </c>
      <c r="E466" s="1">
        <v>0.49748149990672219</v>
      </c>
      <c r="F466" s="89">
        <v>24</v>
      </c>
      <c r="G466" s="1">
        <v>0.58820646046762415</v>
      </c>
      <c r="H466" s="89">
        <v>25</v>
      </c>
      <c r="I466" s="1">
        <v>0.53465642977822447</v>
      </c>
      <c r="J466" s="89">
        <v>7</v>
      </c>
      <c r="K466" s="1">
        <v>0.14095284120655632</v>
      </c>
      <c r="L466" s="89">
        <v>9</v>
      </c>
      <c r="M466" s="1">
        <v>0.18934214124923737</v>
      </c>
      <c r="N466" s="89">
        <v>8</v>
      </c>
      <c r="O466" s="1">
        <v>0.17563117453347971</v>
      </c>
      <c r="P466" s="89">
        <v>9</v>
      </c>
      <c r="Q466" s="1">
        <v>0.19005384859043395</v>
      </c>
      <c r="R466" s="89">
        <v>15</v>
      </c>
      <c r="S466" s="1">
        <v>0.29865604778496768</v>
      </c>
      <c r="T466" s="89">
        <v>16</v>
      </c>
      <c r="U466" s="1">
        <v>0.26086672970945968</v>
      </c>
      <c r="V466" s="89">
        <v>22</v>
      </c>
      <c r="W466" s="1">
        <v>0.30939288677626675</v>
      </c>
      <c r="X466" s="89">
        <v>19</v>
      </c>
      <c r="Y466" s="1">
        <v>0.29380837508504976</v>
      </c>
      <c r="Z466" s="89">
        <v>41</v>
      </c>
      <c r="AA466" s="1">
        <v>0.71071973374011932</v>
      </c>
      <c r="AB466" s="89">
        <v>37</v>
      </c>
      <c r="AC466" s="1">
        <v>0.7820591405804147</v>
      </c>
      <c r="AD466" s="89">
        <v>23</v>
      </c>
      <c r="AE466" s="1">
        <v>0.62115156098087942</v>
      </c>
      <c r="AF466" s="89">
        <v>21</v>
      </c>
      <c r="AG466" s="1">
        <v>0.76385857704059368</v>
      </c>
      <c r="AH466" s="89">
        <v>20</v>
      </c>
      <c r="AI466" s="1">
        <v>0.90313840596071349</v>
      </c>
      <c r="AJ466" s="89">
        <v>14</v>
      </c>
      <c r="AK466" s="1">
        <v>0.95975868924384722</v>
      </c>
      <c r="AL466" s="89">
        <v>12</v>
      </c>
      <c r="AM466" s="1">
        <v>1.4330069262001435</v>
      </c>
      <c r="AN466" s="89">
        <v>5</v>
      </c>
      <c r="AO466" s="1">
        <v>1.2913223140495869</v>
      </c>
      <c r="AP466" s="89">
        <v>2</v>
      </c>
      <c r="AQ466" s="1">
        <v>2.7247956403269753</v>
      </c>
      <c r="AR466" s="89">
        <v>0</v>
      </c>
      <c r="AS466" s="1">
        <v>0</v>
      </c>
      <c r="AT466" s="89">
        <v>0</v>
      </c>
      <c r="AU466" s="1">
        <v>0</v>
      </c>
    </row>
    <row r="467" spans="1:47" s="28" customFormat="1" x14ac:dyDescent="0.25">
      <c r="A467" s="28" t="s">
        <v>350</v>
      </c>
      <c r="B467" s="89">
        <v>335</v>
      </c>
      <c r="C467" s="1">
        <v>0.43143916514589725</v>
      </c>
      <c r="D467" s="89">
        <v>1</v>
      </c>
      <c r="E467" s="1">
        <v>3.1092593744170137E-2</v>
      </c>
      <c r="F467" s="89">
        <v>1</v>
      </c>
      <c r="G467" s="1">
        <v>2.4508602519484338E-2</v>
      </c>
      <c r="H467" s="89">
        <v>4</v>
      </c>
      <c r="I467" s="1">
        <v>8.5545028764515918E-2</v>
      </c>
      <c r="J467" s="89">
        <v>38</v>
      </c>
      <c r="K467" s="1">
        <v>0.7651725665498772</v>
      </c>
      <c r="L467" s="89">
        <v>33</v>
      </c>
      <c r="M467" s="1">
        <v>0.69425451791387038</v>
      </c>
      <c r="N467" s="89">
        <v>14</v>
      </c>
      <c r="O467" s="1">
        <v>0.30735455543358947</v>
      </c>
      <c r="P467" s="89">
        <v>20</v>
      </c>
      <c r="Q467" s="1">
        <v>0.42234188575651987</v>
      </c>
      <c r="R467" s="89">
        <v>31</v>
      </c>
      <c r="S467" s="1">
        <v>0.61722249875559987</v>
      </c>
      <c r="T467" s="89">
        <v>19</v>
      </c>
      <c r="U467" s="1">
        <v>0.30977924152998337</v>
      </c>
      <c r="V467" s="89">
        <v>29</v>
      </c>
      <c r="W467" s="1">
        <v>0.40783607802326072</v>
      </c>
      <c r="X467" s="89">
        <v>31</v>
      </c>
      <c r="Y467" s="1">
        <v>0.47937155934929182</v>
      </c>
      <c r="Z467" s="89">
        <v>21</v>
      </c>
      <c r="AA467" s="1">
        <v>0.36402718069615869</v>
      </c>
      <c r="AB467" s="89">
        <v>13</v>
      </c>
      <c r="AC467" s="1">
        <v>0.27477753587960513</v>
      </c>
      <c r="AD467" s="89">
        <v>14</v>
      </c>
      <c r="AE467" s="1">
        <v>0.37809225451010048</v>
      </c>
      <c r="AF467" s="89">
        <v>22</v>
      </c>
      <c r="AG467" s="1">
        <v>0.80023279499490763</v>
      </c>
      <c r="AH467" s="89">
        <v>18</v>
      </c>
      <c r="AI467" s="1">
        <v>0.81282456536464209</v>
      </c>
      <c r="AJ467" s="89">
        <v>10</v>
      </c>
      <c r="AK467" s="1">
        <v>0.68554192088846233</v>
      </c>
      <c r="AL467" s="89">
        <v>10</v>
      </c>
      <c r="AM467" s="1">
        <v>1.1941724385001193</v>
      </c>
      <c r="AN467" s="89">
        <v>4</v>
      </c>
      <c r="AO467" s="1">
        <v>1.0330578512396695</v>
      </c>
      <c r="AP467" s="89">
        <v>2</v>
      </c>
      <c r="AQ467" s="1">
        <v>2.7247956403269753</v>
      </c>
      <c r="AR467" s="89">
        <v>0</v>
      </c>
      <c r="AS467" s="1">
        <v>0</v>
      </c>
      <c r="AT467" s="89">
        <v>0</v>
      </c>
      <c r="AU467" s="1">
        <v>0</v>
      </c>
    </row>
    <row r="468" spans="1:47" s="28" customFormat="1" x14ac:dyDescent="0.25">
      <c r="A468" s="28" t="s">
        <v>145</v>
      </c>
      <c r="B468" s="89">
        <v>330</v>
      </c>
      <c r="C468" s="1">
        <v>0.42499977462133165</v>
      </c>
      <c r="D468" s="89">
        <v>0</v>
      </c>
      <c r="E468" s="1">
        <v>0</v>
      </c>
      <c r="F468" s="89">
        <v>1</v>
      </c>
      <c r="G468" s="1">
        <v>2.4508602519484338E-2</v>
      </c>
      <c r="H468" s="89">
        <v>0</v>
      </c>
      <c r="I468" s="1">
        <v>0</v>
      </c>
      <c r="J468" s="89">
        <v>0</v>
      </c>
      <c r="K468" s="1">
        <v>0</v>
      </c>
      <c r="L468" s="89">
        <v>0</v>
      </c>
      <c r="M468" s="1">
        <v>0</v>
      </c>
      <c r="N468" s="89">
        <v>2</v>
      </c>
      <c r="O468" s="1">
        <v>4.3907793633369926E-2</v>
      </c>
      <c r="P468" s="89">
        <v>0</v>
      </c>
      <c r="Q468" s="1">
        <v>0</v>
      </c>
      <c r="R468" s="89">
        <v>6</v>
      </c>
      <c r="S468" s="1">
        <v>0.11946241911398706</v>
      </c>
      <c r="T468" s="89">
        <v>9</v>
      </c>
      <c r="U468" s="1">
        <v>0.14673753546157109</v>
      </c>
      <c r="V468" s="89">
        <v>14</v>
      </c>
      <c r="W468" s="1">
        <v>0.19688638249398793</v>
      </c>
      <c r="X468" s="89">
        <v>12</v>
      </c>
      <c r="Y468" s="1">
        <v>0.18556318426424195</v>
      </c>
      <c r="Z468" s="89">
        <v>26</v>
      </c>
      <c r="AA468" s="1">
        <v>0.45070031895714879</v>
      </c>
      <c r="AB468" s="89">
        <v>41</v>
      </c>
      <c r="AC468" s="1">
        <v>0.86660607469721629</v>
      </c>
      <c r="AD468" s="89">
        <v>44</v>
      </c>
      <c r="AE468" s="1">
        <v>1.1882899427460301</v>
      </c>
      <c r="AF468" s="89">
        <v>40</v>
      </c>
      <c r="AG468" s="1">
        <v>1.4549687181725592</v>
      </c>
      <c r="AH468" s="89">
        <v>54</v>
      </c>
      <c r="AI468" s="1">
        <v>2.4384736960939266</v>
      </c>
      <c r="AJ468" s="89">
        <v>31</v>
      </c>
      <c r="AK468" s="1">
        <v>2.1251799547542332</v>
      </c>
      <c r="AL468" s="89">
        <v>40</v>
      </c>
      <c r="AM468" s="1">
        <v>4.7766897540004774</v>
      </c>
      <c r="AN468" s="89">
        <v>9</v>
      </c>
      <c r="AO468" s="1">
        <v>2.3243801652892562</v>
      </c>
      <c r="AP468" s="89">
        <v>1</v>
      </c>
      <c r="AQ468" s="1">
        <v>1.3623978201634876</v>
      </c>
      <c r="AR468" s="89">
        <v>0</v>
      </c>
      <c r="AS468" s="1">
        <v>0</v>
      </c>
      <c r="AT468" s="89">
        <v>0</v>
      </c>
      <c r="AU468" s="1">
        <v>0</v>
      </c>
    </row>
    <row r="469" spans="1:47" s="28" customFormat="1" x14ac:dyDescent="0.25">
      <c r="A469" s="28" t="s">
        <v>613</v>
      </c>
      <c r="B469" s="89">
        <v>324</v>
      </c>
      <c r="C469" s="1">
        <v>0.41727250599185289</v>
      </c>
      <c r="D469" s="89">
        <v>0</v>
      </c>
      <c r="E469" s="1">
        <v>0</v>
      </c>
      <c r="F469" s="89">
        <v>0</v>
      </c>
      <c r="G469" s="1">
        <v>0</v>
      </c>
      <c r="H469" s="89">
        <v>0</v>
      </c>
      <c r="I469" s="1">
        <v>0</v>
      </c>
      <c r="J469" s="89">
        <v>8</v>
      </c>
      <c r="K469" s="1">
        <v>0.16108896137892151</v>
      </c>
      <c r="L469" s="89">
        <v>32</v>
      </c>
      <c r="M469" s="1">
        <v>0.67321650221951068</v>
      </c>
      <c r="N469" s="89">
        <v>42</v>
      </c>
      <c r="O469" s="1">
        <v>0.9220636663007683</v>
      </c>
      <c r="P469" s="89">
        <v>43</v>
      </c>
      <c r="Q469" s="1">
        <v>0.90803505437651777</v>
      </c>
      <c r="R469" s="89">
        <v>35</v>
      </c>
      <c r="S469" s="1">
        <v>0.69686411149825789</v>
      </c>
      <c r="T469" s="89">
        <v>27</v>
      </c>
      <c r="U469" s="1">
        <v>0.44021260638471321</v>
      </c>
      <c r="V469" s="89">
        <v>29</v>
      </c>
      <c r="W469" s="1">
        <v>0.40783607802326072</v>
      </c>
      <c r="X469" s="89">
        <v>34</v>
      </c>
      <c r="Y469" s="1">
        <v>0.52576235541535221</v>
      </c>
      <c r="Z469" s="89">
        <v>22</v>
      </c>
      <c r="AA469" s="1">
        <v>0.38136180834835665</v>
      </c>
      <c r="AB469" s="89">
        <v>10</v>
      </c>
      <c r="AC469" s="1">
        <v>0.21136733529200397</v>
      </c>
      <c r="AD469" s="89">
        <v>19</v>
      </c>
      <c r="AE469" s="1">
        <v>0.51312520254942207</v>
      </c>
      <c r="AF469" s="89">
        <v>12</v>
      </c>
      <c r="AG469" s="1">
        <v>0.43649061545176776</v>
      </c>
      <c r="AH469" s="89">
        <v>6</v>
      </c>
      <c r="AI469" s="1">
        <v>0.27094152178821407</v>
      </c>
      <c r="AJ469" s="89">
        <v>4</v>
      </c>
      <c r="AK469" s="1">
        <v>0.27421676835538494</v>
      </c>
      <c r="AL469" s="89">
        <v>0</v>
      </c>
      <c r="AM469" s="1">
        <v>0</v>
      </c>
      <c r="AN469" s="89">
        <v>1</v>
      </c>
      <c r="AO469" s="1">
        <v>0.25826446280991738</v>
      </c>
      <c r="AP469" s="89">
        <v>0</v>
      </c>
      <c r="AQ469" s="1">
        <v>0</v>
      </c>
      <c r="AR469" s="89">
        <v>0</v>
      </c>
      <c r="AS469" s="1">
        <v>0</v>
      </c>
      <c r="AT469" s="89">
        <v>0</v>
      </c>
      <c r="AU469" s="1">
        <v>0</v>
      </c>
    </row>
    <row r="470" spans="1:47" s="28" customFormat="1" x14ac:dyDescent="0.25">
      <c r="A470" s="28" t="s">
        <v>56</v>
      </c>
      <c r="B470" s="89">
        <v>320</v>
      </c>
      <c r="C470" s="1">
        <v>0.41212099357220039</v>
      </c>
      <c r="D470" s="89">
        <v>4</v>
      </c>
      <c r="E470" s="1">
        <v>0.12437037497668055</v>
      </c>
      <c r="F470" s="89">
        <v>8</v>
      </c>
      <c r="G470" s="1">
        <v>0.19606882015587471</v>
      </c>
      <c r="H470" s="89">
        <v>18</v>
      </c>
      <c r="I470" s="1">
        <v>0.3849526294403216</v>
      </c>
      <c r="J470" s="89">
        <v>15</v>
      </c>
      <c r="K470" s="1">
        <v>0.3020418025854778</v>
      </c>
      <c r="L470" s="89">
        <v>22</v>
      </c>
      <c r="M470" s="1">
        <v>0.46283634527591361</v>
      </c>
      <c r="N470" s="89">
        <v>20</v>
      </c>
      <c r="O470" s="1">
        <v>0.43907793633369924</v>
      </c>
      <c r="P470" s="89">
        <v>15</v>
      </c>
      <c r="Q470" s="1">
        <v>0.31675641431738993</v>
      </c>
      <c r="R470" s="89">
        <v>23</v>
      </c>
      <c r="S470" s="1">
        <v>0.45793927327028372</v>
      </c>
      <c r="T470" s="89">
        <v>28</v>
      </c>
      <c r="U470" s="1">
        <v>0.45651677699155446</v>
      </c>
      <c r="V470" s="89">
        <v>32</v>
      </c>
      <c r="W470" s="1">
        <v>0.45002601712911527</v>
      </c>
      <c r="X470" s="89">
        <v>32</v>
      </c>
      <c r="Y470" s="1">
        <v>0.49483515803797867</v>
      </c>
      <c r="Z470" s="89">
        <v>24</v>
      </c>
      <c r="AA470" s="1">
        <v>0.41603106365275278</v>
      </c>
      <c r="AB470" s="89">
        <v>23</v>
      </c>
      <c r="AC470" s="1">
        <v>0.48614487117160909</v>
      </c>
      <c r="AD470" s="89">
        <v>22</v>
      </c>
      <c r="AE470" s="1">
        <v>0.59414497137301503</v>
      </c>
      <c r="AF470" s="89">
        <v>11</v>
      </c>
      <c r="AG470" s="1">
        <v>0.40011639749745381</v>
      </c>
      <c r="AH470" s="89">
        <v>12</v>
      </c>
      <c r="AI470" s="1">
        <v>0.54188304357642814</v>
      </c>
      <c r="AJ470" s="89">
        <v>8</v>
      </c>
      <c r="AK470" s="1">
        <v>0.54843353671076989</v>
      </c>
      <c r="AL470" s="89">
        <v>0</v>
      </c>
      <c r="AM470" s="1">
        <v>0</v>
      </c>
      <c r="AN470" s="89">
        <v>3</v>
      </c>
      <c r="AO470" s="1">
        <v>0.77479338842975209</v>
      </c>
      <c r="AP470" s="89">
        <v>0</v>
      </c>
      <c r="AQ470" s="1">
        <v>0</v>
      </c>
      <c r="AR470" s="89">
        <v>0</v>
      </c>
      <c r="AS470" s="1">
        <v>0</v>
      </c>
      <c r="AT470" s="89">
        <v>0</v>
      </c>
      <c r="AU470" s="1">
        <v>0</v>
      </c>
    </row>
    <row r="471" spans="1:47" s="28" customFormat="1" x14ac:dyDescent="0.25">
      <c r="A471" s="28" t="s">
        <v>476</v>
      </c>
      <c r="B471" s="89">
        <v>320</v>
      </c>
      <c r="C471" s="1">
        <v>0.41212099357220039</v>
      </c>
      <c r="D471" s="89">
        <v>13</v>
      </c>
      <c r="E471" s="1">
        <v>0.40420371867421179</v>
      </c>
      <c r="F471" s="89">
        <v>29</v>
      </c>
      <c r="G471" s="1">
        <v>0.71074947306504577</v>
      </c>
      <c r="H471" s="89">
        <v>25</v>
      </c>
      <c r="I471" s="1">
        <v>0.53465642977822447</v>
      </c>
      <c r="J471" s="89">
        <v>15</v>
      </c>
      <c r="K471" s="1">
        <v>0.3020418025854778</v>
      </c>
      <c r="L471" s="89">
        <v>9</v>
      </c>
      <c r="M471" s="1">
        <v>0.18934214124923737</v>
      </c>
      <c r="N471" s="89">
        <v>8</v>
      </c>
      <c r="O471" s="1">
        <v>0.17563117453347971</v>
      </c>
      <c r="P471" s="89">
        <v>9</v>
      </c>
      <c r="Q471" s="1">
        <v>0.19005384859043395</v>
      </c>
      <c r="R471" s="89">
        <v>13</v>
      </c>
      <c r="S471" s="1">
        <v>0.25883524141363862</v>
      </c>
      <c r="T471" s="89">
        <v>17</v>
      </c>
      <c r="U471" s="1">
        <v>0.27717090031630093</v>
      </c>
      <c r="V471" s="89">
        <v>37</v>
      </c>
      <c r="W471" s="1">
        <v>0.52034258230553954</v>
      </c>
      <c r="X471" s="89">
        <v>20</v>
      </c>
      <c r="Y471" s="1">
        <v>0.30927197377373661</v>
      </c>
      <c r="Z471" s="89">
        <v>31</v>
      </c>
      <c r="AA471" s="1">
        <v>0.53737345721813901</v>
      </c>
      <c r="AB471" s="89">
        <v>28</v>
      </c>
      <c r="AC471" s="1">
        <v>0.59182853881761122</v>
      </c>
      <c r="AD471" s="89">
        <v>23</v>
      </c>
      <c r="AE471" s="1">
        <v>0.62115156098087942</v>
      </c>
      <c r="AF471" s="89">
        <v>17</v>
      </c>
      <c r="AG471" s="1">
        <v>0.61836170522333778</v>
      </c>
      <c r="AH471" s="89">
        <v>15</v>
      </c>
      <c r="AI471" s="1">
        <v>0.67735380447053506</v>
      </c>
      <c r="AJ471" s="89">
        <v>7</v>
      </c>
      <c r="AK471" s="1">
        <v>0.47987934462192361</v>
      </c>
      <c r="AL471" s="89">
        <v>3</v>
      </c>
      <c r="AM471" s="1">
        <v>0.35825173155003587</v>
      </c>
      <c r="AN471" s="89">
        <v>1</v>
      </c>
      <c r="AO471" s="1">
        <v>0.25826446280991738</v>
      </c>
      <c r="AP471" s="89">
        <v>0</v>
      </c>
      <c r="AQ471" s="1">
        <v>0</v>
      </c>
      <c r="AR471" s="89">
        <v>0</v>
      </c>
      <c r="AS471" s="1">
        <v>0</v>
      </c>
      <c r="AT471" s="89">
        <v>0</v>
      </c>
      <c r="AU471" s="1">
        <v>0</v>
      </c>
    </row>
    <row r="472" spans="1:47" s="28" customFormat="1" x14ac:dyDescent="0.25">
      <c r="A472" s="28" t="s">
        <v>260</v>
      </c>
      <c r="B472" s="89">
        <v>318</v>
      </c>
      <c r="C472" s="1">
        <v>0.40954523736237414</v>
      </c>
      <c r="D472" s="89">
        <v>4</v>
      </c>
      <c r="E472" s="1">
        <v>0.12437037497668055</v>
      </c>
      <c r="F472" s="89">
        <v>9</v>
      </c>
      <c r="G472" s="1">
        <v>0.22057742267535904</v>
      </c>
      <c r="H472" s="89">
        <v>12</v>
      </c>
      <c r="I472" s="1">
        <v>0.25663508629354781</v>
      </c>
      <c r="J472" s="89">
        <v>9</v>
      </c>
      <c r="K472" s="1">
        <v>0.18122508155128669</v>
      </c>
      <c r="L472" s="89">
        <v>4</v>
      </c>
      <c r="M472" s="1">
        <v>8.4152062777438835E-2</v>
      </c>
      <c r="N472" s="89">
        <v>6</v>
      </c>
      <c r="O472" s="1">
        <v>0.13172338090010977</v>
      </c>
      <c r="P472" s="89">
        <v>2</v>
      </c>
      <c r="Q472" s="1">
        <v>4.223418857565199E-2</v>
      </c>
      <c r="R472" s="89">
        <v>5</v>
      </c>
      <c r="S472" s="1">
        <v>9.9552015928322538E-2</v>
      </c>
      <c r="T472" s="89">
        <v>13</v>
      </c>
      <c r="U472" s="1">
        <v>0.21195421788893598</v>
      </c>
      <c r="V472" s="89">
        <v>16</v>
      </c>
      <c r="W472" s="1">
        <v>0.22501300856455764</v>
      </c>
      <c r="X472" s="89">
        <v>24</v>
      </c>
      <c r="Y472" s="1">
        <v>0.37112636852848391</v>
      </c>
      <c r="Z472" s="89">
        <v>29</v>
      </c>
      <c r="AA472" s="1">
        <v>0.50270420191374288</v>
      </c>
      <c r="AB472" s="89">
        <v>24</v>
      </c>
      <c r="AC472" s="1">
        <v>0.50728160470080952</v>
      </c>
      <c r="AD472" s="89">
        <v>23</v>
      </c>
      <c r="AE472" s="1">
        <v>0.62115156098087942</v>
      </c>
      <c r="AF472" s="89">
        <v>36</v>
      </c>
      <c r="AG472" s="1">
        <v>1.3094718463553032</v>
      </c>
      <c r="AH472" s="89">
        <v>36</v>
      </c>
      <c r="AI472" s="1">
        <v>1.6256491307292842</v>
      </c>
      <c r="AJ472" s="89">
        <v>37</v>
      </c>
      <c r="AK472" s="1">
        <v>2.5365051072873106</v>
      </c>
      <c r="AL472" s="89">
        <v>20</v>
      </c>
      <c r="AM472" s="1">
        <v>2.3883448770002387</v>
      </c>
      <c r="AN472" s="89">
        <v>7</v>
      </c>
      <c r="AO472" s="1">
        <v>1.8078512396694215</v>
      </c>
      <c r="AP472" s="89">
        <v>2</v>
      </c>
      <c r="AQ472" s="1">
        <v>2.7247956403269753</v>
      </c>
      <c r="AR472" s="89">
        <v>0</v>
      </c>
      <c r="AS472" s="1">
        <v>0</v>
      </c>
      <c r="AT472" s="89">
        <v>0</v>
      </c>
      <c r="AU472" s="1">
        <v>0</v>
      </c>
    </row>
    <row r="473" spans="1:47" s="28" customFormat="1" x14ac:dyDescent="0.25">
      <c r="A473" s="28" t="s">
        <v>650</v>
      </c>
      <c r="B473" s="89">
        <v>311</v>
      </c>
      <c r="C473" s="1">
        <v>0.40053009062798223</v>
      </c>
      <c r="D473" s="89">
        <v>3</v>
      </c>
      <c r="E473" s="1">
        <v>9.3277781232510418E-2</v>
      </c>
      <c r="F473" s="89">
        <v>1</v>
      </c>
      <c r="G473" s="1">
        <v>2.4508602519484338E-2</v>
      </c>
      <c r="H473" s="89">
        <v>0</v>
      </c>
      <c r="I473" s="1">
        <v>0</v>
      </c>
      <c r="J473" s="89">
        <v>0</v>
      </c>
      <c r="K473" s="1">
        <v>0</v>
      </c>
      <c r="L473" s="89">
        <v>3</v>
      </c>
      <c r="M473" s="1">
        <v>6.3114047083079133E-2</v>
      </c>
      <c r="N473" s="89">
        <v>3</v>
      </c>
      <c r="O473" s="1">
        <v>6.5861690450054883E-2</v>
      </c>
      <c r="P473" s="89">
        <v>0</v>
      </c>
      <c r="Q473" s="1">
        <v>0</v>
      </c>
      <c r="R473" s="89">
        <v>3</v>
      </c>
      <c r="S473" s="1">
        <v>5.9731209556993528E-2</v>
      </c>
      <c r="T473" s="89">
        <v>4</v>
      </c>
      <c r="U473" s="1">
        <v>6.5216682427364919E-2</v>
      </c>
      <c r="V473" s="89">
        <v>8</v>
      </c>
      <c r="W473" s="1">
        <v>0.11250650428227882</v>
      </c>
      <c r="X473" s="89">
        <v>10</v>
      </c>
      <c r="Y473" s="1">
        <v>0.1546359868868683</v>
      </c>
      <c r="Z473" s="89">
        <v>14</v>
      </c>
      <c r="AA473" s="1">
        <v>0.24268478713077243</v>
      </c>
      <c r="AB473" s="89">
        <v>9</v>
      </c>
      <c r="AC473" s="1">
        <v>0.19023060176280357</v>
      </c>
      <c r="AD473" s="89">
        <v>12</v>
      </c>
      <c r="AE473" s="1">
        <v>0.3240790752943718</v>
      </c>
      <c r="AF473" s="89">
        <v>32</v>
      </c>
      <c r="AG473" s="1">
        <v>1.1639749745380474</v>
      </c>
      <c r="AH473" s="89">
        <v>52</v>
      </c>
      <c r="AI473" s="1">
        <v>2.3481598554978551</v>
      </c>
      <c r="AJ473" s="89">
        <v>54</v>
      </c>
      <c r="AK473" s="1">
        <v>3.7019263727976965</v>
      </c>
      <c r="AL473" s="89">
        <v>53</v>
      </c>
      <c r="AM473" s="1">
        <v>6.3291139240506329</v>
      </c>
      <c r="AN473" s="89">
        <v>35</v>
      </c>
      <c r="AO473" s="1">
        <v>9.0392561983471076</v>
      </c>
      <c r="AP473" s="89">
        <v>14</v>
      </c>
      <c r="AQ473" s="1">
        <v>19.073569482288828</v>
      </c>
      <c r="AR473" s="89">
        <v>1</v>
      </c>
      <c r="AS473" s="1">
        <v>13.333333333333334</v>
      </c>
      <c r="AT473" s="89">
        <v>0</v>
      </c>
      <c r="AU473" s="1">
        <v>0</v>
      </c>
    </row>
    <row r="474" spans="1:47" s="28" customFormat="1" x14ac:dyDescent="0.25">
      <c r="A474" s="28" t="s">
        <v>126</v>
      </c>
      <c r="B474" s="89">
        <v>310</v>
      </c>
      <c r="C474" s="1">
        <v>0.39924221252306913</v>
      </c>
      <c r="D474" s="89">
        <v>5</v>
      </c>
      <c r="E474" s="1">
        <v>0.15546296872085069</v>
      </c>
      <c r="F474" s="89">
        <v>4</v>
      </c>
      <c r="G474" s="1">
        <v>9.8034410077937353E-2</v>
      </c>
      <c r="H474" s="89">
        <v>4</v>
      </c>
      <c r="I474" s="1">
        <v>8.5545028764515918E-2</v>
      </c>
      <c r="J474" s="89">
        <v>12</v>
      </c>
      <c r="K474" s="1">
        <v>0.24163344206838228</v>
      </c>
      <c r="L474" s="89">
        <v>13</v>
      </c>
      <c r="M474" s="1">
        <v>0.27349420402667618</v>
      </c>
      <c r="N474" s="89">
        <v>13</v>
      </c>
      <c r="O474" s="1">
        <v>0.2854006586169045</v>
      </c>
      <c r="P474" s="89">
        <v>14</v>
      </c>
      <c r="Q474" s="1">
        <v>0.29563932002956395</v>
      </c>
      <c r="R474" s="89">
        <v>11</v>
      </c>
      <c r="S474" s="1">
        <v>0.21901443504230961</v>
      </c>
      <c r="T474" s="89">
        <v>16</v>
      </c>
      <c r="U474" s="1">
        <v>0.26086672970945968</v>
      </c>
      <c r="V474" s="89">
        <v>16</v>
      </c>
      <c r="W474" s="1">
        <v>0.22501300856455764</v>
      </c>
      <c r="X474" s="89">
        <v>21</v>
      </c>
      <c r="Y474" s="1">
        <v>0.32473557246242346</v>
      </c>
      <c r="Z474" s="89">
        <v>33</v>
      </c>
      <c r="AA474" s="1">
        <v>0.57204271252253502</v>
      </c>
      <c r="AB474" s="89">
        <v>30</v>
      </c>
      <c r="AC474" s="1">
        <v>0.63410200587601195</v>
      </c>
      <c r="AD474" s="89">
        <v>25</v>
      </c>
      <c r="AE474" s="1">
        <v>0.67516474019660799</v>
      </c>
      <c r="AF474" s="89">
        <v>31</v>
      </c>
      <c r="AG474" s="1">
        <v>1.1276007565837334</v>
      </c>
      <c r="AH474" s="89">
        <v>24</v>
      </c>
      <c r="AI474" s="1">
        <v>1.0837660871528563</v>
      </c>
      <c r="AJ474" s="89">
        <v>15</v>
      </c>
      <c r="AK474" s="1">
        <v>1.0283128813326934</v>
      </c>
      <c r="AL474" s="89">
        <v>14</v>
      </c>
      <c r="AM474" s="1">
        <v>1.6718414139001672</v>
      </c>
      <c r="AN474" s="89">
        <v>8</v>
      </c>
      <c r="AO474" s="1">
        <v>2.0661157024793391</v>
      </c>
      <c r="AP474" s="89">
        <v>1</v>
      </c>
      <c r="AQ474" s="1">
        <v>1.3623978201634876</v>
      </c>
      <c r="AR474" s="89">
        <v>0</v>
      </c>
      <c r="AS474" s="1">
        <v>0</v>
      </c>
      <c r="AT474" s="89">
        <v>0</v>
      </c>
      <c r="AU474" s="1">
        <v>0</v>
      </c>
    </row>
    <row r="475" spans="1:47" s="28" customFormat="1" x14ac:dyDescent="0.25">
      <c r="A475" s="28" t="s">
        <v>248</v>
      </c>
      <c r="B475" s="89">
        <v>296</v>
      </c>
      <c r="C475" s="1">
        <v>0.38121191905428536</v>
      </c>
      <c r="D475" s="89">
        <v>0</v>
      </c>
      <c r="E475" s="1">
        <v>0</v>
      </c>
      <c r="F475" s="89">
        <v>1</v>
      </c>
      <c r="G475" s="1">
        <v>2.4508602519484338E-2</v>
      </c>
      <c r="H475" s="89">
        <v>2</v>
      </c>
      <c r="I475" s="1">
        <v>4.2772514382257959E-2</v>
      </c>
      <c r="J475" s="89">
        <v>33</v>
      </c>
      <c r="K475" s="1">
        <v>0.66449196568805124</v>
      </c>
      <c r="L475" s="89">
        <v>28</v>
      </c>
      <c r="M475" s="1">
        <v>0.58906443944207187</v>
      </c>
      <c r="N475" s="89">
        <v>25</v>
      </c>
      <c r="O475" s="1">
        <v>0.54884742041712409</v>
      </c>
      <c r="P475" s="89">
        <v>14</v>
      </c>
      <c r="Q475" s="1">
        <v>0.29563932002956395</v>
      </c>
      <c r="R475" s="89">
        <v>22</v>
      </c>
      <c r="S475" s="1">
        <v>0.43802887008461922</v>
      </c>
      <c r="T475" s="89">
        <v>17</v>
      </c>
      <c r="U475" s="1">
        <v>0.27717090031630093</v>
      </c>
      <c r="V475" s="89">
        <v>23</v>
      </c>
      <c r="W475" s="1">
        <v>0.3234561998115516</v>
      </c>
      <c r="X475" s="89">
        <v>26</v>
      </c>
      <c r="Y475" s="1">
        <v>0.40205356590585761</v>
      </c>
      <c r="Z475" s="89">
        <v>18</v>
      </c>
      <c r="AA475" s="1">
        <v>0.31202329773956455</v>
      </c>
      <c r="AB475" s="89">
        <v>14</v>
      </c>
      <c r="AC475" s="1">
        <v>0.29591426940880561</v>
      </c>
      <c r="AD475" s="89">
        <v>23</v>
      </c>
      <c r="AE475" s="1">
        <v>0.62115156098087942</v>
      </c>
      <c r="AF475" s="89">
        <v>19</v>
      </c>
      <c r="AG475" s="1">
        <v>0.69111014113196567</v>
      </c>
      <c r="AH475" s="89">
        <v>14</v>
      </c>
      <c r="AI475" s="1">
        <v>0.63219688417249942</v>
      </c>
      <c r="AJ475" s="89">
        <v>9</v>
      </c>
      <c r="AK475" s="1">
        <v>0.61698772879961605</v>
      </c>
      <c r="AL475" s="89">
        <v>7</v>
      </c>
      <c r="AM475" s="1">
        <v>0.83592070695008358</v>
      </c>
      <c r="AN475" s="89">
        <v>1</v>
      </c>
      <c r="AO475" s="1">
        <v>0.25826446280991738</v>
      </c>
      <c r="AP475" s="89">
        <v>0</v>
      </c>
      <c r="AQ475" s="1">
        <v>0</v>
      </c>
      <c r="AR475" s="89">
        <v>0</v>
      </c>
      <c r="AS475" s="1">
        <v>0</v>
      </c>
      <c r="AT475" s="89">
        <v>0</v>
      </c>
      <c r="AU475" s="1">
        <v>0</v>
      </c>
    </row>
    <row r="476" spans="1:47" s="28" customFormat="1" x14ac:dyDescent="0.25">
      <c r="A476" s="28" t="s">
        <v>330</v>
      </c>
      <c r="B476" s="89">
        <v>294</v>
      </c>
      <c r="C476" s="1">
        <v>0.37863616284445911</v>
      </c>
      <c r="D476" s="89">
        <v>1</v>
      </c>
      <c r="E476" s="1">
        <v>3.1092593744170137E-2</v>
      </c>
      <c r="F476" s="89">
        <v>4</v>
      </c>
      <c r="G476" s="1">
        <v>9.8034410077937353E-2</v>
      </c>
      <c r="H476" s="89">
        <v>4</v>
      </c>
      <c r="I476" s="1">
        <v>8.5545028764515918E-2</v>
      </c>
      <c r="J476" s="89">
        <v>15</v>
      </c>
      <c r="K476" s="1">
        <v>0.3020418025854778</v>
      </c>
      <c r="L476" s="89">
        <v>24</v>
      </c>
      <c r="M476" s="1">
        <v>0.50491237666463307</v>
      </c>
      <c r="N476" s="89">
        <v>15</v>
      </c>
      <c r="O476" s="1">
        <v>0.32930845225027444</v>
      </c>
      <c r="P476" s="89">
        <v>12</v>
      </c>
      <c r="Q476" s="1">
        <v>0.25340513145391197</v>
      </c>
      <c r="R476" s="89">
        <v>15</v>
      </c>
      <c r="S476" s="1">
        <v>0.29865604778496768</v>
      </c>
      <c r="T476" s="89">
        <v>21</v>
      </c>
      <c r="U476" s="1">
        <v>0.34238758274366582</v>
      </c>
      <c r="V476" s="89">
        <v>37</v>
      </c>
      <c r="W476" s="1">
        <v>0.52034258230553954</v>
      </c>
      <c r="X476" s="89">
        <v>35</v>
      </c>
      <c r="Y476" s="1">
        <v>0.54122595410403906</v>
      </c>
      <c r="Z476" s="89">
        <v>37</v>
      </c>
      <c r="AA476" s="1">
        <v>0.64138122313132706</v>
      </c>
      <c r="AB476" s="89">
        <v>28</v>
      </c>
      <c r="AC476" s="1">
        <v>0.59182853881761122</v>
      </c>
      <c r="AD476" s="89">
        <v>14</v>
      </c>
      <c r="AE476" s="1">
        <v>0.37809225451010048</v>
      </c>
      <c r="AF476" s="89">
        <v>14</v>
      </c>
      <c r="AG476" s="1">
        <v>0.50923905136039571</v>
      </c>
      <c r="AH476" s="89">
        <v>7</v>
      </c>
      <c r="AI476" s="1">
        <v>0.31609844208624971</v>
      </c>
      <c r="AJ476" s="89">
        <v>5</v>
      </c>
      <c r="AK476" s="1">
        <v>0.34277096044423117</v>
      </c>
      <c r="AL476" s="89">
        <v>5</v>
      </c>
      <c r="AM476" s="1">
        <v>0.59708621925005967</v>
      </c>
      <c r="AN476" s="89">
        <v>1</v>
      </c>
      <c r="AO476" s="1">
        <v>0.25826446280991738</v>
      </c>
      <c r="AP476" s="89">
        <v>0</v>
      </c>
      <c r="AQ476" s="1">
        <v>0</v>
      </c>
      <c r="AR476" s="89">
        <v>0</v>
      </c>
      <c r="AS476" s="1">
        <v>0</v>
      </c>
      <c r="AT476" s="89">
        <v>0</v>
      </c>
      <c r="AU476" s="1">
        <v>0</v>
      </c>
    </row>
    <row r="477" spans="1:47" s="28" customFormat="1" x14ac:dyDescent="0.25">
      <c r="A477" s="28" t="s">
        <v>533</v>
      </c>
      <c r="B477" s="89">
        <v>287</v>
      </c>
      <c r="C477" s="1">
        <v>0.3696210161100672</v>
      </c>
      <c r="D477" s="89">
        <v>0</v>
      </c>
      <c r="E477" s="1">
        <v>0</v>
      </c>
      <c r="F477" s="89">
        <v>2</v>
      </c>
      <c r="G477" s="1">
        <v>4.9017205038968677E-2</v>
      </c>
      <c r="H477" s="89">
        <v>5</v>
      </c>
      <c r="I477" s="1">
        <v>0.1069312859556449</v>
      </c>
      <c r="J477" s="89">
        <v>5</v>
      </c>
      <c r="K477" s="1">
        <v>0.10068060086182594</v>
      </c>
      <c r="L477" s="89">
        <v>6</v>
      </c>
      <c r="M477" s="1">
        <v>0.12622809416615827</v>
      </c>
      <c r="N477" s="89">
        <v>9</v>
      </c>
      <c r="O477" s="1">
        <v>0.19758507135016465</v>
      </c>
      <c r="P477" s="89">
        <v>6</v>
      </c>
      <c r="Q477" s="1">
        <v>0.12670256572695598</v>
      </c>
      <c r="R477" s="89">
        <v>13</v>
      </c>
      <c r="S477" s="1">
        <v>0.25883524141363862</v>
      </c>
      <c r="T477" s="89">
        <v>11</v>
      </c>
      <c r="U477" s="1">
        <v>0.17934587667525353</v>
      </c>
      <c r="V477" s="89">
        <v>25</v>
      </c>
      <c r="W477" s="1">
        <v>0.35158282588212131</v>
      </c>
      <c r="X477" s="89">
        <v>30</v>
      </c>
      <c r="Y477" s="1">
        <v>0.46390796066060497</v>
      </c>
      <c r="Z477" s="89">
        <v>28</v>
      </c>
      <c r="AA477" s="1">
        <v>0.48536957426154487</v>
      </c>
      <c r="AB477" s="89">
        <v>42</v>
      </c>
      <c r="AC477" s="1">
        <v>0.88774280822641671</v>
      </c>
      <c r="AD477" s="89">
        <v>22</v>
      </c>
      <c r="AE477" s="1">
        <v>0.59414497137301503</v>
      </c>
      <c r="AF477" s="89">
        <v>24</v>
      </c>
      <c r="AG477" s="1">
        <v>0.87298123090353552</v>
      </c>
      <c r="AH477" s="89">
        <v>24</v>
      </c>
      <c r="AI477" s="1">
        <v>1.0837660871528563</v>
      </c>
      <c r="AJ477" s="89">
        <v>24</v>
      </c>
      <c r="AK477" s="1">
        <v>1.6453006101323095</v>
      </c>
      <c r="AL477" s="89">
        <v>8</v>
      </c>
      <c r="AM477" s="1">
        <v>0.95533795080009554</v>
      </c>
      <c r="AN477" s="89">
        <v>3</v>
      </c>
      <c r="AO477" s="1">
        <v>0.77479338842975209</v>
      </c>
      <c r="AP477" s="89">
        <v>0</v>
      </c>
      <c r="AQ477" s="1">
        <v>0</v>
      </c>
      <c r="AR477" s="89">
        <v>0</v>
      </c>
      <c r="AS477" s="1">
        <v>0</v>
      </c>
      <c r="AT477" s="89">
        <v>0</v>
      </c>
      <c r="AU477" s="1">
        <v>0</v>
      </c>
    </row>
    <row r="478" spans="1:47" s="28" customFormat="1" x14ac:dyDescent="0.25">
      <c r="A478" s="28" t="s">
        <v>282</v>
      </c>
      <c r="B478" s="89">
        <v>278</v>
      </c>
      <c r="C478" s="1">
        <v>0.3580301131658491</v>
      </c>
      <c r="D478" s="89">
        <v>2</v>
      </c>
      <c r="E478" s="1">
        <v>6.2185187488340274E-2</v>
      </c>
      <c r="F478" s="89">
        <v>5</v>
      </c>
      <c r="G478" s="1">
        <v>0.12254301259742169</v>
      </c>
      <c r="H478" s="89">
        <v>11</v>
      </c>
      <c r="I478" s="1">
        <v>0.23524882910241879</v>
      </c>
      <c r="J478" s="89">
        <v>7</v>
      </c>
      <c r="K478" s="1">
        <v>0.14095284120655632</v>
      </c>
      <c r="L478" s="89">
        <v>13</v>
      </c>
      <c r="M478" s="1">
        <v>0.27349420402667618</v>
      </c>
      <c r="N478" s="89">
        <v>26</v>
      </c>
      <c r="O478" s="1">
        <v>0.570801317233809</v>
      </c>
      <c r="P478" s="89">
        <v>15</v>
      </c>
      <c r="Q478" s="1">
        <v>0.31675641431738993</v>
      </c>
      <c r="R478" s="89">
        <v>25</v>
      </c>
      <c r="S478" s="1">
        <v>0.49776007964161273</v>
      </c>
      <c r="T478" s="89">
        <v>33</v>
      </c>
      <c r="U478" s="1">
        <v>0.53803763002576066</v>
      </c>
      <c r="V478" s="89">
        <v>21</v>
      </c>
      <c r="W478" s="1">
        <v>0.2953295737409819</v>
      </c>
      <c r="X478" s="89">
        <v>29</v>
      </c>
      <c r="Y478" s="1">
        <v>0.44844436197191812</v>
      </c>
      <c r="Z478" s="89">
        <v>28</v>
      </c>
      <c r="AA478" s="1">
        <v>0.48536957426154487</v>
      </c>
      <c r="AB478" s="89">
        <v>15</v>
      </c>
      <c r="AC478" s="1">
        <v>0.31705100293800598</v>
      </c>
      <c r="AD478" s="89">
        <v>15</v>
      </c>
      <c r="AE478" s="1">
        <v>0.40509884411796476</v>
      </c>
      <c r="AF478" s="89">
        <v>17</v>
      </c>
      <c r="AG478" s="1">
        <v>0.61836170522333778</v>
      </c>
      <c r="AH478" s="89">
        <v>5</v>
      </c>
      <c r="AI478" s="1">
        <v>0.22578460149017837</v>
      </c>
      <c r="AJ478" s="89">
        <v>8</v>
      </c>
      <c r="AK478" s="1">
        <v>0.54843353671076989</v>
      </c>
      <c r="AL478" s="89">
        <v>3</v>
      </c>
      <c r="AM478" s="1">
        <v>0.35825173155003587</v>
      </c>
      <c r="AN478" s="89">
        <v>0</v>
      </c>
      <c r="AO478" s="1">
        <v>0</v>
      </c>
      <c r="AP478" s="89">
        <v>0</v>
      </c>
      <c r="AQ478" s="1">
        <v>0</v>
      </c>
      <c r="AR478" s="89">
        <v>0</v>
      </c>
      <c r="AS478" s="1">
        <v>0</v>
      </c>
      <c r="AT478" s="89">
        <v>0</v>
      </c>
      <c r="AU478" s="1">
        <v>0</v>
      </c>
    </row>
    <row r="479" spans="1:47" s="28" customFormat="1" x14ac:dyDescent="0.25">
      <c r="A479" s="28" t="s">
        <v>150</v>
      </c>
      <c r="B479" s="89">
        <v>266</v>
      </c>
      <c r="C479" s="1">
        <v>0.34257557590689158</v>
      </c>
      <c r="D479" s="89">
        <v>45</v>
      </c>
      <c r="E479" s="1">
        <v>1.3991667184876562</v>
      </c>
      <c r="F479" s="89">
        <v>58</v>
      </c>
      <c r="G479" s="1">
        <v>1.4214989461300915</v>
      </c>
      <c r="H479" s="89">
        <v>27</v>
      </c>
      <c r="I479" s="1">
        <v>0.57742894416048252</v>
      </c>
      <c r="J479" s="89">
        <v>8</v>
      </c>
      <c r="K479" s="1">
        <v>0.16108896137892151</v>
      </c>
      <c r="L479" s="89">
        <v>6</v>
      </c>
      <c r="M479" s="1">
        <v>0.12622809416615827</v>
      </c>
      <c r="N479" s="89">
        <v>9</v>
      </c>
      <c r="O479" s="1">
        <v>0.19758507135016465</v>
      </c>
      <c r="P479" s="89">
        <v>6</v>
      </c>
      <c r="Q479" s="1">
        <v>0.12670256572695598</v>
      </c>
      <c r="R479" s="89">
        <v>13</v>
      </c>
      <c r="S479" s="1">
        <v>0.25883524141363862</v>
      </c>
      <c r="T479" s="89">
        <v>18</v>
      </c>
      <c r="U479" s="1">
        <v>0.29347507092314218</v>
      </c>
      <c r="V479" s="89">
        <v>15</v>
      </c>
      <c r="W479" s="1">
        <v>0.21094969552927278</v>
      </c>
      <c r="X479" s="89">
        <v>14</v>
      </c>
      <c r="Y479" s="1">
        <v>0.21649038164161563</v>
      </c>
      <c r="Z479" s="89">
        <v>8</v>
      </c>
      <c r="AA479" s="1">
        <v>0.13867702121758424</v>
      </c>
      <c r="AB479" s="89">
        <v>14</v>
      </c>
      <c r="AC479" s="1">
        <v>0.29591426940880561</v>
      </c>
      <c r="AD479" s="89">
        <v>6</v>
      </c>
      <c r="AE479" s="1">
        <v>0.1620395376471859</v>
      </c>
      <c r="AF479" s="89">
        <v>6</v>
      </c>
      <c r="AG479" s="1">
        <v>0.21824530772588388</v>
      </c>
      <c r="AH479" s="89">
        <v>5</v>
      </c>
      <c r="AI479" s="1">
        <v>0.22578460149017837</v>
      </c>
      <c r="AJ479" s="89">
        <v>7</v>
      </c>
      <c r="AK479" s="1">
        <v>0.47987934462192361</v>
      </c>
      <c r="AL479" s="89">
        <v>1</v>
      </c>
      <c r="AM479" s="1">
        <v>0.11941724385001194</v>
      </c>
      <c r="AN479" s="89">
        <v>0</v>
      </c>
      <c r="AO479" s="1">
        <v>0</v>
      </c>
      <c r="AP479" s="89">
        <v>0</v>
      </c>
      <c r="AQ479" s="1">
        <v>0</v>
      </c>
      <c r="AR479" s="89">
        <v>0</v>
      </c>
      <c r="AS479" s="1">
        <v>0</v>
      </c>
      <c r="AT479" s="89">
        <v>0</v>
      </c>
      <c r="AU479" s="1">
        <v>0</v>
      </c>
    </row>
    <row r="480" spans="1:47" s="28" customFormat="1" x14ac:dyDescent="0.25">
      <c r="A480" s="28" t="s">
        <v>532</v>
      </c>
      <c r="B480" s="89">
        <v>266</v>
      </c>
      <c r="C480" s="1">
        <v>0.34257557590689158</v>
      </c>
      <c r="D480" s="89">
        <v>0</v>
      </c>
      <c r="E480" s="1">
        <v>0</v>
      </c>
      <c r="F480" s="89">
        <v>0</v>
      </c>
      <c r="G480" s="1">
        <v>0</v>
      </c>
      <c r="H480" s="89">
        <v>4</v>
      </c>
      <c r="I480" s="1">
        <v>8.5545028764515918E-2</v>
      </c>
      <c r="J480" s="89">
        <v>20</v>
      </c>
      <c r="K480" s="1">
        <v>0.40272240344730376</v>
      </c>
      <c r="L480" s="89">
        <v>23</v>
      </c>
      <c r="M480" s="1">
        <v>0.48387436097027325</v>
      </c>
      <c r="N480" s="89">
        <v>11</v>
      </c>
      <c r="O480" s="1">
        <v>0.24149286498353459</v>
      </c>
      <c r="P480" s="89">
        <v>3</v>
      </c>
      <c r="Q480" s="1">
        <v>6.3351282863477992E-2</v>
      </c>
      <c r="R480" s="89">
        <v>9</v>
      </c>
      <c r="S480" s="1">
        <v>0.17919362867098057</v>
      </c>
      <c r="T480" s="89">
        <v>10</v>
      </c>
      <c r="U480" s="1">
        <v>0.16304170606841228</v>
      </c>
      <c r="V480" s="89">
        <v>12</v>
      </c>
      <c r="W480" s="1">
        <v>0.16875975642341823</v>
      </c>
      <c r="X480" s="89">
        <v>23</v>
      </c>
      <c r="Y480" s="1">
        <v>0.35566276983979711</v>
      </c>
      <c r="Z480" s="89">
        <v>30</v>
      </c>
      <c r="AA480" s="1">
        <v>0.52003882956594094</v>
      </c>
      <c r="AB480" s="89">
        <v>36</v>
      </c>
      <c r="AC480" s="1">
        <v>0.76092240705121428</v>
      </c>
      <c r="AD480" s="89">
        <v>32</v>
      </c>
      <c r="AE480" s="1">
        <v>0.8642108674516582</v>
      </c>
      <c r="AF480" s="89">
        <v>21</v>
      </c>
      <c r="AG480" s="1">
        <v>0.76385857704059368</v>
      </c>
      <c r="AH480" s="89">
        <v>18</v>
      </c>
      <c r="AI480" s="1">
        <v>0.81282456536464209</v>
      </c>
      <c r="AJ480" s="89">
        <v>9</v>
      </c>
      <c r="AK480" s="1">
        <v>0.61698772879961605</v>
      </c>
      <c r="AL480" s="89">
        <v>2</v>
      </c>
      <c r="AM480" s="1">
        <v>0.23883448770002388</v>
      </c>
      <c r="AN480" s="89">
        <v>3</v>
      </c>
      <c r="AO480" s="1">
        <v>0.77479338842975209</v>
      </c>
      <c r="AP480" s="89">
        <v>0</v>
      </c>
      <c r="AQ480" s="1">
        <v>0</v>
      </c>
      <c r="AR480" s="89">
        <v>0</v>
      </c>
      <c r="AS480" s="1">
        <v>0</v>
      </c>
      <c r="AT480" s="89">
        <v>0</v>
      </c>
      <c r="AU480" s="1">
        <v>0</v>
      </c>
    </row>
    <row r="481" spans="1:47" s="28" customFormat="1" x14ac:dyDescent="0.25">
      <c r="A481" s="28" t="s">
        <v>627</v>
      </c>
      <c r="B481" s="89">
        <v>258</v>
      </c>
      <c r="C481" s="1">
        <v>0.33227255106758657</v>
      </c>
      <c r="D481" s="89">
        <v>0</v>
      </c>
      <c r="E481" s="1">
        <v>0</v>
      </c>
      <c r="F481" s="89">
        <v>2</v>
      </c>
      <c r="G481" s="1">
        <v>4.9017205038968677E-2</v>
      </c>
      <c r="H481" s="89">
        <v>11</v>
      </c>
      <c r="I481" s="1">
        <v>0.23524882910241879</v>
      </c>
      <c r="J481" s="89">
        <v>32</v>
      </c>
      <c r="K481" s="1">
        <v>0.64435584551568603</v>
      </c>
      <c r="L481" s="89">
        <v>21</v>
      </c>
      <c r="M481" s="1">
        <v>0.44179832958155385</v>
      </c>
      <c r="N481" s="89">
        <v>23</v>
      </c>
      <c r="O481" s="1">
        <v>0.50493962678375415</v>
      </c>
      <c r="P481" s="89">
        <v>23</v>
      </c>
      <c r="Q481" s="1">
        <v>0.48569316861999789</v>
      </c>
      <c r="R481" s="89">
        <v>16</v>
      </c>
      <c r="S481" s="1">
        <v>0.31856645097063213</v>
      </c>
      <c r="T481" s="89">
        <v>14</v>
      </c>
      <c r="U481" s="1">
        <v>0.22825838849577723</v>
      </c>
      <c r="V481" s="89">
        <v>20</v>
      </c>
      <c r="W481" s="1">
        <v>0.28126626070569705</v>
      </c>
      <c r="X481" s="89">
        <v>14</v>
      </c>
      <c r="Y481" s="1">
        <v>0.21649038164161563</v>
      </c>
      <c r="Z481" s="89">
        <v>16</v>
      </c>
      <c r="AA481" s="1">
        <v>0.27735404243516848</v>
      </c>
      <c r="AB481" s="89">
        <v>11</v>
      </c>
      <c r="AC481" s="1">
        <v>0.23250406882120436</v>
      </c>
      <c r="AD481" s="89">
        <v>17</v>
      </c>
      <c r="AE481" s="1">
        <v>0.45911202333369339</v>
      </c>
      <c r="AF481" s="89">
        <v>7</v>
      </c>
      <c r="AG481" s="1">
        <v>0.25461952568019786</v>
      </c>
      <c r="AH481" s="89">
        <v>11</v>
      </c>
      <c r="AI481" s="1">
        <v>0.49672612327839244</v>
      </c>
      <c r="AJ481" s="89">
        <v>8</v>
      </c>
      <c r="AK481" s="1">
        <v>0.54843353671076989</v>
      </c>
      <c r="AL481" s="89">
        <v>6</v>
      </c>
      <c r="AM481" s="1">
        <v>0.71650346310007174</v>
      </c>
      <c r="AN481" s="89">
        <v>5</v>
      </c>
      <c r="AO481" s="1">
        <v>1.2913223140495869</v>
      </c>
      <c r="AP481" s="89">
        <v>1</v>
      </c>
      <c r="AQ481" s="1">
        <v>1.3623978201634876</v>
      </c>
      <c r="AR481" s="89">
        <v>0</v>
      </c>
      <c r="AS481" s="1">
        <v>0</v>
      </c>
      <c r="AT481" s="89">
        <v>0</v>
      </c>
      <c r="AU481" s="1">
        <v>0</v>
      </c>
    </row>
    <row r="482" spans="1:47" s="28" customFormat="1" x14ac:dyDescent="0.25">
      <c r="A482" s="28" t="s">
        <v>427</v>
      </c>
      <c r="B482" s="89">
        <v>255</v>
      </c>
      <c r="C482" s="1">
        <v>0.32840891675284717</v>
      </c>
      <c r="D482" s="89">
        <v>2</v>
      </c>
      <c r="E482" s="1">
        <v>6.2185187488340274E-2</v>
      </c>
      <c r="F482" s="89">
        <v>1</v>
      </c>
      <c r="G482" s="1">
        <v>2.4508602519484338E-2</v>
      </c>
      <c r="H482" s="89">
        <v>2</v>
      </c>
      <c r="I482" s="1">
        <v>4.2772514382257959E-2</v>
      </c>
      <c r="J482" s="89">
        <v>9</v>
      </c>
      <c r="K482" s="1">
        <v>0.18122508155128669</v>
      </c>
      <c r="L482" s="89">
        <v>4</v>
      </c>
      <c r="M482" s="1">
        <v>8.4152062777438835E-2</v>
      </c>
      <c r="N482" s="89">
        <v>10</v>
      </c>
      <c r="O482" s="1">
        <v>0.21953896816684962</v>
      </c>
      <c r="P482" s="89">
        <v>18</v>
      </c>
      <c r="Q482" s="1">
        <v>0.3801076971808679</v>
      </c>
      <c r="R482" s="89">
        <v>14</v>
      </c>
      <c r="S482" s="1">
        <v>0.27874564459930312</v>
      </c>
      <c r="T482" s="89">
        <v>16</v>
      </c>
      <c r="U482" s="1">
        <v>0.26086672970945968</v>
      </c>
      <c r="V482" s="89">
        <v>22</v>
      </c>
      <c r="W482" s="1">
        <v>0.30939288677626675</v>
      </c>
      <c r="X482" s="89">
        <v>22</v>
      </c>
      <c r="Y482" s="1">
        <v>0.34019917115111026</v>
      </c>
      <c r="Z482" s="89">
        <v>17</v>
      </c>
      <c r="AA482" s="1">
        <v>0.29468867008736654</v>
      </c>
      <c r="AB482" s="89">
        <v>13</v>
      </c>
      <c r="AC482" s="1">
        <v>0.27477753587960513</v>
      </c>
      <c r="AD482" s="89">
        <v>24</v>
      </c>
      <c r="AE482" s="1">
        <v>0.6481581505887436</v>
      </c>
      <c r="AF482" s="89">
        <v>23</v>
      </c>
      <c r="AG482" s="1">
        <v>0.83660701294922157</v>
      </c>
      <c r="AH482" s="89">
        <v>25</v>
      </c>
      <c r="AI482" s="1">
        <v>1.1289230074508918</v>
      </c>
      <c r="AJ482" s="89">
        <v>17</v>
      </c>
      <c r="AK482" s="1">
        <v>1.1654212655103862</v>
      </c>
      <c r="AL482" s="89">
        <v>11</v>
      </c>
      <c r="AM482" s="1">
        <v>1.3135896823501314</v>
      </c>
      <c r="AN482" s="89">
        <v>2</v>
      </c>
      <c r="AO482" s="1">
        <v>0.51652892561983477</v>
      </c>
      <c r="AP482" s="89">
        <v>3</v>
      </c>
      <c r="AQ482" s="1">
        <v>4.0871934604904627</v>
      </c>
      <c r="AR482" s="89">
        <v>0</v>
      </c>
      <c r="AS482" s="1">
        <v>0</v>
      </c>
      <c r="AT482" s="89">
        <v>0</v>
      </c>
      <c r="AU482" s="1">
        <v>0</v>
      </c>
    </row>
    <row r="483" spans="1:47" s="28" customFormat="1" x14ac:dyDescent="0.25">
      <c r="A483" s="28" t="s">
        <v>541</v>
      </c>
      <c r="B483" s="89">
        <v>254</v>
      </c>
      <c r="C483" s="1">
        <v>0.32712103864793407</v>
      </c>
      <c r="D483" s="89">
        <v>17</v>
      </c>
      <c r="E483" s="1">
        <v>0.52857409365089236</v>
      </c>
      <c r="F483" s="89">
        <v>6</v>
      </c>
      <c r="G483" s="1">
        <v>0.14705161511690604</v>
      </c>
      <c r="H483" s="89">
        <v>5</v>
      </c>
      <c r="I483" s="1">
        <v>0.1069312859556449</v>
      </c>
      <c r="J483" s="89">
        <v>8</v>
      </c>
      <c r="K483" s="1">
        <v>0.16108896137892151</v>
      </c>
      <c r="L483" s="89">
        <v>16</v>
      </c>
      <c r="M483" s="1">
        <v>0.33660825110975534</v>
      </c>
      <c r="N483" s="89">
        <v>18</v>
      </c>
      <c r="O483" s="1">
        <v>0.3951701427003293</v>
      </c>
      <c r="P483" s="89">
        <v>15</v>
      </c>
      <c r="Q483" s="1">
        <v>0.31675641431738993</v>
      </c>
      <c r="R483" s="89">
        <v>10</v>
      </c>
      <c r="S483" s="1">
        <v>0.19910403185664508</v>
      </c>
      <c r="T483" s="89">
        <v>13</v>
      </c>
      <c r="U483" s="1">
        <v>0.21195421788893598</v>
      </c>
      <c r="V483" s="89">
        <v>18</v>
      </c>
      <c r="W483" s="1">
        <v>0.25313963463512734</v>
      </c>
      <c r="X483" s="89">
        <v>17</v>
      </c>
      <c r="Y483" s="1">
        <v>0.26288117770767611</v>
      </c>
      <c r="Z483" s="89">
        <v>13</v>
      </c>
      <c r="AA483" s="1">
        <v>0.2253501594785744</v>
      </c>
      <c r="AB483" s="89">
        <v>13</v>
      </c>
      <c r="AC483" s="1">
        <v>0.27477753587960513</v>
      </c>
      <c r="AD483" s="89">
        <v>14</v>
      </c>
      <c r="AE483" s="1">
        <v>0.37809225451010048</v>
      </c>
      <c r="AF483" s="89">
        <v>19</v>
      </c>
      <c r="AG483" s="1">
        <v>0.69111014113196567</v>
      </c>
      <c r="AH483" s="89">
        <v>22</v>
      </c>
      <c r="AI483" s="1">
        <v>0.99345224655678488</v>
      </c>
      <c r="AJ483" s="89">
        <v>12</v>
      </c>
      <c r="AK483" s="1">
        <v>0.82265030506615477</v>
      </c>
      <c r="AL483" s="89">
        <v>12</v>
      </c>
      <c r="AM483" s="1">
        <v>1.4330069262001435</v>
      </c>
      <c r="AN483" s="89">
        <v>6</v>
      </c>
      <c r="AO483" s="1">
        <v>1.5495867768595042</v>
      </c>
      <c r="AP483" s="89">
        <v>0</v>
      </c>
      <c r="AQ483" s="1">
        <v>0</v>
      </c>
      <c r="AR483" s="89">
        <v>0</v>
      </c>
      <c r="AS483" s="1">
        <v>0</v>
      </c>
      <c r="AT483" s="89">
        <v>0</v>
      </c>
      <c r="AU483" s="1">
        <v>0</v>
      </c>
    </row>
    <row r="484" spans="1:47" s="28" customFormat="1" x14ac:dyDescent="0.25">
      <c r="A484" s="28" t="s">
        <v>451</v>
      </c>
      <c r="B484" s="89">
        <v>252</v>
      </c>
      <c r="C484" s="1">
        <v>0.32454528243810782</v>
      </c>
      <c r="D484" s="89">
        <v>0</v>
      </c>
      <c r="E484" s="1">
        <v>0</v>
      </c>
      <c r="F484" s="89">
        <v>1</v>
      </c>
      <c r="G484" s="1">
        <v>2.4508602519484338E-2</v>
      </c>
      <c r="H484" s="89">
        <v>1</v>
      </c>
      <c r="I484" s="1">
        <v>2.1386257191128979E-2</v>
      </c>
      <c r="J484" s="89">
        <v>2</v>
      </c>
      <c r="K484" s="1">
        <v>4.0272240344730377E-2</v>
      </c>
      <c r="L484" s="89">
        <v>3</v>
      </c>
      <c r="M484" s="1">
        <v>6.3114047083079133E-2</v>
      </c>
      <c r="N484" s="89">
        <v>4</v>
      </c>
      <c r="O484" s="1">
        <v>8.7815587266739853E-2</v>
      </c>
      <c r="P484" s="89">
        <v>3</v>
      </c>
      <c r="Q484" s="1">
        <v>6.3351282863477992E-2</v>
      </c>
      <c r="R484" s="89">
        <v>7</v>
      </c>
      <c r="S484" s="1">
        <v>0.13937282229965156</v>
      </c>
      <c r="T484" s="89">
        <v>11</v>
      </c>
      <c r="U484" s="1">
        <v>0.17934587667525353</v>
      </c>
      <c r="V484" s="89">
        <v>15</v>
      </c>
      <c r="W484" s="1">
        <v>0.21094969552927278</v>
      </c>
      <c r="X484" s="89">
        <v>18</v>
      </c>
      <c r="Y484" s="1">
        <v>0.27834477639636296</v>
      </c>
      <c r="Z484" s="89">
        <v>26</v>
      </c>
      <c r="AA484" s="1">
        <v>0.45070031895714879</v>
      </c>
      <c r="AB484" s="89">
        <v>40</v>
      </c>
      <c r="AC484" s="1">
        <v>0.84546934116801586</v>
      </c>
      <c r="AD484" s="89">
        <v>30</v>
      </c>
      <c r="AE484" s="1">
        <v>0.81019768823592953</v>
      </c>
      <c r="AF484" s="89">
        <v>31</v>
      </c>
      <c r="AG484" s="1">
        <v>1.1276007565837334</v>
      </c>
      <c r="AH484" s="89">
        <v>29</v>
      </c>
      <c r="AI484" s="1">
        <v>1.3095506886430346</v>
      </c>
      <c r="AJ484" s="89">
        <v>19</v>
      </c>
      <c r="AK484" s="1">
        <v>1.3025296496880785</v>
      </c>
      <c r="AL484" s="89">
        <v>10</v>
      </c>
      <c r="AM484" s="1">
        <v>1.1941724385001193</v>
      </c>
      <c r="AN484" s="89">
        <v>1</v>
      </c>
      <c r="AO484" s="1">
        <v>0.25826446280991738</v>
      </c>
      <c r="AP484" s="89">
        <v>1</v>
      </c>
      <c r="AQ484" s="1">
        <v>1.3623978201634876</v>
      </c>
      <c r="AR484" s="89">
        <v>0</v>
      </c>
      <c r="AS484" s="1">
        <v>0</v>
      </c>
      <c r="AT484" s="89">
        <v>0</v>
      </c>
      <c r="AU484" s="1">
        <v>0</v>
      </c>
    </row>
    <row r="485" spans="1:47" s="28" customFormat="1" x14ac:dyDescent="0.25">
      <c r="A485" s="28" t="s">
        <v>338</v>
      </c>
      <c r="B485" s="89">
        <v>251</v>
      </c>
      <c r="C485" s="1">
        <v>0.32325740433319466</v>
      </c>
      <c r="D485" s="89">
        <v>128</v>
      </c>
      <c r="E485" s="1">
        <v>3.9798519992537775</v>
      </c>
      <c r="F485" s="89">
        <v>21</v>
      </c>
      <c r="G485" s="1">
        <v>0.5146806529091712</v>
      </c>
      <c r="H485" s="89">
        <v>12</v>
      </c>
      <c r="I485" s="1">
        <v>0.25663508629354781</v>
      </c>
      <c r="J485" s="89">
        <v>24</v>
      </c>
      <c r="K485" s="1">
        <v>0.48326688413676455</v>
      </c>
      <c r="L485" s="89">
        <v>9</v>
      </c>
      <c r="M485" s="1">
        <v>0.18934214124923737</v>
      </c>
      <c r="N485" s="89">
        <v>8</v>
      </c>
      <c r="O485" s="1">
        <v>0.17563117453347971</v>
      </c>
      <c r="P485" s="89">
        <v>4</v>
      </c>
      <c r="Q485" s="1">
        <v>8.446837715130398E-2</v>
      </c>
      <c r="R485" s="89">
        <v>3</v>
      </c>
      <c r="S485" s="1">
        <v>5.9731209556993528E-2</v>
      </c>
      <c r="T485" s="89">
        <v>8</v>
      </c>
      <c r="U485" s="1">
        <v>0.13043336485472984</v>
      </c>
      <c r="V485" s="89">
        <v>4</v>
      </c>
      <c r="W485" s="1">
        <v>5.6253252141139409E-2</v>
      </c>
      <c r="X485" s="89">
        <v>4</v>
      </c>
      <c r="Y485" s="1">
        <v>6.1854394754747334E-2</v>
      </c>
      <c r="Z485" s="89">
        <v>3</v>
      </c>
      <c r="AA485" s="1">
        <v>5.2003882956594097E-2</v>
      </c>
      <c r="AB485" s="89">
        <v>6</v>
      </c>
      <c r="AC485" s="1">
        <v>0.12682040117520238</v>
      </c>
      <c r="AD485" s="89">
        <v>3</v>
      </c>
      <c r="AE485" s="1">
        <v>8.101976882359295E-2</v>
      </c>
      <c r="AF485" s="89">
        <v>2</v>
      </c>
      <c r="AG485" s="1">
        <v>7.2748435908627965E-2</v>
      </c>
      <c r="AH485" s="89">
        <v>7</v>
      </c>
      <c r="AI485" s="1">
        <v>0.31609844208624971</v>
      </c>
      <c r="AJ485" s="89">
        <v>1</v>
      </c>
      <c r="AK485" s="1">
        <v>6.8554192088846236E-2</v>
      </c>
      <c r="AL485" s="89">
        <v>2</v>
      </c>
      <c r="AM485" s="1">
        <v>0.23883448770002388</v>
      </c>
      <c r="AN485" s="89">
        <v>1</v>
      </c>
      <c r="AO485" s="1">
        <v>0.25826446280991738</v>
      </c>
      <c r="AP485" s="89">
        <v>1</v>
      </c>
      <c r="AQ485" s="1">
        <v>1.3623978201634876</v>
      </c>
      <c r="AR485" s="89">
        <v>0</v>
      </c>
      <c r="AS485" s="1">
        <v>0</v>
      </c>
      <c r="AT485" s="89">
        <v>0</v>
      </c>
      <c r="AU485" s="1">
        <v>0</v>
      </c>
    </row>
    <row r="486" spans="1:47" s="28" customFormat="1" x14ac:dyDescent="0.25">
      <c r="A486" s="28" t="s">
        <v>520</v>
      </c>
      <c r="B486" s="89">
        <v>250</v>
      </c>
      <c r="C486" s="1">
        <v>0.32196952622828157</v>
      </c>
      <c r="D486" s="89">
        <v>18</v>
      </c>
      <c r="E486" s="1">
        <v>0.55966668739506253</v>
      </c>
      <c r="F486" s="89">
        <v>35</v>
      </c>
      <c r="G486" s="1">
        <v>0.85780108818195189</v>
      </c>
      <c r="H486" s="89">
        <v>35</v>
      </c>
      <c r="I486" s="1">
        <v>0.74851900168951435</v>
      </c>
      <c r="J486" s="89">
        <v>46</v>
      </c>
      <c r="K486" s="1">
        <v>0.92626152792879868</v>
      </c>
      <c r="L486" s="89">
        <v>45</v>
      </c>
      <c r="M486" s="1">
        <v>0.94671070624618692</v>
      </c>
      <c r="N486" s="89">
        <v>13</v>
      </c>
      <c r="O486" s="1">
        <v>0.2854006586169045</v>
      </c>
      <c r="P486" s="89">
        <v>5</v>
      </c>
      <c r="Q486" s="1">
        <v>0.10558547143912997</v>
      </c>
      <c r="R486" s="89">
        <v>6</v>
      </c>
      <c r="S486" s="1">
        <v>0.11946241911398706</v>
      </c>
      <c r="T486" s="89">
        <v>6</v>
      </c>
      <c r="U486" s="1">
        <v>9.7825023641047379E-2</v>
      </c>
      <c r="V486" s="89">
        <v>6</v>
      </c>
      <c r="W486" s="1">
        <v>8.4379878211709114E-2</v>
      </c>
      <c r="X486" s="89">
        <v>5</v>
      </c>
      <c r="Y486" s="1">
        <v>7.7317993443434152E-2</v>
      </c>
      <c r="Z486" s="89">
        <v>9</v>
      </c>
      <c r="AA486" s="1">
        <v>0.15601164886978228</v>
      </c>
      <c r="AB486" s="89">
        <v>11</v>
      </c>
      <c r="AC486" s="1">
        <v>0.23250406882120436</v>
      </c>
      <c r="AD486" s="89">
        <v>4</v>
      </c>
      <c r="AE486" s="1">
        <v>0.10802635843145728</v>
      </c>
      <c r="AF486" s="89">
        <v>1</v>
      </c>
      <c r="AG486" s="1">
        <v>3.6374217954313982E-2</v>
      </c>
      <c r="AH486" s="89">
        <v>2</v>
      </c>
      <c r="AI486" s="1">
        <v>9.0313840596071351E-2</v>
      </c>
      <c r="AJ486" s="89">
        <v>1</v>
      </c>
      <c r="AK486" s="1">
        <v>6.8554192088846236E-2</v>
      </c>
      <c r="AL486" s="89">
        <v>2</v>
      </c>
      <c r="AM486" s="1">
        <v>0.23883448770002388</v>
      </c>
      <c r="AN486" s="89">
        <v>0</v>
      </c>
      <c r="AO486" s="1">
        <v>0</v>
      </c>
      <c r="AP486" s="89">
        <v>0</v>
      </c>
      <c r="AQ486" s="1">
        <v>0</v>
      </c>
      <c r="AR486" s="89">
        <v>0</v>
      </c>
      <c r="AS486" s="1">
        <v>0</v>
      </c>
      <c r="AT486" s="89">
        <v>0</v>
      </c>
      <c r="AU486" s="1">
        <v>0</v>
      </c>
    </row>
    <row r="487" spans="1:47" s="28" customFormat="1" x14ac:dyDescent="0.25">
      <c r="A487" s="28" t="s">
        <v>519</v>
      </c>
      <c r="B487" s="89">
        <v>240</v>
      </c>
      <c r="C487" s="1">
        <v>0.30909074517915031</v>
      </c>
      <c r="D487" s="89">
        <v>9</v>
      </c>
      <c r="E487" s="1">
        <v>0.27983334369753127</v>
      </c>
      <c r="F487" s="89">
        <v>28</v>
      </c>
      <c r="G487" s="1">
        <v>0.68624087054556149</v>
      </c>
      <c r="H487" s="89">
        <v>33</v>
      </c>
      <c r="I487" s="1">
        <v>0.70574648730725631</v>
      </c>
      <c r="J487" s="89">
        <v>38</v>
      </c>
      <c r="K487" s="1">
        <v>0.7651725665498772</v>
      </c>
      <c r="L487" s="89">
        <v>22</v>
      </c>
      <c r="M487" s="1">
        <v>0.46283634527591361</v>
      </c>
      <c r="N487" s="89">
        <v>18</v>
      </c>
      <c r="O487" s="1">
        <v>0.3951701427003293</v>
      </c>
      <c r="P487" s="89">
        <v>14</v>
      </c>
      <c r="Q487" s="1">
        <v>0.29563932002956395</v>
      </c>
      <c r="R487" s="89">
        <v>9</v>
      </c>
      <c r="S487" s="1">
        <v>0.17919362867098057</v>
      </c>
      <c r="T487" s="89">
        <v>12</v>
      </c>
      <c r="U487" s="1">
        <v>0.19565004728209476</v>
      </c>
      <c r="V487" s="89">
        <v>21</v>
      </c>
      <c r="W487" s="1">
        <v>0.2953295737409819</v>
      </c>
      <c r="X487" s="89">
        <v>7</v>
      </c>
      <c r="Y487" s="1">
        <v>0.10824519082080782</v>
      </c>
      <c r="Z487" s="89">
        <v>10</v>
      </c>
      <c r="AA487" s="1">
        <v>0.17334627652198031</v>
      </c>
      <c r="AB487" s="89">
        <v>4</v>
      </c>
      <c r="AC487" s="1">
        <v>8.4546934116801586E-2</v>
      </c>
      <c r="AD487" s="89">
        <v>8</v>
      </c>
      <c r="AE487" s="1">
        <v>0.21605271686291455</v>
      </c>
      <c r="AF487" s="89">
        <v>1</v>
      </c>
      <c r="AG487" s="1">
        <v>3.6374217954313982E-2</v>
      </c>
      <c r="AH487" s="89">
        <v>4</v>
      </c>
      <c r="AI487" s="1">
        <v>0.1806276811921427</v>
      </c>
      <c r="AJ487" s="89">
        <v>2</v>
      </c>
      <c r="AK487" s="1">
        <v>0.13710838417769247</v>
      </c>
      <c r="AL487" s="89">
        <v>0</v>
      </c>
      <c r="AM487" s="1">
        <v>0</v>
      </c>
      <c r="AN487" s="89">
        <v>0</v>
      </c>
      <c r="AO487" s="1">
        <v>0</v>
      </c>
      <c r="AP487" s="89">
        <v>0</v>
      </c>
      <c r="AQ487" s="1">
        <v>0</v>
      </c>
      <c r="AR487" s="89">
        <v>0</v>
      </c>
      <c r="AS487" s="1">
        <v>0</v>
      </c>
      <c r="AT487" s="89">
        <v>0</v>
      </c>
      <c r="AU487" s="1">
        <v>0</v>
      </c>
    </row>
    <row r="488" spans="1:47" s="28" customFormat="1" x14ac:dyDescent="0.25">
      <c r="A488" s="28" t="s">
        <v>59</v>
      </c>
      <c r="B488" s="89">
        <v>239</v>
      </c>
      <c r="C488" s="1">
        <v>0.30780286707423715</v>
      </c>
      <c r="D488" s="89">
        <v>1</v>
      </c>
      <c r="E488" s="1">
        <v>3.1092593744170137E-2</v>
      </c>
      <c r="F488" s="89">
        <v>1</v>
      </c>
      <c r="G488" s="1">
        <v>2.4508602519484338E-2</v>
      </c>
      <c r="H488" s="89">
        <v>8</v>
      </c>
      <c r="I488" s="1">
        <v>0.17109005752903184</v>
      </c>
      <c r="J488" s="89">
        <v>9</v>
      </c>
      <c r="K488" s="1">
        <v>0.18122508155128669</v>
      </c>
      <c r="L488" s="89">
        <v>10</v>
      </c>
      <c r="M488" s="1">
        <v>0.2103801569435971</v>
      </c>
      <c r="N488" s="89">
        <v>7</v>
      </c>
      <c r="O488" s="1">
        <v>0.15367727771679474</v>
      </c>
      <c r="P488" s="89">
        <v>8</v>
      </c>
      <c r="Q488" s="1">
        <v>0.16893675430260796</v>
      </c>
      <c r="R488" s="89">
        <v>27</v>
      </c>
      <c r="S488" s="1">
        <v>0.53758088601294174</v>
      </c>
      <c r="T488" s="89">
        <v>34</v>
      </c>
      <c r="U488" s="1">
        <v>0.55434180063260186</v>
      </c>
      <c r="V488" s="89">
        <v>48</v>
      </c>
      <c r="W488" s="1">
        <v>0.67503902569367291</v>
      </c>
      <c r="X488" s="89">
        <v>39</v>
      </c>
      <c r="Y488" s="1">
        <v>0.60308034885878647</v>
      </c>
      <c r="Z488" s="89">
        <v>28</v>
      </c>
      <c r="AA488" s="1">
        <v>0.48536957426154487</v>
      </c>
      <c r="AB488" s="89">
        <v>9</v>
      </c>
      <c r="AC488" s="1">
        <v>0.19023060176280357</v>
      </c>
      <c r="AD488" s="89">
        <v>4</v>
      </c>
      <c r="AE488" s="1">
        <v>0.10802635843145728</v>
      </c>
      <c r="AF488" s="89">
        <v>4</v>
      </c>
      <c r="AG488" s="1">
        <v>0.14549687181725593</v>
      </c>
      <c r="AH488" s="89">
        <v>0</v>
      </c>
      <c r="AI488" s="1">
        <v>0</v>
      </c>
      <c r="AJ488" s="89">
        <v>2</v>
      </c>
      <c r="AK488" s="1">
        <v>0.13710838417769247</v>
      </c>
      <c r="AL488" s="89">
        <v>0</v>
      </c>
      <c r="AM488" s="1">
        <v>0</v>
      </c>
      <c r="AN488" s="89">
        <v>0</v>
      </c>
      <c r="AO488" s="1">
        <v>0</v>
      </c>
      <c r="AP488" s="89">
        <v>0</v>
      </c>
      <c r="AQ488" s="1">
        <v>0</v>
      </c>
      <c r="AR488" s="89">
        <v>0</v>
      </c>
      <c r="AS488" s="1">
        <v>0</v>
      </c>
      <c r="AT488" s="89">
        <v>0</v>
      </c>
      <c r="AU488" s="1">
        <v>0</v>
      </c>
    </row>
    <row r="489" spans="1:47" s="28" customFormat="1" x14ac:dyDescent="0.25">
      <c r="A489" s="28" t="s">
        <v>351</v>
      </c>
      <c r="B489" s="89">
        <v>232</v>
      </c>
      <c r="C489" s="1">
        <v>0.2987877203398453</v>
      </c>
      <c r="D489" s="89">
        <v>1</v>
      </c>
      <c r="E489" s="1">
        <v>3.1092593744170137E-2</v>
      </c>
      <c r="F489" s="89">
        <v>2</v>
      </c>
      <c r="G489" s="1">
        <v>4.9017205038968677E-2</v>
      </c>
      <c r="H489" s="89">
        <v>9</v>
      </c>
      <c r="I489" s="1">
        <v>0.1924763147201608</v>
      </c>
      <c r="J489" s="89">
        <v>8</v>
      </c>
      <c r="K489" s="1">
        <v>0.16108896137892151</v>
      </c>
      <c r="L489" s="89">
        <v>7</v>
      </c>
      <c r="M489" s="1">
        <v>0.14726610986051797</v>
      </c>
      <c r="N489" s="89">
        <v>13</v>
      </c>
      <c r="O489" s="1">
        <v>0.2854006586169045</v>
      </c>
      <c r="P489" s="89">
        <v>15</v>
      </c>
      <c r="Q489" s="1">
        <v>0.31675641431738993</v>
      </c>
      <c r="R489" s="89">
        <v>16</v>
      </c>
      <c r="S489" s="1">
        <v>0.31856645097063213</v>
      </c>
      <c r="T489" s="89">
        <v>13</v>
      </c>
      <c r="U489" s="1">
        <v>0.21195421788893598</v>
      </c>
      <c r="V489" s="89">
        <v>24</v>
      </c>
      <c r="W489" s="1">
        <v>0.33751951284683646</v>
      </c>
      <c r="X489" s="89">
        <v>29</v>
      </c>
      <c r="Y489" s="1">
        <v>0.44844436197191812</v>
      </c>
      <c r="Z489" s="89">
        <v>22</v>
      </c>
      <c r="AA489" s="1">
        <v>0.38136180834835665</v>
      </c>
      <c r="AB489" s="89">
        <v>17</v>
      </c>
      <c r="AC489" s="1">
        <v>0.35932446999640677</v>
      </c>
      <c r="AD489" s="89">
        <v>24</v>
      </c>
      <c r="AE489" s="1">
        <v>0.6481581505887436</v>
      </c>
      <c r="AF489" s="89">
        <v>12</v>
      </c>
      <c r="AG489" s="1">
        <v>0.43649061545176776</v>
      </c>
      <c r="AH489" s="89">
        <v>9</v>
      </c>
      <c r="AI489" s="1">
        <v>0.40641228268232105</v>
      </c>
      <c r="AJ489" s="89">
        <v>7</v>
      </c>
      <c r="AK489" s="1">
        <v>0.47987934462192361</v>
      </c>
      <c r="AL489" s="89">
        <v>2</v>
      </c>
      <c r="AM489" s="1">
        <v>0.23883448770002388</v>
      </c>
      <c r="AN489" s="89">
        <v>1</v>
      </c>
      <c r="AO489" s="1">
        <v>0.25826446280991738</v>
      </c>
      <c r="AP489" s="89">
        <v>1</v>
      </c>
      <c r="AQ489" s="1">
        <v>1.3623978201634876</v>
      </c>
      <c r="AR489" s="89">
        <v>0</v>
      </c>
      <c r="AS489" s="1">
        <v>0</v>
      </c>
      <c r="AT489" s="89">
        <v>0</v>
      </c>
      <c r="AU489" s="1">
        <v>0</v>
      </c>
    </row>
    <row r="490" spans="1:47" s="28" customFormat="1" x14ac:dyDescent="0.25">
      <c r="A490" s="28" t="s">
        <v>495</v>
      </c>
      <c r="B490" s="89">
        <v>232</v>
      </c>
      <c r="C490" s="1">
        <v>0.2987877203398453</v>
      </c>
      <c r="D490" s="89">
        <v>13</v>
      </c>
      <c r="E490" s="1">
        <v>0.40420371867421179</v>
      </c>
      <c r="F490" s="89">
        <v>13</v>
      </c>
      <c r="G490" s="1">
        <v>0.31861183275329641</v>
      </c>
      <c r="H490" s="89">
        <v>4</v>
      </c>
      <c r="I490" s="1">
        <v>8.5545028764515918E-2</v>
      </c>
      <c r="J490" s="89">
        <v>8</v>
      </c>
      <c r="K490" s="1">
        <v>0.16108896137892151</v>
      </c>
      <c r="L490" s="89">
        <v>12</v>
      </c>
      <c r="M490" s="1">
        <v>0.25245618833231653</v>
      </c>
      <c r="N490" s="89">
        <v>9</v>
      </c>
      <c r="O490" s="1">
        <v>0.19758507135016465</v>
      </c>
      <c r="P490" s="89">
        <v>7</v>
      </c>
      <c r="Q490" s="1">
        <v>0.14781966001478197</v>
      </c>
      <c r="R490" s="89">
        <v>12</v>
      </c>
      <c r="S490" s="1">
        <v>0.23892483822797411</v>
      </c>
      <c r="T490" s="89">
        <v>18</v>
      </c>
      <c r="U490" s="1">
        <v>0.29347507092314218</v>
      </c>
      <c r="V490" s="89">
        <v>16</v>
      </c>
      <c r="W490" s="1">
        <v>0.22501300856455764</v>
      </c>
      <c r="X490" s="89">
        <v>15</v>
      </c>
      <c r="Y490" s="1">
        <v>0.23195398033030248</v>
      </c>
      <c r="Z490" s="89">
        <v>22</v>
      </c>
      <c r="AA490" s="1">
        <v>0.38136180834835665</v>
      </c>
      <c r="AB490" s="89">
        <v>21</v>
      </c>
      <c r="AC490" s="1">
        <v>0.44387140411320836</v>
      </c>
      <c r="AD490" s="89">
        <v>24</v>
      </c>
      <c r="AE490" s="1">
        <v>0.6481581505887436</v>
      </c>
      <c r="AF490" s="89">
        <v>7</v>
      </c>
      <c r="AG490" s="1">
        <v>0.25461952568019786</v>
      </c>
      <c r="AH490" s="89">
        <v>12</v>
      </c>
      <c r="AI490" s="1">
        <v>0.54188304357642814</v>
      </c>
      <c r="AJ490" s="89">
        <v>9</v>
      </c>
      <c r="AK490" s="1">
        <v>0.61698772879961605</v>
      </c>
      <c r="AL490" s="89">
        <v>6</v>
      </c>
      <c r="AM490" s="1">
        <v>0.71650346310007174</v>
      </c>
      <c r="AN490" s="89">
        <v>4</v>
      </c>
      <c r="AO490" s="1">
        <v>1.0330578512396695</v>
      </c>
      <c r="AP490" s="89">
        <v>0</v>
      </c>
      <c r="AQ490" s="1">
        <v>0</v>
      </c>
      <c r="AR490" s="89">
        <v>0</v>
      </c>
      <c r="AS490" s="1">
        <v>0</v>
      </c>
      <c r="AT490" s="89">
        <v>0</v>
      </c>
      <c r="AU490" s="1">
        <v>0</v>
      </c>
    </row>
    <row r="491" spans="1:47" s="28" customFormat="1" x14ac:dyDescent="0.25">
      <c r="A491" s="28" t="s">
        <v>147</v>
      </c>
      <c r="B491" s="89">
        <v>230</v>
      </c>
      <c r="C491" s="1">
        <v>0.29621196413001905</v>
      </c>
      <c r="D491" s="89">
        <v>0</v>
      </c>
      <c r="E491" s="1">
        <v>0</v>
      </c>
      <c r="F491" s="89">
        <v>0</v>
      </c>
      <c r="G491" s="1">
        <v>0</v>
      </c>
      <c r="H491" s="89">
        <v>0</v>
      </c>
      <c r="I491" s="1">
        <v>0</v>
      </c>
      <c r="J491" s="89">
        <v>0</v>
      </c>
      <c r="K491" s="1">
        <v>0</v>
      </c>
      <c r="L491" s="89">
        <v>1</v>
      </c>
      <c r="M491" s="1">
        <v>2.1038015694359709E-2</v>
      </c>
      <c r="N491" s="89">
        <v>1</v>
      </c>
      <c r="O491" s="1">
        <v>2.1953896816684963E-2</v>
      </c>
      <c r="P491" s="89">
        <v>1</v>
      </c>
      <c r="Q491" s="1">
        <v>2.1117094287825995E-2</v>
      </c>
      <c r="R491" s="89">
        <v>4</v>
      </c>
      <c r="S491" s="1">
        <v>7.9641612742658033E-2</v>
      </c>
      <c r="T491" s="89">
        <v>4</v>
      </c>
      <c r="U491" s="1">
        <v>6.5216682427364919E-2</v>
      </c>
      <c r="V491" s="89">
        <v>12</v>
      </c>
      <c r="W491" s="1">
        <v>0.16875975642341823</v>
      </c>
      <c r="X491" s="89">
        <v>16</v>
      </c>
      <c r="Y491" s="1">
        <v>0.24741757901898934</v>
      </c>
      <c r="Z491" s="89">
        <v>26</v>
      </c>
      <c r="AA491" s="1">
        <v>0.45070031895714879</v>
      </c>
      <c r="AB491" s="89">
        <v>30</v>
      </c>
      <c r="AC491" s="1">
        <v>0.63410200587601195</v>
      </c>
      <c r="AD491" s="89">
        <v>32</v>
      </c>
      <c r="AE491" s="1">
        <v>0.8642108674516582</v>
      </c>
      <c r="AF491" s="89">
        <v>25</v>
      </c>
      <c r="AG491" s="1">
        <v>0.90935544885784958</v>
      </c>
      <c r="AH491" s="89">
        <v>42</v>
      </c>
      <c r="AI491" s="1">
        <v>1.8965906525174983</v>
      </c>
      <c r="AJ491" s="89">
        <v>23</v>
      </c>
      <c r="AK491" s="1">
        <v>1.5767464180434634</v>
      </c>
      <c r="AL491" s="89">
        <v>11</v>
      </c>
      <c r="AM491" s="1">
        <v>1.3135896823501314</v>
      </c>
      <c r="AN491" s="89">
        <v>2</v>
      </c>
      <c r="AO491" s="1">
        <v>0.51652892561983477</v>
      </c>
      <c r="AP491" s="89">
        <v>0</v>
      </c>
      <c r="AQ491" s="1">
        <v>0</v>
      </c>
      <c r="AR491" s="89">
        <v>0</v>
      </c>
      <c r="AS491" s="1">
        <v>0</v>
      </c>
      <c r="AT491" s="89">
        <v>0</v>
      </c>
      <c r="AU491" s="1">
        <v>0</v>
      </c>
    </row>
    <row r="492" spans="1:47" s="28" customFormat="1" x14ac:dyDescent="0.25">
      <c r="A492" s="28" t="s">
        <v>210</v>
      </c>
      <c r="B492" s="89">
        <v>230</v>
      </c>
      <c r="C492" s="1">
        <v>0.29621196413001905</v>
      </c>
      <c r="D492" s="89">
        <v>73</v>
      </c>
      <c r="E492" s="1">
        <v>2.2697593433244201</v>
      </c>
      <c r="F492" s="89">
        <v>27</v>
      </c>
      <c r="G492" s="1">
        <v>0.66173226802607721</v>
      </c>
      <c r="H492" s="89">
        <v>18</v>
      </c>
      <c r="I492" s="1">
        <v>0.3849526294403216</v>
      </c>
      <c r="J492" s="89">
        <v>10</v>
      </c>
      <c r="K492" s="1">
        <v>0.20136120172365188</v>
      </c>
      <c r="L492" s="89">
        <v>6</v>
      </c>
      <c r="M492" s="1">
        <v>0.12622809416615827</v>
      </c>
      <c r="N492" s="89">
        <v>5</v>
      </c>
      <c r="O492" s="1">
        <v>0.10976948408342481</v>
      </c>
      <c r="P492" s="89">
        <v>8</v>
      </c>
      <c r="Q492" s="1">
        <v>0.16893675430260796</v>
      </c>
      <c r="R492" s="89">
        <v>3</v>
      </c>
      <c r="S492" s="1">
        <v>5.9731209556993528E-2</v>
      </c>
      <c r="T492" s="89">
        <v>5</v>
      </c>
      <c r="U492" s="1">
        <v>8.1520853034206142E-2</v>
      </c>
      <c r="V492" s="89">
        <v>8</v>
      </c>
      <c r="W492" s="1">
        <v>0.11250650428227882</v>
      </c>
      <c r="X492" s="89">
        <v>9</v>
      </c>
      <c r="Y492" s="1">
        <v>0.13917238819818148</v>
      </c>
      <c r="Z492" s="89">
        <v>11</v>
      </c>
      <c r="AA492" s="1">
        <v>0.19068090417417832</v>
      </c>
      <c r="AB492" s="89">
        <v>11</v>
      </c>
      <c r="AC492" s="1">
        <v>0.23250406882120436</v>
      </c>
      <c r="AD492" s="89">
        <v>9</v>
      </c>
      <c r="AE492" s="1">
        <v>0.24305930647077889</v>
      </c>
      <c r="AF492" s="89">
        <v>6</v>
      </c>
      <c r="AG492" s="1">
        <v>0.21824530772588388</v>
      </c>
      <c r="AH492" s="89">
        <v>4</v>
      </c>
      <c r="AI492" s="1">
        <v>0.1806276811921427</v>
      </c>
      <c r="AJ492" s="89">
        <v>9</v>
      </c>
      <c r="AK492" s="1">
        <v>0.61698772879961605</v>
      </c>
      <c r="AL492" s="89">
        <v>2</v>
      </c>
      <c r="AM492" s="1">
        <v>0.23883448770002388</v>
      </c>
      <c r="AN492" s="89">
        <v>4</v>
      </c>
      <c r="AO492" s="1">
        <v>1.0330578512396695</v>
      </c>
      <c r="AP492" s="89">
        <v>2</v>
      </c>
      <c r="AQ492" s="1">
        <v>2.7247956403269753</v>
      </c>
      <c r="AR492" s="89">
        <v>0</v>
      </c>
      <c r="AS492" s="1">
        <v>0</v>
      </c>
      <c r="AT492" s="89">
        <v>0</v>
      </c>
      <c r="AU492" s="1">
        <v>0</v>
      </c>
    </row>
    <row r="493" spans="1:47" s="28" customFormat="1" x14ac:dyDescent="0.25">
      <c r="A493" s="28" t="s">
        <v>43</v>
      </c>
      <c r="B493" s="89">
        <v>229</v>
      </c>
      <c r="C493" s="1">
        <v>0.29492408602510589</v>
      </c>
      <c r="D493" s="89">
        <v>11</v>
      </c>
      <c r="E493" s="1">
        <v>0.3420185311858715</v>
      </c>
      <c r="F493" s="89">
        <v>5</v>
      </c>
      <c r="G493" s="1">
        <v>0.12254301259742169</v>
      </c>
      <c r="H493" s="89">
        <v>5</v>
      </c>
      <c r="I493" s="1">
        <v>0.1069312859556449</v>
      </c>
      <c r="J493" s="89">
        <v>13</v>
      </c>
      <c r="K493" s="1">
        <v>0.26176956224074749</v>
      </c>
      <c r="L493" s="89">
        <v>6</v>
      </c>
      <c r="M493" s="1">
        <v>0.12622809416615827</v>
      </c>
      <c r="N493" s="89">
        <v>8</v>
      </c>
      <c r="O493" s="1">
        <v>0.17563117453347971</v>
      </c>
      <c r="P493" s="89">
        <v>6</v>
      </c>
      <c r="Q493" s="1">
        <v>0.12670256572695598</v>
      </c>
      <c r="R493" s="89">
        <v>11</v>
      </c>
      <c r="S493" s="1">
        <v>0.21901443504230961</v>
      </c>
      <c r="T493" s="89">
        <v>9</v>
      </c>
      <c r="U493" s="1">
        <v>0.14673753546157109</v>
      </c>
      <c r="V493" s="89">
        <v>22</v>
      </c>
      <c r="W493" s="1">
        <v>0.30939288677626675</v>
      </c>
      <c r="X493" s="89">
        <v>17</v>
      </c>
      <c r="Y493" s="1">
        <v>0.26288117770767611</v>
      </c>
      <c r="Z493" s="89">
        <v>26</v>
      </c>
      <c r="AA493" s="1">
        <v>0.45070031895714879</v>
      </c>
      <c r="AB493" s="89">
        <v>18</v>
      </c>
      <c r="AC493" s="1">
        <v>0.38046120352560714</v>
      </c>
      <c r="AD493" s="89">
        <v>18</v>
      </c>
      <c r="AE493" s="1">
        <v>0.48611861294155778</v>
      </c>
      <c r="AF493" s="89">
        <v>18</v>
      </c>
      <c r="AG493" s="1">
        <v>0.65473592317765161</v>
      </c>
      <c r="AH493" s="89">
        <v>19</v>
      </c>
      <c r="AI493" s="1">
        <v>0.85798148566267773</v>
      </c>
      <c r="AJ493" s="89">
        <v>8</v>
      </c>
      <c r="AK493" s="1">
        <v>0.54843353671076989</v>
      </c>
      <c r="AL493" s="89">
        <v>4</v>
      </c>
      <c r="AM493" s="1">
        <v>0.47766897540004777</v>
      </c>
      <c r="AN493" s="89">
        <v>3</v>
      </c>
      <c r="AO493" s="1">
        <v>0.77479338842975209</v>
      </c>
      <c r="AP493" s="89">
        <v>2</v>
      </c>
      <c r="AQ493" s="1">
        <v>2.7247956403269753</v>
      </c>
      <c r="AR493" s="89">
        <v>0</v>
      </c>
      <c r="AS493" s="1">
        <v>0</v>
      </c>
      <c r="AT493" s="89">
        <v>0</v>
      </c>
      <c r="AU493" s="1">
        <v>0</v>
      </c>
    </row>
    <row r="494" spans="1:47" s="28" customFormat="1" x14ac:dyDescent="0.25">
      <c r="A494" s="28" t="s">
        <v>391</v>
      </c>
      <c r="B494" s="89">
        <v>228</v>
      </c>
      <c r="C494" s="1">
        <v>0.29363620792019279</v>
      </c>
      <c r="D494" s="89">
        <v>0</v>
      </c>
      <c r="E494" s="1">
        <v>0</v>
      </c>
      <c r="F494" s="89">
        <v>2</v>
      </c>
      <c r="G494" s="1">
        <v>4.9017205038968677E-2</v>
      </c>
      <c r="H494" s="89">
        <v>12</v>
      </c>
      <c r="I494" s="1">
        <v>0.25663508629354781</v>
      </c>
      <c r="J494" s="89">
        <v>43</v>
      </c>
      <c r="K494" s="1">
        <v>0.86585316741170304</v>
      </c>
      <c r="L494" s="89">
        <v>31</v>
      </c>
      <c r="M494" s="1">
        <v>0.65217848652515087</v>
      </c>
      <c r="N494" s="89">
        <v>24</v>
      </c>
      <c r="O494" s="1">
        <v>0.52689352360043906</v>
      </c>
      <c r="P494" s="89">
        <v>5</v>
      </c>
      <c r="Q494" s="1">
        <v>0.10558547143912997</v>
      </c>
      <c r="R494" s="89">
        <v>13</v>
      </c>
      <c r="S494" s="1">
        <v>0.25883524141363862</v>
      </c>
      <c r="T494" s="89">
        <v>7</v>
      </c>
      <c r="U494" s="1">
        <v>0.11412919424788862</v>
      </c>
      <c r="V494" s="89">
        <v>7</v>
      </c>
      <c r="W494" s="1">
        <v>9.8443191246993966E-2</v>
      </c>
      <c r="X494" s="89">
        <v>5</v>
      </c>
      <c r="Y494" s="1">
        <v>7.7317993443434152E-2</v>
      </c>
      <c r="Z494" s="89">
        <v>10</v>
      </c>
      <c r="AA494" s="1">
        <v>0.17334627652198031</v>
      </c>
      <c r="AB494" s="89">
        <v>9</v>
      </c>
      <c r="AC494" s="1">
        <v>0.19023060176280357</v>
      </c>
      <c r="AD494" s="89">
        <v>19</v>
      </c>
      <c r="AE494" s="1">
        <v>0.51312520254942207</v>
      </c>
      <c r="AF494" s="89">
        <v>17</v>
      </c>
      <c r="AG494" s="1">
        <v>0.61836170522333778</v>
      </c>
      <c r="AH494" s="89">
        <v>10</v>
      </c>
      <c r="AI494" s="1">
        <v>0.45156920298035674</v>
      </c>
      <c r="AJ494" s="89">
        <v>9</v>
      </c>
      <c r="AK494" s="1">
        <v>0.61698772879961605</v>
      </c>
      <c r="AL494" s="89">
        <v>2</v>
      </c>
      <c r="AM494" s="1">
        <v>0.23883448770002388</v>
      </c>
      <c r="AN494" s="89">
        <v>1</v>
      </c>
      <c r="AO494" s="1">
        <v>0.25826446280991738</v>
      </c>
      <c r="AP494" s="89">
        <v>2</v>
      </c>
      <c r="AQ494" s="1">
        <v>2.7247956403269753</v>
      </c>
      <c r="AR494" s="89">
        <v>0</v>
      </c>
      <c r="AS494" s="1">
        <v>0</v>
      </c>
      <c r="AT494" s="89">
        <v>0</v>
      </c>
      <c r="AU494" s="1">
        <v>0</v>
      </c>
    </row>
    <row r="495" spans="1:47" s="28" customFormat="1" x14ac:dyDescent="0.25">
      <c r="A495" s="28" t="s">
        <v>423</v>
      </c>
      <c r="B495" s="89">
        <v>228</v>
      </c>
      <c r="C495" s="1">
        <v>0.29363620792019279</v>
      </c>
      <c r="D495" s="89">
        <v>2</v>
      </c>
      <c r="E495" s="1">
        <v>6.2185187488340274E-2</v>
      </c>
      <c r="F495" s="89">
        <v>5</v>
      </c>
      <c r="G495" s="1">
        <v>0.12254301259742169</v>
      </c>
      <c r="H495" s="89">
        <v>9</v>
      </c>
      <c r="I495" s="1">
        <v>0.1924763147201608</v>
      </c>
      <c r="J495" s="89">
        <v>13</v>
      </c>
      <c r="K495" s="1">
        <v>0.26176956224074749</v>
      </c>
      <c r="L495" s="89">
        <v>21</v>
      </c>
      <c r="M495" s="1">
        <v>0.44179832958155385</v>
      </c>
      <c r="N495" s="89">
        <v>9</v>
      </c>
      <c r="O495" s="1">
        <v>0.19758507135016465</v>
      </c>
      <c r="P495" s="89">
        <v>17</v>
      </c>
      <c r="Q495" s="1">
        <v>0.35899060289304191</v>
      </c>
      <c r="R495" s="89">
        <v>17</v>
      </c>
      <c r="S495" s="1">
        <v>0.33847685415629669</v>
      </c>
      <c r="T495" s="89">
        <v>23</v>
      </c>
      <c r="U495" s="1">
        <v>0.37499592395734826</v>
      </c>
      <c r="V495" s="89">
        <v>21</v>
      </c>
      <c r="W495" s="1">
        <v>0.2953295737409819</v>
      </c>
      <c r="X495" s="89">
        <v>16</v>
      </c>
      <c r="Y495" s="1">
        <v>0.24741757901898934</v>
      </c>
      <c r="Z495" s="89">
        <v>21</v>
      </c>
      <c r="AA495" s="1">
        <v>0.36402718069615869</v>
      </c>
      <c r="AB495" s="89">
        <v>18</v>
      </c>
      <c r="AC495" s="1">
        <v>0.38046120352560714</v>
      </c>
      <c r="AD495" s="89">
        <v>17</v>
      </c>
      <c r="AE495" s="1">
        <v>0.45911202333369339</v>
      </c>
      <c r="AF495" s="89">
        <v>7</v>
      </c>
      <c r="AG495" s="1">
        <v>0.25461952568019786</v>
      </c>
      <c r="AH495" s="89">
        <v>8</v>
      </c>
      <c r="AI495" s="1">
        <v>0.36125536238428541</v>
      </c>
      <c r="AJ495" s="89">
        <v>4</v>
      </c>
      <c r="AK495" s="1">
        <v>0.27421676835538494</v>
      </c>
      <c r="AL495" s="89">
        <v>0</v>
      </c>
      <c r="AM495" s="1">
        <v>0</v>
      </c>
      <c r="AN495" s="89">
        <v>0</v>
      </c>
      <c r="AO495" s="1">
        <v>0</v>
      </c>
      <c r="AP495" s="89">
        <v>0</v>
      </c>
      <c r="AQ495" s="1">
        <v>0</v>
      </c>
      <c r="AR495" s="89">
        <v>0</v>
      </c>
      <c r="AS495" s="1">
        <v>0</v>
      </c>
      <c r="AT495" s="89">
        <v>0</v>
      </c>
      <c r="AU495" s="1">
        <v>0</v>
      </c>
    </row>
    <row r="496" spans="1:47" s="28" customFormat="1" x14ac:dyDescent="0.25">
      <c r="A496" s="28" t="s">
        <v>244</v>
      </c>
      <c r="B496" s="89">
        <v>225</v>
      </c>
      <c r="C496" s="1">
        <v>0.28977257360545339</v>
      </c>
      <c r="D496" s="89">
        <v>1</v>
      </c>
      <c r="E496" s="1">
        <v>3.1092593744170137E-2</v>
      </c>
      <c r="F496" s="89">
        <v>1</v>
      </c>
      <c r="G496" s="1">
        <v>2.4508602519484338E-2</v>
      </c>
      <c r="H496" s="89">
        <v>2</v>
      </c>
      <c r="I496" s="1">
        <v>4.2772514382257959E-2</v>
      </c>
      <c r="J496" s="89">
        <v>1</v>
      </c>
      <c r="K496" s="1">
        <v>2.0136120172365189E-2</v>
      </c>
      <c r="L496" s="89">
        <v>2</v>
      </c>
      <c r="M496" s="1">
        <v>4.2076031388719418E-2</v>
      </c>
      <c r="N496" s="89">
        <v>5</v>
      </c>
      <c r="O496" s="1">
        <v>0.10976948408342481</v>
      </c>
      <c r="P496" s="89">
        <v>12</v>
      </c>
      <c r="Q496" s="1">
        <v>0.25340513145391197</v>
      </c>
      <c r="R496" s="89">
        <v>9</v>
      </c>
      <c r="S496" s="1">
        <v>0.17919362867098057</v>
      </c>
      <c r="T496" s="89">
        <v>34</v>
      </c>
      <c r="U496" s="1">
        <v>0.55434180063260186</v>
      </c>
      <c r="V496" s="89">
        <v>24</v>
      </c>
      <c r="W496" s="1">
        <v>0.33751951284683646</v>
      </c>
      <c r="X496" s="89">
        <v>34</v>
      </c>
      <c r="Y496" s="1">
        <v>0.52576235541535221</v>
      </c>
      <c r="Z496" s="89">
        <v>35</v>
      </c>
      <c r="AA496" s="1">
        <v>0.60671196782693115</v>
      </c>
      <c r="AB496" s="89">
        <v>20</v>
      </c>
      <c r="AC496" s="1">
        <v>0.42273467058400793</v>
      </c>
      <c r="AD496" s="89">
        <v>16</v>
      </c>
      <c r="AE496" s="1">
        <v>0.4321054337258291</v>
      </c>
      <c r="AF496" s="89">
        <v>12</v>
      </c>
      <c r="AG496" s="1">
        <v>0.43649061545176776</v>
      </c>
      <c r="AH496" s="89">
        <v>8</v>
      </c>
      <c r="AI496" s="1">
        <v>0.36125536238428541</v>
      </c>
      <c r="AJ496" s="89">
        <v>4</v>
      </c>
      <c r="AK496" s="1">
        <v>0.27421676835538494</v>
      </c>
      <c r="AL496" s="89">
        <v>1</v>
      </c>
      <c r="AM496" s="1">
        <v>0.11941724385001194</v>
      </c>
      <c r="AN496" s="89">
        <v>3</v>
      </c>
      <c r="AO496" s="1">
        <v>0.77479338842975209</v>
      </c>
      <c r="AP496" s="89">
        <v>1</v>
      </c>
      <c r="AQ496" s="1">
        <v>1.3623978201634876</v>
      </c>
      <c r="AR496" s="89">
        <v>0</v>
      </c>
      <c r="AS496" s="1">
        <v>0</v>
      </c>
      <c r="AT496" s="89">
        <v>0</v>
      </c>
      <c r="AU496" s="1">
        <v>0</v>
      </c>
    </row>
    <row r="497" spans="1:47" s="28" customFormat="1" x14ac:dyDescent="0.25">
      <c r="A497" s="28" t="s">
        <v>269</v>
      </c>
      <c r="B497" s="89">
        <v>221</v>
      </c>
      <c r="C497" s="1">
        <v>0.28462106118580088</v>
      </c>
      <c r="D497" s="89">
        <v>0</v>
      </c>
      <c r="E497" s="1">
        <v>0</v>
      </c>
      <c r="F497" s="89">
        <v>0</v>
      </c>
      <c r="G497" s="1">
        <v>0</v>
      </c>
      <c r="H497" s="89">
        <v>0</v>
      </c>
      <c r="I497" s="1">
        <v>0</v>
      </c>
      <c r="J497" s="89">
        <v>1</v>
      </c>
      <c r="K497" s="1">
        <v>2.0136120172365189E-2</v>
      </c>
      <c r="L497" s="89">
        <v>0</v>
      </c>
      <c r="M497" s="1">
        <v>0</v>
      </c>
      <c r="N497" s="89">
        <v>0</v>
      </c>
      <c r="O497" s="1">
        <v>0</v>
      </c>
      <c r="P497" s="89">
        <v>1</v>
      </c>
      <c r="Q497" s="1">
        <v>2.1117094287825995E-2</v>
      </c>
      <c r="R497" s="89">
        <v>1</v>
      </c>
      <c r="S497" s="1">
        <v>1.9910403185664508E-2</v>
      </c>
      <c r="T497" s="89">
        <v>1</v>
      </c>
      <c r="U497" s="1">
        <v>1.630417060684123E-2</v>
      </c>
      <c r="V497" s="89">
        <v>3</v>
      </c>
      <c r="W497" s="1">
        <v>4.2189939105854557E-2</v>
      </c>
      <c r="X497" s="89">
        <v>8</v>
      </c>
      <c r="Y497" s="1">
        <v>0.12370878950949467</v>
      </c>
      <c r="Z497" s="89">
        <v>15</v>
      </c>
      <c r="AA497" s="1">
        <v>0.26001941478297047</v>
      </c>
      <c r="AB497" s="89">
        <v>25</v>
      </c>
      <c r="AC497" s="1">
        <v>0.52841833823000994</v>
      </c>
      <c r="AD497" s="89">
        <v>33</v>
      </c>
      <c r="AE497" s="1">
        <v>0.89121745705952249</v>
      </c>
      <c r="AF497" s="89">
        <v>43</v>
      </c>
      <c r="AG497" s="1">
        <v>1.5640913720355012</v>
      </c>
      <c r="AH497" s="89">
        <v>44</v>
      </c>
      <c r="AI497" s="1">
        <v>1.9869044931135698</v>
      </c>
      <c r="AJ497" s="89">
        <v>26</v>
      </c>
      <c r="AK497" s="1">
        <v>1.7824089943100021</v>
      </c>
      <c r="AL497" s="89">
        <v>15</v>
      </c>
      <c r="AM497" s="1">
        <v>1.7912586577501792</v>
      </c>
      <c r="AN497" s="89">
        <v>4</v>
      </c>
      <c r="AO497" s="1">
        <v>1.0330578512396695</v>
      </c>
      <c r="AP497" s="89">
        <v>1</v>
      </c>
      <c r="AQ497" s="1">
        <v>1.3623978201634876</v>
      </c>
      <c r="AR497" s="89">
        <v>0</v>
      </c>
      <c r="AS497" s="1">
        <v>0</v>
      </c>
      <c r="AT497" s="89">
        <v>0</v>
      </c>
      <c r="AU497" s="1">
        <v>0</v>
      </c>
    </row>
    <row r="498" spans="1:47" s="28" customFormat="1" x14ac:dyDescent="0.25">
      <c r="A498" s="28" t="s">
        <v>453</v>
      </c>
      <c r="B498" s="89">
        <v>220</v>
      </c>
      <c r="C498" s="1">
        <v>0.28333318308088778</v>
      </c>
      <c r="D498" s="89">
        <v>36</v>
      </c>
      <c r="E498" s="1">
        <v>1.1193333747901251</v>
      </c>
      <c r="F498" s="89">
        <v>40</v>
      </c>
      <c r="G498" s="1">
        <v>0.98034410077937351</v>
      </c>
      <c r="H498" s="89">
        <v>30</v>
      </c>
      <c r="I498" s="1">
        <v>0.64158771573386941</v>
      </c>
      <c r="J498" s="89">
        <v>24</v>
      </c>
      <c r="K498" s="1">
        <v>0.48326688413676455</v>
      </c>
      <c r="L498" s="89">
        <v>7</v>
      </c>
      <c r="M498" s="1">
        <v>0.14726610986051797</v>
      </c>
      <c r="N498" s="89">
        <v>7</v>
      </c>
      <c r="O498" s="1">
        <v>0.15367727771679474</v>
      </c>
      <c r="P498" s="89">
        <v>10</v>
      </c>
      <c r="Q498" s="1">
        <v>0.21117094287825994</v>
      </c>
      <c r="R498" s="89">
        <v>5</v>
      </c>
      <c r="S498" s="1">
        <v>9.9552015928322538E-2</v>
      </c>
      <c r="T498" s="89">
        <v>6</v>
      </c>
      <c r="U498" s="1">
        <v>9.7825023641047379E-2</v>
      </c>
      <c r="V498" s="89">
        <v>5</v>
      </c>
      <c r="W498" s="1">
        <v>7.0316565176424262E-2</v>
      </c>
      <c r="X498" s="89">
        <v>5</v>
      </c>
      <c r="Y498" s="1">
        <v>7.7317993443434152E-2</v>
      </c>
      <c r="Z498" s="89">
        <v>7</v>
      </c>
      <c r="AA498" s="1">
        <v>0.12134239356538622</v>
      </c>
      <c r="AB498" s="89">
        <v>6</v>
      </c>
      <c r="AC498" s="1">
        <v>0.12682040117520238</v>
      </c>
      <c r="AD498" s="89">
        <v>2</v>
      </c>
      <c r="AE498" s="1">
        <v>5.4013179215728638E-2</v>
      </c>
      <c r="AF498" s="89">
        <v>5</v>
      </c>
      <c r="AG498" s="1">
        <v>0.1818710897715699</v>
      </c>
      <c r="AH498" s="89">
        <v>8</v>
      </c>
      <c r="AI498" s="1">
        <v>0.36125536238428541</v>
      </c>
      <c r="AJ498" s="89">
        <v>8</v>
      </c>
      <c r="AK498" s="1">
        <v>0.54843353671076989</v>
      </c>
      <c r="AL498" s="89">
        <v>5</v>
      </c>
      <c r="AM498" s="1">
        <v>0.59708621925005967</v>
      </c>
      <c r="AN498" s="89">
        <v>3</v>
      </c>
      <c r="AO498" s="1">
        <v>0.77479338842975209</v>
      </c>
      <c r="AP498" s="89">
        <v>0</v>
      </c>
      <c r="AQ498" s="1">
        <v>0</v>
      </c>
      <c r="AR498" s="89">
        <v>1</v>
      </c>
      <c r="AS498" s="1">
        <v>13.333333333333334</v>
      </c>
      <c r="AT498" s="89">
        <v>0</v>
      </c>
      <c r="AU498" s="1">
        <v>0</v>
      </c>
    </row>
    <row r="499" spans="1:47" s="28" customFormat="1" x14ac:dyDescent="0.25">
      <c r="A499" s="28" t="s">
        <v>81</v>
      </c>
      <c r="B499" s="89">
        <v>216</v>
      </c>
      <c r="C499" s="1">
        <v>0.27818167066123528</v>
      </c>
      <c r="D499" s="89">
        <v>216</v>
      </c>
      <c r="E499" s="1">
        <v>6.71600024874075</v>
      </c>
      <c r="F499" s="89">
        <v>0</v>
      </c>
      <c r="G499" s="1">
        <v>0</v>
      </c>
      <c r="H499" s="89">
        <v>0</v>
      </c>
      <c r="I499" s="1">
        <v>0</v>
      </c>
      <c r="J499" s="89">
        <v>0</v>
      </c>
      <c r="K499" s="1">
        <v>0</v>
      </c>
      <c r="L499" s="89">
        <v>0</v>
      </c>
      <c r="M499" s="1">
        <v>0</v>
      </c>
      <c r="N499" s="89">
        <v>0</v>
      </c>
      <c r="O499" s="1">
        <v>0</v>
      </c>
      <c r="P499" s="89">
        <v>0</v>
      </c>
      <c r="Q499" s="1">
        <v>0</v>
      </c>
      <c r="R499" s="89">
        <v>0</v>
      </c>
      <c r="S499" s="1">
        <v>0</v>
      </c>
      <c r="T499" s="89">
        <v>0</v>
      </c>
      <c r="U499" s="1">
        <v>0</v>
      </c>
      <c r="V499" s="89">
        <v>0</v>
      </c>
      <c r="W499" s="1">
        <v>0</v>
      </c>
      <c r="X499" s="89">
        <v>0</v>
      </c>
      <c r="Y499" s="1">
        <v>0</v>
      </c>
      <c r="Z499" s="89">
        <v>0</v>
      </c>
      <c r="AA499" s="1">
        <v>0</v>
      </c>
      <c r="AB499" s="89">
        <v>0</v>
      </c>
      <c r="AC499" s="1">
        <v>0</v>
      </c>
      <c r="AD499" s="89">
        <v>0</v>
      </c>
      <c r="AE499" s="1">
        <v>0</v>
      </c>
      <c r="AF499" s="89">
        <v>0</v>
      </c>
      <c r="AG499" s="1">
        <v>0</v>
      </c>
      <c r="AH499" s="89">
        <v>0</v>
      </c>
      <c r="AI499" s="1">
        <v>0</v>
      </c>
      <c r="AJ499" s="89">
        <v>0</v>
      </c>
      <c r="AK499" s="1">
        <v>0</v>
      </c>
      <c r="AL499" s="89">
        <v>0</v>
      </c>
      <c r="AM499" s="1">
        <v>0</v>
      </c>
      <c r="AN499" s="89">
        <v>0</v>
      </c>
      <c r="AO499" s="1">
        <v>0</v>
      </c>
      <c r="AP499" s="89">
        <v>0</v>
      </c>
      <c r="AQ499" s="1">
        <v>0</v>
      </c>
      <c r="AR499" s="89">
        <v>0</v>
      </c>
      <c r="AS499" s="1">
        <v>0</v>
      </c>
      <c r="AT499" s="89">
        <v>0</v>
      </c>
      <c r="AU499" s="1">
        <v>0</v>
      </c>
    </row>
    <row r="500" spans="1:47" s="28" customFormat="1" x14ac:dyDescent="0.25">
      <c r="A500" s="28" t="s">
        <v>89</v>
      </c>
      <c r="B500" s="89">
        <v>215</v>
      </c>
      <c r="C500" s="1">
        <v>0.27689379255632213</v>
      </c>
      <c r="D500" s="89">
        <v>10</v>
      </c>
      <c r="E500" s="1">
        <v>0.31092593744170138</v>
      </c>
      <c r="F500" s="89">
        <v>6</v>
      </c>
      <c r="G500" s="1">
        <v>0.14705161511690604</v>
      </c>
      <c r="H500" s="89">
        <v>3</v>
      </c>
      <c r="I500" s="1">
        <v>6.4158771573386952E-2</v>
      </c>
      <c r="J500" s="89">
        <v>9</v>
      </c>
      <c r="K500" s="1">
        <v>0.18122508155128669</v>
      </c>
      <c r="L500" s="89">
        <v>5</v>
      </c>
      <c r="M500" s="1">
        <v>0.10519007847179855</v>
      </c>
      <c r="N500" s="89">
        <v>4</v>
      </c>
      <c r="O500" s="1">
        <v>8.7815587266739853E-2</v>
      </c>
      <c r="P500" s="89">
        <v>4</v>
      </c>
      <c r="Q500" s="1">
        <v>8.446837715130398E-2</v>
      </c>
      <c r="R500" s="89">
        <v>7</v>
      </c>
      <c r="S500" s="1">
        <v>0.13937282229965156</v>
      </c>
      <c r="T500" s="89">
        <v>18</v>
      </c>
      <c r="U500" s="1">
        <v>0.29347507092314218</v>
      </c>
      <c r="V500" s="89">
        <v>21</v>
      </c>
      <c r="W500" s="1">
        <v>0.2953295737409819</v>
      </c>
      <c r="X500" s="89">
        <v>19</v>
      </c>
      <c r="Y500" s="1">
        <v>0.29380837508504976</v>
      </c>
      <c r="Z500" s="89">
        <v>29</v>
      </c>
      <c r="AA500" s="1">
        <v>0.50270420191374288</v>
      </c>
      <c r="AB500" s="89">
        <v>17</v>
      </c>
      <c r="AC500" s="1">
        <v>0.35932446999640677</v>
      </c>
      <c r="AD500" s="89">
        <v>16</v>
      </c>
      <c r="AE500" s="1">
        <v>0.4321054337258291</v>
      </c>
      <c r="AF500" s="89">
        <v>15</v>
      </c>
      <c r="AG500" s="1">
        <v>0.54561326931470977</v>
      </c>
      <c r="AH500" s="89">
        <v>13</v>
      </c>
      <c r="AI500" s="1">
        <v>0.58703996387446378</v>
      </c>
      <c r="AJ500" s="89">
        <v>9</v>
      </c>
      <c r="AK500" s="1">
        <v>0.61698772879961605</v>
      </c>
      <c r="AL500" s="89">
        <v>7</v>
      </c>
      <c r="AM500" s="1">
        <v>0.83592070695008358</v>
      </c>
      <c r="AN500" s="89">
        <v>3</v>
      </c>
      <c r="AO500" s="1">
        <v>0.77479338842975209</v>
      </c>
      <c r="AP500" s="89">
        <v>0</v>
      </c>
      <c r="AQ500" s="1">
        <v>0</v>
      </c>
      <c r="AR500" s="89">
        <v>0</v>
      </c>
      <c r="AS500" s="1">
        <v>0</v>
      </c>
      <c r="AT500" s="89">
        <v>0</v>
      </c>
      <c r="AU500" s="1">
        <v>0</v>
      </c>
    </row>
    <row r="501" spans="1:47" s="28" customFormat="1" x14ac:dyDescent="0.25">
      <c r="A501" s="28" t="s">
        <v>644</v>
      </c>
      <c r="B501" s="89">
        <v>210</v>
      </c>
      <c r="C501" s="1">
        <v>0.27045440203175652</v>
      </c>
      <c r="D501" s="89">
        <v>0</v>
      </c>
      <c r="E501" s="1">
        <v>0</v>
      </c>
      <c r="F501" s="89">
        <v>0</v>
      </c>
      <c r="G501" s="1">
        <v>0</v>
      </c>
      <c r="H501" s="89">
        <v>0</v>
      </c>
      <c r="I501" s="1">
        <v>0</v>
      </c>
      <c r="J501" s="89">
        <v>1</v>
      </c>
      <c r="K501" s="1">
        <v>2.0136120172365189E-2</v>
      </c>
      <c r="L501" s="89">
        <v>3</v>
      </c>
      <c r="M501" s="1">
        <v>6.3114047083079133E-2</v>
      </c>
      <c r="N501" s="89">
        <v>12</v>
      </c>
      <c r="O501" s="1">
        <v>0.26344676180021953</v>
      </c>
      <c r="P501" s="89">
        <v>18</v>
      </c>
      <c r="Q501" s="1">
        <v>0.3801076971808679</v>
      </c>
      <c r="R501" s="89">
        <v>26</v>
      </c>
      <c r="S501" s="1">
        <v>0.51767048282727723</v>
      </c>
      <c r="T501" s="89">
        <v>28</v>
      </c>
      <c r="U501" s="1">
        <v>0.45651677699155446</v>
      </c>
      <c r="V501" s="89">
        <v>36</v>
      </c>
      <c r="W501" s="1">
        <v>0.50627926927025468</v>
      </c>
      <c r="X501" s="89">
        <v>24</v>
      </c>
      <c r="Y501" s="1">
        <v>0.37112636852848391</v>
      </c>
      <c r="Z501" s="89">
        <v>20</v>
      </c>
      <c r="AA501" s="1">
        <v>0.34669255304396063</v>
      </c>
      <c r="AB501" s="89">
        <v>14</v>
      </c>
      <c r="AC501" s="1">
        <v>0.29591426940880561</v>
      </c>
      <c r="AD501" s="89">
        <v>7</v>
      </c>
      <c r="AE501" s="1">
        <v>0.18904612725505024</v>
      </c>
      <c r="AF501" s="89">
        <v>8</v>
      </c>
      <c r="AG501" s="1">
        <v>0.29099374363451186</v>
      </c>
      <c r="AH501" s="89">
        <v>6</v>
      </c>
      <c r="AI501" s="1">
        <v>0.27094152178821407</v>
      </c>
      <c r="AJ501" s="89">
        <v>3</v>
      </c>
      <c r="AK501" s="1">
        <v>0.20566257626653869</v>
      </c>
      <c r="AL501" s="89">
        <v>4</v>
      </c>
      <c r="AM501" s="1">
        <v>0.47766897540004777</v>
      </c>
      <c r="AN501" s="89">
        <v>0</v>
      </c>
      <c r="AO501" s="1">
        <v>0</v>
      </c>
      <c r="AP501" s="89">
        <v>0</v>
      </c>
      <c r="AQ501" s="1">
        <v>0</v>
      </c>
      <c r="AR501" s="89">
        <v>0</v>
      </c>
      <c r="AS501" s="1">
        <v>0</v>
      </c>
      <c r="AT501" s="89">
        <v>0</v>
      </c>
      <c r="AU501" s="1">
        <v>0</v>
      </c>
    </row>
    <row r="502" spans="1:47" s="28" customFormat="1" x14ac:dyDescent="0.25">
      <c r="A502" s="28" t="s">
        <v>528</v>
      </c>
      <c r="B502" s="89">
        <v>209</v>
      </c>
      <c r="C502" s="1">
        <v>0.26916652392684337</v>
      </c>
      <c r="D502" s="89">
        <v>5</v>
      </c>
      <c r="E502" s="1">
        <v>0.15546296872085069</v>
      </c>
      <c r="F502" s="89">
        <v>9</v>
      </c>
      <c r="G502" s="1">
        <v>0.22057742267535904</v>
      </c>
      <c r="H502" s="89">
        <v>13</v>
      </c>
      <c r="I502" s="1">
        <v>0.27802134348467672</v>
      </c>
      <c r="J502" s="89">
        <v>7</v>
      </c>
      <c r="K502" s="1">
        <v>0.14095284120655632</v>
      </c>
      <c r="L502" s="89">
        <v>11</v>
      </c>
      <c r="M502" s="1">
        <v>0.2314181726379568</v>
      </c>
      <c r="N502" s="89">
        <v>5</v>
      </c>
      <c r="O502" s="1">
        <v>0.10976948408342481</v>
      </c>
      <c r="P502" s="89">
        <v>9</v>
      </c>
      <c r="Q502" s="1">
        <v>0.19005384859043395</v>
      </c>
      <c r="R502" s="89">
        <v>15</v>
      </c>
      <c r="S502" s="1">
        <v>0.29865604778496768</v>
      </c>
      <c r="T502" s="89">
        <v>17</v>
      </c>
      <c r="U502" s="1">
        <v>0.27717090031630093</v>
      </c>
      <c r="V502" s="89">
        <v>28</v>
      </c>
      <c r="W502" s="1">
        <v>0.39377276498797587</v>
      </c>
      <c r="X502" s="89">
        <v>29</v>
      </c>
      <c r="Y502" s="1">
        <v>0.44844436197191812</v>
      </c>
      <c r="Z502" s="89">
        <v>17</v>
      </c>
      <c r="AA502" s="1">
        <v>0.29468867008736654</v>
      </c>
      <c r="AB502" s="89">
        <v>20</v>
      </c>
      <c r="AC502" s="1">
        <v>0.42273467058400793</v>
      </c>
      <c r="AD502" s="89">
        <v>10</v>
      </c>
      <c r="AE502" s="1">
        <v>0.27006589607864318</v>
      </c>
      <c r="AF502" s="89">
        <v>4</v>
      </c>
      <c r="AG502" s="1">
        <v>0.14549687181725593</v>
      </c>
      <c r="AH502" s="89">
        <v>5</v>
      </c>
      <c r="AI502" s="1">
        <v>0.22578460149017837</v>
      </c>
      <c r="AJ502" s="89">
        <v>4</v>
      </c>
      <c r="AK502" s="1">
        <v>0.27421676835538494</v>
      </c>
      <c r="AL502" s="89">
        <v>1</v>
      </c>
      <c r="AM502" s="1">
        <v>0.11941724385001194</v>
      </c>
      <c r="AN502" s="89">
        <v>0</v>
      </c>
      <c r="AO502" s="1">
        <v>0</v>
      </c>
      <c r="AP502" s="89">
        <v>0</v>
      </c>
      <c r="AQ502" s="1">
        <v>0</v>
      </c>
      <c r="AR502" s="89">
        <v>0</v>
      </c>
      <c r="AS502" s="1">
        <v>0</v>
      </c>
      <c r="AT502" s="89">
        <v>0</v>
      </c>
      <c r="AU502" s="1">
        <v>0</v>
      </c>
    </row>
    <row r="503" spans="1:47" s="28" customFormat="1" x14ac:dyDescent="0.25">
      <c r="A503" s="28" t="s">
        <v>636</v>
      </c>
      <c r="B503" s="89">
        <v>209</v>
      </c>
      <c r="C503" s="1">
        <v>0.26916652392684337</v>
      </c>
      <c r="D503" s="89">
        <v>0</v>
      </c>
      <c r="E503" s="1">
        <v>0</v>
      </c>
      <c r="F503" s="89">
        <v>0</v>
      </c>
      <c r="G503" s="1">
        <v>0</v>
      </c>
      <c r="H503" s="89">
        <v>0</v>
      </c>
      <c r="I503" s="1">
        <v>0</v>
      </c>
      <c r="J503" s="89">
        <v>0</v>
      </c>
      <c r="K503" s="1">
        <v>0</v>
      </c>
      <c r="L503" s="89">
        <v>2</v>
      </c>
      <c r="M503" s="1">
        <v>4.2076031388719418E-2</v>
      </c>
      <c r="N503" s="89">
        <v>3</v>
      </c>
      <c r="O503" s="1">
        <v>6.5861690450054883E-2</v>
      </c>
      <c r="P503" s="89">
        <v>4</v>
      </c>
      <c r="Q503" s="1">
        <v>8.446837715130398E-2</v>
      </c>
      <c r="R503" s="89">
        <v>11</v>
      </c>
      <c r="S503" s="1">
        <v>0.21901443504230961</v>
      </c>
      <c r="T503" s="89">
        <v>30</v>
      </c>
      <c r="U503" s="1">
        <v>0.48912511820523691</v>
      </c>
      <c r="V503" s="89">
        <v>26</v>
      </c>
      <c r="W503" s="1">
        <v>0.36564613891740616</v>
      </c>
      <c r="X503" s="89">
        <v>31</v>
      </c>
      <c r="Y503" s="1">
        <v>0.47937155934929182</v>
      </c>
      <c r="Z503" s="89">
        <v>30</v>
      </c>
      <c r="AA503" s="1">
        <v>0.52003882956594094</v>
      </c>
      <c r="AB503" s="89">
        <v>35</v>
      </c>
      <c r="AC503" s="1">
        <v>0.73978567352201396</v>
      </c>
      <c r="AD503" s="89">
        <v>21</v>
      </c>
      <c r="AE503" s="1">
        <v>0.56713838176515063</v>
      </c>
      <c r="AF503" s="89">
        <v>11</v>
      </c>
      <c r="AG503" s="1">
        <v>0.40011639749745381</v>
      </c>
      <c r="AH503" s="89">
        <v>4</v>
      </c>
      <c r="AI503" s="1">
        <v>0.1806276811921427</v>
      </c>
      <c r="AJ503" s="89">
        <v>1</v>
      </c>
      <c r="AK503" s="1">
        <v>6.8554192088846236E-2</v>
      </c>
      <c r="AL503" s="89">
        <v>0</v>
      </c>
      <c r="AM503" s="1">
        <v>0</v>
      </c>
      <c r="AN503" s="89">
        <v>0</v>
      </c>
      <c r="AO503" s="1">
        <v>0</v>
      </c>
      <c r="AP503" s="89">
        <v>0</v>
      </c>
      <c r="AQ503" s="1">
        <v>0</v>
      </c>
      <c r="AR503" s="89">
        <v>0</v>
      </c>
      <c r="AS503" s="1">
        <v>0</v>
      </c>
      <c r="AT503" s="89">
        <v>0</v>
      </c>
      <c r="AU503" s="1">
        <v>0</v>
      </c>
    </row>
    <row r="504" spans="1:47" s="28" customFormat="1" x14ac:dyDescent="0.25">
      <c r="A504" s="28" t="s">
        <v>75</v>
      </c>
      <c r="B504" s="89">
        <v>208</v>
      </c>
      <c r="C504" s="1">
        <v>0.26787864582193027</v>
      </c>
      <c r="D504" s="89">
        <v>47</v>
      </c>
      <c r="E504" s="1">
        <v>1.4613519059759965</v>
      </c>
      <c r="F504" s="89">
        <v>16</v>
      </c>
      <c r="G504" s="1">
        <v>0.39213764031174941</v>
      </c>
      <c r="H504" s="89">
        <v>22</v>
      </c>
      <c r="I504" s="1">
        <v>0.47049765820483758</v>
      </c>
      <c r="J504" s="89">
        <v>13</v>
      </c>
      <c r="K504" s="1">
        <v>0.26176956224074749</v>
      </c>
      <c r="L504" s="89">
        <v>3</v>
      </c>
      <c r="M504" s="1">
        <v>6.3114047083079133E-2</v>
      </c>
      <c r="N504" s="89">
        <v>5</v>
      </c>
      <c r="O504" s="1">
        <v>0.10976948408342481</v>
      </c>
      <c r="P504" s="89">
        <v>8</v>
      </c>
      <c r="Q504" s="1">
        <v>0.16893675430260796</v>
      </c>
      <c r="R504" s="89">
        <v>9</v>
      </c>
      <c r="S504" s="1">
        <v>0.17919362867098057</v>
      </c>
      <c r="T504" s="89">
        <v>10</v>
      </c>
      <c r="U504" s="1">
        <v>0.16304170606841228</v>
      </c>
      <c r="V504" s="89">
        <v>7</v>
      </c>
      <c r="W504" s="1">
        <v>9.8443191246993966E-2</v>
      </c>
      <c r="X504" s="89">
        <v>10</v>
      </c>
      <c r="Y504" s="1">
        <v>0.1546359868868683</v>
      </c>
      <c r="Z504" s="89">
        <v>11</v>
      </c>
      <c r="AA504" s="1">
        <v>0.19068090417417832</v>
      </c>
      <c r="AB504" s="89">
        <v>13</v>
      </c>
      <c r="AC504" s="1">
        <v>0.27477753587960513</v>
      </c>
      <c r="AD504" s="89">
        <v>13</v>
      </c>
      <c r="AE504" s="1">
        <v>0.35108566490223614</v>
      </c>
      <c r="AF504" s="89">
        <v>6</v>
      </c>
      <c r="AG504" s="1">
        <v>0.21824530772588388</v>
      </c>
      <c r="AH504" s="89">
        <v>8</v>
      </c>
      <c r="AI504" s="1">
        <v>0.36125536238428541</v>
      </c>
      <c r="AJ504" s="89">
        <v>3</v>
      </c>
      <c r="AK504" s="1">
        <v>0.20566257626653869</v>
      </c>
      <c r="AL504" s="89">
        <v>3</v>
      </c>
      <c r="AM504" s="1">
        <v>0.35825173155003587</v>
      </c>
      <c r="AN504" s="89">
        <v>0</v>
      </c>
      <c r="AO504" s="1">
        <v>0</v>
      </c>
      <c r="AP504" s="89">
        <v>1</v>
      </c>
      <c r="AQ504" s="1">
        <v>1.3623978201634876</v>
      </c>
      <c r="AR504" s="89">
        <v>0</v>
      </c>
      <c r="AS504" s="1">
        <v>0</v>
      </c>
      <c r="AT504" s="89">
        <v>0</v>
      </c>
      <c r="AU504" s="1">
        <v>0</v>
      </c>
    </row>
    <row r="505" spans="1:47" s="28" customFormat="1" x14ac:dyDescent="0.25">
      <c r="A505" s="28" t="s">
        <v>92</v>
      </c>
      <c r="B505" s="89">
        <v>205</v>
      </c>
      <c r="C505" s="1">
        <v>0.26401501150719087</v>
      </c>
      <c r="D505" s="89">
        <v>21</v>
      </c>
      <c r="E505" s="1">
        <v>0.65294446862757283</v>
      </c>
      <c r="F505" s="89">
        <v>14</v>
      </c>
      <c r="G505" s="1">
        <v>0.34312043527278074</v>
      </c>
      <c r="H505" s="89">
        <v>19</v>
      </c>
      <c r="I505" s="1">
        <v>0.40633888663145062</v>
      </c>
      <c r="J505" s="89">
        <v>6</v>
      </c>
      <c r="K505" s="1">
        <v>0.12081672103419114</v>
      </c>
      <c r="L505" s="89">
        <v>14</v>
      </c>
      <c r="M505" s="1">
        <v>0.29453221972103594</v>
      </c>
      <c r="N505" s="89">
        <v>10</v>
      </c>
      <c r="O505" s="1">
        <v>0.21953896816684962</v>
      </c>
      <c r="P505" s="89">
        <v>4</v>
      </c>
      <c r="Q505" s="1">
        <v>8.446837715130398E-2</v>
      </c>
      <c r="R505" s="89">
        <v>5</v>
      </c>
      <c r="S505" s="1">
        <v>9.9552015928322538E-2</v>
      </c>
      <c r="T505" s="89">
        <v>8</v>
      </c>
      <c r="U505" s="1">
        <v>0.13043336485472984</v>
      </c>
      <c r="V505" s="89">
        <v>10</v>
      </c>
      <c r="W505" s="1">
        <v>0.14063313035284852</v>
      </c>
      <c r="X505" s="89">
        <v>15</v>
      </c>
      <c r="Y505" s="1">
        <v>0.23195398033030248</v>
      </c>
      <c r="Z505" s="89">
        <v>6</v>
      </c>
      <c r="AA505" s="1">
        <v>0.10400776591318819</v>
      </c>
      <c r="AB505" s="89">
        <v>13</v>
      </c>
      <c r="AC505" s="1">
        <v>0.27477753587960513</v>
      </c>
      <c r="AD505" s="89">
        <v>18</v>
      </c>
      <c r="AE505" s="1">
        <v>0.48611861294155778</v>
      </c>
      <c r="AF505" s="89">
        <v>7</v>
      </c>
      <c r="AG505" s="1">
        <v>0.25461952568019786</v>
      </c>
      <c r="AH505" s="89">
        <v>9</v>
      </c>
      <c r="AI505" s="1">
        <v>0.40641228268232105</v>
      </c>
      <c r="AJ505" s="89">
        <v>12</v>
      </c>
      <c r="AK505" s="1">
        <v>0.82265030506615477</v>
      </c>
      <c r="AL505" s="89">
        <v>6</v>
      </c>
      <c r="AM505" s="1">
        <v>0.71650346310007174</v>
      </c>
      <c r="AN505" s="89">
        <v>8</v>
      </c>
      <c r="AO505" s="1">
        <v>2.0661157024793391</v>
      </c>
      <c r="AP505" s="89">
        <v>0</v>
      </c>
      <c r="AQ505" s="1">
        <v>0</v>
      </c>
      <c r="AR505" s="89">
        <v>0</v>
      </c>
      <c r="AS505" s="1">
        <v>0</v>
      </c>
      <c r="AT505" s="89">
        <v>0</v>
      </c>
      <c r="AU505" s="1">
        <v>0</v>
      </c>
    </row>
    <row r="506" spans="1:47" s="28" customFormat="1" x14ac:dyDescent="0.25">
      <c r="A506" s="28" t="s">
        <v>273</v>
      </c>
      <c r="B506" s="89">
        <v>205</v>
      </c>
      <c r="C506" s="1">
        <v>0.26401501150719087</v>
      </c>
      <c r="D506" s="89">
        <v>0</v>
      </c>
      <c r="E506" s="1">
        <v>0</v>
      </c>
      <c r="F506" s="89">
        <v>0</v>
      </c>
      <c r="G506" s="1">
        <v>0</v>
      </c>
      <c r="H506" s="89">
        <v>1</v>
      </c>
      <c r="I506" s="1">
        <v>2.1386257191128979E-2</v>
      </c>
      <c r="J506" s="89">
        <v>0</v>
      </c>
      <c r="K506" s="1">
        <v>0</v>
      </c>
      <c r="L506" s="89">
        <v>0</v>
      </c>
      <c r="M506" s="1">
        <v>0</v>
      </c>
      <c r="N506" s="89">
        <v>2</v>
      </c>
      <c r="O506" s="1">
        <v>4.3907793633369926E-2</v>
      </c>
      <c r="P506" s="89">
        <v>4</v>
      </c>
      <c r="Q506" s="1">
        <v>8.446837715130398E-2</v>
      </c>
      <c r="R506" s="89">
        <v>9</v>
      </c>
      <c r="S506" s="1">
        <v>0.17919362867098057</v>
      </c>
      <c r="T506" s="89">
        <v>14</v>
      </c>
      <c r="U506" s="1">
        <v>0.22825838849577723</v>
      </c>
      <c r="V506" s="89">
        <v>20</v>
      </c>
      <c r="W506" s="1">
        <v>0.28126626070569705</v>
      </c>
      <c r="X506" s="89">
        <v>27</v>
      </c>
      <c r="Y506" s="1">
        <v>0.41751716459454441</v>
      </c>
      <c r="Z506" s="89">
        <v>29</v>
      </c>
      <c r="AA506" s="1">
        <v>0.50270420191374288</v>
      </c>
      <c r="AB506" s="89">
        <v>28</v>
      </c>
      <c r="AC506" s="1">
        <v>0.59182853881761122</v>
      </c>
      <c r="AD506" s="89">
        <v>26</v>
      </c>
      <c r="AE506" s="1">
        <v>0.70217132980447228</v>
      </c>
      <c r="AF506" s="89">
        <v>12</v>
      </c>
      <c r="AG506" s="1">
        <v>0.43649061545176776</v>
      </c>
      <c r="AH506" s="89">
        <v>18</v>
      </c>
      <c r="AI506" s="1">
        <v>0.81282456536464209</v>
      </c>
      <c r="AJ506" s="89">
        <v>10</v>
      </c>
      <c r="AK506" s="1">
        <v>0.68554192088846233</v>
      </c>
      <c r="AL506" s="89">
        <v>1</v>
      </c>
      <c r="AM506" s="1">
        <v>0.11941724385001194</v>
      </c>
      <c r="AN506" s="89">
        <v>4</v>
      </c>
      <c r="AO506" s="1">
        <v>1.0330578512396695</v>
      </c>
      <c r="AP506" s="89">
        <v>0</v>
      </c>
      <c r="AQ506" s="1">
        <v>0</v>
      </c>
      <c r="AR506" s="89">
        <v>0</v>
      </c>
      <c r="AS506" s="1">
        <v>0</v>
      </c>
      <c r="AT506" s="89">
        <v>0</v>
      </c>
      <c r="AU506" s="1">
        <v>0</v>
      </c>
    </row>
    <row r="507" spans="1:47" s="28" customFormat="1" x14ac:dyDescent="0.25">
      <c r="A507" s="28" t="s">
        <v>434</v>
      </c>
      <c r="B507" s="89">
        <v>188</v>
      </c>
      <c r="C507" s="1">
        <v>0.2421210837236677</v>
      </c>
      <c r="D507" s="89">
        <v>4</v>
      </c>
      <c r="E507" s="1">
        <v>0.12437037497668055</v>
      </c>
      <c r="F507" s="89">
        <v>7</v>
      </c>
      <c r="G507" s="1">
        <v>0.17156021763639037</v>
      </c>
      <c r="H507" s="89">
        <v>8</v>
      </c>
      <c r="I507" s="1">
        <v>0.17109005752903184</v>
      </c>
      <c r="J507" s="89">
        <v>14</v>
      </c>
      <c r="K507" s="1">
        <v>0.28190568241311265</v>
      </c>
      <c r="L507" s="89">
        <v>9</v>
      </c>
      <c r="M507" s="1">
        <v>0.18934214124923737</v>
      </c>
      <c r="N507" s="89">
        <v>12</v>
      </c>
      <c r="O507" s="1">
        <v>0.26344676180021953</v>
      </c>
      <c r="P507" s="89">
        <v>11</v>
      </c>
      <c r="Q507" s="1">
        <v>0.23228803716608595</v>
      </c>
      <c r="R507" s="89">
        <v>14</v>
      </c>
      <c r="S507" s="1">
        <v>0.27874564459930312</v>
      </c>
      <c r="T507" s="89">
        <v>13</v>
      </c>
      <c r="U507" s="1">
        <v>0.21195421788893598</v>
      </c>
      <c r="V507" s="89">
        <v>15</v>
      </c>
      <c r="W507" s="1">
        <v>0.21094969552927278</v>
      </c>
      <c r="X507" s="89">
        <v>20</v>
      </c>
      <c r="Y507" s="1">
        <v>0.30927197377373661</v>
      </c>
      <c r="Z507" s="89">
        <v>6</v>
      </c>
      <c r="AA507" s="1">
        <v>0.10400776591318819</v>
      </c>
      <c r="AB507" s="89">
        <v>13</v>
      </c>
      <c r="AC507" s="1">
        <v>0.27477753587960513</v>
      </c>
      <c r="AD507" s="89">
        <v>14</v>
      </c>
      <c r="AE507" s="1">
        <v>0.37809225451010048</v>
      </c>
      <c r="AF507" s="89">
        <v>15</v>
      </c>
      <c r="AG507" s="1">
        <v>0.54561326931470977</v>
      </c>
      <c r="AH507" s="89">
        <v>4</v>
      </c>
      <c r="AI507" s="1">
        <v>0.1806276811921427</v>
      </c>
      <c r="AJ507" s="89">
        <v>6</v>
      </c>
      <c r="AK507" s="1">
        <v>0.41132515253307739</v>
      </c>
      <c r="AL507" s="89">
        <v>3</v>
      </c>
      <c r="AM507" s="1">
        <v>0.35825173155003587</v>
      </c>
      <c r="AN507" s="89">
        <v>0</v>
      </c>
      <c r="AO507" s="1">
        <v>0</v>
      </c>
      <c r="AP507" s="89">
        <v>0</v>
      </c>
      <c r="AQ507" s="1">
        <v>0</v>
      </c>
      <c r="AR507" s="89">
        <v>0</v>
      </c>
      <c r="AS507" s="1">
        <v>0</v>
      </c>
      <c r="AT507" s="89">
        <v>0</v>
      </c>
      <c r="AU507" s="1">
        <v>0</v>
      </c>
    </row>
    <row r="508" spans="1:47" s="28" customFormat="1" x14ac:dyDescent="0.25">
      <c r="A508" s="28" t="s">
        <v>614</v>
      </c>
      <c r="B508" s="89">
        <v>183</v>
      </c>
      <c r="C508" s="1">
        <v>0.23568169319910207</v>
      </c>
      <c r="D508" s="89">
        <v>0</v>
      </c>
      <c r="E508" s="1">
        <v>0</v>
      </c>
      <c r="F508" s="89">
        <v>0</v>
      </c>
      <c r="G508" s="1">
        <v>0</v>
      </c>
      <c r="H508" s="89">
        <v>0</v>
      </c>
      <c r="I508" s="1">
        <v>0</v>
      </c>
      <c r="J508" s="89">
        <v>15</v>
      </c>
      <c r="K508" s="1">
        <v>0.3020418025854778</v>
      </c>
      <c r="L508" s="89">
        <v>32</v>
      </c>
      <c r="M508" s="1">
        <v>0.67321650221951068</v>
      </c>
      <c r="N508" s="89">
        <v>32</v>
      </c>
      <c r="O508" s="1">
        <v>0.70252469813391882</v>
      </c>
      <c r="P508" s="89">
        <v>16</v>
      </c>
      <c r="Q508" s="1">
        <v>0.33787350860521592</v>
      </c>
      <c r="R508" s="89">
        <v>28</v>
      </c>
      <c r="S508" s="1">
        <v>0.55749128919860624</v>
      </c>
      <c r="T508" s="89">
        <v>25</v>
      </c>
      <c r="U508" s="1">
        <v>0.40760426517103077</v>
      </c>
      <c r="V508" s="89">
        <v>18</v>
      </c>
      <c r="W508" s="1">
        <v>0.25313963463512734</v>
      </c>
      <c r="X508" s="89">
        <v>7</v>
      </c>
      <c r="Y508" s="1">
        <v>0.10824519082080782</v>
      </c>
      <c r="Z508" s="89">
        <v>5</v>
      </c>
      <c r="AA508" s="1">
        <v>8.6673138260990157E-2</v>
      </c>
      <c r="AB508" s="89">
        <v>3</v>
      </c>
      <c r="AC508" s="1">
        <v>6.341020058760119E-2</v>
      </c>
      <c r="AD508" s="89">
        <v>2</v>
      </c>
      <c r="AE508" s="1">
        <v>5.4013179215728638E-2</v>
      </c>
      <c r="AF508" s="89">
        <v>0</v>
      </c>
      <c r="AG508" s="1">
        <v>0</v>
      </c>
      <c r="AH508" s="89">
        <v>0</v>
      </c>
      <c r="AI508" s="1">
        <v>0</v>
      </c>
      <c r="AJ508" s="89">
        <v>0</v>
      </c>
      <c r="AK508" s="1">
        <v>0</v>
      </c>
      <c r="AL508" s="89">
        <v>0</v>
      </c>
      <c r="AM508" s="1">
        <v>0</v>
      </c>
      <c r="AN508" s="89">
        <v>0</v>
      </c>
      <c r="AO508" s="1">
        <v>0</v>
      </c>
      <c r="AP508" s="89">
        <v>0</v>
      </c>
      <c r="AQ508" s="1">
        <v>0</v>
      </c>
      <c r="AR508" s="89">
        <v>0</v>
      </c>
      <c r="AS508" s="1">
        <v>0</v>
      </c>
      <c r="AT508" s="89">
        <v>0</v>
      </c>
      <c r="AU508" s="1">
        <v>0</v>
      </c>
    </row>
    <row r="509" spans="1:47" s="28" customFormat="1" x14ac:dyDescent="0.25">
      <c r="A509" s="28" t="s">
        <v>82</v>
      </c>
      <c r="B509" s="89">
        <v>181</v>
      </c>
      <c r="C509" s="1">
        <v>0.23310593698927581</v>
      </c>
      <c r="D509" s="89">
        <v>181</v>
      </c>
      <c r="E509" s="1">
        <v>5.6277594676947951</v>
      </c>
      <c r="F509" s="89">
        <v>0</v>
      </c>
      <c r="G509" s="1">
        <v>0</v>
      </c>
      <c r="H509" s="89">
        <v>0</v>
      </c>
      <c r="I509" s="1">
        <v>0</v>
      </c>
      <c r="J509" s="89">
        <v>0</v>
      </c>
      <c r="K509" s="1">
        <v>0</v>
      </c>
      <c r="L509" s="89">
        <v>0</v>
      </c>
      <c r="M509" s="1">
        <v>0</v>
      </c>
      <c r="N509" s="89">
        <v>0</v>
      </c>
      <c r="O509" s="1">
        <v>0</v>
      </c>
      <c r="P509" s="89">
        <v>0</v>
      </c>
      <c r="Q509" s="1">
        <v>0</v>
      </c>
      <c r="R509" s="89">
        <v>0</v>
      </c>
      <c r="S509" s="1">
        <v>0</v>
      </c>
      <c r="T509" s="89">
        <v>0</v>
      </c>
      <c r="U509" s="1">
        <v>0</v>
      </c>
      <c r="V509" s="89">
        <v>0</v>
      </c>
      <c r="W509" s="1">
        <v>0</v>
      </c>
      <c r="X509" s="89">
        <v>0</v>
      </c>
      <c r="Y509" s="1">
        <v>0</v>
      </c>
      <c r="Z509" s="89">
        <v>0</v>
      </c>
      <c r="AA509" s="1">
        <v>0</v>
      </c>
      <c r="AB509" s="89">
        <v>0</v>
      </c>
      <c r="AC509" s="1">
        <v>0</v>
      </c>
      <c r="AD509" s="89">
        <v>0</v>
      </c>
      <c r="AE509" s="1">
        <v>0</v>
      </c>
      <c r="AF509" s="89">
        <v>0</v>
      </c>
      <c r="AG509" s="1">
        <v>0</v>
      </c>
      <c r="AH509" s="89">
        <v>0</v>
      </c>
      <c r="AI509" s="1">
        <v>0</v>
      </c>
      <c r="AJ509" s="89">
        <v>0</v>
      </c>
      <c r="AK509" s="1">
        <v>0</v>
      </c>
      <c r="AL509" s="89">
        <v>0</v>
      </c>
      <c r="AM509" s="1">
        <v>0</v>
      </c>
      <c r="AN509" s="89">
        <v>0</v>
      </c>
      <c r="AO509" s="1">
        <v>0</v>
      </c>
      <c r="AP509" s="89">
        <v>0</v>
      </c>
      <c r="AQ509" s="1">
        <v>0</v>
      </c>
      <c r="AR509" s="89">
        <v>0</v>
      </c>
      <c r="AS509" s="1">
        <v>0</v>
      </c>
      <c r="AT509" s="89">
        <v>0</v>
      </c>
      <c r="AU509" s="1">
        <v>0</v>
      </c>
    </row>
    <row r="510" spans="1:47" s="28" customFormat="1" x14ac:dyDescent="0.25">
      <c r="A510" s="28" t="s">
        <v>51</v>
      </c>
      <c r="B510" s="89">
        <v>178</v>
      </c>
      <c r="C510" s="1">
        <v>0.22924230267453644</v>
      </c>
      <c r="D510" s="89">
        <v>1</v>
      </c>
      <c r="E510" s="1">
        <v>3.1092593744170137E-2</v>
      </c>
      <c r="F510" s="89">
        <v>0</v>
      </c>
      <c r="G510" s="1">
        <v>0</v>
      </c>
      <c r="H510" s="89">
        <v>0</v>
      </c>
      <c r="I510" s="1">
        <v>0</v>
      </c>
      <c r="J510" s="89">
        <v>4</v>
      </c>
      <c r="K510" s="1">
        <v>8.0544480689460754E-2</v>
      </c>
      <c r="L510" s="89">
        <v>1</v>
      </c>
      <c r="M510" s="1">
        <v>2.1038015694359709E-2</v>
      </c>
      <c r="N510" s="89">
        <v>9</v>
      </c>
      <c r="O510" s="1">
        <v>0.19758507135016465</v>
      </c>
      <c r="P510" s="89">
        <v>6</v>
      </c>
      <c r="Q510" s="1">
        <v>0.12670256572695598</v>
      </c>
      <c r="R510" s="89">
        <v>10</v>
      </c>
      <c r="S510" s="1">
        <v>0.19910403185664508</v>
      </c>
      <c r="T510" s="89">
        <v>21</v>
      </c>
      <c r="U510" s="1">
        <v>0.34238758274366582</v>
      </c>
      <c r="V510" s="89">
        <v>29</v>
      </c>
      <c r="W510" s="1">
        <v>0.40783607802326072</v>
      </c>
      <c r="X510" s="89">
        <v>26</v>
      </c>
      <c r="Y510" s="1">
        <v>0.40205356590585761</v>
      </c>
      <c r="Z510" s="89">
        <v>21</v>
      </c>
      <c r="AA510" s="1">
        <v>0.36402718069615869</v>
      </c>
      <c r="AB510" s="89">
        <v>15</v>
      </c>
      <c r="AC510" s="1">
        <v>0.31705100293800598</v>
      </c>
      <c r="AD510" s="89">
        <v>12</v>
      </c>
      <c r="AE510" s="1">
        <v>0.3240790752943718</v>
      </c>
      <c r="AF510" s="89">
        <v>13</v>
      </c>
      <c r="AG510" s="1">
        <v>0.47286483340608176</v>
      </c>
      <c r="AH510" s="89">
        <v>6</v>
      </c>
      <c r="AI510" s="1">
        <v>0.27094152178821407</v>
      </c>
      <c r="AJ510" s="89">
        <v>3</v>
      </c>
      <c r="AK510" s="1">
        <v>0.20566257626653869</v>
      </c>
      <c r="AL510" s="89">
        <v>1</v>
      </c>
      <c r="AM510" s="1">
        <v>0.11941724385001194</v>
      </c>
      <c r="AN510" s="89">
        <v>0</v>
      </c>
      <c r="AO510" s="1">
        <v>0</v>
      </c>
      <c r="AP510" s="89">
        <v>0</v>
      </c>
      <c r="AQ510" s="1">
        <v>0</v>
      </c>
      <c r="AR510" s="89">
        <v>0</v>
      </c>
      <c r="AS510" s="1">
        <v>0</v>
      </c>
      <c r="AT510" s="89">
        <v>0</v>
      </c>
      <c r="AU510" s="1">
        <v>0</v>
      </c>
    </row>
    <row r="511" spans="1:47" s="28" customFormat="1" x14ac:dyDescent="0.25">
      <c r="A511" s="28" t="s">
        <v>385</v>
      </c>
      <c r="B511" s="89">
        <v>176</v>
      </c>
      <c r="C511" s="1">
        <v>0.22666654646471018</v>
      </c>
      <c r="D511" s="89">
        <v>0</v>
      </c>
      <c r="E511" s="1">
        <v>0</v>
      </c>
      <c r="F511" s="89">
        <v>0</v>
      </c>
      <c r="G511" s="1">
        <v>0</v>
      </c>
      <c r="H511" s="89">
        <v>1</v>
      </c>
      <c r="I511" s="1">
        <v>2.1386257191128979E-2</v>
      </c>
      <c r="J511" s="89">
        <v>2</v>
      </c>
      <c r="K511" s="1">
        <v>4.0272240344730377E-2</v>
      </c>
      <c r="L511" s="89">
        <v>2</v>
      </c>
      <c r="M511" s="1">
        <v>4.2076031388719418E-2</v>
      </c>
      <c r="N511" s="89">
        <v>5</v>
      </c>
      <c r="O511" s="1">
        <v>0.10976948408342481</v>
      </c>
      <c r="P511" s="89">
        <v>10</v>
      </c>
      <c r="Q511" s="1">
        <v>0.21117094287825994</v>
      </c>
      <c r="R511" s="89">
        <v>13</v>
      </c>
      <c r="S511" s="1">
        <v>0.25883524141363862</v>
      </c>
      <c r="T511" s="89">
        <v>18</v>
      </c>
      <c r="U511" s="1">
        <v>0.29347507092314218</v>
      </c>
      <c r="V511" s="89">
        <v>30</v>
      </c>
      <c r="W511" s="1">
        <v>0.42189939105854557</v>
      </c>
      <c r="X511" s="89">
        <v>27</v>
      </c>
      <c r="Y511" s="1">
        <v>0.41751716459454441</v>
      </c>
      <c r="Z511" s="89">
        <v>21</v>
      </c>
      <c r="AA511" s="1">
        <v>0.36402718069615869</v>
      </c>
      <c r="AB511" s="89">
        <v>15</v>
      </c>
      <c r="AC511" s="1">
        <v>0.31705100293800598</v>
      </c>
      <c r="AD511" s="89">
        <v>17</v>
      </c>
      <c r="AE511" s="1">
        <v>0.45911202333369339</v>
      </c>
      <c r="AF511" s="89">
        <v>6</v>
      </c>
      <c r="AG511" s="1">
        <v>0.21824530772588388</v>
      </c>
      <c r="AH511" s="89">
        <v>4</v>
      </c>
      <c r="AI511" s="1">
        <v>0.1806276811921427</v>
      </c>
      <c r="AJ511" s="89">
        <v>2</v>
      </c>
      <c r="AK511" s="1">
        <v>0.13710838417769247</v>
      </c>
      <c r="AL511" s="89">
        <v>3</v>
      </c>
      <c r="AM511" s="1">
        <v>0.35825173155003587</v>
      </c>
      <c r="AN511" s="89">
        <v>0</v>
      </c>
      <c r="AO511" s="1">
        <v>0</v>
      </c>
      <c r="AP511" s="89">
        <v>0</v>
      </c>
      <c r="AQ511" s="1">
        <v>0</v>
      </c>
      <c r="AR511" s="89">
        <v>0</v>
      </c>
      <c r="AS511" s="1">
        <v>0</v>
      </c>
      <c r="AT511" s="89">
        <v>0</v>
      </c>
      <c r="AU511" s="1">
        <v>0</v>
      </c>
    </row>
    <row r="512" spans="1:47" s="28" customFormat="1" x14ac:dyDescent="0.25">
      <c r="A512" s="28" t="s">
        <v>383</v>
      </c>
      <c r="B512" s="89">
        <v>173</v>
      </c>
      <c r="C512" s="1">
        <v>0.22280291214997083</v>
      </c>
      <c r="D512" s="89">
        <v>0</v>
      </c>
      <c r="E512" s="1">
        <v>0</v>
      </c>
      <c r="F512" s="89">
        <v>0</v>
      </c>
      <c r="G512" s="1">
        <v>0</v>
      </c>
      <c r="H512" s="89">
        <v>2</v>
      </c>
      <c r="I512" s="1">
        <v>4.2772514382257959E-2</v>
      </c>
      <c r="J512" s="89">
        <v>27</v>
      </c>
      <c r="K512" s="1">
        <v>0.54367524465386008</v>
      </c>
      <c r="L512" s="89">
        <v>17</v>
      </c>
      <c r="M512" s="1">
        <v>0.35764626680411504</v>
      </c>
      <c r="N512" s="89">
        <v>11</v>
      </c>
      <c r="O512" s="1">
        <v>0.24149286498353459</v>
      </c>
      <c r="P512" s="89">
        <v>13</v>
      </c>
      <c r="Q512" s="1">
        <v>0.27452222574173796</v>
      </c>
      <c r="R512" s="89">
        <v>17</v>
      </c>
      <c r="S512" s="1">
        <v>0.33847685415629669</v>
      </c>
      <c r="T512" s="89">
        <v>11</v>
      </c>
      <c r="U512" s="1">
        <v>0.17934587667525353</v>
      </c>
      <c r="V512" s="89">
        <v>22</v>
      </c>
      <c r="W512" s="1">
        <v>0.30939288677626675</v>
      </c>
      <c r="X512" s="89">
        <v>18</v>
      </c>
      <c r="Y512" s="1">
        <v>0.27834477639636296</v>
      </c>
      <c r="Z512" s="89">
        <v>9</v>
      </c>
      <c r="AA512" s="1">
        <v>0.15601164886978228</v>
      </c>
      <c r="AB512" s="89">
        <v>8</v>
      </c>
      <c r="AC512" s="1">
        <v>0.16909386823360317</v>
      </c>
      <c r="AD512" s="89">
        <v>11</v>
      </c>
      <c r="AE512" s="1">
        <v>0.29707248568650751</v>
      </c>
      <c r="AF512" s="89">
        <v>5</v>
      </c>
      <c r="AG512" s="1">
        <v>0.1818710897715699</v>
      </c>
      <c r="AH512" s="89">
        <v>2</v>
      </c>
      <c r="AI512" s="1">
        <v>9.0313840596071351E-2</v>
      </c>
      <c r="AJ512" s="89">
        <v>0</v>
      </c>
      <c r="AK512" s="1">
        <v>0</v>
      </c>
      <c r="AL512" s="89">
        <v>0</v>
      </c>
      <c r="AM512" s="1">
        <v>0</v>
      </c>
      <c r="AN512" s="89">
        <v>0</v>
      </c>
      <c r="AO512" s="1">
        <v>0</v>
      </c>
      <c r="AP512" s="89">
        <v>0</v>
      </c>
      <c r="AQ512" s="1">
        <v>0</v>
      </c>
      <c r="AR512" s="89">
        <v>0</v>
      </c>
      <c r="AS512" s="1">
        <v>0</v>
      </c>
      <c r="AT512" s="89">
        <v>0</v>
      </c>
      <c r="AU512" s="1">
        <v>0</v>
      </c>
    </row>
    <row r="513" spans="1:47" s="28" customFormat="1" x14ac:dyDescent="0.25">
      <c r="A513" s="28" t="s">
        <v>334</v>
      </c>
      <c r="B513" s="89">
        <v>170</v>
      </c>
      <c r="C513" s="1">
        <v>0.21893927783523146</v>
      </c>
      <c r="D513" s="89">
        <v>5</v>
      </c>
      <c r="E513" s="1">
        <v>0.15546296872085069</v>
      </c>
      <c r="F513" s="89">
        <v>15</v>
      </c>
      <c r="G513" s="1">
        <v>0.36762903779226508</v>
      </c>
      <c r="H513" s="89">
        <v>6</v>
      </c>
      <c r="I513" s="1">
        <v>0.1283175431467739</v>
      </c>
      <c r="J513" s="89">
        <v>8</v>
      </c>
      <c r="K513" s="1">
        <v>0.16108896137892151</v>
      </c>
      <c r="L513" s="89">
        <v>5</v>
      </c>
      <c r="M513" s="1">
        <v>0.10519007847179855</v>
      </c>
      <c r="N513" s="89">
        <v>8</v>
      </c>
      <c r="O513" s="1">
        <v>0.17563117453347971</v>
      </c>
      <c r="P513" s="89">
        <v>6</v>
      </c>
      <c r="Q513" s="1">
        <v>0.12670256572695598</v>
      </c>
      <c r="R513" s="89">
        <v>8</v>
      </c>
      <c r="S513" s="1">
        <v>0.15928322548531607</v>
      </c>
      <c r="T513" s="89">
        <v>13</v>
      </c>
      <c r="U513" s="1">
        <v>0.21195421788893598</v>
      </c>
      <c r="V513" s="89">
        <v>16</v>
      </c>
      <c r="W513" s="1">
        <v>0.22501300856455764</v>
      </c>
      <c r="X513" s="89">
        <v>11</v>
      </c>
      <c r="Y513" s="1">
        <v>0.17009958557555513</v>
      </c>
      <c r="Z513" s="89">
        <v>14</v>
      </c>
      <c r="AA513" s="1">
        <v>0.24268478713077243</v>
      </c>
      <c r="AB513" s="89">
        <v>13</v>
      </c>
      <c r="AC513" s="1">
        <v>0.27477753587960513</v>
      </c>
      <c r="AD513" s="89">
        <v>13</v>
      </c>
      <c r="AE513" s="1">
        <v>0.35108566490223614</v>
      </c>
      <c r="AF513" s="89">
        <v>12</v>
      </c>
      <c r="AG513" s="1">
        <v>0.43649061545176776</v>
      </c>
      <c r="AH513" s="89">
        <v>8</v>
      </c>
      <c r="AI513" s="1">
        <v>0.36125536238428541</v>
      </c>
      <c r="AJ513" s="89">
        <v>4</v>
      </c>
      <c r="AK513" s="1">
        <v>0.27421676835538494</v>
      </c>
      <c r="AL513" s="89">
        <v>2</v>
      </c>
      <c r="AM513" s="1">
        <v>0.23883448770002388</v>
      </c>
      <c r="AN513" s="89">
        <v>2</v>
      </c>
      <c r="AO513" s="1">
        <v>0.51652892561983477</v>
      </c>
      <c r="AP513" s="89">
        <v>1</v>
      </c>
      <c r="AQ513" s="1">
        <v>1.3623978201634876</v>
      </c>
      <c r="AR513" s="89">
        <v>0</v>
      </c>
      <c r="AS513" s="1">
        <v>0</v>
      </c>
      <c r="AT513" s="89">
        <v>0</v>
      </c>
      <c r="AU513" s="1">
        <v>0</v>
      </c>
    </row>
    <row r="514" spans="1:47" s="28" customFormat="1" x14ac:dyDescent="0.25">
      <c r="A514" s="28" t="s">
        <v>530</v>
      </c>
      <c r="B514" s="89">
        <v>169</v>
      </c>
      <c r="C514" s="1">
        <v>0.21765139973031833</v>
      </c>
      <c r="D514" s="89">
        <v>36</v>
      </c>
      <c r="E514" s="1">
        <v>1.1193333747901251</v>
      </c>
      <c r="F514" s="89">
        <v>35</v>
      </c>
      <c r="G514" s="1">
        <v>0.85780108818195189</v>
      </c>
      <c r="H514" s="89">
        <v>39</v>
      </c>
      <c r="I514" s="1">
        <v>0.83406403045403033</v>
      </c>
      <c r="J514" s="89">
        <v>5</v>
      </c>
      <c r="K514" s="1">
        <v>0.10068060086182594</v>
      </c>
      <c r="L514" s="89">
        <v>8</v>
      </c>
      <c r="M514" s="1">
        <v>0.16830412555487767</v>
      </c>
      <c r="N514" s="89">
        <v>5</v>
      </c>
      <c r="O514" s="1">
        <v>0.10976948408342481</v>
      </c>
      <c r="P514" s="89">
        <v>3</v>
      </c>
      <c r="Q514" s="1">
        <v>6.3351282863477992E-2</v>
      </c>
      <c r="R514" s="89">
        <v>1</v>
      </c>
      <c r="S514" s="1">
        <v>1.9910403185664508E-2</v>
      </c>
      <c r="T514" s="89">
        <v>5</v>
      </c>
      <c r="U514" s="1">
        <v>8.1520853034206142E-2</v>
      </c>
      <c r="V514" s="89">
        <v>5</v>
      </c>
      <c r="W514" s="1">
        <v>7.0316565176424262E-2</v>
      </c>
      <c r="X514" s="89">
        <v>7</v>
      </c>
      <c r="Y514" s="1">
        <v>0.10824519082080782</v>
      </c>
      <c r="Z514" s="89">
        <v>6</v>
      </c>
      <c r="AA514" s="1">
        <v>0.10400776591318819</v>
      </c>
      <c r="AB514" s="89">
        <v>1</v>
      </c>
      <c r="AC514" s="1">
        <v>2.1136733529200397E-2</v>
      </c>
      <c r="AD514" s="89">
        <v>6</v>
      </c>
      <c r="AE514" s="1">
        <v>0.1620395376471859</v>
      </c>
      <c r="AF514" s="89">
        <v>3</v>
      </c>
      <c r="AG514" s="1">
        <v>0.10912265386294194</v>
      </c>
      <c r="AH514" s="89">
        <v>1</v>
      </c>
      <c r="AI514" s="1">
        <v>4.5156920298035676E-2</v>
      </c>
      <c r="AJ514" s="89">
        <v>2</v>
      </c>
      <c r="AK514" s="1">
        <v>0.13710838417769247</v>
      </c>
      <c r="AL514" s="89">
        <v>0</v>
      </c>
      <c r="AM514" s="1">
        <v>0</v>
      </c>
      <c r="AN514" s="89">
        <v>1</v>
      </c>
      <c r="AO514" s="1">
        <v>0.25826446280991738</v>
      </c>
      <c r="AP514" s="89">
        <v>0</v>
      </c>
      <c r="AQ514" s="1">
        <v>0</v>
      </c>
      <c r="AR514" s="89">
        <v>0</v>
      </c>
      <c r="AS514" s="1">
        <v>0</v>
      </c>
      <c r="AT514" s="89">
        <v>0</v>
      </c>
      <c r="AU514" s="1">
        <v>0</v>
      </c>
    </row>
    <row r="515" spans="1:47" s="28" customFormat="1" x14ac:dyDescent="0.25">
      <c r="A515" s="28" t="s">
        <v>415</v>
      </c>
      <c r="B515" s="89">
        <v>159</v>
      </c>
      <c r="C515" s="1">
        <v>0.20477261868118707</v>
      </c>
      <c r="D515" s="89">
        <v>0</v>
      </c>
      <c r="E515" s="1">
        <v>0</v>
      </c>
      <c r="F515" s="89">
        <v>9</v>
      </c>
      <c r="G515" s="1">
        <v>0.22057742267535904</v>
      </c>
      <c r="H515" s="89">
        <v>13</v>
      </c>
      <c r="I515" s="1">
        <v>0.27802134348467672</v>
      </c>
      <c r="J515" s="89">
        <v>6</v>
      </c>
      <c r="K515" s="1">
        <v>0.12081672103419114</v>
      </c>
      <c r="L515" s="89">
        <v>6</v>
      </c>
      <c r="M515" s="1">
        <v>0.12622809416615827</v>
      </c>
      <c r="N515" s="89">
        <v>6</v>
      </c>
      <c r="O515" s="1">
        <v>0.13172338090010977</v>
      </c>
      <c r="P515" s="89">
        <v>5</v>
      </c>
      <c r="Q515" s="1">
        <v>0.10558547143912997</v>
      </c>
      <c r="R515" s="89">
        <v>14</v>
      </c>
      <c r="S515" s="1">
        <v>0.27874564459930312</v>
      </c>
      <c r="T515" s="89">
        <v>12</v>
      </c>
      <c r="U515" s="1">
        <v>0.19565004728209476</v>
      </c>
      <c r="V515" s="89">
        <v>7</v>
      </c>
      <c r="W515" s="1">
        <v>9.8443191246993966E-2</v>
      </c>
      <c r="X515" s="89">
        <v>15</v>
      </c>
      <c r="Y515" s="1">
        <v>0.23195398033030248</v>
      </c>
      <c r="Z515" s="89">
        <v>11</v>
      </c>
      <c r="AA515" s="1">
        <v>0.19068090417417832</v>
      </c>
      <c r="AB515" s="89">
        <v>7</v>
      </c>
      <c r="AC515" s="1">
        <v>0.1479571347044028</v>
      </c>
      <c r="AD515" s="89">
        <v>13</v>
      </c>
      <c r="AE515" s="1">
        <v>0.35108566490223614</v>
      </c>
      <c r="AF515" s="89">
        <v>11</v>
      </c>
      <c r="AG515" s="1">
        <v>0.40011639749745381</v>
      </c>
      <c r="AH515" s="89">
        <v>7</v>
      </c>
      <c r="AI515" s="1">
        <v>0.31609844208624971</v>
      </c>
      <c r="AJ515" s="89">
        <v>8</v>
      </c>
      <c r="AK515" s="1">
        <v>0.54843353671076989</v>
      </c>
      <c r="AL515" s="89">
        <v>7</v>
      </c>
      <c r="AM515" s="1">
        <v>0.83592070695008358</v>
      </c>
      <c r="AN515" s="89">
        <v>2</v>
      </c>
      <c r="AO515" s="1">
        <v>0.51652892561983477</v>
      </c>
      <c r="AP515" s="89">
        <v>0</v>
      </c>
      <c r="AQ515" s="1">
        <v>0</v>
      </c>
      <c r="AR515" s="89">
        <v>0</v>
      </c>
      <c r="AS515" s="1">
        <v>0</v>
      </c>
      <c r="AT515" s="89">
        <v>0</v>
      </c>
      <c r="AU515" s="1">
        <v>0</v>
      </c>
    </row>
    <row r="516" spans="1:47" s="28" customFormat="1" x14ac:dyDescent="0.25">
      <c r="A516" s="28" t="s">
        <v>240</v>
      </c>
      <c r="B516" s="89">
        <v>158</v>
      </c>
      <c r="C516" s="1">
        <v>0.20348474057627394</v>
      </c>
      <c r="D516" s="89">
        <v>3</v>
      </c>
      <c r="E516" s="1">
        <v>9.3277781232510418E-2</v>
      </c>
      <c r="F516" s="89">
        <v>6</v>
      </c>
      <c r="G516" s="1">
        <v>0.14705161511690604</v>
      </c>
      <c r="H516" s="89">
        <v>2</v>
      </c>
      <c r="I516" s="1">
        <v>4.2772514382257959E-2</v>
      </c>
      <c r="J516" s="89">
        <v>3</v>
      </c>
      <c r="K516" s="1">
        <v>6.0408360517095569E-2</v>
      </c>
      <c r="L516" s="89">
        <v>10</v>
      </c>
      <c r="M516" s="1">
        <v>0.2103801569435971</v>
      </c>
      <c r="N516" s="89">
        <v>6</v>
      </c>
      <c r="O516" s="1">
        <v>0.13172338090010977</v>
      </c>
      <c r="P516" s="89">
        <v>7</v>
      </c>
      <c r="Q516" s="1">
        <v>0.14781966001478197</v>
      </c>
      <c r="R516" s="89">
        <v>5</v>
      </c>
      <c r="S516" s="1">
        <v>9.9552015928322538E-2</v>
      </c>
      <c r="T516" s="89">
        <v>16</v>
      </c>
      <c r="U516" s="1">
        <v>0.26086672970945968</v>
      </c>
      <c r="V516" s="89">
        <v>8</v>
      </c>
      <c r="W516" s="1">
        <v>0.11250650428227882</v>
      </c>
      <c r="X516" s="89">
        <v>13</v>
      </c>
      <c r="Y516" s="1">
        <v>0.20102678295292881</v>
      </c>
      <c r="Z516" s="89">
        <v>14</v>
      </c>
      <c r="AA516" s="1">
        <v>0.24268478713077243</v>
      </c>
      <c r="AB516" s="89">
        <v>18</v>
      </c>
      <c r="AC516" s="1">
        <v>0.38046120352560714</v>
      </c>
      <c r="AD516" s="89">
        <v>11</v>
      </c>
      <c r="AE516" s="1">
        <v>0.29707248568650751</v>
      </c>
      <c r="AF516" s="89">
        <v>10</v>
      </c>
      <c r="AG516" s="1">
        <v>0.36374217954313981</v>
      </c>
      <c r="AH516" s="89">
        <v>16</v>
      </c>
      <c r="AI516" s="1">
        <v>0.72251072476857081</v>
      </c>
      <c r="AJ516" s="89">
        <v>5</v>
      </c>
      <c r="AK516" s="1">
        <v>0.34277096044423117</v>
      </c>
      <c r="AL516" s="89">
        <v>3</v>
      </c>
      <c r="AM516" s="1">
        <v>0.35825173155003587</v>
      </c>
      <c r="AN516" s="89">
        <v>1</v>
      </c>
      <c r="AO516" s="1">
        <v>0.25826446280991738</v>
      </c>
      <c r="AP516" s="89">
        <v>1</v>
      </c>
      <c r="AQ516" s="1">
        <v>1.3623978201634876</v>
      </c>
      <c r="AR516" s="89">
        <v>0</v>
      </c>
      <c r="AS516" s="1">
        <v>0</v>
      </c>
      <c r="AT516" s="89">
        <v>0</v>
      </c>
      <c r="AU516" s="1">
        <v>0</v>
      </c>
    </row>
    <row r="517" spans="1:47" s="28" customFormat="1" x14ac:dyDescent="0.25">
      <c r="A517" s="28" t="s">
        <v>657</v>
      </c>
      <c r="B517" s="89">
        <v>157</v>
      </c>
      <c r="C517" s="1">
        <v>0.20219686247136082</v>
      </c>
      <c r="D517" s="89">
        <v>1</v>
      </c>
      <c r="E517" s="1">
        <v>3.1092593744170137E-2</v>
      </c>
      <c r="F517" s="89">
        <v>1</v>
      </c>
      <c r="G517" s="1">
        <v>2.4508602519484338E-2</v>
      </c>
      <c r="H517" s="89">
        <v>1</v>
      </c>
      <c r="I517" s="1">
        <v>2.1386257191128979E-2</v>
      </c>
      <c r="J517" s="89">
        <v>22</v>
      </c>
      <c r="K517" s="1">
        <v>0.44299464379203418</v>
      </c>
      <c r="L517" s="89">
        <v>24</v>
      </c>
      <c r="M517" s="1">
        <v>0.50491237666463307</v>
      </c>
      <c r="N517" s="89">
        <v>13</v>
      </c>
      <c r="O517" s="1">
        <v>0.2854006586169045</v>
      </c>
      <c r="P517" s="89">
        <v>18</v>
      </c>
      <c r="Q517" s="1">
        <v>0.3801076971808679</v>
      </c>
      <c r="R517" s="89">
        <v>12</v>
      </c>
      <c r="S517" s="1">
        <v>0.23892483822797411</v>
      </c>
      <c r="T517" s="89">
        <v>11</v>
      </c>
      <c r="U517" s="1">
        <v>0.17934587667525353</v>
      </c>
      <c r="V517" s="89">
        <v>13</v>
      </c>
      <c r="W517" s="1">
        <v>0.18282306945870308</v>
      </c>
      <c r="X517" s="89">
        <v>12</v>
      </c>
      <c r="Y517" s="1">
        <v>0.18556318426424195</v>
      </c>
      <c r="Z517" s="89">
        <v>5</v>
      </c>
      <c r="AA517" s="1">
        <v>8.6673138260990157E-2</v>
      </c>
      <c r="AB517" s="89">
        <v>8</v>
      </c>
      <c r="AC517" s="1">
        <v>0.16909386823360317</v>
      </c>
      <c r="AD517" s="89">
        <v>6</v>
      </c>
      <c r="AE517" s="1">
        <v>0.1620395376471859</v>
      </c>
      <c r="AF517" s="89">
        <v>5</v>
      </c>
      <c r="AG517" s="1">
        <v>0.1818710897715699</v>
      </c>
      <c r="AH517" s="89">
        <v>3</v>
      </c>
      <c r="AI517" s="1">
        <v>0.13547076089410703</v>
      </c>
      <c r="AJ517" s="89">
        <v>1</v>
      </c>
      <c r="AK517" s="1">
        <v>6.8554192088846236E-2</v>
      </c>
      <c r="AL517" s="89">
        <v>1</v>
      </c>
      <c r="AM517" s="1">
        <v>0.11941724385001194</v>
      </c>
      <c r="AN517" s="89">
        <v>0</v>
      </c>
      <c r="AO517" s="1">
        <v>0</v>
      </c>
      <c r="AP517" s="89">
        <v>0</v>
      </c>
      <c r="AQ517" s="1">
        <v>0</v>
      </c>
      <c r="AR517" s="89">
        <v>0</v>
      </c>
      <c r="AS517" s="1">
        <v>0</v>
      </c>
      <c r="AT517" s="89">
        <v>0</v>
      </c>
      <c r="AU517" s="1">
        <v>0</v>
      </c>
    </row>
    <row r="518" spans="1:47" s="28" customFormat="1" x14ac:dyDescent="0.25">
      <c r="A518" s="28" t="s">
        <v>171</v>
      </c>
      <c r="B518" s="89">
        <v>155</v>
      </c>
      <c r="C518" s="1">
        <v>0.19962110626153456</v>
      </c>
      <c r="D518" s="89">
        <v>12</v>
      </c>
      <c r="E518" s="1">
        <v>0.37311112493004167</v>
      </c>
      <c r="F518" s="89">
        <v>33</v>
      </c>
      <c r="G518" s="1">
        <v>0.80878388314298322</v>
      </c>
      <c r="H518" s="89">
        <v>28</v>
      </c>
      <c r="I518" s="1">
        <v>0.59881520135161148</v>
      </c>
      <c r="J518" s="89">
        <v>21</v>
      </c>
      <c r="K518" s="1">
        <v>0.42285852361966897</v>
      </c>
      <c r="L518" s="89">
        <v>10</v>
      </c>
      <c r="M518" s="1">
        <v>0.2103801569435971</v>
      </c>
      <c r="N518" s="89">
        <v>7</v>
      </c>
      <c r="O518" s="1">
        <v>0.15367727771679474</v>
      </c>
      <c r="P518" s="89">
        <v>6</v>
      </c>
      <c r="Q518" s="1">
        <v>0.12670256572695598</v>
      </c>
      <c r="R518" s="89">
        <v>6</v>
      </c>
      <c r="S518" s="1">
        <v>0.11946241911398706</v>
      </c>
      <c r="T518" s="89">
        <v>8</v>
      </c>
      <c r="U518" s="1">
        <v>0.13043336485472984</v>
      </c>
      <c r="V518" s="89">
        <v>7</v>
      </c>
      <c r="W518" s="1">
        <v>9.8443191246993966E-2</v>
      </c>
      <c r="X518" s="89">
        <v>2</v>
      </c>
      <c r="Y518" s="1">
        <v>3.0927197377373667E-2</v>
      </c>
      <c r="Z518" s="89">
        <v>5</v>
      </c>
      <c r="AA518" s="1">
        <v>8.6673138260990157E-2</v>
      </c>
      <c r="AB518" s="89">
        <v>6</v>
      </c>
      <c r="AC518" s="1">
        <v>0.12682040117520238</v>
      </c>
      <c r="AD518" s="89">
        <v>1</v>
      </c>
      <c r="AE518" s="1">
        <v>2.7006589607864319E-2</v>
      </c>
      <c r="AF518" s="89">
        <v>1</v>
      </c>
      <c r="AG518" s="1">
        <v>3.6374217954313982E-2</v>
      </c>
      <c r="AH518" s="89">
        <v>2</v>
      </c>
      <c r="AI518" s="1">
        <v>9.0313840596071351E-2</v>
      </c>
      <c r="AJ518" s="89">
        <v>0</v>
      </c>
      <c r="AK518" s="1">
        <v>0</v>
      </c>
      <c r="AL518" s="89">
        <v>0</v>
      </c>
      <c r="AM518" s="1">
        <v>0</v>
      </c>
      <c r="AN518" s="89">
        <v>0</v>
      </c>
      <c r="AO518" s="1">
        <v>0</v>
      </c>
      <c r="AP518" s="89">
        <v>0</v>
      </c>
      <c r="AQ518" s="1">
        <v>0</v>
      </c>
      <c r="AR518" s="89">
        <v>0</v>
      </c>
      <c r="AS518" s="1">
        <v>0</v>
      </c>
      <c r="AT518" s="89">
        <v>0</v>
      </c>
      <c r="AU518" s="1">
        <v>0</v>
      </c>
    </row>
    <row r="519" spans="1:47" s="28" customFormat="1" x14ac:dyDescent="0.25">
      <c r="A519" s="28" t="s">
        <v>41</v>
      </c>
      <c r="B519" s="89">
        <v>149</v>
      </c>
      <c r="C519" s="1">
        <v>0.19189383763205581</v>
      </c>
      <c r="D519" s="89">
        <v>1</v>
      </c>
      <c r="E519" s="1">
        <v>3.1092593744170137E-2</v>
      </c>
      <c r="F519" s="89">
        <v>3</v>
      </c>
      <c r="G519" s="1">
        <v>7.3525807558453019E-2</v>
      </c>
      <c r="H519" s="89">
        <v>2</v>
      </c>
      <c r="I519" s="1">
        <v>4.2772514382257959E-2</v>
      </c>
      <c r="J519" s="89">
        <v>5</v>
      </c>
      <c r="K519" s="1">
        <v>0.10068060086182594</v>
      </c>
      <c r="L519" s="89">
        <v>7</v>
      </c>
      <c r="M519" s="1">
        <v>0.14726610986051797</v>
      </c>
      <c r="N519" s="89">
        <v>2</v>
      </c>
      <c r="O519" s="1">
        <v>4.3907793633369926E-2</v>
      </c>
      <c r="P519" s="89">
        <v>2</v>
      </c>
      <c r="Q519" s="1">
        <v>4.223418857565199E-2</v>
      </c>
      <c r="R519" s="89">
        <v>4</v>
      </c>
      <c r="S519" s="1">
        <v>7.9641612742658033E-2</v>
      </c>
      <c r="T519" s="89">
        <v>7</v>
      </c>
      <c r="U519" s="1">
        <v>0.11412919424788862</v>
      </c>
      <c r="V519" s="89">
        <v>9</v>
      </c>
      <c r="W519" s="1">
        <v>0.12656981731756367</v>
      </c>
      <c r="X519" s="89">
        <v>12</v>
      </c>
      <c r="Y519" s="1">
        <v>0.18556318426424195</v>
      </c>
      <c r="Z519" s="89">
        <v>11</v>
      </c>
      <c r="AA519" s="1">
        <v>0.19068090417417832</v>
      </c>
      <c r="AB519" s="89">
        <v>8</v>
      </c>
      <c r="AC519" s="1">
        <v>0.16909386823360317</v>
      </c>
      <c r="AD519" s="89">
        <v>10</v>
      </c>
      <c r="AE519" s="1">
        <v>0.27006589607864318</v>
      </c>
      <c r="AF519" s="89">
        <v>17</v>
      </c>
      <c r="AG519" s="1">
        <v>0.61836170522333778</v>
      </c>
      <c r="AH519" s="89">
        <v>17</v>
      </c>
      <c r="AI519" s="1">
        <v>0.76766764506660645</v>
      </c>
      <c r="AJ519" s="89">
        <v>20</v>
      </c>
      <c r="AK519" s="1">
        <v>1.3710838417769247</v>
      </c>
      <c r="AL519" s="89">
        <v>7</v>
      </c>
      <c r="AM519" s="1">
        <v>0.83592070695008358</v>
      </c>
      <c r="AN519" s="89">
        <v>5</v>
      </c>
      <c r="AO519" s="1">
        <v>1.2913223140495869</v>
      </c>
      <c r="AP519" s="89">
        <v>0</v>
      </c>
      <c r="AQ519" s="1">
        <v>0</v>
      </c>
      <c r="AR519" s="89">
        <v>0</v>
      </c>
      <c r="AS519" s="1">
        <v>0</v>
      </c>
      <c r="AT519" s="89">
        <v>0</v>
      </c>
      <c r="AU519" s="1">
        <v>0</v>
      </c>
    </row>
    <row r="520" spans="1:47" s="28" customFormat="1" x14ac:dyDescent="0.25">
      <c r="A520" s="28" t="s">
        <v>223</v>
      </c>
      <c r="B520" s="89">
        <v>143</v>
      </c>
      <c r="C520" s="1">
        <v>0.18416656900257705</v>
      </c>
      <c r="D520" s="89">
        <v>17</v>
      </c>
      <c r="E520" s="1">
        <v>0.52857409365089236</v>
      </c>
      <c r="F520" s="89">
        <v>32</v>
      </c>
      <c r="G520" s="1">
        <v>0.78427528062349883</v>
      </c>
      <c r="H520" s="89">
        <v>15</v>
      </c>
      <c r="I520" s="1">
        <v>0.32079385786693471</v>
      </c>
      <c r="J520" s="89">
        <v>6</v>
      </c>
      <c r="K520" s="1">
        <v>0.12081672103419114</v>
      </c>
      <c r="L520" s="89">
        <v>6</v>
      </c>
      <c r="M520" s="1">
        <v>0.12622809416615827</v>
      </c>
      <c r="N520" s="89">
        <v>2</v>
      </c>
      <c r="O520" s="1">
        <v>4.3907793633369926E-2</v>
      </c>
      <c r="P520" s="89">
        <v>3</v>
      </c>
      <c r="Q520" s="1">
        <v>6.3351282863477992E-2</v>
      </c>
      <c r="R520" s="89">
        <v>5</v>
      </c>
      <c r="S520" s="1">
        <v>9.9552015928322538E-2</v>
      </c>
      <c r="T520" s="89">
        <v>7</v>
      </c>
      <c r="U520" s="1">
        <v>0.11412919424788862</v>
      </c>
      <c r="V520" s="89">
        <v>7</v>
      </c>
      <c r="W520" s="1">
        <v>9.8443191246993966E-2</v>
      </c>
      <c r="X520" s="89">
        <v>5</v>
      </c>
      <c r="Y520" s="1">
        <v>7.7317993443434152E-2</v>
      </c>
      <c r="Z520" s="89">
        <v>8</v>
      </c>
      <c r="AA520" s="1">
        <v>0.13867702121758424</v>
      </c>
      <c r="AB520" s="89">
        <v>7</v>
      </c>
      <c r="AC520" s="1">
        <v>0.1479571347044028</v>
      </c>
      <c r="AD520" s="89">
        <v>3</v>
      </c>
      <c r="AE520" s="1">
        <v>8.101976882359295E-2</v>
      </c>
      <c r="AF520" s="89">
        <v>5</v>
      </c>
      <c r="AG520" s="1">
        <v>0.1818710897715699</v>
      </c>
      <c r="AH520" s="89">
        <v>7</v>
      </c>
      <c r="AI520" s="1">
        <v>0.31609844208624971</v>
      </c>
      <c r="AJ520" s="89">
        <v>4</v>
      </c>
      <c r="AK520" s="1">
        <v>0.27421676835538494</v>
      </c>
      <c r="AL520" s="89">
        <v>3</v>
      </c>
      <c r="AM520" s="1">
        <v>0.35825173155003587</v>
      </c>
      <c r="AN520" s="89">
        <v>1</v>
      </c>
      <c r="AO520" s="1">
        <v>0.25826446280991738</v>
      </c>
      <c r="AP520" s="89">
        <v>0</v>
      </c>
      <c r="AQ520" s="1">
        <v>0</v>
      </c>
      <c r="AR520" s="89">
        <v>0</v>
      </c>
      <c r="AS520" s="1">
        <v>0</v>
      </c>
      <c r="AT520" s="89">
        <v>0</v>
      </c>
      <c r="AU520" s="1">
        <v>0</v>
      </c>
    </row>
    <row r="521" spans="1:47" s="28" customFormat="1" x14ac:dyDescent="0.25">
      <c r="A521" s="28" t="s">
        <v>300</v>
      </c>
      <c r="B521" s="89">
        <v>143</v>
      </c>
      <c r="C521" s="1">
        <v>0.18416656900257705</v>
      </c>
      <c r="D521" s="89">
        <v>10</v>
      </c>
      <c r="E521" s="1">
        <v>0.31092593744170138</v>
      </c>
      <c r="F521" s="89">
        <v>6</v>
      </c>
      <c r="G521" s="1">
        <v>0.14705161511690604</v>
      </c>
      <c r="H521" s="89">
        <v>4</v>
      </c>
      <c r="I521" s="1">
        <v>8.5545028764515918E-2</v>
      </c>
      <c r="J521" s="89">
        <v>5</v>
      </c>
      <c r="K521" s="1">
        <v>0.10068060086182594</v>
      </c>
      <c r="L521" s="89">
        <v>5</v>
      </c>
      <c r="M521" s="1">
        <v>0.10519007847179855</v>
      </c>
      <c r="N521" s="89">
        <v>3</v>
      </c>
      <c r="O521" s="1">
        <v>6.5861690450054883E-2</v>
      </c>
      <c r="P521" s="89">
        <v>4</v>
      </c>
      <c r="Q521" s="1">
        <v>8.446837715130398E-2</v>
      </c>
      <c r="R521" s="89">
        <v>7</v>
      </c>
      <c r="S521" s="1">
        <v>0.13937282229965156</v>
      </c>
      <c r="T521" s="89">
        <v>13</v>
      </c>
      <c r="U521" s="1">
        <v>0.21195421788893598</v>
      </c>
      <c r="V521" s="89">
        <v>14</v>
      </c>
      <c r="W521" s="1">
        <v>0.19688638249398793</v>
      </c>
      <c r="X521" s="89">
        <v>12</v>
      </c>
      <c r="Y521" s="1">
        <v>0.18556318426424195</v>
      </c>
      <c r="Z521" s="89">
        <v>9</v>
      </c>
      <c r="AA521" s="1">
        <v>0.15601164886978228</v>
      </c>
      <c r="AB521" s="89">
        <v>11</v>
      </c>
      <c r="AC521" s="1">
        <v>0.23250406882120436</v>
      </c>
      <c r="AD521" s="89">
        <v>18</v>
      </c>
      <c r="AE521" s="1">
        <v>0.48611861294155778</v>
      </c>
      <c r="AF521" s="89">
        <v>7</v>
      </c>
      <c r="AG521" s="1">
        <v>0.25461952568019786</v>
      </c>
      <c r="AH521" s="89">
        <v>7</v>
      </c>
      <c r="AI521" s="1">
        <v>0.31609844208624971</v>
      </c>
      <c r="AJ521" s="89">
        <v>7</v>
      </c>
      <c r="AK521" s="1">
        <v>0.47987934462192361</v>
      </c>
      <c r="AL521" s="89">
        <v>0</v>
      </c>
      <c r="AM521" s="1">
        <v>0</v>
      </c>
      <c r="AN521" s="89">
        <v>1</v>
      </c>
      <c r="AO521" s="1">
        <v>0.25826446280991738</v>
      </c>
      <c r="AP521" s="89">
        <v>0</v>
      </c>
      <c r="AQ521" s="1">
        <v>0</v>
      </c>
      <c r="AR521" s="89">
        <v>0</v>
      </c>
      <c r="AS521" s="1">
        <v>0</v>
      </c>
      <c r="AT521" s="89">
        <v>0</v>
      </c>
      <c r="AU521" s="1">
        <v>0</v>
      </c>
    </row>
    <row r="522" spans="1:47" s="28" customFormat="1" x14ac:dyDescent="0.25">
      <c r="A522" s="28" t="s">
        <v>71</v>
      </c>
      <c r="B522" s="89">
        <v>142</v>
      </c>
      <c r="C522" s="1">
        <v>0.18287869089766393</v>
      </c>
      <c r="D522" s="89">
        <v>33</v>
      </c>
      <c r="E522" s="1">
        <v>1.0260555935576146</v>
      </c>
      <c r="F522" s="89">
        <v>7</v>
      </c>
      <c r="G522" s="1">
        <v>0.17156021763639037</v>
      </c>
      <c r="H522" s="89">
        <v>5</v>
      </c>
      <c r="I522" s="1">
        <v>0.1069312859556449</v>
      </c>
      <c r="J522" s="89">
        <v>5</v>
      </c>
      <c r="K522" s="1">
        <v>0.10068060086182594</v>
      </c>
      <c r="L522" s="89">
        <v>6</v>
      </c>
      <c r="M522" s="1">
        <v>0.12622809416615827</v>
      </c>
      <c r="N522" s="89">
        <v>8</v>
      </c>
      <c r="O522" s="1">
        <v>0.17563117453347971</v>
      </c>
      <c r="P522" s="89">
        <v>8</v>
      </c>
      <c r="Q522" s="1">
        <v>0.16893675430260796</v>
      </c>
      <c r="R522" s="89">
        <v>5</v>
      </c>
      <c r="S522" s="1">
        <v>9.9552015928322538E-2</v>
      </c>
      <c r="T522" s="89">
        <v>7</v>
      </c>
      <c r="U522" s="1">
        <v>0.11412919424788862</v>
      </c>
      <c r="V522" s="89">
        <v>7</v>
      </c>
      <c r="W522" s="1">
        <v>9.8443191246993966E-2</v>
      </c>
      <c r="X522" s="89">
        <v>6</v>
      </c>
      <c r="Y522" s="1">
        <v>9.2781592132120977E-2</v>
      </c>
      <c r="Z522" s="89">
        <v>7</v>
      </c>
      <c r="AA522" s="1">
        <v>0.12134239356538622</v>
      </c>
      <c r="AB522" s="89">
        <v>11</v>
      </c>
      <c r="AC522" s="1">
        <v>0.23250406882120436</v>
      </c>
      <c r="AD522" s="89">
        <v>6</v>
      </c>
      <c r="AE522" s="1">
        <v>0.1620395376471859</v>
      </c>
      <c r="AF522" s="89">
        <v>3</v>
      </c>
      <c r="AG522" s="1">
        <v>0.10912265386294194</v>
      </c>
      <c r="AH522" s="89">
        <v>6</v>
      </c>
      <c r="AI522" s="1">
        <v>0.27094152178821407</v>
      </c>
      <c r="AJ522" s="89">
        <v>5</v>
      </c>
      <c r="AK522" s="1">
        <v>0.34277096044423117</v>
      </c>
      <c r="AL522" s="89">
        <v>3</v>
      </c>
      <c r="AM522" s="1">
        <v>0.35825173155003587</v>
      </c>
      <c r="AN522" s="89">
        <v>4</v>
      </c>
      <c r="AO522" s="1">
        <v>1.0330578512396695</v>
      </c>
      <c r="AP522" s="89">
        <v>0</v>
      </c>
      <c r="AQ522" s="1">
        <v>0</v>
      </c>
      <c r="AR522" s="89">
        <v>0</v>
      </c>
      <c r="AS522" s="1">
        <v>0</v>
      </c>
      <c r="AT522" s="89">
        <v>0</v>
      </c>
      <c r="AU522" s="1">
        <v>0</v>
      </c>
    </row>
    <row r="523" spans="1:47" s="28" customFormat="1" x14ac:dyDescent="0.25">
      <c r="A523" s="28" t="s">
        <v>151</v>
      </c>
      <c r="B523" s="89">
        <v>138</v>
      </c>
      <c r="C523" s="1">
        <v>0.17772717847801142</v>
      </c>
      <c r="D523" s="89">
        <v>9</v>
      </c>
      <c r="E523" s="1">
        <v>0.27983334369753127</v>
      </c>
      <c r="F523" s="89">
        <v>4</v>
      </c>
      <c r="G523" s="1">
        <v>9.8034410077937353E-2</v>
      </c>
      <c r="H523" s="89">
        <v>6</v>
      </c>
      <c r="I523" s="1">
        <v>0.1283175431467739</v>
      </c>
      <c r="J523" s="89">
        <v>2</v>
      </c>
      <c r="K523" s="1">
        <v>4.0272240344730377E-2</v>
      </c>
      <c r="L523" s="89">
        <v>4</v>
      </c>
      <c r="M523" s="1">
        <v>8.4152062777438835E-2</v>
      </c>
      <c r="N523" s="89">
        <v>8</v>
      </c>
      <c r="O523" s="1">
        <v>0.17563117453347971</v>
      </c>
      <c r="P523" s="89">
        <v>6</v>
      </c>
      <c r="Q523" s="1">
        <v>0.12670256572695598</v>
      </c>
      <c r="R523" s="89">
        <v>5</v>
      </c>
      <c r="S523" s="1">
        <v>9.9552015928322538E-2</v>
      </c>
      <c r="T523" s="89">
        <v>4</v>
      </c>
      <c r="U523" s="1">
        <v>6.5216682427364919E-2</v>
      </c>
      <c r="V523" s="89">
        <v>14</v>
      </c>
      <c r="W523" s="1">
        <v>0.19688638249398793</v>
      </c>
      <c r="X523" s="89">
        <v>7</v>
      </c>
      <c r="Y523" s="1">
        <v>0.10824519082080782</v>
      </c>
      <c r="Z523" s="89">
        <v>15</v>
      </c>
      <c r="AA523" s="1">
        <v>0.26001941478297047</v>
      </c>
      <c r="AB523" s="89">
        <v>8</v>
      </c>
      <c r="AC523" s="1">
        <v>0.16909386823360317</v>
      </c>
      <c r="AD523" s="89">
        <v>18</v>
      </c>
      <c r="AE523" s="1">
        <v>0.48611861294155778</v>
      </c>
      <c r="AF523" s="89">
        <v>6</v>
      </c>
      <c r="AG523" s="1">
        <v>0.21824530772588388</v>
      </c>
      <c r="AH523" s="89">
        <v>11</v>
      </c>
      <c r="AI523" s="1">
        <v>0.49672612327839244</v>
      </c>
      <c r="AJ523" s="89">
        <v>7</v>
      </c>
      <c r="AK523" s="1">
        <v>0.47987934462192361</v>
      </c>
      <c r="AL523" s="89">
        <v>3</v>
      </c>
      <c r="AM523" s="1">
        <v>0.35825173155003587</v>
      </c>
      <c r="AN523" s="89">
        <v>1</v>
      </c>
      <c r="AO523" s="1">
        <v>0.25826446280991738</v>
      </c>
      <c r="AP523" s="89">
        <v>0</v>
      </c>
      <c r="AQ523" s="1">
        <v>0</v>
      </c>
      <c r="AR523" s="89">
        <v>0</v>
      </c>
      <c r="AS523" s="1">
        <v>0</v>
      </c>
      <c r="AT523" s="89">
        <v>0</v>
      </c>
      <c r="AU523" s="1">
        <v>0</v>
      </c>
    </row>
    <row r="524" spans="1:47" s="28" customFormat="1" x14ac:dyDescent="0.25">
      <c r="A524" s="28" t="s">
        <v>190</v>
      </c>
      <c r="B524" s="89">
        <v>132</v>
      </c>
      <c r="C524" s="1">
        <v>0.16999990984853267</v>
      </c>
      <c r="D524" s="89">
        <v>1</v>
      </c>
      <c r="E524" s="1">
        <v>3.1092593744170137E-2</v>
      </c>
      <c r="F524" s="89">
        <v>2</v>
      </c>
      <c r="G524" s="1">
        <v>4.9017205038968677E-2</v>
      </c>
      <c r="H524" s="89">
        <v>2</v>
      </c>
      <c r="I524" s="1">
        <v>4.2772514382257959E-2</v>
      </c>
      <c r="J524" s="89">
        <v>1</v>
      </c>
      <c r="K524" s="1">
        <v>2.0136120172365189E-2</v>
      </c>
      <c r="L524" s="89">
        <v>7</v>
      </c>
      <c r="M524" s="1">
        <v>0.14726610986051797</v>
      </c>
      <c r="N524" s="89">
        <v>3</v>
      </c>
      <c r="O524" s="1">
        <v>6.5861690450054883E-2</v>
      </c>
      <c r="P524" s="89">
        <v>2</v>
      </c>
      <c r="Q524" s="1">
        <v>4.223418857565199E-2</v>
      </c>
      <c r="R524" s="89">
        <v>6</v>
      </c>
      <c r="S524" s="1">
        <v>0.11946241911398706</v>
      </c>
      <c r="T524" s="89">
        <v>8</v>
      </c>
      <c r="U524" s="1">
        <v>0.13043336485472984</v>
      </c>
      <c r="V524" s="89">
        <v>11</v>
      </c>
      <c r="W524" s="1">
        <v>0.15469644338813338</v>
      </c>
      <c r="X524" s="89">
        <v>13</v>
      </c>
      <c r="Y524" s="1">
        <v>0.20102678295292881</v>
      </c>
      <c r="Z524" s="89">
        <v>16</v>
      </c>
      <c r="AA524" s="1">
        <v>0.27735404243516848</v>
      </c>
      <c r="AB524" s="89">
        <v>14</v>
      </c>
      <c r="AC524" s="1">
        <v>0.29591426940880561</v>
      </c>
      <c r="AD524" s="89">
        <v>8</v>
      </c>
      <c r="AE524" s="1">
        <v>0.21605271686291455</v>
      </c>
      <c r="AF524" s="89">
        <v>13</v>
      </c>
      <c r="AG524" s="1">
        <v>0.47286483340608176</v>
      </c>
      <c r="AH524" s="89">
        <v>5</v>
      </c>
      <c r="AI524" s="1">
        <v>0.22578460149017837</v>
      </c>
      <c r="AJ524" s="89">
        <v>9</v>
      </c>
      <c r="AK524" s="1">
        <v>0.61698772879961605</v>
      </c>
      <c r="AL524" s="89">
        <v>5</v>
      </c>
      <c r="AM524" s="1">
        <v>0.59708621925005967</v>
      </c>
      <c r="AN524" s="89">
        <v>6</v>
      </c>
      <c r="AO524" s="1">
        <v>1.5495867768595042</v>
      </c>
      <c r="AP524" s="89">
        <v>0</v>
      </c>
      <c r="AQ524" s="1">
        <v>0</v>
      </c>
      <c r="AR524" s="89">
        <v>0</v>
      </c>
      <c r="AS524" s="1">
        <v>0</v>
      </c>
      <c r="AT524" s="89">
        <v>0</v>
      </c>
      <c r="AU524" s="1">
        <v>0</v>
      </c>
    </row>
    <row r="525" spans="1:47" s="28" customFormat="1" x14ac:dyDescent="0.25">
      <c r="A525" s="28" t="s">
        <v>597</v>
      </c>
      <c r="B525" s="89">
        <v>132</v>
      </c>
      <c r="C525" s="1">
        <v>0.16999990984853267</v>
      </c>
      <c r="D525" s="89">
        <v>6</v>
      </c>
      <c r="E525" s="1">
        <v>0.18655556246502084</v>
      </c>
      <c r="F525" s="89">
        <v>8</v>
      </c>
      <c r="G525" s="1">
        <v>0.19606882015587471</v>
      </c>
      <c r="H525" s="89">
        <v>3</v>
      </c>
      <c r="I525" s="1">
        <v>6.4158771573386952E-2</v>
      </c>
      <c r="J525" s="89">
        <v>3</v>
      </c>
      <c r="K525" s="1">
        <v>6.0408360517095569E-2</v>
      </c>
      <c r="L525" s="89">
        <v>19</v>
      </c>
      <c r="M525" s="1">
        <v>0.39972229819283445</v>
      </c>
      <c r="N525" s="89">
        <v>13</v>
      </c>
      <c r="O525" s="1">
        <v>0.2854006586169045</v>
      </c>
      <c r="P525" s="89">
        <v>10</v>
      </c>
      <c r="Q525" s="1">
        <v>0.21117094287825994</v>
      </c>
      <c r="R525" s="89">
        <v>13</v>
      </c>
      <c r="S525" s="1">
        <v>0.25883524141363862</v>
      </c>
      <c r="T525" s="89">
        <v>14</v>
      </c>
      <c r="U525" s="1">
        <v>0.22825838849577723</v>
      </c>
      <c r="V525" s="89">
        <v>11</v>
      </c>
      <c r="W525" s="1">
        <v>0.15469644338813338</v>
      </c>
      <c r="X525" s="89">
        <v>6</v>
      </c>
      <c r="Y525" s="1">
        <v>9.2781592132120977E-2</v>
      </c>
      <c r="Z525" s="89">
        <v>4</v>
      </c>
      <c r="AA525" s="1">
        <v>6.933851060879212E-2</v>
      </c>
      <c r="AB525" s="89">
        <v>5</v>
      </c>
      <c r="AC525" s="1">
        <v>0.10568366764600198</v>
      </c>
      <c r="AD525" s="89">
        <v>6</v>
      </c>
      <c r="AE525" s="1">
        <v>0.1620395376471859</v>
      </c>
      <c r="AF525" s="89">
        <v>5</v>
      </c>
      <c r="AG525" s="1">
        <v>0.1818710897715699</v>
      </c>
      <c r="AH525" s="89">
        <v>3</v>
      </c>
      <c r="AI525" s="1">
        <v>0.13547076089410703</v>
      </c>
      <c r="AJ525" s="89">
        <v>1</v>
      </c>
      <c r="AK525" s="1">
        <v>6.8554192088846236E-2</v>
      </c>
      <c r="AL525" s="89">
        <v>1</v>
      </c>
      <c r="AM525" s="1">
        <v>0.11941724385001194</v>
      </c>
      <c r="AN525" s="89">
        <v>1</v>
      </c>
      <c r="AO525" s="1">
        <v>0.25826446280991738</v>
      </c>
      <c r="AP525" s="89">
        <v>0</v>
      </c>
      <c r="AQ525" s="1">
        <v>0</v>
      </c>
      <c r="AR525" s="89">
        <v>0</v>
      </c>
      <c r="AS525" s="1">
        <v>0</v>
      </c>
      <c r="AT525" s="89">
        <v>0</v>
      </c>
      <c r="AU525" s="1">
        <v>0</v>
      </c>
    </row>
    <row r="526" spans="1:47" s="28" customFormat="1" x14ac:dyDescent="0.25">
      <c r="A526" s="28" t="s">
        <v>407</v>
      </c>
      <c r="B526" s="89">
        <v>119</v>
      </c>
      <c r="C526" s="1">
        <v>0.15325749448466203</v>
      </c>
      <c r="D526" s="89">
        <v>2</v>
      </c>
      <c r="E526" s="1">
        <v>6.2185187488340274E-2</v>
      </c>
      <c r="F526" s="89">
        <v>18</v>
      </c>
      <c r="G526" s="1">
        <v>0.44115484535071808</v>
      </c>
      <c r="H526" s="89">
        <v>16</v>
      </c>
      <c r="I526" s="1">
        <v>0.34218011505806367</v>
      </c>
      <c r="J526" s="89">
        <v>12</v>
      </c>
      <c r="K526" s="1">
        <v>0.24163344206838228</v>
      </c>
      <c r="L526" s="89">
        <v>4</v>
      </c>
      <c r="M526" s="1">
        <v>8.4152062777438835E-2</v>
      </c>
      <c r="N526" s="89">
        <v>9</v>
      </c>
      <c r="O526" s="1">
        <v>0.19758507135016465</v>
      </c>
      <c r="P526" s="89">
        <v>8</v>
      </c>
      <c r="Q526" s="1">
        <v>0.16893675430260796</v>
      </c>
      <c r="R526" s="89">
        <v>10</v>
      </c>
      <c r="S526" s="1">
        <v>0.19910403185664508</v>
      </c>
      <c r="T526" s="89">
        <v>9</v>
      </c>
      <c r="U526" s="1">
        <v>0.14673753546157109</v>
      </c>
      <c r="V526" s="89">
        <v>6</v>
      </c>
      <c r="W526" s="1">
        <v>8.4379878211709114E-2</v>
      </c>
      <c r="X526" s="89">
        <v>7</v>
      </c>
      <c r="Y526" s="1">
        <v>0.10824519082080782</v>
      </c>
      <c r="Z526" s="89">
        <v>8</v>
      </c>
      <c r="AA526" s="1">
        <v>0.13867702121758424</v>
      </c>
      <c r="AB526" s="89">
        <v>1</v>
      </c>
      <c r="AC526" s="1">
        <v>2.1136733529200397E-2</v>
      </c>
      <c r="AD526" s="89">
        <v>4</v>
      </c>
      <c r="AE526" s="1">
        <v>0.10802635843145728</v>
      </c>
      <c r="AF526" s="89">
        <v>3</v>
      </c>
      <c r="AG526" s="1">
        <v>0.10912265386294194</v>
      </c>
      <c r="AH526" s="89">
        <v>1</v>
      </c>
      <c r="AI526" s="1">
        <v>4.5156920298035676E-2</v>
      </c>
      <c r="AJ526" s="89">
        <v>1</v>
      </c>
      <c r="AK526" s="1">
        <v>6.8554192088846236E-2</v>
      </c>
      <c r="AL526" s="89">
        <v>0</v>
      </c>
      <c r="AM526" s="1">
        <v>0</v>
      </c>
      <c r="AN526" s="89">
        <v>0</v>
      </c>
      <c r="AO526" s="1">
        <v>0</v>
      </c>
      <c r="AP526" s="89">
        <v>0</v>
      </c>
      <c r="AQ526" s="1">
        <v>0</v>
      </c>
      <c r="AR526" s="89">
        <v>0</v>
      </c>
      <c r="AS526" s="1">
        <v>0</v>
      </c>
      <c r="AT526" s="89">
        <v>0</v>
      </c>
      <c r="AU526" s="1">
        <v>0</v>
      </c>
    </row>
    <row r="527" spans="1:47" s="28" customFormat="1" x14ac:dyDescent="0.25">
      <c r="A527" s="28" t="s">
        <v>649</v>
      </c>
      <c r="B527" s="89">
        <v>116</v>
      </c>
      <c r="C527" s="1">
        <v>0.14939386016992265</v>
      </c>
      <c r="D527" s="89">
        <v>5</v>
      </c>
      <c r="E527" s="1">
        <v>0.15546296872085069</v>
      </c>
      <c r="F527" s="89">
        <v>6</v>
      </c>
      <c r="G527" s="1">
        <v>0.14705161511690604</v>
      </c>
      <c r="H527" s="89">
        <v>9</v>
      </c>
      <c r="I527" s="1">
        <v>0.1924763147201608</v>
      </c>
      <c r="J527" s="89">
        <v>14</v>
      </c>
      <c r="K527" s="1">
        <v>0.28190568241311265</v>
      </c>
      <c r="L527" s="89">
        <v>13</v>
      </c>
      <c r="M527" s="1">
        <v>0.27349420402667618</v>
      </c>
      <c r="N527" s="89">
        <v>12</v>
      </c>
      <c r="O527" s="1">
        <v>0.26344676180021953</v>
      </c>
      <c r="P527" s="89">
        <v>6</v>
      </c>
      <c r="Q527" s="1">
        <v>0.12670256572695598</v>
      </c>
      <c r="R527" s="89">
        <v>3</v>
      </c>
      <c r="S527" s="1">
        <v>5.9731209556993528E-2</v>
      </c>
      <c r="T527" s="89">
        <v>8</v>
      </c>
      <c r="U527" s="1">
        <v>0.13043336485472984</v>
      </c>
      <c r="V527" s="89">
        <v>8</v>
      </c>
      <c r="W527" s="1">
        <v>0.11250650428227882</v>
      </c>
      <c r="X527" s="89">
        <v>7</v>
      </c>
      <c r="Y527" s="1">
        <v>0.10824519082080782</v>
      </c>
      <c r="Z527" s="89">
        <v>6</v>
      </c>
      <c r="AA527" s="1">
        <v>0.10400776591318819</v>
      </c>
      <c r="AB527" s="89">
        <v>5</v>
      </c>
      <c r="AC527" s="1">
        <v>0.10568366764600198</v>
      </c>
      <c r="AD527" s="89">
        <v>8</v>
      </c>
      <c r="AE527" s="1">
        <v>0.21605271686291455</v>
      </c>
      <c r="AF527" s="89">
        <v>3</v>
      </c>
      <c r="AG527" s="1">
        <v>0.10912265386294194</v>
      </c>
      <c r="AH527" s="89">
        <v>2</v>
      </c>
      <c r="AI527" s="1">
        <v>9.0313840596071351E-2</v>
      </c>
      <c r="AJ527" s="89">
        <v>0</v>
      </c>
      <c r="AK527" s="1">
        <v>0</v>
      </c>
      <c r="AL527" s="89">
        <v>1</v>
      </c>
      <c r="AM527" s="1">
        <v>0.11941724385001194</v>
      </c>
      <c r="AN527" s="89">
        <v>0</v>
      </c>
      <c r="AO527" s="1">
        <v>0</v>
      </c>
      <c r="AP527" s="89">
        <v>0</v>
      </c>
      <c r="AQ527" s="1">
        <v>0</v>
      </c>
      <c r="AR527" s="89">
        <v>0</v>
      </c>
      <c r="AS527" s="1">
        <v>0</v>
      </c>
      <c r="AT527" s="89">
        <v>0</v>
      </c>
      <c r="AU527" s="1">
        <v>0</v>
      </c>
    </row>
    <row r="528" spans="1:47" s="28" customFormat="1" x14ac:dyDescent="0.25">
      <c r="A528" s="28" t="s">
        <v>211</v>
      </c>
      <c r="B528" s="89">
        <v>115</v>
      </c>
      <c r="C528" s="1">
        <v>0.14810598206500952</v>
      </c>
      <c r="D528" s="89">
        <v>7</v>
      </c>
      <c r="E528" s="1">
        <v>0.21764815620919098</v>
      </c>
      <c r="F528" s="89">
        <v>10</v>
      </c>
      <c r="G528" s="1">
        <v>0.24508602519484338</v>
      </c>
      <c r="H528" s="89">
        <v>9</v>
      </c>
      <c r="I528" s="1">
        <v>0.1924763147201608</v>
      </c>
      <c r="J528" s="89">
        <v>10</v>
      </c>
      <c r="K528" s="1">
        <v>0.20136120172365188</v>
      </c>
      <c r="L528" s="89">
        <v>3</v>
      </c>
      <c r="M528" s="1">
        <v>6.3114047083079133E-2</v>
      </c>
      <c r="N528" s="89">
        <v>6</v>
      </c>
      <c r="O528" s="1">
        <v>0.13172338090010977</v>
      </c>
      <c r="P528" s="89">
        <v>2</v>
      </c>
      <c r="Q528" s="1">
        <v>4.223418857565199E-2</v>
      </c>
      <c r="R528" s="89">
        <v>4</v>
      </c>
      <c r="S528" s="1">
        <v>7.9641612742658033E-2</v>
      </c>
      <c r="T528" s="89">
        <v>3</v>
      </c>
      <c r="U528" s="1">
        <v>4.8912511820523689E-2</v>
      </c>
      <c r="V528" s="89">
        <v>9</v>
      </c>
      <c r="W528" s="1">
        <v>0.12656981731756367</v>
      </c>
      <c r="X528" s="89">
        <v>5</v>
      </c>
      <c r="Y528" s="1">
        <v>7.7317993443434152E-2</v>
      </c>
      <c r="Z528" s="89">
        <v>7</v>
      </c>
      <c r="AA528" s="1">
        <v>0.12134239356538622</v>
      </c>
      <c r="AB528" s="89">
        <v>9</v>
      </c>
      <c r="AC528" s="1">
        <v>0.19023060176280357</v>
      </c>
      <c r="AD528" s="89">
        <v>6</v>
      </c>
      <c r="AE528" s="1">
        <v>0.1620395376471859</v>
      </c>
      <c r="AF528" s="89">
        <v>2</v>
      </c>
      <c r="AG528" s="1">
        <v>7.2748435908627965E-2</v>
      </c>
      <c r="AH528" s="89">
        <v>10</v>
      </c>
      <c r="AI528" s="1">
        <v>0.45156920298035674</v>
      </c>
      <c r="AJ528" s="89">
        <v>6</v>
      </c>
      <c r="AK528" s="1">
        <v>0.41132515253307739</v>
      </c>
      <c r="AL528" s="89">
        <v>4</v>
      </c>
      <c r="AM528" s="1">
        <v>0.47766897540004777</v>
      </c>
      <c r="AN528" s="89">
        <v>3</v>
      </c>
      <c r="AO528" s="1">
        <v>0.77479338842975209</v>
      </c>
      <c r="AP528" s="89">
        <v>0</v>
      </c>
      <c r="AQ528" s="1">
        <v>0</v>
      </c>
      <c r="AR528" s="89">
        <v>0</v>
      </c>
      <c r="AS528" s="1">
        <v>0</v>
      </c>
      <c r="AT528" s="89">
        <v>0</v>
      </c>
      <c r="AU528" s="1">
        <v>0</v>
      </c>
    </row>
    <row r="529" spans="1:47" s="28" customFormat="1" x14ac:dyDescent="0.25">
      <c r="A529" s="28" t="s">
        <v>73</v>
      </c>
      <c r="B529" s="89">
        <v>114</v>
      </c>
      <c r="C529" s="1">
        <v>0.1468181039600964</v>
      </c>
      <c r="D529" s="89">
        <v>14</v>
      </c>
      <c r="E529" s="1">
        <v>0.43529631241838196</v>
      </c>
      <c r="F529" s="89">
        <v>1</v>
      </c>
      <c r="G529" s="1">
        <v>2.4508602519484338E-2</v>
      </c>
      <c r="H529" s="89">
        <v>1</v>
      </c>
      <c r="I529" s="1">
        <v>2.1386257191128979E-2</v>
      </c>
      <c r="J529" s="89">
        <v>6</v>
      </c>
      <c r="K529" s="1">
        <v>0.12081672103419114</v>
      </c>
      <c r="L529" s="89">
        <v>5</v>
      </c>
      <c r="M529" s="1">
        <v>0.10519007847179855</v>
      </c>
      <c r="N529" s="89">
        <v>9</v>
      </c>
      <c r="O529" s="1">
        <v>0.19758507135016465</v>
      </c>
      <c r="P529" s="89">
        <v>9</v>
      </c>
      <c r="Q529" s="1">
        <v>0.19005384859043395</v>
      </c>
      <c r="R529" s="89">
        <v>14</v>
      </c>
      <c r="S529" s="1">
        <v>0.27874564459930312</v>
      </c>
      <c r="T529" s="89">
        <v>9</v>
      </c>
      <c r="U529" s="1">
        <v>0.14673753546157109</v>
      </c>
      <c r="V529" s="89">
        <v>10</v>
      </c>
      <c r="W529" s="1">
        <v>0.14063313035284852</v>
      </c>
      <c r="X529" s="89">
        <v>7</v>
      </c>
      <c r="Y529" s="1">
        <v>0.10824519082080782</v>
      </c>
      <c r="Z529" s="89">
        <v>7</v>
      </c>
      <c r="AA529" s="1">
        <v>0.12134239356538622</v>
      </c>
      <c r="AB529" s="89">
        <v>7</v>
      </c>
      <c r="AC529" s="1">
        <v>0.1479571347044028</v>
      </c>
      <c r="AD529" s="89">
        <v>4</v>
      </c>
      <c r="AE529" s="1">
        <v>0.10802635843145728</v>
      </c>
      <c r="AF529" s="89">
        <v>3</v>
      </c>
      <c r="AG529" s="1">
        <v>0.10912265386294194</v>
      </c>
      <c r="AH529" s="89">
        <v>1</v>
      </c>
      <c r="AI529" s="1">
        <v>4.5156920298035676E-2</v>
      </c>
      <c r="AJ529" s="89">
        <v>3</v>
      </c>
      <c r="AK529" s="1">
        <v>0.20566257626653869</v>
      </c>
      <c r="AL529" s="89">
        <v>2</v>
      </c>
      <c r="AM529" s="1">
        <v>0.23883448770002388</v>
      </c>
      <c r="AN529" s="89">
        <v>2</v>
      </c>
      <c r="AO529" s="1">
        <v>0.51652892561983477</v>
      </c>
      <c r="AP529" s="89">
        <v>0</v>
      </c>
      <c r="AQ529" s="1">
        <v>0</v>
      </c>
      <c r="AR529" s="89">
        <v>0</v>
      </c>
      <c r="AS529" s="1">
        <v>0</v>
      </c>
      <c r="AT529" s="89">
        <v>0</v>
      </c>
      <c r="AU529" s="1">
        <v>0</v>
      </c>
    </row>
    <row r="530" spans="1:47" s="28" customFormat="1" x14ac:dyDescent="0.25">
      <c r="A530" s="28" t="s">
        <v>654</v>
      </c>
      <c r="B530" s="89">
        <v>114</v>
      </c>
      <c r="C530" s="1">
        <v>0.1468181039600964</v>
      </c>
      <c r="D530" s="89">
        <v>1</v>
      </c>
      <c r="E530" s="1">
        <v>3.1092593744170137E-2</v>
      </c>
      <c r="F530" s="89">
        <v>6</v>
      </c>
      <c r="G530" s="1">
        <v>0.14705161511690604</v>
      </c>
      <c r="H530" s="89">
        <v>9</v>
      </c>
      <c r="I530" s="1">
        <v>0.1924763147201608</v>
      </c>
      <c r="J530" s="89">
        <v>14</v>
      </c>
      <c r="K530" s="1">
        <v>0.28190568241311265</v>
      </c>
      <c r="L530" s="89">
        <v>17</v>
      </c>
      <c r="M530" s="1">
        <v>0.35764626680411504</v>
      </c>
      <c r="N530" s="89">
        <v>11</v>
      </c>
      <c r="O530" s="1">
        <v>0.24149286498353459</v>
      </c>
      <c r="P530" s="89">
        <v>10</v>
      </c>
      <c r="Q530" s="1">
        <v>0.21117094287825994</v>
      </c>
      <c r="R530" s="89">
        <v>5</v>
      </c>
      <c r="S530" s="1">
        <v>9.9552015928322538E-2</v>
      </c>
      <c r="T530" s="89">
        <v>8</v>
      </c>
      <c r="U530" s="1">
        <v>0.13043336485472984</v>
      </c>
      <c r="V530" s="89">
        <v>4</v>
      </c>
      <c r="W530" s="1">
        <v>5.6253252141139409E-2</v>
      </c>
      <c r="X530" s="89">
        <v>8</v>
      </c>
      <c r="Y530" s="1">
        <v>0.12370878950949467</v>
      </c>
      <c r="Z530" s="89">
        <v>3</v>
      </c>
      <c r="AA530" s="1">
        <v>5.2003882956594097E-2</v>
      </c>
      <c r="AB530" s="89">
        <v>3</v>
      </c>
      <c r="AC530" s="1">
        <v>6.341020058760119E-2</v>
      </c>
      <c r="AD530" s="89">
        <v>3</v>
      </c>
      <c r="AE530" s="1">
        <v>8.101976882359295E-2</v>
      </c>
      <c r="AF530" s="89">
        <v>2</v>
      </c>
      <c r="AG530" s="1">
        <v>7.2748435908627965E-2</v>
      </c>
      <c r="AH530" s="89">
        <v>4</v>
      </c>
      <c r="AI530" s="1">
        <v>0.1806276811921427</v>
      </c>
      <c r="AJ530" s="89">
        <v>6</v>
      </c>
      <c r="AK530" s="1">
        <v>0.41132515253307739</v>
      </c>
      <c r="AL530" s="89">
        <v>0</v>
      </c>
      <c r="AM530" s="1">
        <v>0</v>
      </c>
      <c r="AN530" s="89">
        <v>0</v>
      </c>
      <c r="AO530" s="1">
        <v>0</v>
      </c>
      <c r="AP530" s="89">
        <v>0</v>
      </c>
      <c r="AQ530" s="1">
        <v>0</v>
      </c>
      <c r="AR530" s="89">
        <v>0</v>
      </c>
      <c r="AS530" s="1">
        <v>0</v>
      </c>
      <c r="AT530" s="89">
        <v>0</v>
      </c>
      <c r="AU530" s="1">
        <v>0</v>
      </c>
    </row>
    <row r="531" spans="1:47" s="28" customFormat="1" x14ac:dyDescent="0.25">
      <c r="A531" s="28" t="s">
        <v>236</v>
      </c>
      <c r="B531" s="89">
        <v>113</v>
      </c>
      <c r="C531" s="1">
        <v>0.14553022585518327</v>
      </c>
      <c r="D531" s="89">
        <v>0</v>
      </c>
      <c r="E531" s="1">
        <v>0</v>
      </c>
      <c r="F531" s="89">
        <v>2</v>
      </c>
      <c r="G531" s="1">
        <v>4.9017205038968677E-2</v>
      </c>
      <c r="H531" s="89">
        <v>3</v>
      </c>
      <c r="I531" s="1">
        <v>6.4158771573386952E-2</v>
      </c>
      <c r="J531" s="89">
        <v>3</v>
      </c>
      <c r="K531" s="1">
        <v>6.0408360517095569E-2</v>
      </c>
      <c r="L531" s="89">
        <v>3</v>
      </c>
      <c r="M531" s="1">
        <v>6.3114047083079133E-2</v>
      </c>
      <c r="N531" s="89">
        <v>2</v>
      </c>
      <c r="O531" s="1">
        <v>4.3907793633369926E-2</v>
      </c>
      <c r="P531" s="89">
        <v>6</v>
      </c>
      <c r="Q531" s="1">
        <v>0.12670256572695598</v>
      </c>
      <c r="R531" s="89">
        <v>7</v>
      </c>
      <c r="S531" s="1">
        <v>0.13937282229965156</v>
      </c>
      <c r="T531" s="89">
        <v>7</v>
      </c>
      <c r="U531" s="1">
        <v>0.11412919424788862</v>
      </c>
      <c r="V531" s="89">
        <v>9</v>
      </c>
      <c r="W531" s="1">
        <v>0.12656981731756367</v>
      </c>
      <c r="X531" s="89">
        <v>11</v>
      </c>
      <c r="Y531" s="1">
        <v>0.17009958557555513</v>
      </c>
      <c r="Z531" s="89">
        <v>16</v>
      </c>
      <c r="AA531" s="1">
        <v>0.27735404243516848</v>
      </c>
      <c r="AB531" s="89">
        <v>13</v>
      </c>
      <c r="AC531" s="1">
        <v>0.27477753587960513</v>
      </c>
      <c r="AD531" s="89">
        <v>8</v>
      </c>
      <c r="AE531" s="1">
        <v>0.21605271686291455</v>
      </c>
      <c r="AF531" s="89">
        <v>7</v>
      </c>
      <c r="AG531" s="1">
        <v>0.25461952568019786</v>
      </c>
      <c r="AH531" s="89">
        <v>8</v>
      </c>
      <c r="AI531" s="1">
        <v>0.36125536238428541</v>
      </c>
      <c r="AJ531" s="89">
        <v>5</v>
      </c>
      <c r="AK531" s="1">
        <v>0.34277096044423117</v>
      </c>
      <c r="AL531" s="89">
        <v>1</v>
      </c>
      <c r="AM531" s="1">
        <v>0.11941724385001194</v>
      </c>
      <c r="AN531" s="89">
        <v>2</v>
      </c>
      <c r="AO531" s="1">
        <v>0.51652892561983477</v>
      </c>
      <c r="AP531" s="89">
        <v>0</v>
      </c>
      <c r="AQ531" s="1">
        <v>0</v>
      </c>
      <c r="AR531" s="89">
        <v>0</v>
      </c>
      <c r="AS531" s="1">
        <v>0</v>
      </c>
      <c r="AT531" s="89">
        <v>0</v>
      </c>
      <c r="AU531" s="1">
        <v>0</v>
      </c>
    </row>
    <row r="532" spans="1:47" s="28" customFormat="1" x14ac:dyDescent="0.25">
      <c r="A532" s="28" t="s">
        <v>566</v>
      </c>
      <c r="B532" s="89">
        <v>110</v>
      </c>
      <c r="C532" s="1">
        <v>0.14166659154044389</v>
      </c>
      <c r="D532" s="89">
        <v>0</v>
      </c>
      <c r="E532" s="1">
        <v>0</v>
      </c>
      <c r="F532" s="89">
        <v>0</v>
      </c>
      <c r="G532" s="1">
        <v>0</v>
      </c>
      <c r="H532" s="89">
        <v>1</v>
      </c>
      <c r="I532" s="1">
        <v>2.1386257191128979E-2</v>
      </c>
      <c r="J532" s="89">
        <v>2</v>
      </c>
      <c r="K532" s="1">
        <v>4.0272240344730377E-2</v>
      </c>
      <c r="L532" s="89">
        <v>0</v>
      </c>
      <c r="M532" s="1">
        <v>0</v>
      </c>
      <c r="N532" s="89">
        <v>4</v>
      </c>
      <c r="O532" s="1">
        <v>8.7815587266739853E-2</v>
      </c>
      <c r="P532" s="89">
        <v>1</v>
      </c>
      <c r="Q532" s="1">
        <v>2.1117094287825995E-2</v>
      </c>
      <c r="R532" s="89">
        <v>2</v>
      </c>
      <c r="S532" s="1">
        <v>3.9820806371329016E-2</v>
      </c>
      <c r="T532" s="89">
        <v>4</v>
      </c>
      <c r="U532" s="1">
        <v>6.5216682427364919E-2</v>
      </c>
      <c r="V532" s="89">
        <v>0</v>
      </c>
      <c r="W532" s="1">
        <v>0</v>
      </c>
      <c r="X532" s="89">
        <v>5</v>
      </c>
      <c r="Y532" s="1">
        <v>7.7317993443434152E-2</v>
      </c>
      <c r="Z532" s="89">
        <v>3</v>
      </c>
      <c r="AA532" s="1">
        <v>5.2003882956594097E-2</v>
      </c>
      <c r="AB532" s="89">
        <v>11</v>
      </c>
      <c r="AC532" s="1">
        <v>0.23250406882120436</v>
      </c>
      <c r="AD532" s="89">
        <v>11</v>
      </c>
      <c r="AE532" s="1">
        <v>0.29707248568650751</v>
      </c>
      <c r="AF532" s="89">
        <v>21</v>
      </c>
      <c r="AG532" s="1">
        <v>0.76385857704059368</v>
      </c>
      <c r="AH532" s="89">
        <v>19</v>
      </c>
      <c r="AI532" s="1">
        <v>0.85798148566267773</v>
      </c>
      <c r="AJ532" s="89">
        <v>14</v>
      </c>
      <c r="AK532" s="1">
        <v>0.95975868924384722</v>
      </c>
      <c r="AL532" s="89">
        <v>9</v>
      </c>
      <c r="AM532" s="1">
        <v>1.0747551946501075</v>
      </c>
      <c r="AN532" s="89">
        <v>3</v>
      </c>
      <c r="AO532" s="1">
        <v>0.77479338842975209</v>
      </c>
      <c r="AP532" s="89">
        <v>0</v>
      </c>
      <c r="AQ532" s="1">
        <v>0</v>
      </c>
      <c r="AR532" s="89">
        <v>0</v>
      </c>
      <c r="AS532" s="1">
        <v>0</v>
      </c>
      <c r="AT532" s="89">
        <v>0</v>
      </c>
      <c r="AU532" s="1">
        <v>0</v>
      </c>
    </row>
    <row r="533" spans="1:47" s="28" customFormat="1" x14ac:dyDescent="0.25">
      <c r="A533" s="28" t="s">
        <v>651</v>
      </c>
      <c r="B533" s="89">
        <v>108</v>
      </c>
      <c r="C533" s="1">
        <v>0.13909083533061764</v>
      </c>
      <c r="D533" s="89">
        <v>0</v>
      </c>
      <c r="E533" s="1">
        <v>0</v>
      </c>
      <c r="F533" s="89">
        <v>0</v>
      </c>
      <c r="G533" s="1">
        <v>0</v>
      </c>
      <c r="H533" s="89">
        <v>7</v>
      </c>
      <c r="I533" s="1">
        <v>0.14970380033790287</v>
      </c>
      <c r="J533" s="89">
        <v>22</v>
      </c>
      <c r="K533" s="1">
        <v>0.44299464379203418</v>
      </c>
      <c r="L533" s="89">
        <v>15</v>
      </c>
      <c r="M533" s="1">
        <v>0.31557023541539558</v>
      </c>
      <c r="N533" s="89">
        <v>9</v>
      </c>
      <c r="O533" s="1">
        <v>0.19758507135016465</v>
      </c>
      <c r="P533" s="89">
        <v>8</v>
      </c>
      <c r="Q533" s="1">
        <v>0.16893675430260796</v>
      </c>
      <c r="R533" s="89">
        <v>2</v>
      </c>
      <c r="S533" s="1">
        <v>3.9820806371329016E-2</v>
      </c>
      <c r="T533" s="89">
        <v>3</v>
      </c>
      <c r="U533" s="1">
        <v>4.8912511820523689E-2</v>
      </c>
      <c r="V533" s="89">
        <v>2</v>
      </c>
      <c r="W533" s="1">
        <v>2.8126626070569705E-2</v>
      </c>
      <c r="X533" s="89">
        <v>6</v>
      </c>
      <c r="Y533" s="1">
        <v>9.2781592132120977E-2</v>
      </c>
      <c r="Z533" s="89">
        <v>3</v>
      </c>
      <c r="AA533" s="1">
        <v>5.2003882956594097E-2</v>
      </c>
      <c r="AB533" s="89">
        <v>6</v>
      </c>
      <c r="AC533" s="1">
        <v>0.12682040117520238</v>
      </c>
      <c r="AD533" s="89">
        <v>4</v>
      </c>
      <c r="AE533" s="1">
        <v>0.10802635843145728</v>
      </c>
      <c r="AF533" s="89">
        <v>4</v>
      </c>
      <c r="AG533" s="1">
        <v>0.14549687181725593</v>
      </c>
      <c r="AH533" s="89">
        <v>8</v>
      </c>
      <c r="AI533" s="1">
        <v>0.36125536238428541</v>
      </c>
      <c r="AJ533" s="89">
        <v>1</v>
      </c>
      <c r="AK533" s="1">
        <v>6.8554192088846236E-2</v>
      </c>
      <c r="AL533" s="89">
        <v>6</v>
      </c>
      <c r="AM533" s="1">
        <v>0.71650346310007174</v>
      </c>
      <c r="AN533" s="89">
        <v>2</v>
      </c>
      <c r="AO533" s="1">
        <v>0.51652892561983477</v>
      </c>
      <c r="AP533" s="89">
        <v>0</v>
      </c>
      <c r="AQ533" s="1">
        <v>0</v>
      </c>
      <c r="AR533" s="89">
        <v>0</v>
      </c>
      <c r="AS533" s="1">
        <v>0</v>
      </c>
      <c r="AT533" s="89">
        <v>0</v>
      </c>
      <c r="AU533" s="1">
        <v>0</v>
      </c>
    </row>
    <row r="534" spans="1:47" s="28" customFormat="1" x14ac:dyDescent="0.25">
      <c r="A534" s="28" t="s">
        <v>445</v>
      </c>
      <c r="B534" s="89">
        <v>107</v>
      </c>
      <c r="C534" s="1">
        <v>0.13780295722570451</v>
      </c>
      <c r="D534" s="89">
        <v>0</v>
      </c>
      <c r="E534" s="1">
        <v>0</v>
      </c>
      <c r="F534" s="89">
        <v>1</v>
      </c>
      <c r="G534" s="1">
        <v>2.4508602519484338E-2</v>
      </c>
      <c r="H534" s="89">
        <v>0</v>
      </c>
      <c r="I534" s="1">
        <v>0</v>
      </c>
      <c r="J534" s="89">
        <v>1</v>
      </c>
      <c r="K534" s="1">
        <v>2.0136120172365189E-2</v>
      </c>
      <c r="L534" s="89">
        <v>2</v>
      </c>
      <c r="M534" s="1">
        <v>4.2076031388719418E-2</v>
      </c>
      <c r="N534" s="89">
        <v>0</v>
      </c>
      <c r="O534" s="1">
        <v>0</v>
      </c>
      <c r="P534" s="89">
        <v>3</v>
      </c>
      <c r="Q534" s="1">
        <v>6.3351282863477992E-2</v>
      </c>
      <c r="R534" s="89">
        <v>3</v>
      </c>
      <c r="S534" s="1">
        <v>5.9731209556993528E-2</v>
      </c>
      <c r="T534" s="89">
        <v>2</v>
      </c>
      <c r="U534" s="1">
        <v>3.260834121368246E-2</v>
      </c>
      <c r="V534" s="89">
        <v>3</v>
      </c>
      <c r="W534" s="1">
        <v>4.2189939105854557E-2</v>
      </c>
      <c r="X534" s="89">
        <v>8</v>
      </c>
      <c r="Y534" s="1">
        <v>0.12370878950949467</v>
      </c>
      <c r="Z534" s="89">
        <v>7</v>
      </c>
      <c r="AA534" s="1">
        <v>0.12134239356538622</v>
      </c>
      <c r="AB534" s="89">
        <v>10</v>
      </c>
      <c r="AC534" s="1">
        <v>0.21136733529200397</v>
      </c>
      <c r="AD534" s="89">
        <v>8</v>
      </c>
      <c r="AE534" s="1">
        <v>0.21605271686291455</v>
      </c>
      <c r="AF534" s="89">
        <v>13</v>
      </c>
      <c r="AG534" s="1">
        <v>0.47286483340608176</v>
      </c>
      <c r="AH534" s="89">
        <v>17</v>
      </c>
      <c r="AI534" s="1">
        <v>0.76766764506660645</v>
      </c>
      <c r="AJ534" s="89">
        <v>10</v>
      </c>
      <c r="AK534" s="1">
        <v>0.68554192088846233</v>
      </c>
      <c r="AL534" s="89">
        <v>8</v>
      </c>
      <c r="AM534" s="1">
        <v>0.95533795080009554</v>
      </c>
      <c r="AN534" s="89">
        <v>6</v>
      </c>
      <c r="AO534" s="1">
        <v>1.5495867768595042</v>
      </c>
      <c r="AP534" s="89">
        <v>5</v>
      </c>
      <c r="AQ534" s="1">
        <v>6.8119891008174385</v>
      </c>
      <c r="AR534" s="89">
        <v>0</v>
      </c>
      <c r="AS534" s="1">
        <v>0</v>
      </c>
      <c r="AT534" s="89">
        <v>0</v>
      </c>
      <c r="AU534" s="1">
        <v>0</v>
      </c>
    </row>
    <row r="535" spans="1:47" s="28" customFormat="1" x14ac:dyDescent="0.25">
      <c r="A535" s="28" t="s">
        <v>184</v>
      </c>
      <c r="B535" s="89">
        <v>105</v>
      </c>
      <c r="C535" s="1">
        <v>0.13522720101587826</v>
      </c>
      <c r="D535" s="89">
        <v>1</v>
      </c>
      <c r="E535" s="1">
        <v>3.1092593744170137E-2</v>
      </c>
      <c r="F535" s="89">
        <v>0</v>
      </c>
      <c r="G535" s="1">
        <v>0</v>
      </c>
      <c r="H535" s="89">
        <v>2</v>
      </c>
      <c r="I535" s="1">
        <v>4.2772514382257959E-2</v>
      </c>
      <c r="J535" s="89">
        <v>2</v>
      </c>
      <c r="K535" s="1">
        <v>4.0272240344730377E-2</v>
      </c>
      <c r="L535" s="89">
        <v>3</v>
      </c>
      <c r="M535" s="1">
        <v>6.3114047083079133E-2</v>
      </c>
      <c r="N535" s="89">
        <v>1</v>
      </c>
      <c r="O535" s="1">
        <v>2.1953896816684963E-2</v>
      </c>
      <c r="P535" s="89">
        <v>5</v>
      </c>
      <c r="Q535" s="1">
        <v>0.10558547143912997</v>
      </c>
      <c r="R535" s="89">
        <v>8</v>
      </c>
      <c r="S535" s="1">
        <v>0.15928322548531607</v>
      </c>
      <c r="T535" s="89">
        <v>10</v>
      </c>
      <c r="U535" s="1">
        <v>0.16304170606841228</v>
      </c>
      <c r="V535" s="89">
        <v>10</v>
      </c>
      <c r="W535" s="1">
        <v>0.14063313035284852</v>
      </c>
      <c r="X535" s="89">
        <v>12</v>
      </c>
      <c r="Y535" s="1">
        <v>0.18556318426424195</v>
      </c>
      <c r="Z535" s="89">
        <v>10</v>
      </c>
      <c r="AA535" s="1">
        <v>0.17334627652198031</v>
      </c>
      <c r="AB535" s="89">
        <v>9</v>
      </c>
      <c r="AC535" s="1">
        <v>0.19023060176280357</v>
      </c>
      <c r="AD535" s="89">
        <v>12</v>
      </c>
      <c r="AE535" s="1">
        <v>0.3240790752943718</v>
      </c>
      <c r="AF535" s="89">
        <v>8</v>
      </c>
      <c r="AG535" s="1">
        <v>0.29099374363451186</v>
      </c>
      <c r="AH535" s="89">
        <v>6</v>
      </c>
      <c r="AI535" s="1">
        <v>0.27094152178821407</v>
      </c>
      <c r="AJ535" s="89">
        <v>2</v>
      </c>
      <c r="AK535" s="1">
        <v>0.13710838417769247</v>
      </c>
      <c r="AL535" s="89">
        <v>1</v>
      </c>
      <c r="AM535" s="1">
        <v>0.11941724385001194</v>
      </c>
      <c r="AN535" s="89">
        <v>2</v>
      </c>
      <c r="AO535" s="1">
        <v>0.51652892561983477</v>
      </c>
      <c r="AP535" s="89">
        <v>1</v>
      </c>
      <c r="AQ535" s="1">
        <v>1.3623978201634876</v>
      </c>
      <c r="AR535" s="89">
        <v>0</v>
      </c>
      <c r="AS535" s="1">
        <v>0</v>
      </c>
      <c r="AT535" s="89">
        <v>0</v>
      </c>
      <c r="AU535" s="1">
        <v>0</v>
      </c>
    </row>
    <row r="536" spans="1:47" s="28" customFormat="1" x14ac:dyDescent="0.25">
      <c r="A536" s="28" t="s">
        <v>492</v>
      </c>
      <c r="B536" s="89">
        <v>105</v>
      </c>
      <c r="C536" s="1">
        <v>0.13522720101587826</v>
      </c>
      <c r="D536" s="89">
        <v>10</v>
      </c>
      <c r="E536" s="1">
        <v>0.31092593744170138</v>
      </c>
      <c r="F536" s="89">
        <v>12</v>
      </c>
      <c r="G536" s="1">
        <v>0.29410323023381207</v>
      </c>
      <c r="H536" s="89">
        <v>9</v>
      </c>
      <c r="I536" s="1">
        <v>0.1924763147201608</v>
      </c>
      <c r="J536" s="89">
        <v>4</v>
      </c>
      <c r="K536" s="1">
        <v>8.0544480689460754E-2</v>
      </c>
      <c r="L536" s="89">
        <v>10</v>
      </c>
      <c r="M536" s="1">
        <v>0.2103801569435971</v>
      </c>
      <c r="N536" s="89">
        <v>7</v>
      </c>
      <c r="O536" s="1">
        <v>0.15367727771679474</v>
      </c>
      <c r="P536" s="89">
        <v>7</v>
      </c>
      <c r="Q536" s="1">
        <v>0.14781966001478197</v>
      </c>
      <c r="R536" s="89">
        <v>6</v>
      </c>
      <c r="S536" s="1">
        <v>0.11946241911398706</v>
      </c>
      <c r="T536" s="89">
        <v>10</v>
      </c>
      <c r="U536" s="1">
        <v>0.16304170606841228</v>
      </c>
      <c r="V536" s="89">
        <v>7</v>
      </c>
      <c r="W536" s="1">
        <v>9.8443191246993966E-2</v>
      </c>
      <c r="X536" s="89">
        <v>8</v>
      </c>
      <c r="Y536" s="1">
        <v>0.12370878950949467</v>
      </c>
      <c r="Z536" s="89">
        <v>4</v>
      </c>
      <c r="AA536" s="1">
        <v>6.933851060879212E-2</v>
      </c>
      <c r="AB536" s="89">
        <v>4</v>
      </c>
      <c r="AC536" s="1">
        <v>8.4546934116801586E-2</v>
      </c>
      <c r="AD536" s="89">
        <v>5</v>
      </c>
      <c r="AE536" s="1">
        <v>0.13503294803932159</v>
      </c>
      <c r="AF536" s="89">
        <v>2</v>
      </c>
      <c r="AG536" s="1">
        <v>7.2748435908627965E-2</v>
      </c>
      <c r="AH536" s="89">
        <v>0</v>
      </c>
      <c r="AI536" s="1">
        <v>0</v>
      </c>
      <c r="AJ536" s="89">
        <v>0</v>
      </c>
      <c r="AK536" s="1">
        <v>0</v>
      </c>
      <c r="AL536" s="89">
        <v>0</v>
      </c>
      <c r="AM536" s="1">
        <v>0</v>
      </c>
      <c r="AN536" s="89">
        <v>0</v>
      </c>
      <c r="AO536" s="1">
        <v>0</v>
      </c>
      <c r="AP536" s="89">
        <v>0</v>
      </c>
      <c r="AQ536" s="1">
        <v>0</v>
      </c>
      <c r="AR536" s="89">
        <v>0</v>
      </c>
      <c r="AS536" s="1">
        <v>0</v>
      </c>
      <c r="AT536" s="89">
        <v>0</v>
      </c>
      <c r="AU536" s="1">
        <v>0</v>
      </c>
    </row>
    <row r="537" spans="1:47" s="28" customFormat="1" x14ac:dyDescent="0.25">
      <c r="A537" s="28" t="s">
        <v>355</v>
      </c>
      <c r="B537" s="89">
        <v>101</v>
      </c>
      <c r="C537" s="1">
        <v>0.13007568859622576</v>
      </c>
      <c r="D537" s="89">
        <v>1</v>
      </c>
      <c r="E537" s="1">
        <v>3.1092593744170137E-2</v>
      </c>
      <c r="F537" s="89">
        <v>1</v>
      </c>
      <c r="G537" s="1">
        <v>2.4508602519484338E-2</v>
      </c>
      <c r="H537" s="89">
        <v>1</v>
      </c>
      <c r="I537" s="1">
        <v>2.1386257191128979E-2</v>
      </c>
      <c r="J537" s="89">
        <v>7</v>
      </c>
      <c r="K537" s="1">
        <v>0.14095284120655632</v>
      </c>
      <c r="L537" s="89">
        <v>4</v>
      </c>
      <c r="M537" s="1">
        <v>8.4152062777438835E-2</v>
      </c>
      <c r="N537" s="89">
        <v>2</v>
      </c>
      <c r="O537" s="1">
        <v>4.3907793633369926E-2</v>
      </c>
      <c r="P537" s="89">
        <v>2</v>
      </c>
      <c r="Q537" s="1">
        <v>4.223418857565199E-2</v>
      </c>
      <c r="R537" s="89">
        <v>2</v>
      </c>
      <c r="S537" s="1">
        <v>3.9820806371329016E-2</v>
      </c>
      <c r="T537" s="89">
        <v>8</v>
      </c>
      <c r="U537" s="1">
        <v>0.13043336485472984</v>
      </c>
      <c r="V537" s="89">
        <v>6</v>
      </c>
      <c r="W537" s="1">
        <v>8.4379878211709114E-2</v>
      </c>
      <c r="X537" s="89">
        <v>2</v>
      </c>
      <c r="Y537" s="1">
        <v>3.0927197377373667E-2</v>
      </c>
      <c r="Z537" s="89">
        <v>10</v>
      </c>
      <c r="AA537" s="1">
        <v>0.17334627652198031</v>
      </c>
      <c r="AB537" s="89">
        <v>8</v>
      </c>
      <c r="AC537" s="1">
        <v>0.16909386823360317</v>
      </c>
      <c r="AD537" s="89">
        <v>4</v>
      </c>
      <c r="AE537" s="1">
        <v>0.10802635843145728</v>
      </c>
      <c r="AF537" s="89">
        <v>7</v>
      </c>
      <c r="AG537" s="1">
        <v>0.25461952568019786</v>
      </c>
      <c r="AH537" s="89">
        <v>14</v>
      </c>
      <c r="AI537" s="1">
        <v>0.63219688417249942</v>
      </c>
      <c r="AJ537" s="89">
        <v>8</v>
      </c>
      <c r="AK537" s="1">
        <v>0.54843353671076989</v>
      </c>
      <c r="AL537" s="89">
        <v>10</v>
      </c>
      <c r="AM537" s="1">
        <v>1.1941724385001193</v>
      </c>
      <c r="AN537" s="89">
        <v>4</v>
      </c>
      <c r="AO537" s="1">
        <v>1.0330578512396695</v>
      </c>
      <c r="AP537" s="89">
        <v>0</v>
      </c>
      <c r="AQ537" s="1">
        <v>0</v>
      </c>
      <c r="AR537" s="89">
        <v>0</v>
      </c>
      <c r="AS537" s="1">
        <v>0</v>
      </c>
      <c r="AT537" s="89">
        <v>0</v>
      </c>
      <c r="AU537" s="1">
        <v>0</v>
      </c>
    </row>
    <row r="538" spans="1:47" s="28" customFormat="1" x14ac:dyDescent="0.25">
      <c r="A538" s="28" t="s">
        <v>349</v>
      </c>
      <c r="B538" s="89">
        <v>99</v>
      </c>
      <c r="C538" s="1">
        <v>0.12749993238639951</v>
      </c>
      <c r="D538" s="89">
        <v>15</v>
      </c>
      <c r="E538" s="1">
        <v>0.46638890616255207</v>
      </c>
      <c r="F538" s="89">
        <v>9</v>
      </c>
      <c r="G538" s="1">
        <v>0.22057742267535904</v>
      </c>
      <c r="H538" s="89">
        <v>4</v>
      </c>
      <c r="I538" s="1">
        <v>8.5545028764515918E-2</v>
      </c>
      <c r="J538" s="89">
        <v>4</v>
      </c>
      <c r="K538" s="1">
        <v>8.0544480689460754E-2</v>
      </c>
      <c r="L538" s="89">
        <v>6</v>
      </c>
      <c r="M538" s="1">
        <v>0.12622809416615827</v>
      </c>
      <c r="N538" s="89">
        <v>3</v>
      </c>
      <c r="O538" s="1">
        <v>6.5861690450054883E-2</v>
      </c>
      <c r="P538" s="89">
        <v>5</v>
      </c>
      <c r="Q538" s="1">
        <v>0.10558547143912997</v>
      </c>
      <c r="R538" s="89">
        <v>4</v>
      </c>
      <c r="S538" s="1">
        <v>7.9641612742658033E-2</v>
      </c>
      <c r="T538" s="89">
        <v>4</v>
      </c>
      <c r="U538" s="1">
        <v>6.5216682427364919E-2</v>
      </c>
      <c r="V538" s="89">
        <v>6</v>
      </c>
      <c r="W538" s="1">
        <v>8.4379878211709114E-2</v>
      </c>
      <c r="X538" s="89">
        <v>4</v>
      </c>
      <c r="Y538" s="1">
        <v>6.1854394754747334E-2</v>
      </c>
      <c r="Z538" s="89">
        <v>7</v>
      </c>
      <c r="AA538" s="1">
        <v>0.12134239356538622</v>
      </c>
      <c r="AB538" s="89">
        <v>7</v>
      </c>
      <c r="AC538" s="1">
        <v>0.1479571347044028</v>
      </c>
      <c r="AD538" s="89">
        <v>7</v>
      </c>
      <c r="AE538" s="1">
        <v>0.18904612725505024</v>
      </c>
      <c r="AF538" s="89">
        <v>6</v>
      </c>
      <c r="AG538" s="1">
        <v>0.21824530772588388</v>
      </c>
      <c r="AH538" s="89">
        <v>6</v>
      </c>
      <c r="AI538" s="1">
        <v>0.27094152178821407</v>
      </c>
      <c r="AJ538" s="89">
        <v>1</v>
      </c>
      <c r="AK538" s="1">
        <v>6.8554192088846236E-2</v>
      </c>
      <c r="AL538" s="89">
        <v>1</v>
      </c>
      <c r="AM538" s="1">
        <v>0.11941724385001194</v>
      </c>
      <c r="AN538" s="89">
        <v>0</v>
      </c>
      <c r="AO538" s="1">
        <v>0</v>
      </c>
      <c r="AP538" s="89">
        <v>0</v>
      </c>
      <c r="AQ538" s="1">
        <v>0</v>
      </c>
      <c r="AR538" s="89">
        <v>0</v>
      </c>
      <c r="AS538" s="1">
        <v>0</v>
      </c>
      <c r="AT538" s="89">
        <v>0</v>
      </c>
      <c r="AU538" s="1">
        <v>0</v>
      </c>
    </row>
    <row r="539" spans="1:47" s="28" customFormat="1" x14ac:dyDescent="0.25">
      <c r="A539" s="28" t="s">
        <v>96</v>
      </c>
      <c r="B539" s="89">
        <v>94</v>
      </c>
      <c r="C539" s="1">
        <v>0.12106054186183385</v>
      </c>
      <c r="D539" s="89">
        <v>0</v>
      </c>
      <c r="E539" s="1">
        <v>0</v>
      </c>
      <c r="F539" s="89">
        <v>3</v>
      </c>
      <c r="G539" s="1">
        <v>7.3525807558453019E-2</v>
      </c>
      <c r="H539" s="89">
        <v>3</v>
      </c>
      <c r="I539" s="1">
        <v>6.4158771573386952E-2</v>
      </c>
      <c r="J539" s="89">
        <v>11</v>
      </c>
      <c r="K539" s="1">
        <v>0.22149732189601709</v>
      </c>
      <c r="L539" s="89">
        <v>11</v>
      </c>
      <c r="M539" s="1">
        <v>0.2314181726379568</v>
      </c>
      <c r="N539" s="89">
        <v>10</v>
      </c>
      <c r="O539" s="1">
        <v>0.21953896816684962</v>
      </c>
      <c r="P539" s="89">
        <v>7</v>
      </c>
      <c r="Q539" s="1">
        <v>0.14781966001478197</v>
      </c>
      <c r="R539" s="89">
        <v>8</v>
      </c>
      <c r="S539" s="1">
        <v>0.15928322548531607</v>
      </c>
      <c r="T539" s="89">
        <v>12</v>
      </c>
      <c r="U539" s="1">
        <v>0.19565004728209476</v>
      </c>
      <c r="V539" s="89">
        <v>5</v>
      </c>
      <c r="W539" s="1">
        <v>7.0316565176424262E-2</v>
      </c>
      <c r="X539" s="89">
        <v>4</v>
      </c>
      <c r="Y539" s="1">
        <v>6.1854394754747334E-2</v>
      </c>
      <c r="Z539" s="89">
        <v>4</v>
      </c>
      <c r="AA539" s="1">
        <v>6.933851060879212E-2</v>
      </c>
      <c r="AB539" s="89">
        <v>6</v>
      </c>
      <c r="AC539" s="1">
        <v>0.12682040117520238</v>
      </c>
      <c r="AD539" s="89">
        <v>3</v>
      </c>
      <c r="AE539" s="1">
        <v>8.101976882359295E-2</v>
      </c>
      <c r="AF539" s="89">
        <v>4</v>
      </c>
      <c r="AG539" s="1">
        <v>0.14549687181725593</v>
      </c>
      <c r="AH539" s="89">
        <v>0</v>
      </c>
      <c r="AI539" s="1">
        <v>0</v>
      </c>
      <c r="AJ539" s="89">
        <v>2</v>
      </c>
      <c r="AK539" s="1">
        <v>0.13710838417769247</v>
      </c>
      <c r="AL539" s="89">
        <v>1</v>
      </c>
      <c r="AM539" s="1">
        <v>0.11941724385001194</v>
      </c>
      <c r="AN539" s="89">
        <v>0</v>
      </c>
      <c r="AO539" s="1">
        <v>0</v>
      </c>
      <c r="AP539" s="89">
        <v>0</v>
      </c>
      <c r="AQ539" s="1">
        <v>0</v>
      </c>
      <c r="AR539" s="89">
        <v>0</v>
      </c>
      <c r="AS539" s="1">
        <v>0</v>
      </c>
      <c r="AT539" s="89">
        <v>0</v>
      </c>
      <c r="AU539" s="1">
        <v>0</v>
      </c>
    </row>
    <row r="540" spans="1:47" s="28" customFormat="1" x14ac:dyDescent="0.25">
      <c r="A540" s="28" t="s">
        <v>655</v>
      </c>
      <c r="B540" s="89">
        <v>90</v>
      </c>
      <c r="C540" s="1">
        <v>0.11590902944218134</v>
      </c>
      <c r="D540" s="89">
        <v>1</v>
      </c>
      <c r="E540" s="1">
        <v>3.1092593744170137E-2</v>
      </c>
      <c r="F540" s="89">
        <v>1</v>
      </c>
      <c r="G540" s="1">
        <v>2.4508602519484338E-2</v>
      </c>
      <c r="H540" s="89">
        <v>3</v>
      </c>
      <c r="I540" s="1">
        <v>6.4158771573386952E-2</v>
      </c>
      <c r="J540" s="89">
        <v>11</v>
      </c>
      <c r="K540" s="1">
        <v>0.22149732189601709</v>
      </c>
      <c r="L540" s="89">
        <v>7</v>
      </c>
      <c r="M540" s="1">
        <v>0.14726610986051797</v>
      </c>
      <c r="N540" s="89">
        <v>3</v>
      </c>
      <c r="O540" s="1">
        <v>6.5861690450054883E-2</v>
      </c>
      <c r="P540" s="89">
        <v>4</v>
      </c>
      <c r="Q540" s="1">
        <v>8.446837715130398E-2</v>
      </c>
      <c r="R540" s="89">
        <v>3</v>
      </c>
      <c r="S540" s="1">
        <v>5.9731209556993528E-2</v>
      </c>
      <c r="T540" s="89">
        <v>0</v>
      </c>
      <c r="U540" s="1">
        <v>0</v>
      </c>
      <c r="V540" s="89">
        <v>5</v>
      </c>
      <c r="W540" s="1">
        <v>7.0316565176424262E-2</v>
      </c>
      <c r="X540" s="89">
        <v>11</v>
      </c>
      <c r="Y540" s="1">
        <v>0.17009958557555513</v>
      </c>
      <c r="Z540" s="89">
        <v>12</v>
      </c>
      <c r="AA540" s="1">
        <v>0.20801553182637639</v>
      </c>
      <c r="AB540" s="89">
        <v>13</v>
      </c>
      <c r="AC540" s="1">
        <v>0.27477753587960513</v>
      </c>
      <c r="AD540" s="89">
        <v>8</v>
      </c>
      <c r="AE540" s="1">
        <v>0.21605271686291455</v>
      </c>
      <c r="AF540" s="89">
        <v>3</v>
      </c>
      <c r="AG540" s="1">
        <v>0.10912265386294194</v>
      </c>
      <c r="AH540" s="89">
        <v>0</v>
      </c>
      <c r="AI540" s="1">
        <v>0</v>
      </c>
      <c r="AJ540" s="89">
        <v>2</v>
      </c>
      <c r="AK540" s="1">
        <v>0.13710838417769247</v>
      </c>
      <c r="AL540" s="89">
        <v>2</v>
      </c>
      <c r="AM540" s="1">
        <v>0.23883448770002388</v>
      </c>
      <c r="AN540" s="89">
        <v>1</v>
      </c>
      <c r="AO540" s="1">
        <v>0.25826446280991738</v>
      </c>
      <c r="AP540" s="89">
        <v>0</v>
      </c>
      <c r="AQ540" s="1">
        <v>0</v>
      </c>
      <c r="AR540" s="89">
        <v>0</v>
      </c>
      <c r="AS540" s="1">
        <v>0</v>
      </c>
      <c r="AT540" s="89">
        <v>0</v>
      </c>
      <c r="AU540" s="1">
        <v>0</v>
      </c>
    </row>
    <row r="541" spans="1:47" s="28" customFormat="1" x14ac:dyDescent="0.25">
      <c r="A541" s="28" t="s">
        <v>641</v>
      </c>
      <c r="B541" s="89">
        <v>86</v>
      </c>
      <c r="C541" s="1">
        <v>0.11075751702252885</v>
      </c>
      <c r="D541" s="89">
        <v>1</v>
      </c>
      <c r="E541" s="1">
        <v>3.1092593744170137E-2</v>
      </c>
      <c r="F541" s="89">
        <v>1</v>
      </c>
      <c r="G541" s="1">
        <v>2.4508602519484338E-2</v>
      </c>
      <c r="H541" s="89">
        <v>1</v>
      </c>
      <c r="I541" s="1">
        <v>2.1386257191128979E-2</v>
      </c>
      <c r="J541" s="89">
        <v>3</v>
      </c>
      <c r="K541" s="1">
        <v>6.0408360517095569E-2</v>
      </c>
      <c r="L541" s="89">
        <v>3</v>
      </c>
      <c r="M541" s="1">
        <v>6.3114047083079133E-2</v>
      </c>
      <c r="N541" s="89">
        <v>4</v>
      </c>
      <c r="O541" s="1">
        <v>8.7815587266739853E-2</v>
      </c>
      <c r="P541" s="89">
        <v>4</v>
      </c>
      <c r="Q541" s="1">
        <v>8.446837715130398E-2</v>
      </c>
      <c r="R541" s="89">
        <v>4</v>
      </c>
      <c r="S541" s="1">
        <v>7.9641612742658033E-2</v>
      </c>
      <c r="T541" s="89">
        <v>7</v>
      </c>
      <c r="U541" s="1">
        <v>0.11412919424788862</v>
      </c>
      <c r="V541" s="89">
        <v>13</v>
      </c>
      <c r="W541" s="1">
        <v>0.18282306945870308</v>
      </c>
      <c r="X541" s="89">
        <v>8</v>
      </c>
      <c r="Y541" s="1">
        <v>0.12370878950949467</v>
      </c>
      <c r="Z541" s="89">
        <v>7</v>
      </c>
      <c r="AA541" s="1">
        <v>0.12134239356538622</v>
      </c>
      <c r="AB541" s="89">
        <v>14</v>
      </c>
      <c r="AC541" s="1">
        <v>0.29591426940880561</v>
      </c>
      <c r="AD541" s="89">
        <v>10</v>
      </c>
      <c r="AE541" s="1">
        <v>0.27006589607864318</v>
      </c>
      <c r="AF541" s="89">
        <v>3</v>
      </c>
      <c r="AG541" s="1">
        <v>0.10912265386294194</v>
      </c>
      <c r="AH541" s="89">
        <v>2</v>
      </c>
      <c r="AI541" s="1">
        <v>9.0313840596071351E-2</v>
      </c>
      <c r="AJ541" s="89">
        <v>1</v>
      </c>
      <c r="AK541" s="1">
        <v>6.8554192088846236E-2</v>
      </c>
      <c r="AL541" s="89">
        <v>0</v>
      </c>
      <c r="AM541" s="1">
        <v>0</v>
      </c>
      <c r="AN541" s="89">
        <v>0</v>
      </c>
      <c r="AO541" s="1">
        <v>0</v>
      </c>
      <c r="AP541" s="89">
        <v>0</v>
      </c>
      <c r="AQ541" s="1">
        <v>0</v>
      </c>
      <c r="AR541" s="89">
        <v>0</v>
      </c>
      <c r="AS541" s="1">
        <v>0</v>
      </c>
      <c r="AT541" s="89">
        <v>0</v>
      </c>
      <c r="AU541" s="1">
        <v>0</v>
      </c>
    </row>
    <row r="542" spans="1:47" s="28" customFormat="1" x14ac:dyDescent="0.25">
      <c r="A542" s="28" t="s">
        <v>142</v>
      </c>
      <c r="B542" s="89">
        <v>83</v>
      </c>
      <c r="C542" s="1">
        <v>0.10689388270778948</v>
      </c>
      <c r="D542" s="89">
        <v>17</v>
      </c>
      <c r="E542" s="1">
        <v>0.52857409365089236</v>
      </c>
      <c r="F542" s="89">
        <v>18</v>
      </c>
      <c r="G542" s="1">
        <v>0.44115484535071808</v>
      </c>
      <c r="H542" s="89">
        <v>12</v>
      </c>
      <c r="I542" s="1">
        <v>0.25663508629354781</v>
      </c>
      <c r="J542" s="89">
        <v>4</v>
      </c>
      <c r="K542" s="1">
        <v>8.0544480689460754E-2</v>
      </c>
      <c r="L542" s="89">
        <v>2</v>
      </c>
      <c r="M542" s="1">
        <v>4.2076031388719418E-2</v>
      </c>
      <c r="N542" s="89">
        <v>2</v>
      </c>
      <c r="O542" s="1">
        <v>4.3907793633369926E-2</v>
      </c>
      <c r="P542" s="89">
        <v>4</v>
      </c>
      <c r="Q542" s="1">
        <v>8.446837715130398E-2</v>
      </c>
      <c r="R542" s="89">
        <v>3</v>
      </c>
      <c r="S542" s="1">
        <v>5.9731209556993528E-2</v>
      </c>
      <c r="T542" s="89">
        <v>3</v>
      </c>
      <c r="U542" s="1">
        <v>4.8912511820523689E-2</v>
      </c>
      <c r="V542" s="89">
        <v>2</v>
      </c>
      <c r="W542" s="1">
        <v>2.8126626070569705E-2</v>
      </c>
      <c r="X542" s="89">
        <v>5</v>
      </c>
      <c r="Y542" s="1">
        <v>7.7317993443434152E-2</v>
      </c>
      <c r="Z542" s="89">
        <v>5</v>
      </c>
      <c r="AA542" s="1">
        <v>8.6673138260990157E-2</v>
      </c>
      <c r="AB542" s="89">
        <v>2</v>
      </c>
      <c r="AC542" s="1">
        <v>4.2273467058400793E-2</v>
      </c>
      <c r="AD542" s="89">
        <v>2</v>
      </c>
      <c r="AE542" s="1">
        <v>5.4013179215728638E-2</v>
      </c>
      <c r="AF542" s="89">
        <v>1</v>
      </c>
      <c r="AG542" s="1">
        <v>3.6374217954313982E-2</v>
      </c>
      <c r="AH542" s="89">
        <v>0</v>
      </c>
      <c r="AI542" s="1">
        <v>0</v>
      </c>
      <c r="AJ542" s="89">
        <v>0</v>
      </c>
      <c r="AK542" s="1">
        <v>0</v>
      </c>
      <c r="AL542" s="89">
        <v>0</v>
      </c>
      <c r="AM542" s="1">
        <v>0</v>
      </c>
      <c r="AN542" s="89">
        <v>1</v>
      </c>
      <c r="AO542" s="1">
        <v>0.25826446280991738</v>
      </c>
      <c r="AP542" s="89">
        <v>0</v>
      </c>
      <c r="AQ542" s="1">
        <v>0</v>
      </c>
      <c r="AR542" s="89">
        <v>0</v>
      </c>
      <c r="AS542" s="1">
        <v>0</v>
      </c>
      <c r="AT542" s="89">
        <v>0</v>
      </c>
      <c r="AU542" s="1">
        <v>0</v>
      </c>
    </row>
    <row r="543" spans="1:47" s="28" customFormat="1" x14ac:dyDescent="0.25">
      <c r="A543" s="28" t="s">
        <v>237</v>
      </c>
      <c r="B543" s="89">
        <v>83</v>
      </c>
      <c r="C543" s="1">
        <v>0.10689388270778948</v>
      </c>
      <c r="D543" s="89">
        <v>0</v>
      </c>
      <c r="E543" s="1">
        <v>0</v>
      </c>
      <c r="F543" s="89">
        <v>0</v>
      </c>
      <c r="G543" s="1">
        <v>0</v>
      </c>
      <c r="H543" s="89">
        <v>1</v>
      </c>
      <c r="I543" s="1">
        <v>2.1386257191128979E-2</v>
      </c>
      <c r="J543" s="89">
        <v>4</v>
      </c>
      <c r="K543" s="1">
        <v>8.0544480689460754E-2</v>
      </c>
      <c r="L543" s="89">
        <v>2</v>
      </c>
      <c r="M543" s="1">
        <v>4.2076031388719418E-2</v>
      </c>
      <c r="N543" s="89">
        <v>4</v>
      </c>
      <c r="O543" s="1">
        <v>8.7815587266739853E-2</v>
      </c>
      <c r="P543" s="89">
        <v>1</v>
      </c>
      <c r="Q543" s="1">
        <v>2.1117094287825995E-2</v>
      </c>
      <c r="R543" s="89">
        <v>5</v>
      </c>
      <c r="S543" s="1">
        <v>9.9552015928322538E-2</v>
      </c>
      <c r="T543" s="89">
        <v>4</v>
      </c>
      <c r="U543" s="1">
        <v>6.5216682427364919E-2</v>
      </c>
      <c r="V543" s="89">
        <v>11</v>
      </c>
      <c r="W543" s="1">
        <v>0.15469644338813338</v>
      </c>
      <c r="X543" s="89">
        <v>10</v>
      </c>
      <c r="Y543" s="1">
        <v>0.1546359868868683</v>
      </c>
      <c r="Z543" s="89">
        <v>13</v>
      </c>
      <c r="AA543" s="1">
        <v>0.2253501594785744</v>
      </c>
      <c r="AB543" s="89">
        <v>6</v>
      </c>
      <c r="AC543" s="1">
        <v>0.12682040117520238</v>
      </c>
      <c r="AD543" s="89">
        <v>6</v>
      </c>
      <c r="AE543" s="1">
        <v>0.1620395376471859</v>
      </c>
      <c r="AF543" s="89">
        <v>3</v>
      </c>
      <c r="AG543" s="1">
        <v>0.10912265386294194</v>
      </c>
      <c r="AH543" s="89">
        <v>5</v>
      </c>
      <c r="AI543" s="1">
        <v>0.22578460149017837</v>
      </c>
      <c r="AJ543" s="89">
        <v>4</v>
      </c>
      <c r="AK543" s="1">
        <v>0.27421676835538494</v>
      </c>
      <c r="AL543" s="89">
        <v>2</v>
      </c>
      <c r="AM543" s="1">
        <v>0.23883448770002388</v>
      </c>
      <c r="AN543" s="89">
        <v>1</v>
      </c>
      <c r="AO543" s="1">
        <v>0.25826446280991738</v>
      </c>
      <c r="AP543" s="89">
        <v>1</v>
      </c>
      <c r="AQ543" s="1">
        <v>1.3623978201634876</v>
      </c>
      <c r="AR543" s="89">
        <v>0</v>
      </c>
      <c r="AS543" s="1">
        <v>0</v>
      </c>
      <c r="AT543" s="89">
        <v>0</v>
      </c>
      <c r="AU543" s="1">
        <v>0</v>
      </c>
    </row>
    <row r="544" spans="1:47" s="28" customFormat="1" x14ac:dyDescent="0.25">
      <c r="A544" s="28" t="s">
        <v>33</v>
      </c>
      <c r="B544" s="89">
        <v>82</v>
      </c>
      <c r="C544" s="1">
        <v>0.10560600460287635</v>
      </c>
      <c r="D544" s="89">
        <v>0</v>
      </c>
      <c r="E544" s="1">
        <v>0</v>
      </c>
      <c r="F544" s="89">
        <v>3</v>
      </c>
      <c r="G544" s="1">
        <v>7.3525807558453019E-2</v>
      </c>
      <c r="H544" s="89">
        <v>1</v>
      </c>
      <c r="I544" s="1">
        <v>2.1386257191128979E-2</v>
      </c>
      <c r="J544" s="89">
        <v>1</v>
      </c>
      <c r="K544" s="1">
        <v>2.0136120172365189E-2</v>
      </c>
      <c r="L544" s="89">
        <v>7</v>
      </c>
      <c r="M544" s="1">
        <v>0.14726610986051797</v>
      </c>
      <c r="N544" s="89">
        <v>4</v>
      </c>
      <c r="O544" s="1">
        <v>8.7815587266739853E-2</v>
      </c>
      <c r="P544" s="89">
        <v>3</v>
      </c>
      <c r="Q544" s="1">
        <v>6.3351282863477992E-2</v>
      </c>
      <c r="R544" s="89">
        <v>6</v>
      </c>
      <c r="S544" s="1">
        <v>0.11946241911398706</v>
      </c>
      <c r="T544" s="89">
        <v>7</v>
      </c>
      <c r="U544" s="1">
        <v>0.11412919424788862</v>
      </c>
      <c r="V544" s="89">
        <v>9</v>
      </c>
      <c r="W544" s="1">
        <v>0.12656981731756367</v>
      </c>
      <c r="X544" s="89">
        <v>5</v>
      </c>
      <c r="Y544" s="1">
        <v>7.7317993443434152E-2</v>
      </c>
      <c r="Z544" s="89">
        <v>5</v>
      </c>
      <c r="AA544" s="1">
        <v>8.6673138260990157E-2</v>
      </c>
      <c r="AB544" s="89">
        <v>4</v>
      </c>
      <c r="AC544" s="1">
        <v>8.4546934116801586E-2</v>
      </c>
      <c r="AD544" s="89">
        <v>2</v>
      </c>
      <c r="AE544" s="1">
        <v>5.4013179215728638E-2</v>
      </c>
      <c r="AF544" s="89">
        <v>5</v>
      </c>
      <c r="AG544" s="1">
        <v>0.1818710897715699</v>
      </c>
      <c r="AH544" s="89">
        <v>6</v>
      </c>
      <c r="AI544" s="1">
        <v>0.27094152178821407</v>
      </c>
      <c r="AJ544" s="89">
        <v>8</v>
      </c>
      <c r="AK544" s="1">
        <v>0.54843353671076989</v>
      </c>
      <c r="AL544" s="89">
        <v>6</v>
      </c>
      <c r="AM544" s="1">
        <v>0.71650346310007174</v>
      </c>
      <c r="AN544" s="89">
        <v>0</v>
      </c>
      <c r="AO544" s="1">
        <v>0</v>
      </c>
      <c r="AP544" s="89">
        <v>0</v>
      </c>
      <c r="AQ544" s="1">
        <v>0</v>
      </c>
      <c r="AR544" s="89">
        <v>0</v>
      </c>
      <c r="AS544" s="1">
        <v>0</v>
      </c>
      <c r="AT544" s="89">
        <v>0</v>
      </c>
      <c r="AU544" s="1">
        <v>0</v>
      </c>
    </row>
    <row r="545" spans="1:47" s="28" customFormat="1" x14ac:dyDescent="0.25">
      <c r="A545" s="28" t="s">
        <v>38</v>
      </c>
      <c r="B545" s="89">
        <v>75</v>
      </c>
      <c r="C545" s="1">
        <v>9.6590857868484467E-2</v>
      </c>
      <c r="D545" s="89">
        <v>0</v>
      </c>
      <c r="E545" s="1">
        <v>0</v>
      </c>
      <c r="F545" s="89">
        <v>0</v>
      </c>
      <c r="G545" s="1">
        <v>0</v>
      </c>
      <c r="H545" s="89">
        <v>1</v>
      </c>
      <c r="I545" s="1">
        <v>2.1386257191128979E-2</v>
      </c>
      <c r="J545" s="89">
        <v>3</v>
      </c>
      <c r="K545" s="1">
        <v>6.0408360517095569E-2</v>
      </c>
      <c r="L545" s="89">
        <v>2</v>
      </c>
      <c r="M545" s="1">
        <v>4.2076031388719418E-2</v>
      </c>
      <c r="N545" s="89">
        <v>7</v>
      </c>
      <c r="O545" s="1">
        <v>0.15367727771679474</v>
      </c>
      <c r="P545" s="89">
        <v>5</v>
      </c>
      <c r="Q545" s="1">
        <v>0.10558547143912997</v>
      </c>
      <c r="R545" s="89">
        <v>3</v>
      </c>
      <c r="S545" s="1">
        <v>5.9731209556993528E-2</v>
      </c>
      <c r="T545" s="89">
        <v>10</v>
      </c>
      <c r="U545" s="1">
        <v>0.16304170606841228</v>
      </c>
      <c r="V545" s="89">
        <v>8</v>
      </c>
      <c r="W545" s="1">
        <v>0.11250650428227882</v>
      </c>
      <c r="X545" s="89">
        <v>14</v>
      </c>
      <c r="Y545" s="1">
        <v>0.21649038164161563</v>
      </c>
      <c r="Z545" s="89">
        <v>4</v>
      </c>
      <c r="AA545" s="1">
        <v>6.933851060879212E-2</v>
      </c>
      <c r="AB545" s="89">
        <v>5</v>
      </c>
      <c r="AC545" s="1">
        <v>0.10568366764600198</v>
      </c>
      <c r="AD545" s="89">
        <v>7</v>
      </c>
      <c r="AE545" s="1">
        <v>0.18904612725505024</v>
      </c>
      <c r="AF545" s="89">
        <v>2</v>
      </c>
      <c r="AG545" s="1">
        <v>7.2748435908627965E-2</v>
      </c>
      <c r="AH545" s="89">
        <v>2</v>
      </c>
      <c r="AI545" s="1">
        <v>9.0313840596071351E-2</v>
      </c>
      <c r="AJ545" s="89">
        <v>2</v>
      </c>
      <c r="AK545" s="1">
        <v>0.13710838417769247</v>
      </c>
      <c r="AL545" s="89">
        <v>0</v>
      </c>
      <c r="AM545" s="1">
        <v>0</v>
      </c>
      <c r="AN545" s="89">
        <v>0</v>
      </c>
      <c r="AO545" s="1">
        <v>0</v>
      </c>
      <c r="AP545" s="89">
        <v>0</v>
      </c>
      <c r="AQ545" s="1">
        <v>0</v>
      </c>
      <c r="AR545" s="89">
        <v>0</v>
      </c>
      <c r="AS545" s="1">
        <v>0</v>
      </c>
      <c r="AT545" s="89">
        <v>0</v>
      </c>
      <c r="AU545" s="1">
        <v>0</v>
      </c>
    </row>
    <row r="546" spans="1:47" s="28" customFormat="1" x14ac:dyDescent="0.25">
      <c r="A546" s="28" t="s">
        <v>245</v>
      </c>
      <c r="B546" s="89">
        <v>68</v>
      </c>
      <c r="C546" s="1">
        <v>8.7575711134092585E-2</v>
      </c>
      <c r="D546" s="89">
        <v>2</v>
      </c>
      <c r="E546" s="1">
        <v>6.2185187488340274E-2</v>
      </c>
      <c r="F546" s="89">
        <v>4</v>
      </c>
      <c r="G546" s="1">
        <v>9.8034410077937353E-2</v>
      </c>
      <c r="H546" s="89">
        <v>6</v>
      </c>
      <c r="I546" s="1">
        <v>0.1283175431467739</v>
      </c>
      <c r="J546" s="89">
        <v>3</v>
      </c>
      <c r="K546" s="1">
        <v>6.0408360517095569E-2</v>
      </c>
      <c r="L546" s="89">
        <v>6</v>
      </c>
      <c r="M546" s="1">
        <v>0.12622809416615827</v>
      </c>
      <c r="N546" s="89">
        <v>1</v>
      </c>
      <c r="O546" s="1">
        <v>2.1953896816684963E-2</v>
      </c>
      <c r="P546" s="89">
        <v>3</v>
      </c>
      <c r="Q546" s="1">
        <v>6.3351282863477992E-2</v>
      </c>
      <c r="R546" s="89">
        <v>5</v>
      </c>
      <c r="S546" s="1">
        <v>9.9552015928322538E-2</v>
      </c>
      <c r="T546" s="89">
        <v>6</v>
      </c>
      <c r="U546" s="1">
        <v>9.7825023641047379E-2</v>
      </c>
      <c r="V546" s="89">
        <v>6</v>
      </c>
      <c r="W546" s="1">
        <v>8.4379878211709114E-2</v>
      </c>
      <c r="X546" s="89">
        <v>3</v>
      </c>
      <c r="Y546" s="1">
        <v>4.6390796066060488E-2</v>
      </c>
      <c r="Z546" s="89">
        <v>3</v>
      </c>
      <c r="AA546" s="1">
        <v>5.2003882956594097E-2</v>
      </c>
      <c r="AB546" s="89">
        <v>8</v>
      </c>
      <c r="AC546" s="1">
        <v>0.16909386823360317</v>
      </c>
      <c r="AD546" s="89">
        <v>3</v>
      </c>
      <c r="AE546" s="1">
        <v>8.101976882359295E-2</v>
      </c>
      <c r="AF546" s="89">
        <v>1</v>
      </c>
      <c r="AG546" s="1">
        <v>3.6374217954313982E-2</v>
      </c>
      <c r="AH546" s="89">
        <v>4</v>
      </c>
      <c r="AI546" s="1">
        <v>0.1806276811921427</v>
      </c>
      <c r="AJ546" s="89">
        <v>4</v>
      </c>
      <c r="AK546" s="1">
        <v>0.27421676835538494</v>
      </c>
      <c r="AL546" s="89">
        <v>0</v>
      </c>
      <c r="AM546" s="1">
        <v>0</v>
      </c>
      <c r="AN546" s="89">
        <v>0</v>
      </c>
      <c r="AO546" s="1">
        <v>0</v>
      </c>
      <c r="AP546" s="89">
        <v>0</v>
      </c>
      <c r="AQ546" s="1">
        <v>0</v>
      </c>
      <c r="AR546" s="89">
        <v>0</v>
      </c>
      <c r="AS546" s="1">
        <v>0</v>
      </c>
      <c r="AT546" s="89">
        <v>0</v>
      </c>
      <c r="AU546" s="1">
        <v>0</v>
      </c>
    </row>
    <row r="547" spans="1:47" s="28" customFormat="1" x14ac:dyDescent="0.25">
      <c r="A547" s="28" t="s">
        <v>602</v>
      </c>
      <c r="B547" s="89">
        <v>68</v>
      </c>
      <c r="C547" s="1">
        <v>8.7575711134092585E-2</v>
      </c>
      <c r="D547" s="89">
        <v>0</v>
      </c>
      <c r="E547" s="1">
        <v>0</v>
      </c>
      <c r="F547" s="89">
        <v>0</v>
      </c>
      <c r="G547" s="1">
        <v>0</v>
      </c>
      <c r="H547" s="89">
        <v>0</v>
      </c>
      <c r="I547" s="1">
        <v>0</v>
      </c>
      <c r="J547" s="89">
        <v>1</v>
      </c>
      <c r="K547" s="1">
        <v>2.0136120172365189E-2</v>
      </c>
      <c r="L547" s="89">
        <v>3</v>
      </c>
      <c r="M547" s="1">
        <v>6.3114047083079133E-2</v>
      </c>
      <c r="N547" s="89">
        <v>4</v>
      </c>
      <c r="O547" s="1">
        <v>8.7815587266739853E-2</v>
      </c>
      <c r="P547" s="89">
        <v>7</v>
      </c>
      <c r="Q547" s="1">
        <v>0.14781966001478197</v>
      </c>
      <c r="R547" s="89">
        <v>4</v>
      </c>
      <c r="S547" s="1">
        <v>7.9641612742658033E-2</v>
      </c>
      <c r="T547" s="89">
        <v>8</v>
      </c>
      <c r="U547" s="1">
        <v>0.13043336485472984</v>
      </c>
      <c r="V547" s="89">
        <v>8</v>
      </c>
      <c r="W547" s="1">
        <v>0.11250650428227882</v>
      </c>
      <c r="X547" s="89">
        <v>7</v>
      </c>
      <c r="Y547" s="1">
        <v>0.10824519082080782</v>
      </c>
      <c r="Z547" s="89">
        <v>11</v>
      </c>
      <c r="AA547" s="1">
        <v>0.19068090417417832</v>
      </c>
      <c r="AB547" s="89">
        <v>8</v>
      </c>
      <c r="AC547" s="1">
        <v>0.16909386823360317</v>
      </c>
      <c r="AD547" s="89">
        <v>5</v>
      </c>
      <c r="AE547" s="1">
        <v>0.13503294803932159</v>
      </c>
      <c r="AF547" s="89">
        <v>1</v>
      </c>
      <c r="AG547" s="1">
        <v>3.6374217954313982E-2</v>
      </c>
      <c r="AH547" s="89">
        <v>1</v>
      </c>
      <c r="AI547" s="1">
        <v>4.5156920298035676E-2</v>
      </c>
      <c r="AJ547" s="89">
        <v>0</v>
      </c>
      <c r="AK547" s="1">
        <v>0</v>
      </c>
      <c r="AL547" s="89">
        <v>0</v>
      </c>
      <c r="AM547" s="1">
        <v>0</v>
      </c>
      <c r="AN547" s="89">
        <v>0</v>
      </c>
      <c r="AO547" s="1">
        <v>0</v>
      </c>
      <c r="AP547" s="89">
        <v>0</v>
      </c>
      <c r="AQ547" s="1">
        <v>0</v>
      </c>
      <c r="AR547" s="89">
        <v>0</v>
      </c>
      <c r="AS547" s="1">
        <v>0</v>
      </c>
      <c r="AT547" s="89">
        <v>0</v>
      </c>
      <c r="AU547" s="1">
        <v>0</v>
      </c>
    </row>
    <row r="548" spans="1:47" s="28" customFormat="1" x14ac:dyDescent="0.25">
      <c r="A548" s="28" t="s">
        <v>607</v>
      </c>
      <c r="B548" s="89">
        <v>68</v>
      </c>
      <c r="C548" s="1">
        <v>8.7575711134092585E-2</v>
      </c>
      <c r="D548" s="89">
        <v>0</v>
      </c>
      <c r="E548" s="1">
        <v>0</v>
      </c>
      <c r="F548" s="89">
        <v>0</v>
      </c>
      <c r="G548" s="1">
        <v>0</v>
      </c>
      <c r="H548" s="89">
        <v>1</v>
      </c>
      <c r="I548" s="1">
        <v>2.1386257191128979E-2</v>
      </c>
      <c r="J548" s="89">
        <v>1</v>
      </c>
      <c r="K548" s="1">
        <v>2.0136120172365189E-2</v>
      </c>
      <c r="L548" s="89">
        <v>8</v>
      </c>
      <c r="M548" s="1">
        <v>0.16830412555487767</v>
      </c>
      <c r="N548" s="89">
        <v>1</v>
      </c>
      <c r="O548" s="1">
        <v>2.1953896816684963E-2</v>
      </c>
      <c r="P548" s="89">
        <v>1</v>
      </c>
      <c r="Q548" s="1">
        <v>2.1117094287825995E-2</v>
      </c>
      <c r="R548" s="89">
        <v>4</v>
      </c>
      <c r="S548" s="1">
        <v>7.9641612742658033E-2</v>
      </c>
      <c r="T548" s="89">
        <v>4</v>
      </c>
      <c r="U548" s="1">
        <v>6.5216682427364919E-2</v>
      </c>
      <c r="V548" s="89">
        <v>8</v>
      </c>
      <c r="W548" s="1">
        <v>0.11250650428227882</v>
      </c>
      <c r="X548" s="89">
        <v>11</v>
      </c>
      <c r="Y548" s="1">
        <v>0.17009958557555513</v>
      </c>
      <c r="Z548" s="89">
        <v>9</v>
      </c>
      <c r="AA548" s="1">
        <v>0.15601164886978228</v>
      </c>
      <c r="AB548" s="89">
        <v>10</v>
      </c>
      <c r="AC548" s="1">
        <v>0.21136733529200397</v>
      </c>
      <c r="AD548" s="89">
        <v>5</v>
      </c>
      <c r="AE548" s="1">
        <v>0.13503294803932159</v>
      </c>
      <c r="AF548" s="89">
        <v>3</v>
      </c>
      <c r="AG548" s="1">
        <v>0.10912265386294194</v>
      </c>
      <c r="AH548" s="89">
        <v>0</v>
      </c>
      <c r="AI548" s="1">
        <v>0</v>
      </c>
      <c r="AJ548" s="89">
        <v>1</v>
      </c>
      <c r="AK548" s="1">
        <v>6.8554192088846236E-2</v>
      </c>
      <c r="AL548" s="89">
        <v>0</v>
      </c>
      <c r="AM548" s="1">
        <v>0</v>
      </c>
      <c r="AN548" s="89">
        <v>1</v>
      </c>
      <c r="AO548" s="1">
        <v>0.25826446280991738</v>
      </c>
      <c r="AP548" s="89">
        <v>0</v>
      </c>
      <c r="AQ548" s="1">
        <v>0</v>
      </c>
      <c r="AR548" s="89">
        <v>0</v>
      </c>
      <c r="AS548" s="1">
        <v>0</v>
      </c>
      <c r="AT548" s="89">
        <v>0</v>
      </c>
      <c r="AU548" s="1">
        <v>0</v>
      </c>
    </row>
    <row r="549" spans="1:47" s="28" customFormat="1" x14ac:dyDescent="0.25">
      <c r="A549" s="28" t="s">
        <v>645</v>
      </c>
      <c r="B549" s="89">
        <v>65</v>
      </c>
      <c r="C549" s="1">
        <v>8.3712076819353207E-2</v>
      </c>
      <c r="D549" s="89">
        <v>0</v>
      </c>
      <c r="E549" s="1">
        <v>0</v>
      </c>
      <c r="F549" s="89">
        <v>0</v>
      </c>
      <c r="G549" s="1">
        <v>0</v>
      </c>
      <c r="H549" s="89">
        <v>0</v>
      </c>
      <c r="I549" s="1">
        <v>0</v>
      </c>
      <c r="J549" s="89">
        <v>0</v>
      </c>
      <c r="K549" s="1">
        <v>0</v>
      </c>
      <c r="L549" s="89">
        <v>3</v>
      </c>
      <c r="M549" s="1">
        <v>6.3114047083079133E-2</v>
      </c>
      <c r="N549" s="89">
        <v>2</v>
      </c>
      <c r="O549" s="1">
        <v>4.3907793633369926E-2</v>
      </c>
      <c r="P549" s="89">
        <v>1</v>
      </c>
      <c r="Q549" s="1">
        <v>2.1117094287825995E-2</v>
      </c>
      <c r="R549" s="89">
        <v>1</v>
      </c>
      <c r="S549" s="1">
        <v>1.9910403185664508E-2</v>
      </c>
      <c r="T549" s="89">
        <v>4</v>
      </c>
      <c r="U549" s="1">
        <v>6.5216682427364919E-2</v>
      </c>
      <c r="V549" s="89">
        <v>3</v>
      </c>
      <c r="W549" s="1">
        <v>4.2189939105854557E-2</v>
      </c>
      <c r="X549" s="89">
        <v>8</v>
      </c>
      <c r="Y549" s="1">
        <v>0.12370878950949467</v>
      </c>
      <c r="Z549" s="89">
        <v>2</v>
      </c>
      <c r="AA549" s="1">
        <v>3.466925530439606E-2</v>
      </c>
      <c r="AB549" s="89">
        <v>5</v>
      </c>
      <c r="AC549" s="1">
        <v>0.10568366764600198</v>
      </c>
      <c r="AD549" s="89">
        <v>2</v>
      </c>
      <c r="AE549" s="1">
        <v>5.4013179215728638E-2</v>
      </c>
      <c r="AF549" s="89">
        <v>4</v>
      </c>
      <c r="AG549" s="1">
        <v>0.14549687181725593</v>
      </c>
      <c r="AH549" s="89">
        <v>9</v>
      </c>
      <c r="AI549" s="1">
        <v>0.40641228268232105</v>
      </c>
      <c r="AJ549" s="89">
        <v>12</v>
      </c>
      <c r="AK549" s="1">
        <v>0.82265030506615477</v>
      </c>
      <c r="AL549" s="89">
        <v>7</v>
      </c>
      <c r="AM549" s="1">
        <v>0.83592070695008358</v>
      </c>
      <c r="AN549" s="89">
        <v>2</v>
      </c>
      <c r="AO549" s="1">
        <v>0.51652892561983477</v>
      </c>
      <c r="AP549" s="89">
        <v>0</v>
      </c>
      <c r="AQ549" s="1">
        <v>0</v>
      </c>
      <c r="AR549" s="89">
        <v>0</v>
      </c>
      <c r="AS549" s="1">
        <v>0</v>
      </c>
      <c r="AT549" s="89">
        <v>0</v>
      </c>
      <c r="AU549" s="1">
        <v>0</v>
      </c>
    </row>
    <row r="550" spans="1:47" s="28" customFormat="1" x14ac:dyDescent="0.25">
      <c r="A550" s="28" t="s">
        <v>568</v>
      </c>
      <c r="B550" s="89">
        <v>62</v>
      </c>
      <c r="C550" s="1">
        <v>7.9848442504613829E-2</v>
      </c>
      <c r="D550" s="89">
        <v>0</v>
      </c>
      <c r="E550" s="1">
        <v>0</v>
      </c>
      <c r="F550" s="89">
        <v>0</v>
      </c>
      <c r="G550" s="1">
        <v>0</v>
      </c>
      <c r="H550" s="89">
        <v>0</v>
      </c>
      <c r="I550" s="1">
        <v>0</v>
      </c>
      <c r="J550" s="89">
        <v>0</v>
      </c>
      <c r="K550" s="1">
        <v>0</v>
      </c>
      <c r="L550" s="89">
        <v>0</v>
      </c>
      <c r="M550" s="1">
        <v>0</v>
      </c>
      <c r="N550" s="89">
        <v>0</v>
      </c>
      <c r="O550" s="1">
        <v>0</v>
      </c>
      <c r="P550" s="89">
        <v>1</v>
      </c>
      <c r="Q550" s="1">
        <v>2.1117094287825995E-2</v>
      </c>
      <c r="R550" s="89">
        <v>1</v>
      </c>
      <c r="S550" s="1">
        <v>1.9910403185664508E-2</v>
      </c>
      <c r="T550" s="89">
        <v>0</v>
      </c>
      <c r="U550" s="1">
        <v>0</v>
      </c>
      <c r="V550" s="89">
        <v>1</v>
      </c>
      <c r="W550" s="1">
        <v>1.4063313035284852E-2</v>
      </c>
      <c r="X550" s="89">
        <v>2</v>
      </c>
      <c r="Y550" s="1">
        <v>3.0927197377373667E-2</v>
      </c>
      <c r="Z550" s="89">
        <v>2</v>
      </c>
      <c r="AA550" s="1">
        <v>3.466925530439606E-2</v>
      </c>
      <c r="AB550" s="89">
        <v>5</v>
      </c>
      <c r="AC550" s="1">
        <v>0.10568366764600198</v>
      </c>
      <c r="AD550" s="89">
        <v>13</v>
      </c>
      <c r="AE550" s="1">
        <v>0.35108566490223614</v>
      </c>
      <c r="AF550" s="89">
        <v>10</v>
      </c>
      <c r="AG550" s="1">
        <v>0.36374217954313981</v>
      </c>
      <c r="AH550" s="89">
        <v>13</v>
      </c>
      <c r="AI550" s="1">
        <v>0.58703996387446378</v>
      </c>
      <c r="AJ550" s="89">
        <v>7</v>
      </c>
      <c r="AK550" s="1">
        <v>0.47987934462192361</v>
      </c>
      <c r="AL550" s="89">
        <v>4</v>
      </c>
      <c r="AM550" s="1">
        <v>0.47766897540004777</v>
      </c>
      <c r="AN550" s="89">
        <v>3</v>
      </c>
      <c r="AO550" s="1">
        <v>0.77479338842975209</v>
      </c>
      <c r="AP550" s="89">
        <v>0</v>
      </c>
      <c r="AQ550" s="1">
        <v>0</v>
      </c>
      <c r="AR550" s="89">
        <v>0</v>
      </c>
      <c r="AS550" s="1">
        <v>0</v>
      </c>
      <c r="AT550" s="89">
        <v>0</v>
      </c>
      <c r="AU550" s="1">
        <v>0</v>
      </c>
    </row>
    <row r="551" spans="1:47" s="28" customFormat="1" x14ac:dyDescent="0.25">
      <c r="A551" s="28" t="s">
        <v>452</v>
      </c>
      <c r="B551" s="89">
        <v>61</v>
      </c>
      <c r="C551" s="1">
        <v>7.8560564399700702E-2</v>
      </c>
      <c r="D551" s="89">
        <v>27</v>
      </c>
      <c r="E551" s="1">
        <v>0.83950003109259375</v>
      </c>
      <c r="F551" s="89">
        <v>17</v>
      </c>
      <c r="G551" s="1">
        <v>0.41664624283123375</v>
      </c>
      <c r="H551" s="89">
        <v>1</v>
      </c>
      <c r="I551" s="1">
        <v>2.1386257191128979E-2</v>
      </c>
      <c r="J551" s="89">
        <v>1</v>
      </c>
      <c r="K551" s="1">
        <v>2.0136120172365189E-2</v>
      </c>
      <c r="L551" s="89">
        <v>1</v>
      </c>
      <c r="M551" s="1">
        <v>2.1038015694359709E-2</v>
      </c>
      <c r="N551" s="89">
        <v>0</v>
      </c>
      <c r="O551" s="1">
        <v>0</v>
      </c>
      <c r="P551" s="89">
        <v>2</v>
      </c>
      <c r="Q551" s="1">
        <v>4.223418857565199E-2</v>
      </c>
      <c r="R551" s="89">
        <v>1</v>
      </c>
      <c r="S551" s="1">
        <v>1.9910403185664508E-2</v>
      </c>
      <c r="T551" s="89">
        <v>1</v>
      </c>
      <c r="U551" s="1">
        <v>1.630417060684123E-2</v>
      </c>
      <c r="V551" s="89">
        <v>3</v>
      </c>
      <c r="W551" s="1">
        <v>4.2189939105854557E-2</v>
      </c>
      <c r="X551" s="89">
        <v>0</v>
      </c>
      <c r="Y551" s="1">
        <v>0</v>
      </c>
      <c r="Z551" s="89">
        <v>0</v>
      </c>
      <c r="AA551" s="1">
        <v>0</v>
      </c>
      <c r="AB551" s="89">
        <v>3</v>
      </c>
      <c r="AC551" s="1">
        <v>6.341020058760119E-2</v>
      </c>
      <c r="AD551" s="89">
        <v>1</v>
      </c>
      <c r="AE551" s="1">
        <v>2.7006589607864319E-2</v>
      </c>
      <c r="AF551" s="89">
        <v>1</v>
      </c>
      <c r="AG551" s="1">
        <v>3.6374217954313982E-2</v>
      </c>
      <c r="AH551" s="89">
        <v>1</v>
      </c>
      <c r="AI551" s="1">
        <v>4.5156920298035676E-2</v>
      </c>
      <c r="AJ551" s="89">
        <v>0</v>
      </c>
      <c r="AK551" s="1">
        <v>0</v>
      </c>
      <c r="AL551" s="89">
        <v>1</v>
      </c>
      <c r="AM551" s="1">
        <v>0.11941724385001194</v>
      </c>
      <c r="AN551" s="89">
        <v>0</v>
      </c>
      <c r="AO551" s="1">
        <v>0</v>
      </c>
      <c r="AP551" s="89">
        <v>0</v>
      </c>
      <c r="AQ551" s="1">
        <v>0</v>
      </c>
      <c r="AR551" s="89">
        <v>0</v>
      </c>
      <c r="AS551" s="1">
        <v>0</v>
      </c>
      <c r="AT551" s="89">
        <v>0</v>
      </c>
      <c r="AU551" s="1">
        <v>0</v>
      </c>
    </row>
    <row r="552" spans="1:47" s="28" customFormat="1" x14ac:dyDescent="0.25">
      <c r="A552" s="28" t="s">
        <v>305</v>
      </c>
      <c r="B552" s="89">
        <v>58</v>
      </c>
      <c r="C552" s="1">
        <v>7.4696930084961324E-2</v>
      </c>
      <c r="D552" s="89">
        <v>0</v>
      </c>
      <c r="E552" s="1">
        <v>0</v>
      </c>
      <c r="F552" s="89">
        <v>0</v>
      </c>
      <c r="G552" s="1">
        <v>0</v>
      </c>
      <c r="H552" s="89">
        <v>1</v>
      </c>
      <c r="I552" s="1">
        <v>2.1386257191128979E-2</v>
      </c>
      <c r="J552" s="89">
        <v>3</v>
      </c>
      <c r="K552" s="1">
        <v>6.0408360517095569E-2</v>
      </c>
      <c r="L552" s="89">
        <v>8</v>
      </c>
      <c r="M552" s="1">
        <v>0.16830412555487767</v>
      </c>
      <c r="N552" s="89">
        <v>15</v>
      </c>
      <c r="O552" s="1">
        <v>0.32930845225027444</v>
      </c>
      <c r="P552" s="89">
        <v>7</v>
      </c>
      <c r="Q552" s="1">
        <v>0.14781966001478197</v>
      </c>
      <c r="R552" s="89">
        <v>6</v>
      </c>
      <c r="S552" s="1">
        <v>0.11946241911398706</v>
      </c>
      <c r="T552" s="89">
        <v>2</v>
      </c>
      <c r="U552" s="1">
        <v>3.260834121368246E-2</v>
      </c>
      <c r="V552" s="89">
        <v>6</v>
      </c>
      <c r="W552" s="1">
        <v>8.4379878211709114E-2</v>
      </c>
      <c r="X552" s="89">
        <v>4</v>
      </c>
      <c r="Y552" s="1">
        <v>6.1854394754747334E-2</v>
      </c>
      <c r="Z552" s="89">
        <v>2</v>
      </c>
      <c r="AA552" s="1">
        <v>3.466925530439606E-2</v>
      </c>
      <c r="AB552" s="89">
        <v>2</v>
      </c>
      <c r="AC552" s="1">
        <v>4.2273467058400793E-2</v>
      </c>
      <c r="AD552" s="89">
        <v>1</v>
      </c>
      <c r="AE552" s="1">
        <v>2.7006589607864319E-2</v>
      </c>
      <c r="AF552" s="89">
        <v>0</v>
      </c>
      <c r="AG552" s="1">
        <v>0</v>
      </c>
      <c r="AH552" s="89">
        <v>0</v>
      </c>
      <c r="AI552" s="1">
        <v>0</v>
      </c>
      <c r="AJ552" s="89">
        <v>1</v>
      </c>
      <c r="AK552" s="1">
        <v>6.8554192088846236E-2</v>
      </c>
      <c r="AL552" s="89">
        <v>0</v>
      </c>
      <c r="AM552" s="1">
        <v>0</v>
      </c>
      <c r="AN552" s="89">
        <v>0</v>
      </c>
      <c r="AO552" s="1">
        <v>0</v>
      </c>
      <c r="AP552" s="89">
        <v>0</v>
      </c>
      <c r="AQ552" s="1">
        <v>0</v>
      </c>
      <c r="AR552" s="89">
        <v>0</v>
      </c>
      <c r="AS552" s="1">
        <v>0</v>
      </c>
      <c r="AT552" s="89">
        <v>0</v>
      </c>
      <c r="AU552" s="1">
        <v>0</v>
      </c>
    </row>
    <row r="553" spans="1:47" s="28" customFormat="1" x14ac:dyDescent="0.25">
      <c r="A553" s="28" t="s">
        <v>274</v>
      </c>
      <c r="B553" s="89">
        <v>57</v>
      </c>
      <c r="C553" s="1">
        <v>7.3409051980048198E-2</v>
      </c>
      <c r="D553" s="89">
        <v>0</v>
      </c>
      <c r="E553" s="1">
        <v>0</v>
      </c>
      <c r="F553" s="89">
        <v>0</v>
      </c>
      <c r="G553" s="1">
        <v>0</v>
      </c>
      <c r="H553" s="89">
        <v>0</v>
      </c>
      <c r="I553" s="1">
        <v>0</v>
      </c>
      <c r="J553" s="89">
        <v>1</v>
      </c>
      <c r="K553" s="1">
        <v>2.0136120172365189E-2</v>
      </c>
      <c r="L553" s="89">
        <v>0</v>
      </c>
      <c r="M553" s="1">
        <v>0</v>
      </c>
      <c r="N553" s="89">
        <v>0</v>
      </c>
      <c r="O553" s="1">
        <v>0</v>
      </c>
      <c r="P553" s="89">
        <v>1</v>
      </c>
      <c r="Q553" s="1">
        <v>2.1117094287825995E-2</v>
      </c>
      <c r="R553" s="89">
        <v>1</v>
      </c>
      <c r="S553" s="1">
        <v>1.9910403185664508E-2</v>
      </c>
      <c r="T553" s="89">
        <v>4</v>
      </c>
      <c r="U553" s="1">
        <v>6.5216682427364919E-2</v>
      </c>
      <c r="V553" s="89">
        <v>6</v>
      </c>
      <c r="W553" s="1">
        <v>8.4379878211709114E-2</v>
      </c>
      <c r="X553" s="89">
        <v>5</v>
      </c>
      <c r="Y553" s="1">
        <v>7.7317993443434152E-2</v>
      </c>
      <c r="Z553" s="89">
        <v>8</v>
      </c>
      <c r="AA553" s="1">
        <v>0.13867702121758424</v>
      </c>
      <c r="AB553" s="89">
        <v>12</v>
      </c>
      <c r="AC553" s="1">
        <v>0.25364080235040476</v>
      </c>
      <c r="AD553" s="89">
        <v>5</v>
      </c>
      <c r="AE553" s="1">
        <v>0.13503294803932159</v>
      </c>
      <c r="AF553" s="89">
        <v>9</v>
      </c>
      <c r="AG553" s="1">
        <v>0.32736796158882581</v>
      </c>
      <c r="AH553" s="89">
        <v>2</v>
      </c>
      <c r="AI553" s="1">
        <v>9.0313840596071351E-2</v>
      </c>
      <c r="AJ553" s="89">
        <v>1</v>
      </c>
      <c r="AK553" s="1">
        <v>6.8554192088846236E-2</v>
      </c>
      <c r="AL553" s="89">
        <v>2</v>
      </c>
      <c r="AM553" s="1">
        <v>0.23883448770002388</v>
      </c>
      <c r="AN553" s="89">
        <v>0</v>
      </c>
      <c r="AO553" s="1">
        <v>0</v>
      </c>
      <c r="AP553" s="89">
        <v>0</v>
      </c>
      <c r="AQ553" s="1">
        <v>0</v>
      </c>
      <c r="AR553" s="89">
        <v>0</v>
      </c>
      <c r="AS553" s="1">
        <v>0</v>
      </c>
      <c r="AT553" s="89">
        <v>0</v>
      </c>
      <c r="AU553" s="1">
        <v>0</v>
      </c>
    </row>
    <row r="554" spans="1:47" s="28" customFormat="1" x14ac:dyDescent="0.25">
      <c r="A554" s="28" t="s">
        <v>406</v>
      </c>
      <c r="B554" s="89">
        <v>56</v>
      </c>
      <c r="C554" s="1">
        <v>7.2121173875135072E-2</v>
      </c>
      <c r="D554" s="89">
        <v>0</v>
      </c>
      <c r="E554" s="1">
        <v>0</v>
      </c>
      <c r="F554" s="89">
        <v>1</v>
      </c>
      <c r="G554" s="1">
        <v>2.4508602519484338E-2</v>
      </c>
      <c r="H554" s="89">
        <v>7</v>
      </c>
      <c r="I554" s="1">
        <v>0.14970380033790287</v>
      </c>
      <c r="J554" s="89">
        <v>7</v>
      </c>
      <c r="K554" s="1">
        <v>0.14095284120655632</v>
      </c>
      <c r="L554" s="89">
        <v>8</v>
      </c>
      <c r="M554" s="1">
        <v>0.16830412555487767</v>
      </c>
      <c r="N554" s="89">
        <v>9</v>
      </c>
      <c r="O554" s="1">
        <v>0.19758507135016465</v>
      </c>
      <c r="P554" s="89">
        <v>2</v>
      </c>
      <c r="Q554" s="1">
        <v>4.223418857565199E-2</v>
      </c>
      <c r="R554" s="89">
        <v>9</v>
      </c>
      <c r="S554" s="1">
        <v>0.17919362867098057</v>
      </c>
      <c r="T554" s="89">
        <v>2</v>
      </c>
      <c r="U554" s="1">
        <v>3.260834121368246E-2</v>
      </c>
      <c r="V554" s="89">
        <v>2</v>
      </c>
      <c r="W554" s="1">
        <v>2.8126626070569705E-2</v>
      </c>
      <c r="X554" s="89">
        <v>1</v>
      </c>
      <c r="Y554" s="1">
        <v>1.5463598688686834E-2</v>
      </c>
      <c r="Z554" s="89">
        <v>3</v>
      </c>
      <c r="AA554" s="1">
        <v>5.2003882956594097E-2</v>
      </c>
      <c r="AB554" s="89">
        <v>2</v>
      </c>
      <c r="AC554" s="1">
        <v>4.2273467058400793E-2</v>
      </c>
      <c r="AD554" s="89">
        <v>0</v>
      </c>
      <c r="AE554" s="1">
        <v>0</v>
      </c>
      <c r="AF554" s="89">
        <v>0</v>
      </c>
      <c r="AG554" s="1">
        <v>0</v>
      </c>
      <c r="AH554" s="89">
        <v>2</v>
      </c>
      <c r="AI554" s="1">
        <v>9.0313840596071351E-2</v>
      </c>
      <c r="AJ554" s="89">
        <v>0</v>
      </c>
      <c r="AK554" s="1">
        <v>0</v>
      </c>
      <c r="AL554" s="89">
        <v>0</v>
      </c>
      <c r="AM554" s="1">
        <v>0</v>
      </c>
      <c r="AN554" s="89">
        <v>1</v>
      </c>
      <c r="AO554" s="1">
        <v>0.25826446280991738</v>
      </c>
      <c r="AP554" s="89">
        <v>0</v>
      </c>
      <c r="AQ554" s="1">
        <v>0</v>
      </c>
      <c r="AR554" s="89">
        <v>0</v>
      </c>
      <c r="AS554" s="1">
        <v>0</v>
      </c>
      <c r="AT554" s="89">
        <v>0</v>
      </c>
      <c r="AU554" s="1">
        <v>0</v>
      </c>
    </row>
    <row r="555" spans="1:47" s="28" customFormat="1" x14ac:dyDescent="0.25">
      <c r="A555" s="28" t="s">
        <v>403</v>
      </c>
      <c r="B555" s="89">
        <v>53</v>
      </c>
      <c r="C555" s="1">
        <v>6.8257539560395694E-2</v>
      </c>
      <c r="D555" s="89">
        <v>0</v>
      </c>
      <c r="E555" s="1">
        <v>0</v>
      </c>
      <c r="F555" s="89">
        <v>2</v>
      </c>
      <c r="G555" s="1">
        <v>4.9017205038968677E-2</v>
      </c>
      <c r="H555" s="89">
        <v>10</v>
      </c>
      <c r="I555" s="1">
        <v>0.21386257191128979</v>
      </c>
      <c r="J555" s="89">
        <v>5</v>
      </c>
      <c r="K555" s="1">
        <v>0.10068060086182594</v>
      </c>
      <c r="L555" s="89">
        <v>2</v>
      </c>
      <c r="M555" s="1">
        <v>4.2076031388719418E-2</v>
      </c>
      <c r="N555" s="89">
        <v>2</v>
      </c>
      <c r="O555" s="1">
        <v>4.3907793633369926E-2</v>
      </c>
      <c r="P555" s="89">
        <v>3</v>
      </c>
      <c r="Q555" s="1">
        <v>6.3351282863477992E-2</v>
      </c>
      <c r="R555" s="89">
        <v>4</v>
      </c>
      <c r="S555" s="1">
        <v>7.9641612742658033E-2</v>
      </c>
      <c r="T555" s="89">
        <v>4</v>
      </c>
      <c r="U555" s="1">
        <v>6.5216682427364919E-2</v>
      </c>
      <c r="V555" s="89">
        <v>8</v>
      </c>
      <c r="W555" s="1">
        <v>0.11250650428227882</v>
      </c>
      <c r="X555" s="89">
        <v>3</v>
      </c>
      <c r="Y555" s="1">
        <v>4.6390796066060488E-2</v>
      </c>
      <c r="Z555" s="89">
        <v>2</v>
      </c>
      <c r="AA555" s="1">
        <v>3.466925530439606E-2</v>
      </c>
      <c r="AB555" s="89">
        <v>1</v>
      </c>
      <c r="AC555" s="1">
        <v>2.1136733529200397E-2</v>
      </c>
      <c r="AD555" s="89">
        <v>2</v>
      </c>
      <c r="AE555" s="1">
        <v>5.4013179215728638E-2</v>
      </c>
      <c r="AF555" s="89">
        <v>1</v>
      </c>
      <c r="AG555" s="1">
        <v>3.6374217954313982E-2</v>
      </c>
      <c r="AH555" s="89">
        <v>4</v>
      </c>
      <c r="AI555" s="1">
        <v>0.1806276811921427</v>
      </c>
      <c r="AJ555" s="89">
        <v>0</v>
      </c>
      <c r="AK555" s="1">
        <v>0</v>
      </c>
      <c r="AL555" s="89">
        <v>0</v>
      </c>
      <c r="AM555" s="1">
        <v>0</v>
      </c>
      <c r="AN555" s="89">
        <v>0</v>
      </c>
      <c r="AO555" s="1">
        <v>0</v>
      </c>
      <c r="AP555" s="89">
        <v>0</v>
      </c>
      <c r="AQ555" s="1">
        <v>0</v>
      </c>
      <c r="AR555" s="89">
        <v>0</v>
      </c>
      <c r="AS555" s="1">
        <v>0</v>
      </c>
      <c r="AT555" s="89">
        <v>0</v>
      </c>
      <c r="AU555" s="1">
        <v>0</v>
      </c>
    </row>
    <row r="556" spans="1:47" s="28" customFormat="1" x14ac:dyDescent="0.25">
      <c r="A556" s="28" t="s">
        <v>100</v>
      </c>
      <c r="B556" s="89">
        <v>51</v>
      </c>
      <c r="C556" s="1">
        <v>6.5681783350569442E-2</v>
      </c>
      <c r="D556" s="89">
        <v>0</v>
      </c>
      <c r="E556" s="1">
        <v>0</v>
      </c>
      <c r="F556" s="89">
        <v>0</v>
      </c>
      <c r="G556" s="1">
        <v>0</v>
      </c>
      <c r="H556" s="89">
        <v>0</v>
      </c>
      <c r="I556" s="1">
        <v>0</v>
      </c>
      <c r="J556" s="89">
        <v>2</v>
      </c>
      <c r="K556" s="1">
        <v>4.0272240344730377E-2</v>
      </c>
      <c r="L556" s="89">
        <v>13</v>
      </c>
      <c r="M556" s="1">
        <v>0.27349420402667618</v>
      </c>
      <c r="N556" s="89">
        <v>8</v>
      </c>
      <c r="O556" s="1">
        <v>0.17563117453347971</v>
      </c>
      <c r="P556" s="89">
        <v>5</v>
      </c>
      <c r="Q556" s="1">
        <v>0.10558547143912997</v>
      </c>
      <c r="R556" s="89">
        <v>0</v>
      </c>
      <c r="S556" s="1">
        <v>0</v>
      </c>
      <c r="T556" s="89">
        <v>0</v>
      </c>
      <c r="U556" s="1">
        <v>0</v>
      </c>
      <c r="V556" s="89">
        <v>4</v>
      </c>
      <c r="W556" s="1">
        <v>5.6253252141139409E-2</v>
      </c>
      <c r="X556" s="89">
        <v>4</v>
      </c>
      <c r="Y556" s="1">
        <v>6.1854394754747334E-2</v>
      </c>
      <c r="Z556" s="89">
        <v>4</v>
      </c>
      <c r="AA556" s="1">
        <v>6.933851060879212E-2</v>
      </c>
      <c r="AB556" s="89">
        <v>3</v>
      </c>
      <c r="AC556" s="1">
        <v>6.341020058760119E-2</v>
      </c>
      <c r="AD556" s="89">
        <v>1</v>
      </c>
      <c r="AE556" s="1">
        <v>2.7006589607864319E-2</v>
      </c>
      <c r="AF556" s="89">
        <v>1</v>
      </c>
      <c r="AG556" s="1">
        <v>3.6374217954313982E-2</v>
      </c>
      <c r="AH556" s="89">
        <v>2</v>
      </c>
      <c r="AI556" s="1">
        <v>9.0313840596071351E-2</v>
      </c>
      <c r="AJ556" s="89">
        <v>1</v>
      </c>
      <c r="AK556" s="1">
        <v>6.8554192088846236E-2</v>
      </c>
      <c r="AL556" s="89">
        <v>2</v>
      </c>
      <c r="AM556" s="1">
        <v>0.23883448770002388</v>
      </c>
      <c r="AN556" s="89">
        <v>1</v>
      </c>
      <c r="AO556" s="1">
        <v>0.25826446280991738</v>
      </c>
      <c r="AP556" s="89">
        <v>0</v>
      </c>
      <c r="AQ556" s="1">
        <v>0</v>
      </c>
      <c r="AR556" s="89">
        <v>0</v>
      </c>
      <c r="AS556" s="1">
        <v>0</v>
      </c>
      <c r="AT556" s="89">
        <v>0</v>
      </c>
      <c r="AU556" s="1">
        <v>0</v>
      </c>
    </row>
    <row r="557" spans="1:47" s="28" customFormat="1" x14ac:dyDescent="0.25">
      <c r="A557" s="28" t="s">
        <v>101</v>
      </c>
      <c r="B557" s="89">
        <v>39</v>
      </c>
      <c r="C557" s="1">
        <v>5.0227246091611923E-2</v>
      </c>
      <c r="D557" s="89">
        <v>0</v>
      </c>
      <c r="E557" s="1">
        <v>0</v>
      </c>
      <c r="F557" s="89">
        <v>1</v>
      </c>
      <c r="G557" s="1">
        <v>2.4508602519484338E-2</v>
      </c>
      <c r="H557" s="89">
        <v>1</v>
      </c>
      <c r="I557" s="1">
        <v>2.1386257191128979E-2</v>
      </c>
      <c r="J557" s="89">
        <v>2</v>
      </c>
      <c r="K557" s="1">
        <v>4.0272240344730377E-2</v>
      </c>
      <c r="L557" s="89">
        <v>1</v>
      </c>
      <c r="M557" s="1">
        <v>2.1038015694359709E-2</v>
      </c>
      <c r="N557" s="89">
        <v>1</v>
      </c>
      <c r="O557" s="1">
        <v>2.1953896816684963E-2</v>
      </c>
      <c r="P557" s="89">
        <v>3</v>
      </c>
      <c r="Q557" s="1">
        <v>6.3351282863477992E-2</v>
      </c>
      <c r="R557" s="89">
        <v>3</v>
      </c>
      <c r="S557" s="1">
        <v>5.9731209556993528E-2</v>
      </c>
      <c r="T557" s="89">
        <v>1</v>
      </c>
      <c r="U557" s="1">
        <v>1.630417060684123E-2</v>
      </c>
      <c r="V557" s="89">
        <v>4</v>
      </c>
      <c r="W557" s="1">
        <v>5.6253252141139409E-2</v>
      </c>
      <c r="X557" s="89">
        <v>4</v>
      </c>
      <c r="Y557" s="1">
        <v>6.1854394754747334E-2</v>
      </c>
      <c r="Z557" s="89">
        <v>4</v>
      </c>
      <c r="AA557" s="1">
        <v>6.933851060879212E-2</v>
      </c>
      <c r="AB557" s="89">
        <v>4</v>
      </c>
      <c r="AC557" s="1">
        <v>8.4546934116801586E-2</v>
      </c>
      <c r="AD557" s="89">
        <v>2</v>
      </c>
      <c r="AE557" s="1">
        <v>5.4013179215728638E-2</v>
      </c>
      <c r="AF557" s="89">
        <v>3</v>
      </c>
      <c r="AG557" s="1">
        <v>0.10912265386294194</v>
      </c>
      <c r="AH557" s="89">
        <v>0</v>
      </c>
      <c r="AI557" s="1">
        <v>0</v>
      </c>
      <c r="AJ557" s="89">
        <v>4</v>
      </c>
      <c r="AK557" s="1">
        <v>0.27421676835538494</v>
      </c>
      <c r="AL557" s="89">
        <v>1</v>
      </c>
      <c r="AM557" s="1">
        <v>0.11941724385001194</v>
      </c>
      <c r="AN557" s="89">
        <v>0</v>
      </c>
      <c r="AO557" s="1">
        <v>0</v>
      </c>
      <c r="AP557" s="89">
        <v>0</v>
      </c>
      <c r="AQ557" s="1">
        <v>0</v>
      </c>
      <c r="AR557" s="89">
        <v>0</v>
      </c>
      <c r="AS557" s="1">
        <v>0</v>
      </c>
      <c r="AT557" s="89">
        <v>0</v>
      </c>
      <c r="AU557" s="1">
        <v>0</v>
      </c>
    </row>
    <row r="558" spans="1:47" s="28" customFormat="1" x14ac:dyDescent="0.25">
      <c r="A558" s="28" t="s">
        <v>1482</v>
      </c>
      <c r="B558" s="89">
        <v>38</v>
      </c>
      <c r="C558" s="1">
        <v>4.8939367986698797E-2</v>
      </c>
      <c r="D558" s="89">
        <v>0</v>
      </c>
      <c r="E558" s="1">
        <v>0</v>
      </c>
      <c r="F558" s="89">
        <v>0</v>
      </c>
      <c r="G558" s="1">
        <v>0</v>
      </c>
      <c r="H558" s="89">
        <v>3</v>
      </c>
      <c r="I558" s="1">
        <v>6.4158771573386952E-2</v>
      </c>
      <c r="J558" s="89">
        <v>4</v>
      </c>
      <c r="K558" s="1">
        <v>8.0544480689460754E-2</v>
      </c>
      <c r="L558" s="89">
        <v>6</v>
      </c>
      <c r="M558" s="1">
        <v>0.12622809416615827</v>
      </c>
      <c r="N558" s="89">
        <v>2</v>
      </c>
      <c r="O558" s="1">
        <v>4.3907793633369926E-2</v>
      </c>
      <c r="P558" s="89">
        <v>1</v>
      </c>
      <c r="Q558" s="1">
        <v>2.1117094287825995E-2</v>
      </c>
      <c r="R558" s="89">
        <v>2</v>
      </c>
      <c r="S558" s="1">
        <v>3.9820806371329016E-2</v>
      </c>
      <c r="T558" s="89">
        <v>2</v>
      </c>
      <c r="U558" s="1">
        <v>3.260834121368246E-2</v>
      </c>
      <c r="V558" s="89">
        <v>9</v>
      </c>
      <c r="W558" s="1">
        <v>0.12656981731756367</v>
      </c>
      <c r="X558" s="89">
        <v>1</v>
      </c>
      <c r="Y558" s="1">
        <v>1.5463598688686834E-2</v>
      </c>
      <c r="Z558" s="89">
        <v>3</v>
      </c>
      <c r="AA558" s="1">
        <v>5.2003882956594097E-2</v>
      </c>
      <c r="AB558" s="89">
        <v>4</v>
      </c>
      <c r="AC558" s="1">
        <v>8.4546934116801586E-2</v>
      </c>
      <c r="AD558" s="89">
        <v>0</v>
      </c>
      <c r="AE558" s="1">
        <v>0</v>
      </c>
      <c r="AF558" s="89">
        <v>0</v>
      </c>
      <c r="AG558" s="1">
        <v>0</v>
      </c>
      <c r="AH558" s="89">
        <v>1</v>
      </c>
      <c r="AI558" s="1">
        <v>4.5156920298035676E-2</v>
      </c>
      <c r="AJ558" s="89">
        <v>0</v>
      </c>
      <c r="AK558" s="1">
        <v>0</v>
      </c>
      <c r="AL558" s="89">
        <v>0</v>
      </c>
      <c r="AM558" s="1">
        <v>0</v>
      </c>
      <c r="AN558" s="89">
        <v>0</v>
      </c>
      <c r="AO558" s="1">
        <v>0</v>
      </c>
      <c r="AP558" s="89">
        <v>0</v>
      </c>
      <c r="AQ558" s="1">
        <v>0</v>
      </c>
      <c r="AR558" s="89">
        <v>0</v>
      </c>
      <c r="AS558" s="1">
        <v>0</v>
      </c>
      <c r="AT558" s="89">
        <v>0</v>
      </c>
      <c r="AU558" s="1">
        <v>0</v>
      </c>
    </row>
    <row r="559" spans="1:47" s="28" customFormat="1" x14ac:dyDescent="0.25">
      <c r="A559" s="28" t="s">
        <v>306</v>
      </c>
      <c r="B559" s="89">
        <v>36</v>
      </c>
      <c r="C559" s="1">
        <v>4.6363611776872544E-2</v>
      </c>
      <c r="D559" s="89">
        <v>0</v>
      </c>
      <c r="E559" s="1">
        <v>0</v>
      </c>
      <c r="F559" s="89">
        <v>0</v>
      </c>
      <c r="G559" s="1">
        <v>0</v>
      </c>
      <c r="H559" s="89">
        <v>2</v>
      </c>
      <c r="I559" s="1">
        <v>4.2772514382257959E-2</v>
      </c>
      <c r="J559" s="89">
        <v>1</v>
      </c>
      <c r="K559" s="1">
        <v>2.0136120172365189E-2</v>
      </c>
      <c r="L559" s="89">
        <v>3</v>
      </c>
      <c r="M559" s="1">
        <v>6.3114047083079133E-2</v>
      </c>
      <c r="N559" s="89">
        <v>4</v>
      </c>
      <c r="O559" s="1">
        <v>8.7815587266739853E-2</v>
      </c>
      <c r="P559" s="89">
        <v>4</v>
      </c>
      <c r="Q559" s="1">
        <v>8.446837715130398E-2</v>
      </c>
      <c r="R559" s="89">
        <v>1</v>
      </c>
      <c r="S559" s="1">
        <v>1.9910403185664508E-2</v>
      </c>
      <c r="T559" s="89">
        <v>3</v>
      </c>
      <c r="U559" s="1">
        <v>4.8912511820523689E-2</v>
      </c>
      <c r="V559" s="89">
        <v>8</v>
      </c>
      <c r="W559" s="1">
        <v>0.11250650428227882</v>
      </c>
      <c r="X559" s="89">
        <v>4</v>
      </c>
      <c r="Y559" s="1">
        <v>6.1854394754747334E-2</v>
      </c>
      <c r="Z559" s="89">
        <v>2</v>
      </c>
      <c r="AA559" s="1">
        <v>3.466925530439606E-2</v>
      </c>
      <c r="AB559" s="89">
        <v>1</v>
      </c>
      <c r="AC559" s="1">
        <v>2.1136733529200397E-2</v>
      </c>
      <c r="AD559" s="89">
        <v>2</v>
      </c>
      <c r="AE559" s="1">
        <v>5.4013179215728638E-2</v>
      </c>
      <c r="AF559" s="89">
        <v>1</v>
      </c>
      <c r="AG559" s="1">
        <v>3.6374217954313982E-2</v>
      </c>
      <c r="AH559" s="89">
        <v>0</v>
      </c>
      <c r="AI559" s="1">
        <v>0</v>
      </c>
      <c r="AJ559" s="89">
        <v>0</v>
      </c>
      <c r="AK559" s="1">
        <v>0</v>
      </c>
      <c r="AL559" s="89">
        <v>0</v>
      </c>
      <c r="AM559" s="1">
        <v>0</v>
      </c>
      <c r="AN559" s="89">
        <v>0</v>
      </c>
      <c r="AO559" s="1">
        <v>0</v>
      </c>
      <c r="AP559" s="89">
        <v>0</v>
      </c>
      <c r="AQ559" s="1">
        <v>0</v>
      </c>
      <c r="AR559" s="89">
        <v>0</v>
      </c>
      <c r="AS559" s="1">
        <v>0</v>
      </c>
      <c r="AT559" s="89">
        <v>0</v>
      </c>
      <c r="AU559" s="1">
        <v>0</v>
      </c>
    </row>
    <row r="560" spans="1:47" s="28" customFormat="1" x14ac:dyDescent="0.25">
      <c r="A560" s="28" t="s">
        <v>393</v>
      </c>
      <c r="B560" s="89">
        <v>35</v>
      </c>
      <c r="C560" s="1">
        <v>4.5075733671959418E-2</v>
      </c>
      <c r="D560" s="89">
        <v>0</v>
      </c>
      <c r="E560" s="1">
        <v>0</v>
      </c>
      <c r="F560" s="89">
        <v>0</v>
      </c>
      <c r="G560" s="1">
        <v>0</v>
      </c>
      <c r="H560" s="89">
        <v>0</v>
      </c>
      <c r="I560" s="1">
        <v>0</v>
      </c>
      <c r="J560" s="89">
        <v>1</v>
      </c>
      <c r="K560" s="1">
        <v>2.0136120172365189E-2</v>
      </c>
      <c r="L560" s="89">
        <v>2</v>
      </c>
      <c r="M560" s="1">
        <v>4.2076031388719418E-2</v>
      </c>
      <c r="N560" s="89">
        <v>0</v>
      </c>
      <c r="O560" s="1">
        <v>0</v>
      </c>
      <c r="P560" s="89">
        <v>1</v>
      </c>
      <c r="Q560" s="1">
        <v>2.1117094287825995E-2</v>
      </c>
      <c r="R560" s="89">
        <v>2</v>
      </c>
      <c r="S560" s="1">
        <v>3.9820806371329016E-2</v>
      </c>
      <c r="T560" s="89">
        <v>6</v>
      </c>
      <c r="U560" s="1">
        <v>9.7825023641047379E-2</v>
      </c>
      <c r="V560" s="89">
        <v>5</v>
      </c>
      <c r="W560" s="1">
        <v>7.0316565176424262E-2</v>
      </c>
      <c r="X560" s="89">
        <v>6</v>
      </c>
      <c r="Y560" s="1">
        <v>9.2781592132120977E-2</v>
      </c>
      <c r="Z560" s="89">
        <v>3</v>
      </c>
      <c r="AA560" s="1">
        <v>5.2003882956594097E-2</v>
      </c>
      <c r="AB560" s="89">
        <v>4</v>
      </c>
      <c r="AC560" s="1">
        <v>8.4546934116801586E-2</v>
      </c>
      <c r="AD560" s="89">
        <v>3</v>
      </c>
      <c r="AE560" s="1">
        <v>8.101976882359295E-2</v>
      </c>
      <c r="AF560" s="89">
        <v>2</v>
      </c>
      <c r="AG560" s="1">
        <v>7.2748435908627965E-2</v>
      </c>
      <c r="AH560" s="89">
        <v>0</v>
      </c>
      <c r="AI560" s="1">
        <v>0</v>
      </c>
      <c r="AJ560" s="89">
        <v>0</v>
      </c>
      <c r="AK560" s="1">
        <v>0</v>
      </c>
      <c r="AL560" s="89">
        <v>0</v>
      </c>
      <c r="AM560" s="1">
        <v>0</v>
      </c>
      <c r="AN560" s="89">
        <v>0</v>
      </c>
      <c r="AO560" s="1">
        <v>0</v>
      </c>
      <c r="AP560" s="89">
        <v>0</v>
      </c>
      <c r="AQ560" s="1">
        <v>0</v>
      </c>
      <c r="AR560" s="89">
        <v>0</v>
      </c>
      <c r="AS560" s="1">
        <v>0</v>
      </c>
      <c r="AT560" s="89">
        <v>0</v>
      </c>
      <c r="AU560" s="1">
        <v>0</v>
      </c>
    </row>
    <row r="561" spans="1:47" s="28" customFormat="1" x14ac:dyDescent="0.25">
      <c r="A561" s="28" t="s">
        <v>183</v>
      </c>
      <c r="B561" s="89">
        <v>34</v>
      </c>
      <c r="C561" s="1">
        <v>4.3787855567046292E-2</v>
      </c>
      <c r="D561" s="89">
        <v>2</v>
      </c>
      <c r="E561" s="1">
        <v>6.2185187488340274E-2</v>
      </c>
      <c r="F561" s="89">
        <v>2</v>
      </c>
      <c r="G561" s="1">
        <v>4.9017205038968677E-2</v>
      </c>
      <c r="H561" s="89">
        <v>0</v>
      </c>
      <c r="I561" s="1">
        <v>0</v>
      </c>
      <c r="J561" s="89">
        <v>0</v>
      </c>
      <c r="K561" s="1">
        <v>0</v>
      </c>
      <c r="L561" s="89">
        <v>1</v>
      </c>
      <c r="M561" s="1">
        <v>2.1038015694359709E-2</v>
      </c>
      <c r="N561" s="89">
        <v>2</v>
      </c>
      <c r="O561" s="1">
        <v>4.3907793633369926E-2</v>
      </c>
      <c r="P561" s="89">
        <v>1</v>
      </c>
      <c r="Q561" s="1">
        <v>2.1117094287825995E-2</v>
      </c>
      <c r="R561" s="89">
        <v>3</v>
      </c>
      <c r="S561" s="1">
        <v>5.9731209556993528E-2</v>
      </c>
      <c r="T561" s="89">
        <v>1</v>
      </c>
      <c r="U561" s="1">
        <v>1.630417060684123E-2</v>
      </c>
      <c r="V561" s="89">
        <v>4</v>
      </c>
      <c r="W561" s="1">
        <v>5.6253252141139409E-2</v>
      </c>
      <c r="X561" s="89">
        <v>2</v>
      </c>
      <c r="Y561" s="1">
        <v>3.0927197377373667E-2</v>
      </c>
      <c r="Z561" s="89">
        <v>5</v>
      </c>
      <c r="AA561" s="1">
        <v>8.6673138260990157E-2</v>
      </c>
      <c r="AB561" s="89">
        <v>5</v>
      </c>
      <c r="AC561" s="1">
        <v>0.10568366764600198</v>
      </c>
      <c r="AD561" s="89">
        <v>0</v>
      </c>
      <c r="AE561" s="1">
        <v>0</v>
      </c>
      <c r="AF561" s="89">
        <v>2</v>
      </c>
      <c r="AG561" s="1">
        <v>7.2748435908627965E-2</v>
      </c>
      <c r="AH561" s="89">
        <v>2</v>
      </c>
      <c r="AI561" s="1">
        <v>9.0313840596071351E-2</v>
      </c>
      <c r="AJ561" s="89">
        <v>1</v>
      </c>
      <c r="AK561" s="1">
        <v>6.8554192088846236E-2</v>
      </c>
      <c r="AL561" s="89">
        <v>1</v>
      </c>
      <c r="AM561" s="1">
        <v>0.11941724385001194</v>
      </c>
      <c r="AN561" s="89">
        <v>0</v>
      </c>
      <c r="AO561" s="1">
        <v>0</v>
      </c>
      <c r="AP561" s="89">
        <v>0</v>
      </c>
      <c r="AQ561" s="1">
        <v>0</v>
      </c>
      <c r="AR561" s="89">
        <v>0</v>
      </c>
      <c r="AS561" s="1">
        <v>0</v>
      </c>
      <c r="AT561" s="89">
        <v>0</v>
      </c>
      <c r="AU561" s="1">
        <v>0</v>
      </c>
    </row>
    <row r="562" spans="1:47" s="28" customFormat="1" x14ac:dyDescent="0.25">
      <c r="A562" s="28" t="s">
        <v>660</v>
      </c>
      <c r="B562" s="89">
        <v>34</v>
      </c>
      <c r="C562" s="1">
        <v>4.3787855567046292E-2</v>
      </c>
      <c r="D562" s="89">
        <v>1</v>
      </c>
      <c r="E562" s="1">
        <v>3.1092593744170137E-2</v>
      </c>
      <c r="F562" s="89">
        <v>1</v>
      </c>
      <c r="G562" s="1">
        <v>2.4508602519484338E-2</v>
      </c>
      <c r="H562" s="89">
        <v>8</v>
      </c>
      <c r="I562" s="1">
        <v>0.17109005752903184</v>
      </c>
      <c r="J562" s="89">
        <v>6</v>
      </c>
      <c r="K562" s="1">
        <v>0.12081672103419114</v>
      </c>
      <c r="L562" s="89">
        <v>1</v>
      </c>
      <c r="M562" s="1">
        <v>2.1038015694359709E-2</v>
      </c>
      <c r="N562" s="89">
        <v>2</v>
      </c>
      <c r="O562" s="1">
        <v>4.3907793633369926E-2</v>
      </c>
      <c r="P562" s="89">
        <v>4</v>
      </c>
      <c r="Q562" s="1">
        <v>8.446837715130398E-2</v>
      </c>
      <c r="R562" s="89">
        <v>1</v>
      </c>
      <c r="S562" s="1">
        <v>1.9910403185664508E-2</v>
      </c>
      <c r="T562" s="89">
        <v>1</v>
      </c>
      <c r="U562" s="1">
        <v>1.630417060684123E-2</v>
      </c>
      <c r="V562" s="89">
        <v>0</v>
      </c>
      <c r="W562" s="1">
        <v>0</v>
      </c>
      <c r="X562" s="89">
        <v>2</v>
      </c>
      <c r="Y562" s="1">
        <v>3.0927197377373667E-2</v>
      </c>
      <c r="Z562" s="89">
        <v>1</v>
      </c>
      <c r="AA562" s="1">
        <v>1.733462765219803E-2</v>
      </c>
      <c r="AB562" s="89">
        <v>4</v>
      </c>
      <c r="AC562" s="1">
        <v>8.4546934116801586E-2</v>
      </c>
      <c r="AD562" s="89">
        <v>2</v>
      </c>
      <c r="AE562" s="1">
        <v>5.4013179215728638E-2</v>
      </c>
      <c r="AF562" s="89">
        <v>0</v>
      </c>
      <c r="AG562" s="1">
        <v>0</v>
      </c>
      <c r="AH562" s="89">
        <v>0</v>
      </c>
      <c r="AI562" s="1">
        <v>0</v>
      </c>
      <c r="AJ562" s="89">
        <v>0</v>
      </c>
      <c r="AK562" s="1">
        <v>0</v>
      </c>
      <c r="AL562" s="89">
        <v>0</v>
      </c>
      <c r="AM562" s="1">
        <v>0</v>
      </c>
      <c r="AN562" s="89">
        <v>0</v>
      </c>
      <c r="AO562" s="1">
        <v>0</v>
      </c>
      <c r="AP562" s="89">
        <v>0</v>
      </c>
      <c r="AQ562" s="1">
        <v>0</v>
      </c>
      <c r="AR562" s="89">
        <v>0</v>
      </c>
      <c r="AS562" s="1">
        <v>0</v>
      </c>
      <c r="AT562" s="89">
        <v>0</v>
      </c>
      <c r="AU562" s="1">
        <v>0</v>
      </c>
    </row>
    <row r="563" spans="1:47" s="28" customFormat="1" x14ac:dyDescent="0.25">
      <c r="A563" s="28" t="s">
        <v>547</v>
      </c>
      <c r="B563" s="89">
        <v>33</v>
      </c>
      <c r="C563" s="1">
        <v>4.2499977462133166E-2</v>
      </c>
      <c r="D563" s="89">
        <v>0</v>
      </c>
      <c r="E563" s="1">
        <v>0</v>
      </c>
      <c r="F563" s="89">
        <v>1</v>
      </c>
      <c r="G563" s="1">
        <v>2.4508602519484338E-2</v>
      </c>
      <c r="H563" s="89">
        <v>2</v>
      </c>
      <c r="I563" s="1">
        <v>4.2772514382257959E-2</v>
      </c>
      <c r="J563" s="89">
        <v>2</v>
      </c>
      <c r="K563" s="1">
        <v>4.0272240344730377E-2</v>
      </c>
      <c r="L563" s="89">
        <v>1</v>
      </c>
      <c r="M563" s="1">
        <v>2.1038015694359709E-2</v>
      </c>
      <c r="N563" s="89">
        <v>4</v>
      </c>
      <c r="O563" s="1">
        <v>8.7815587266739853E-2</v>
      </c>
      <c r="P563" s="89">
        <v>4</v>
      </c>
      <c r="Q563" s="1">
        <v>8.446837715130398E-2</v>
      </c>
      <c r="R563" s="89">
        <v>5</v>
      </c>
      <c r="S563" s="1">
        <v>9.9552015928322538E-2</v>
      </c>
      <c r="T563" s="89">
        <v>1</v>
      </c>
      <c r="U563" s="1">
        <v>1.630417060684123E-2</v>
      </c>
      <c r="V563" s="89">
        <v>3</v>
      </c>
      <c r="W563" s="1">
        <v>4.2189939105854557E-2</v>
      </c>
      <c r="X563" s="89">
        <v>4</v>
      </c>
      <c r="Y563" s="1">
        <v>6.1854394754747334E-2</v>
      </c>
      <c r="Z563" s="89">
        <v>2</v>
      </c>
      <c r="AA563" s="1">
        <v>3.466925530439606E-2</v>
      </c>
      <c r="AB563" s="89">
        <v>2</v>
      </c>
      <c r="AC563" s="1">
        <v>4.2273467058400793E-2</v>
      </c>
      <c r="AD563" s="89">
        <v>1</v>
      </c>
      <c r="AE563" s="1">
        <v>2.7006589607864319E-2</v>
      </c>
      <c r="AF563" s="89">
        <v>1</v>
      </c>
      <c r="AG563" s="1">
        <v>3.6374217954313982E-2</v>
      </c>
      <c r="AH563" s="89">
        <v>0</v>
      </c>
      <c r="AI563" s="1">
        <v>0</v>
      </c>
      <c r="AJ563" s="89">
        <v>0</v>
      </c>
      <c r="AK563" s="1">
        <v>0</v>
      </c>
      <c r="AL563" s="89">
        <v>0</v>
      </c>
      <c r="AM563" s="1">
        <v>0</v>
      </c>
      <c r="AN563" s="89">
        <v>0</v>
      </c>
      <c r="AO563" s="1">
        <v>0</v>
      </c>
      <c r="AP563" s="89">
        <v>0</v>
      </c>
      <c r="AQ563" s="1">
        <v>0</v>
      </c>
      <c r="AR563" s="89">
        <v>0</v>
      </c>
      <c r="AS563" s="1">
        <v>0</v>
      </c>
      <c r="AT563" s="89">
        <v>0</v>
      </c>
      <c r="AU563" s="1">
        <v>0</v>
      </c>
    </row>
    <row r="564" spans="1:47" s="28" customFormat="1" x14ac:dyDescent="0.25">
      <c r="A564" s="28" t="s">
        <v>527</v>
      </c>
      <c r="B564" s="89">
        <v>32</v>
      </c>
      <c r="C564" s="1">
        <v>4.121209935722004E-2</v>
      </c>
      <c r="D564" s="89">
        <v>6</v>
      </c>
      <c r="E564" s="1">
        <v>0.18655556246502084</v>
      </c>
      <c r="F564" s="89">
        <v>2</v>
      </c>
      <c r="G564" s="1">
        <v>4.9017205038968677E-2</v>
      </c>
      <c r="H564" s="89">
        <v>0</v>
      </c>
      <c r="I564" s="1">
        <v>0</v>
      </c>
      <c r="J564" s="89">
        <v>1</v>
      </c>
      <c r="K564" s="1">
        <v>2.0136120172365189E-2</v>
      </c>
      <c r="L564" s="89">
        <v>0</v>
      </c>
      <c r="M564" s="1">
        <v>0</v>
      </c>
      <c r="N564" s="89">
        <v>2</v>
      </c>
      <c r="O564" s="1">
        <v>4.3907793633369926E-2</v>
      </c>
      <c r="P564" s="89">
        <v>1</v>
      </c>
      <c r="Q564" s="1">
        <v>2.1117094287825995E-2</v>
      </c>
      <c r="R564" s="89">
        <v>0</v>
      </c>
      <c r="S564" s="1">
        <v>0</v>
      </c>
      <c r="T564" s="89">
        <v>0</v>
      </c>
      <c r="U564" s="1">
        <v>0</v>
      </c>
      <c r="V564" s="89">
        <v>0</v>
      </c>
      <c r="W564" s="1">
        <v>0</v>
      </c>
      <c r="X564" s="89">
        <v>2</v>
      </c>
      <c r="Y564" s="1">
        <v>3.0927197377373667E-2</v>
      </c>
      <c r="Z564" s="89">
        <v>0</v>
      </c>
      <c r="AA564" s="1">
        <v>0</v>
      </c>
      <c r="AB564" s="89">
        <v>2</v>
      </c>
      <c r="AC564" s="1">
        <v>4.2273467058400793E-2</v>
      </c>
      <c r="AD564" s="89">
        <v>4</v>
      </c>
      <c r="AE564" s="1">
        <v>0.10802635843145728</v>
      </c>
      <c r="AF564" s="89">
        <v>1</v>
      </c>
      <c r="AG564" s="1">
        <v>3.6374217954313982E-2</v>
      </c>
      <c r="AH564" s="89">
        <v>3</v>
      </c>
      <c r="AI564" s="1">
        <v>0.13547076089410703</v>
      </c>
      <c r="AJ564" s="89">
        <v>2</v>
      </c>
      <c r="AK564" s="1">
        <v>0.13710838417769247</v>
      </c>
      <c r="AL564" s="89">
        <v>3</v>
      </c>
      <c r="AM564" s="1">
        <v>0.35825173155003587</v>
      </c>
      <c r="AN564" s="89">
        <v>1</v>
      </c>
      <c r="AO564" s="1">
        <v>0.25826446280991738</v>
      </c>
      <c r="AP564" s="89">
        <v>2</v>
      </c>
      <c r="AQ564" s="1">
        <v>2.7247956403269753</v>
      </c>
      <c r="AR564" s="89">
        <v>0</v>
      </c>
      <c r="AS564" s="1">
        <v>0</v>
      </c>
      <c r="AT564" s="89">
        <v>0</v>
      </c>
      <c r="AU564" s="1">
        <v>0</v>
      </c>
    </row>
    <row r="565" spans="1:47" s="28" customFormat="1" x14ac:dyDescent="0.25">
      <c r="A565" s="28" t="s">
        <v>444</v>
      </c>
      <c r="B565" s="89">
        <v>30</v>
      </c>
      <c r="C565" s="1">
        <v>3.8636343147393788E-2</v>
      </c>
      <c r="D565" s="89">
        <v>7</v>
      </c>
      <c r="E565" s="1">
        <v>0.21764815620919098</v>
      </c>
      <c r="F565" s="89">
        <v>1</v>
      </c>
      <c r="G565" s="1">
        <v>2.4508602519484338E-2</v>
      </c>
      <c r="H565" s="89">
        <v>1</v>
      </c>
      <c r="I565" s="1">
        <v>2.1386257191128979E-2</v>
      </c>
      <c r="J565" s="89">
        <v>0</v>
      </c>
      <c r="K565" s="1">
        <v>0</v>
      </c>
      <c r="L565" s="89">
        <v>0</v>
      </c>
      <c r="M565" s="1">
        <v>0</v>
      </c>
      <c r="N565" s="89">
        <v>0</v>
      </c>
      <c r="O565" s="1">
        <v>0</v>
      </c>
      <c r="P565" s="89">
        <v>1</v>
      </c>
      <c r="Q565" s="1">
        <v>2.1117094287825995E-2</v>
      </c>
      <c r="R565" s="89">
        <v>1</v>
      </c>
      <c r="S565" s="1">
        <v>1.9910403185664508E-2</v>
      </c>
      <c r="T565" s="89">
        <v>0</v>
      </c>
      <c r="U565" s="1">
        <v>0</v>
      </c>
      <c r="V565" s="89">
        <v>3</v>
      </c>
      <c r="W565" s="1">
        <v>4.2189939105854557E-2</v>
      </c>
      <c r="X565" s="89">
        <v>2</v>
      </c>
      <c r="Y565" s="1">
        <v>3.0927197377373667E-2</v>
      </c>
      <c r="Z565" s="89">
        <v>5</v>
      </c>
      <c r="AA565" s="1">
        <v>8.6673138260990157E-2</v>
      </c>
      <c r="AB565" s="89">
        <v>1</v>
      </c>
      <c r="AC565" s="1">
        <v>2.1136733529200397E-2</v>
      </c>
      <c r="AD565" s="89">
        <v>1</v>
      </c>
      <c r="AE565" s="1">
        <v>2.7006589607864319E-2</v>
      </c>
      <c r="AF565" s="89">
        <v>1</v>
      </c>
      <c r="AG565" s="1">
        <v>3.6374217954313982E-2</v>
      </c>
      <c r="AH565" s="89">
        <v>1</v>
      </c>
      <c r="AI565" s="1">
        <v>4.5156920298035676E-2</v>
      </c>
      <c r="AJ565" s="89">
        <v>0</v>
      </c>
      <c r="AK565" s="1">
        <v>0</v>
      </c>
      <c r="AL565" s="89">
        <v>3</v>
      </c>
      <c r="AM565" s="1">
        <v>0.35825173155003587</v>
      </c>
      <c r="AN565" s="89">
        <v>2</v>
      </c>
      <c r="AO565" s="1">
        <v>0.51652892561983477</v>
      </c>
      <c r="AP565" s="89">
        <v>0</v>
      </c>
      <c r="AQ565" s="1">
        <v>0</v>
      </c>
      <c r="AR565" s="89">
        <v>0</v>
      </c>
      <c r="AS565" s="1">
        <v>0</v>
      </c>
      <c r="AT565" s="89">
        <v>0</v>
      </c>
      <c r="AU565" s="1">
        <v>0</v>
      </c>
    </row>
    <row r="566" spans="1:47" s="28" customFormat="1" x14ac:dyDescent="0.25">
      <c r="A566" s="28" t="s">
        <v>404</v>
      </c>
      <c r="B566" s="89">
        <v>29</v>
      </c>
      <c r="C566" s="1">
        <v>3.7348465042480662E-2</v>
      </c>
      <c r="D566" s="89">
        <v>0</v>
      </c>
      <c r="E566" s="1">
        <v>0</v>
      </c>
      <c r="F566" s="89">
        <v>1</v>
      </c>
      <c r="G566" s="1">
        <v>2.4508602519484338E-2</v>
      </c>
      <c r="H566" s="89">
        <v>1</v>
      </c>
      <c r="I566" s="1">
        <v>2.1386257191128979E-2</v>
      </c>
      <c r="J566" s="89">
        <v>0</v>
      </c>
      <c r="K566" s="1">
        <v>0</v>
      </c>
      <c r="L566" s="89">
        <v>0</v>
      </c>
      <c r="M566" s="1">
        <v>0</v>
      </c>
      <c r="N566" s="89">
        <v>2</v>
      </c>
      <c r="O566" s="1">
        <v>4.3907793633369926E-2</v>
      </c>
      <c r="P566" s="89">
        <v>1</v>
      </c>
      <c r="Q566" s="1">
        <v>2.1117094287825995E-2</v>
      </c>
      <c r="R566" s="89">
        <v>6</v>
      </c>
      <c r="S566" s="1">
        <v>0.11946241911398706</v>
      </c>
      <c r="T566" s="89">
        <v>4</v>
      </c>
      <c r="U566" s="1">
        <v>6.5216682427364919E-2</v>
      </c>
      <c r="V566" s="89">
        <v>1</v>
      </c>
      <c r="W566" s="1">
        <v>1.4063313035284852E-2</v>
      </c>
      <c r="X566" s="89">
        <v>5</v>
      </c>
      <c r="Y566" s="1">
        <v>7.7317993443434152E-2</v>
      </c>
      <c r="Z566" s="89">
        <v>2</v>
      </c>
      <c r="AA566" s="1">
        <v>3.466925530439606E-2</v>
      </c>
      <c r="AB566" s="89">
        <v>3</v>
      </c>
      <c r="AC566" s="1">
        <v>6.341020058760119E-2</v>
      </c>
      <c r="AD566" s="89">
        <v>0</v>
      </c>
      <c r="AE566" s="1">
        <v>0</v>
      </c>
      <c r="AF566" s="89">
        <v>3</v>
      </c>
      <c r="AG566" s="1">
        <v>0.10912265386294194</v>
      </c>
      <c r="AH566" s="89">
        <v>0</v>
      </c>
      <c r="AI566" s="1">
        <v>0</v>
      </c>
      <c r="AJ566" s="89">
        <v>0</v>
      </c>
      <c r="AK566" s="1">
        <v>0</v>
      </c>
      <c r="AL566" s="89">
        <v>0</v>
      </c>
      <c r="AM566" s="1">
        <v>0</v>
      </c>
      <c r="AN566" s="89">
        <v>0</v>
      </c>
      <c r="AO566" s="1">
        <v>0</v>
      </c>
      <c r="AP566" s="89">
        <v>0</v>
      </c>
      <c r="AQ566" s="1">
        <v>0</v>
      </c>
      <c r="AR566" s="89">
        <v>0</v>
      </c>
      <c r="AS566" s="1">
        <v>0</v>
      </c>
      <c r="AT566" s="89">
        <v>0</v>
      </c>
      <c r="AU566" s="1">
        <v>0</v>
      </c>
    </row>
    <row r="567" spans="1:47" s="28" customFormat="1" x14ac:dyDescent="0.25">
      <c r="A567" s="28" t="s">
        <v>623</v>
      </c>
      <c r="B567" s="89">
        <v>29</v>
      </c>
      <c r="C567" s="1">
        <v>3.7348465042480662E-2</v>
      </c>
      <c r="D567" s="89">
        <v>1</v>
      </c>
      <c r="E567" s="1">
        <v>3.1092593744170137E-2</v>
      </c>
      <c r="F567" s="89">
        <v>0</v>
      </c>
      <c r="G567" s="1">
        <v>0</v>
      </c>
      <c r="H567" s="89">
        <v>3</v>
      </c>
      <c r="I567" s="1">
        <v>6.4158771573386952E-2</v>
      </c>
      <c r="J567" s="89">
        <v>1</v>
      </c>
      <c r="K567" s="1">
        <v>2.0136120172365189E-2</v>
      </c>
      <c r="L567" s="89">
        <v>4</v>
      </c>
      <c r="M567" s="1">
        <v>8.4152062777438835E-2</v>
      </c>
      <c r="N567" s="89">
        <v>2</v>
      </c>
      <c r="O567" s="1">
        <v>4.3907793633369926E-2</v>
      </c>
      <c r="P567" s="89">
        <v>1</v>
      </c>
      <c r="Q567" s="1">
        <v>2.1117094287825995E-2</v>
      </c>
      <c r="R567" s="89">
        <v>3</v>
      </c>
      <c r="S567" s="1">
        <v>5.9731209556993528E-2</v>
      </c>
      <c r="T567" s="89">
        <v>2</v>
      </c>
      <c r="U567" s="1">
        <v>3.260834121368246E-2</v>
      </c>
      <c r="V567" s="89">
        <v>3</v>
      </c>
      <c r="W567" s="1">
        <v>4.2189939105854557E-2</v>
      </c>
      <c r="X567" s="89">
        <v>1</v>
      </c>
      <c r="Y567" s="1">
        <v>1.5463598688686834E-2</v>
      </c>
      <c r="Z567" s="89">
        <v>0</v>
      </c>
      <c r="AA567" s="1">
        <v>0</v>
      </c>
      <c r="AB567" s="89">
        <v>1</v>
      </c>
      <c r="AC567" s="1">
        <v>2.1136733529200397E-2</v>
      </c>
      <c r="AD567" s="89">
        <v>4</v>
      </c>
      <c r="AE567" s="1">
        <v>0.10802635843145728</v>
      </c>
      <c r="AF567" s="89">
        <v>0</v>
      </c>
      <c r="AG567" s="1">
        <v>0</v>
      </c>
      <c r="AH567" s="89">
        <v>1</v>
      </c>
      <c r="AI567" s="1">
        <v>4.5156920298035676E-2</v>
      </c>
      <c r="AJ567" s="89">
        <v>1</v>
      </c>
      <c r="AK567" s="1">
        <v>6.8554192088846236E-2</v>
      </c>
      <c r="AL567" s="89">
        <v>0</v>
      </c>
      <c r="AM567" s="1">
        <v>0</v>
      </c>
      <c r="AN567" s="89">
        <v>1</v>
      </c>
      <c r="AO567" s="1">
        <v>0.25826446280991738</v>
      </c>
      <c r="AP567" s="89">
        <v>0</v>
      </c>
      <c r="AQ567" s="1">
        <v>0</v>
      </c>
      <c r="AR567" s="89">
        <v>0</v>
      </c>
      <c r="AS567" s="1">
        <v>0</v>
      </c>
      <c r="AT567" s="89">
        <v>0</v>
      </c>
      <c r="AU567" s="1">
        <v>0</v>
      </c>
    </row>
    <row r="568" spans="1:47" s="28" customFormat="1" x14ac:dyDescent="0.25">
      <c r="A568" s="28" t="s">
        <v>214</v>
      </c>
      <c r="B568" s="89">
        <v>28</v>
      </c>
      <c r="C568" s="1">
        <v>3.6060586937567536E-2</v>
      </c>
      <c r="D568" s="89">
        <v>10</v>
      </c>
      <c r="E568" s="1">
        <v>0.31092593744170138</v>
      </c>
      <c r="F568" s="89">
        <v>7</v>
      </c>
      <c r="G568" s="1">
        <v>0.17156021763639037</v>
      </c>
      <c r="H568" s="89">
        <v>2</v>
      </c>
      <c r="I568" s="1">
        <v>4.2772514382257959E-2</v>
      </c>
      <c r="J568" s="89">
        <v>2</v>
      </c>
      <c r="K568" s="1">
        <v>4.0272240344730377E-2</v>
      </c>
      <c r="L568" s="89">
        <v>0</v>
      </c>
      <c r="M568" s="1">
        <v>0</v>
      </c>
      <c r="N568" s="89">
        <v>0</v>
      </c>
      <c r="O568" s="1">
        <v>0</v>
      </c>
      <c r="P568" s="89">
        <v>0</v>
      </c>
      <c r="Q568" s="1">
        <v>0</v>
      </c>
      <c r="R568" s="89">
        <v>0</v>
      </c>
      <c r="S568" s="1">
        <v>0</v>
      </c>
      <c r="T568" s="89">
        <v>0</v>
      </c>
      <c r="U568" s="1">
        <v>0</v>
      </c>
      <c r="V568" s="89">
        <v>0</v>
      </c>
      <c r="W568" s="1">
        <v>0</v>
      </c>
      <c r="X568" s="89">
        <v>0</v>
      </c>
      <c r="Y568" s="1">
        <v>0</v>
      </c>
      <c r="Z568" s="89">
        <v>1</v>
      </c>
      <c r="AA568" s="1">
        <v>1.733462765219803E-2</v>
      </c>
      <c r="AB568" s="89">
        <v>0</v>
      </c>
      <c r="AC568" s="1">
        <v>0</v>
      </c>
      <c r="AD568" s="89">
        <v>0</v>
      </c>
      <c r="AE568" s="1">
        <v>0</v>
      </c>
      <c r="AF568" s="89">
        <v>1</v>
      </c>
      <c r="AG568" s="1">
        <v>3.6374217954313982E-2</v>
      </c>
      <c r="AH568" s="89">
        <v>3</v>
      </c>
      <c r="AI568" s="1">
        <v>0.13547076089410703</v>
      </c>
      <c r="AJ568" s="89">
        <v>1</v>
      </c>
      <c r="AK568" s="1">
        <v>6.8554192088846236E-2</v>
      </c>
      <c r="AL568" s="89">
        <v>1</v>
      </c>
      <c r="AM568" s="1">
        <v>0.11941724385001194</v>
      </c>
      <c r="AN568" s="89">
        <v>0</v>
      </c>
      <c r="AO568" s="1">
        <v>0</v>
      </c>
      <c r="AP568" s="89">
        <v>0</v>
      </c>
      <c r="AQ568" s="1">
        <v>0</v>
      </c>
      <c r="AR568" s="89">
        <v>0</v>
      </c>
      <c r="AS568" s="1">
        <v>0</v>
      </c>
      <c r="AT568" s="89">
        <v>0</v>
      </c>
      <c r="AU568" s="1">
        <v>0</v>
      </c>
    </row>
    <row r="569" spans="1:47" s="28" customFormat="1" x14ac:dyDescent="0.25">
      <c r="A569" s="28" t="s">
        <v>608</v>
      </c>
      <c r="B569" s="89">
        <v>28</v>
      </c>
      <c r="C569" s="1">
        <v>3.6060586937567536E-2</v>
      </c>
      <c r="D569" s="89">
        <v>0</v>
      </c>
      <c r="E569" s="1">
        <v>0</v>
      </c>
      <c r="F569" s="89">
        <v>0</v>
      </c>
      <c r="G569" s="1">
        <v>0</v>
      </c>
      <c r="H569" s="89">
        <v>0</v>
      </c>
      <c r="I569" s="1">
        <v>0</v>
      </c>
      <c r="J569" s="89">
        <v>2</v>
      </c>
      <c r="K569" s="1">
        <v>4.0272240344730377E-2</v>
      </c>
      <c r="L569" s="89">
        <v>4</v>
      </c>
      <c r="M569" s="1">
        <v>8.4152062777438835E-2</v>
      </c>
      <c r="N569" s="89">
        <v>7</v>
      </c>
      <c r="O569" s="1">
        <v>0.15367727771679474</v>
      </c>
      <c r="P569" s="89">
        <v>5</v>
      </c>
      <c r="Q569" s="1">
        <v>0.10558547143912997</v>
      </c>
      <c r="R569" s="89">
        <v>4</v>
      </c>
      <c r="S569" s="1">
        <v>7.9641612742658033E-2</v>
      </c>
      <c r="T569" s="89">
        <v>0</v>
      </c>
      <c r="U569" s="1">
        <v>0</v>
      </c>
      <c r="V569" s="89">
        <v>3</v>
      </c>
      <c r="W569" s="1">
        <v>4.2189939105854557E-2</v>
      </c>
      <c r="X569" s="89">
        <v>2</v>
      </c>
      <c r="Y569" s="1">
        <v>3.0927197377373667E-2</v>
      </c>
      <c r="Z569" s="89">
        <v>0</v>
      </c>
      <c r="AA569" s="1">
        <v>0</v>
      </c>
      <c r="AB569" s="89">
        <v>0</v>
      </c>
      <c r="AC569" s="1">
        <v>0</v>
      </c>
      <c r="AD569" s="89">
        <v>1</v>
      </c>
      <c r="AE569" s="1">
        <v>2.7006589607864319E-2</v>
      </c>
      <c r="AF569" s="89">
        <v>0</v>
      </c>
      <c r="AG569" s="1">
        <v>0</v>
      </c>
      <c r="AH569" s="89">
        <v>0</v>
      </c>
      <c r="AI569" s="1">
        <v>0</v>
      </c>
      <c r="AJ569" s="89">
        <v>0</v>
      </c>
      <c r="AK569" s="1">
        <v>0</v>
      </c>
      <c r="AL569" s="89">
        <v>0</v>
      </c>
      <c r="AM569" s="1">
        <v>0</v>
      </c>
      <c r="AN569" s="89">
        <v>0</v>
      </c>
      <c r="AO569" s="1">
        <v>0</v>
      </c>
      <c r="AP569" s="89">
        <v>0</v>
      </c>
      <c r="AQ569" s="1">
        <v>0</v>
      </c>
      <c r="AR569" s="89">
        <v>0</v>
      </c>
      <c r="AS569" s="1">
        <v>0</v>
      </c>
      <c r="AT569" s="89">
        <v>0</v>
      </c>
      <c r="AU569" s="1">
        <v>0</v>
      </c>
    </row>
    <row r="570" spans="1:47" s="28" customFormat="1" x14ac:dyDescent="0.25">
      <c r="A570" s="28" t="s">
        <v>137</v>
      </c>
      <c r="B570" s="89">
        <v>26</v>
      </c>
      <c r="C570" s="1">
        <v>3.3484830727741284E-2</v>
      </c>
      <c r="D570" s="89">
        <v>0</v>
      </c>
      <c r="E570" s="1">
        <v>0</v>
      </c>
      <c r="F570" s="89">
        <v>0</v>
      </c>
      <c r="G570" s="1">
        <v>0</v>
      </c>
      <c r="H570" s="89">
        <v>0</v>
      </c>
      <c r="I570" s="1">
        <v>0</v>
      </c>
      <c r="J570" s="89">
        <v>0</v>
      </c>
      <c r="K570" s="1">
        <v>0</v>
      </c>
      <c r="L570" s="89">
        <v>0</v>
      </c>
      <c r="M570" s="1">
        <v>0</v>
      </c>
      <c r="N570" s="89">
        <v>0</v>
      </c>
      <c r="O570" s="1">
        <v>0</v>
      </c>
      <c r="P570" s="89">
        <v>1</v>
      </c>
      <c r="Q570" s="1">
        <v>2.1117094287825995E-2</v>
      </c>
      <c r="R570" s="89">
        <v>2</v>
      </c>
      <c r="S570" s="1">
        <v>3.9820806371329016E-2</v>
      </c>
      <c r="T570" s="89">
        <v>3</v>
      </c>
      <c r="U570" s="1">
        <v>4.8912511820523689E-2</v>
      </c>
      <c r="V570" s="89">
        <v>3</v>
      </c>
      <c r="W570" s="1">
        <v>4.2189939105854557E-2</v>
      </c>
      <c r="X570" s="89">
        <v>7</v>
      </c>
      <c r="Y570" s="1">
        <v>0.10824519082080782</v>
      </c>
      <c r="Z570" s="89">
        <v>2</v>
      </c>
      <c r="AA570" s="1">
        <v>3.466925530439606E-2</v>
      </c>
      <c r="AB570" s="89">
        <v>3</v>
      </c>
      <c r="AC570" s="1">
        <v>6.341020058760119E-2</v>
      </c>
      <c r="AD570" s="89">
        <v>2</v>
      </c>
      <c r="AE570" s="1">
        <v>5.4013179215728638E-2</v>
      </c>
      <c r="AF570" s="89">
        <v>0</v>
      </c>
      <c r="AG570" s="1">
        <v>0</v>
      </c>
      <c r="AH570" s="89">
        <v>1</v>
      </c>
      <c r="AI570" s="1">
        <v>4.5156920298035676E-2</v>
      </c>
      <c r="AJ570" s="89">
        <v>2</v>
      </c>
      <c r="AK570" s="1">
        <v>0.13710838417769247</v>
      </c>
      <c r="AL570" s="89">
        <v>0</v>
      </c>
      <c r="AM570" s="1">
        <v>0</v>
      </c>
      <c r="AN570" s="89">
        <v>0</v>
      </c>
      <c r="AO570" s="1">
        <v>0</v>
      </c>
      <c r="AP570" s="89">
        <v>0</v>
      </c>
      <c r="AQ570" s="1">
        <v>0</v>
      </c>
      <c r="AR570" s="89">
        <v>0</v>
      </c>
      <c r="AS570" s="1">
        <v>0</v>
      </c>
      <c r="AT570" s="89">
        <v>0</v>
      </c>
      <c r="AU570" s="1">
        <v>0</v>
      </c>
    </row>
    <row r="571" spans="1:47" s="28" customFormat="1" x14ac:dyDescent="0.25">
      <c r="A571" s="28" t="s">
        <v>346</v>
      </c>
      <c r="B571" s="89">
        <v>26</v>
      </c>
      <c r="C571" s="1">
        <v>3.3484830727741284E-2</v>
      </c>
      <c r="D571" s="89">
        <v>1</v>
      </c>
      <c r="E571" s="1">
        <v>3.1092593744170137E-2</v>
      </c>
      <c r="F571" s="89">
        <v>0</v>
      </c>
      <c r="G571" s="1">
        <v>0</v>
      </c>
      <c r="H571" s="89">
        <v>1</v>
      </c>
      <c r="I571" s="1">
        <v>2.1386257191128979E-2</v>
      </c>
      <c r="J571" s="89">
        <v>1</v>
      </c>
      <c r="K571" s="1">
        <v>2.0136120172365189E-2</v>
      </c>
      <c r="L571" s="89">
        <v>3</v>
      </c>
      <c r="M571" s="1">
        <v>6.3114047083079133E-2</v>
      </c>
      <c r="N571" s="89">
        <v>1</v>
      </c>
      <c r="O571" s="1">
        <v>2.1953896816684963E-2</v>
      </c>
      <c r="P571" s="89">
        <v>0</v>
      </c>
      <c r="Q571" s="1">
        <v>0</v>
      </c>
      <c r="R571" s="89">
        <v>1</v>
      </c>
      <c r="S571" s="1">
        <v>1.9910403185664508E-2</v>
      </c>
      <c r="T571" s="89">
        <v>5</v>
      </c>
      <c r="U571" s="1">
        <v>8.1520853034206142E-2</v>
      </c>
      <c r="V571" s="89">
        <v>1</v>
      </c>
      <c r="W571" s="1">
        <v>1.4063313035284852E-2</v>
      </c>
      <c r="X571" s="89">
        <v>2</v>
      </c>
      <c r="Y571" s="1">
        <v>3.0927197377373667E-2</v>
      </c>
      <c r="Z571" s="89">
        <v>3</v>
      </c>
      <c r="AA571" s="1">
        <v>5.2003882956594097E-2</v>
      </c>
      <c r="AB571" s="89">
        <v>2</v>
      </c>
      <c r="AC571" s="1">
        <v>4.2273467058400793E-2</v>
      </c>
      <c r="AD571" s="89">
        <v>3</v>
      </c>
      <c r="AE571" s="1">
        <v>8.101976882359295E-2</v>
      </c>
      <c r="AF571" s="89">
        <v>1</v>
      </c>
      <c r="AG571" s="1">
        <v>3.6374217954313982E-2</v>
      </c>
      <c r="AH571" s="89">
        <v>0</v>
      </c>
      <c r="AI571" s="1">
        <v>0</v>
      </c>
      <c r="AJ571" s="89">
        <v>1</v>
      </c>
      <c r="AK571" s="1">
        <v>6.8554192088846236E-2</v>
      </c>
      <c r="AL571" s="89">
        <v>0</v>
      </c>
      <c r="AM571" s="1">
        <v>0</v>
      </c>
      <c r="AN571" s="89">
        <v>0</v>
      </c>
      <c r="AO571" s="1">
        <v>0</v>
      </c>
      <c r="AP571" s="89">
        <v>0</v>
      </c>
      <c r="AQ571" s="1">
        <v>0</v>
      </c>
      <c r="AR571" s="89">
        <v>0</v>
      </c>
      <c r="AS571" s="1">
        <v>0</v>
      </c>
      <c r="AT571" s="89">
        <v>0</v>
      </c>
      <c r="AU571" s="1">
        <v>0</v>
      </c>
    </row>
    <row r="572" spans="1:47" s="28" customFormat="1" x14ac:dyDescent="0.25">
      <c r="A572" s="28" t="s">
        <v>429</v>
      </c>
      <c r="B572" s="89">
        <v>25</v>
      </c>
      <c r="C572" s="1">
        <v>3.2196952622828158E-2</v>
      </c>
      <c r="D572" s="89">
        <v>0</v>
      </c>
      <c r="E572" s="1">
        <v>0</v>
      </c>
      <c r="F572" s="89">
        <v>3</v>
      </c>
      <c r="G572" s="1">
        <v>7.3525807558453019E-2</v>
      </c>
      <c r="H572" s="89">
        <v>0</v>
      </c>
      <c r="I572" s="1">
        <v>0</v>
      </c>
      <c r="J572" s="89">
        <v>3</v>
      </c>
      <c r="K572" s="1">
        <v>6.0408360517095569E-2</v>
      </c>
      <c r="L572" s="89">
        <v>1</v>
      </c>
      <c r="M572" s="1">
        <v>2.1038015694359709E-2</v>
      </c>
      <c r="N572" s="89">
        <v>1</v>
      </c>
      <c r="O572" s="1">
        <v>2.1953896816684963E-2</v>
      </c>
      <c r="P572" s="89">
        <v>2</v>
      </c>
      <c r="Q572" s="1">
        <v>4.223418857565199E-2</v>
      </c>
      <c r="R572" s="89">
        <v>1</v>
      </c>
      <c r="S572" s="1">
        <v>1.9910403185664508E-2</v>
      </c>
      <c r="T572" s="89">
        <v>3</v>
      </c>
      <c r="U572" s="1">
        <v>4.8912511820523689E-2</v>
      </c>
      <c r="V572" s="89">
        <v>3</v>
      </c>
      <c r="W572" s="1">
        <v>4.2189939105854557E-2</v>
      </c>
      <c r="X572" s="89">
        <v>1</v>
      </c>
      <c r="Y572" s="1">
        <v>1.5463598688686834E-2</v>
      </c>
      <c r="Z572" s="89">
        <v>2</v>
      </c>
      <c r="AA572" s="1">
        <v>3.466925530439606E-2</v>
      </c>
      <c r="AB572" s="89">
        <v>2</v>
      </c>
      <c r="AC572" s="1">
        <v>4.2273467058400793E-2</v>
      </c>
      <c r="AD572" s="89">
        <v>1</v>
      </c>
      <c r="AE572" s="1">
        <v>2.7006589607864319E-2</v>
      </c>
      <c r="AF572" s="89">
        <v>0</v>
      </c>
      <c r="AG572" s="1">
        <v>0</v>
      </c>
      <c r="AH572" s="89">
        <v>2</v>
      </c>
      <c r="AI572" s="1">
        <v>9.0313840596071351E-2</v>
      </c>
      <c r="AJ572" s="89">
        <v>0</v>
      </c>
      <c r="AK572" s="1">
        <v>0</v>
      </c>
      <c r="AL572" s="89">
        <v>0</v>
      </c>
      <c r="AM572" s="1">
        <v>0</v>
      </c>
      <c r="AN572" s="89">
        <v>0</v>
      </c>
      <c r="AO572" s="1">
        <v>0</v>
      </c>
      <c r="AP572" s="89">
        <v>0</v>
      </c>
      <c r="AQ572" s="1">
        <v>0</v>
      </c>
      <c r="AR572" s="89">
        <v>0</v>
      </c>
      <c r="AS572" s="1">
        <v>0</v>
      </c>
      <c r="AT572" s="89">
        <v>0</v>
      </c>
      <c r="AU572" s="1">
        <v>0</v>
      </c>
    </row>
    <row r="573" spans="1:47" s="28" customFormat="1" x14ac:dyDescent="0.25">
      <c r="A573" s="28" t="s">
        <v>32</v>
      </c>
      <c r="B573" s="89">
        <v>23</v>
      </c>
      <c r="C573" s="1">
        <v>2.9621196413001899E-2</v>
      </c>
      <c r="D573" s="89">
        <v>0</v>
      </c>
      <c r="E573" s="1">
        <v>0</v>
      </c>
      <c r="F573" s="89">
        <v>0</v>
      </c>
      <c r="G573" s="1">
        <v>0</v>
      </c>
      <c r="H573" s="89">
        <v>0</v>
      </c>
      <c r="I573" s="1">
        <v>0</v>
      </c>
      <c r="J573" s="89">
        <v>2</v>
      </c>
      <c r="K573" s="1">
        <v>4.0272240344730377E-2</v>
      </c>
      <c r="L573" s="89">
        <v>0</v>
      </c>
      <c r="M573" s="1">
        <v>0</v>
      </c>
      <c r="N573" s="89">
        <v>0</v>
      </c>
      <c r="O573" s="1">
        <v>0</v>
      </c>
      <c r="P573" s="89">
        <v>1</v>
      </c>
      <c r="Q573" s="1">
        <v>2.1117094287825995E-2</v>
      </c>
      <c r="R573" s="89">
        <v>1</v>
      </c>
      <c r="S573" s="1">
        <v>1.9910403185664508E-2</v>
      </c>
      <c r="T573" s="89">
        <v>0</v>
      </c>
      <c r="U573" s="1">
        <v>0</v>
      </c>
      <c r="V573" s="89">
        <v>3</v>
      </c>
      <c r="W573" s="1">
        <v>4.2189939105854557E-2</v>
      </c>
      <c r="X573" s="89">
        <v>2</v>
      </c>
      <c r="Y573" s="1">
        <v>3.0927197377373667E-2</v>
      </c>
      <c r="Z573" s="89">
        <v>2</v>
      </c>
      <c r="AA573" s="1">
        <v>3.466925530439606E-2</v>
      </c>
      <c r="AB573" s="89">
        <v>3</v>
      </c>
      <c r="AC573" s="1">
        <v>6.341020058760119E-2</v>
      </c>
      <c r="AD573" s="89">
        <v>1</v>
      </c>
      <c r="AE573" s="1">
        <v>2.7006589607864319E-2</v>
      </c>
      <c r="AF573" s="89">
        <v>5</v>
      </c>
      <c r="AG573" s="1">
        <v>0.1818710897715699</v>
      </c>
      <c r="AH573" s="89">
        <v>1</v>
      </c>
      <c r="AI573" s="1">
        <v>4.5156920298035676E-2</v>
      </c>
      <c r="AJ573" s="89">
        <v>0</v>
      </c>
      <c r="AK573" s="1">
        <v>0</v>
      </c>
      <c r="AL573" s="89">
        <v>2</v>
      </c>
      <c r="AM573" s="1">
        <v>0.23883448770002388</v>
      </c>
      <c r="AN573" s="89">
        <v>0</v>
      </c>
      <c r="AO573" s="1">
        <v>0</v>
      </c>
      <c r="AP573" s="89">
        <v>0</v>
      </c>
      <c r="AQ573" s="1">
        <v>0</v>
      </c>
      <c r="AR573" s="89">
        <v>0</v>
      </c>
      <c r="AS573" s="1">
        <v>0</v>
      </c>
      <c r="AT573" s="89">
        <v>0</v>
      </c>
      <c r="AU573" s="1">
        <v>0</v>
      </c>
    </row>
    <row r="574" spans="1:47" s="28" customFormat="1" x14ac:dyDescent="0.25">
      <c r="A574" s="28" t="s">
        <v>66</v>
      </c>
      <c r="B574" s="89">
        <v>23</v>
      </c>
      <c r="C574" s="1">
        <v>2.9621196413001899E-2</v>
      </c>
      <c r="D574" s="89">
        <v>0</v>
      </c>
      <c r="E574" s="1">
        <v>0</v>
      </c>
      <c r="F574" s="89">
        <v>0</v>
      </c>
      <c r="G574" s="1">
        <v>0</v>
      </c>
      <c r="H574" s="89">
        <v>0</v>
      </c>
      <c r="I574" s="1">
        <v>0</v>
      </c>
      <c r="J574" s="89">
        <v>0</v>
      </c>
      <c r="K574" s="1">
        <v>0</v>
      </c>
      <c r="L574" s="89">
        <v>1</v>
      </c>
      <c r="M574" s="1">
        <v>2.1038015694359709E-2</v>
      </c>
      <c r="N574" s="89">
        <v>1</v>
      </c>
      <c r="O574" s="1">
        <v>2.1953896816684963E-2</v>
      </c>
      <c r="P574" s="89">
        <v>0</v>
      </c>
      <c r="Q574" s="1">
        <v>0</v>
      </c>
      <c r="R574" s="89">
        <v>2</v>
      </c>
      <c r="S574" s="1">
        <v>3.9820806371329016E-2</v>
      </c>
      <c r="T574" s="89">
        <v>2</v>
      </c>
      <c r="U574" s="1">
        <v>3.260834121368246E-2</v>
      </c>
      <c r="V574" s="89">
        <v>4</v>
      </c>
      <c r="W574" s="1">
        <v>5.6253252141139409E-2</v>
      </c>
      <c r="X574" s="89">
        <v>3</v>
      </c>
      <c r="Y574" s="1">
        <v>4.6390796066060488E-2</v>
      </c>
      <c r="Z574" s="89">
        <v>2</v>
      </c>
      <c r="AA574" s="1">
        <v>3.466925530439606E-2</v>
      </c>
      <c r="AB574" s="89">
        <v>3</v>
      </c>
      <c r="AC574" s="1">
        <v>6.341020058760119E-2</v>
      </c>
      <c r="AD574" s="89">
        <v>2</v>
      </c>
      <c r="AE574" s="1">
        <v>5.4013179215728638E-2</v>
      </c>
      <c r="AF574" s="89">
        <v>0</v>
      </c>
      <c r="AG574" s="1">
        <v>0</v>
      </c>
      <c r="AH574" s="89">
        <v>0</v>
      </c>
      <c r="AI574" s="1">
        <v>0</v>
      </c>
      <c r="AJ574" s="89">
        <v>3</v>
      </c>
      <c r="AK574" s="1">
        <v>0.20566257626653869</v>
      </c>
      <c r="AL574" s="89">
        <v>0</v>
      </c>
      <c r="AM574" s="1">
        <v>0</v>
      </c>
      <c r="AN574" s="89">
        <v>0</v>
      </c>
      <c r="AO574" s="1">
        <v>0</v>
      </c>
      <c r="AP574" s="89">
        <v>0</v>
      </c>
      <c r="AQ574" s="1">
        <v>0</v>
      </c>
      <c r="AR574" s="89">
        <v>0</v>
      </c>
      <c r="AS574" s="1">
        <v>0</v>
      </c>
      <c r="AT574" s="89">
        <v>0</v>
      </c>
      <c r="AU574" s="1">
        <v>0</v>
      </c>
    </row>
    <row r="575" spans="1:47" s="28" customFormat="1" x14ac:dyDescent="0.25">
      <c r="A575" s="28" t="s">
        <v>569</v>
      </c>
      <c r="B575" s="89">
        <v>23</v>
      </c>
      <c r="C575" s="1">
        <v>2.9621196413001899E-2</v>
      </c>
      <c r="D575" s="89">
        <v>1</v>
      </c>
      <c r="E575" s="1">
        <v>3.1092593744170137E-2</v>
      </c>
      <c r="F575" s="89">
        <v>1</v>
      </c>
      <c r="G575" s="1">
        <v>2.4508602519484338E-2</v>
      </c>
      <c r="H575" s="89">
        <v>1</v>
      </c>
      <c r="I575" s="1">
        <v>2.1386257191128979E-2</v>
      </c>
      <c r="J575" s="89">
        <v>3</v>
      </c>
      <c r="K575" s="1">
        <v>6.0408360517095569E-2</v>
      </c>
      <c r="L575" s="89">
        <v>2</v>
      </c>
      <c r="M575" s="1">
        <v>4.2076031388719418E-2</v>
      </c>
      <c r="N575" s="89">
        <v>0</v>
      </c>
      <c r="O575" s="1">
        <v>0</v>
      </c>
      <c r="P575" s="89">
        <v>0</v>
      </c>
      <c r="Q575" s="1">
        <v>0</v>
      </c>
      <c r="R575" s="89">
        <v>1</v>
      </c>
      <c r="S575" s="1">
        <v>1.9910403185664508E-2</v>
      </c>
      <c r="T575" s="89">
        <v>1</v>
      </c>
      <c r="U575" s="1">
        <v>1.630417060684123E-2</v>
      </c>
      <c r="V575" s="89">
        <v>2</v>
      </c>
      <c r="W575" s="1">
        <v>2.8126626070569705E-2</v>
      </c>
      <c r="X575" s="89">
        <v>1</v>
      </c>
      <c r="Y575" s="1">
        <v>1.5463598688686834E-2</v>
      </c>
      <c r="Z575" s="89">
        <v>2</v>
      </c>
      <c r="AA575" s="1">
        <v>3.466925530439606E-2</v>
      </c>
      <c r="AB575" s="89">
        <v>2</v>
      </c>
      <c r="AC575" s="1">
        <v>4.2273467058400793E-2</v>
      </c>
      <c r="AD575" s="89">
        <v>2</v>
      </c>
      <c r="AE575" s="1">
        <v>5.4013179215728638E-2</v>
      </c>
      <c r="AF575" s="89">
        <v>1</v>
      </c>
      <c r="AG575" s="1">
        <v>3.6374217954313982E-2</v>
      </c>
      <c r="AH575" s="89">
        <v>0</v>
      </c>
      <c r="AI575" s="1">
        <v>0</v>
      </c>
      <c r="AJ575" s="89">
        <v>1</v>
      </c>
      <c r="AK575" s="1">
        <v>6.8554192088846236E-2</v>
      </c>
      <c r="AL575" s="89">
        <v>2</v>
      </c>
      <c r="AM575" s="1">
        <v>0.23883448770002388</v>
      </c>
      <c r="AN575" s="89">
        <v>0</v>
      </c>
      <c r="AO575" s="1">
        <v>0</v>
      </c>
      <c r="AP575" s="89">
        <v>0</v>
      </c>
      <c r="AQ575" s="1">
        <v>0</v>
      </c>
      <c r="AR575" s="89">
        <v>0</v>
      </c>
      <c r="AS575" s="1">
        <v>0</v>
      </c>
      <c r="AT575" s="89">
        <v>0</v>
      </c>
      <c r="AU575" s="1">
        <v>0</v>
      </c>
    </row>
    <row r="576" spans="1:47" s="28" customFormat="1" x14ac:dyDescent="0.25">
      <c r="A576" s="28" t="s">
        <v>50</v>
      </c>
      <c r="B576" s="89">
        <v>21</v>
      </c>
      <c r="C576" s="1">
        <v>2.704544020317565E-2</v>
      </c>
      <c r="D576" s="89">
        <v>1</v>
      </c>
      <c r="E576" s="1">
        <v>3.1092593744170137E-2</v>
      </c>
      <c r="F576" s="89">
        <v>4</v>
      </c>
      <c r="G576" s="1">
        <v>9.8034410077937353E-2</v>
      </c>
      <c r="H576" s="89">
        <v>5</v>
      </c>
      <c r="I576" s="1">
        <v>0.1069312859556449</v>
      </c>
      <c r="J576" s="89">
        <v>1</v>
      </c>
      <c r="K576" s="1">
        <v>2.0136120172365189E-2</v>
      </c>
      <c r="L576" s="89">
        <v>1</v>
      </c>
      <c r="M576" s="1">
        <v>2.1038015694359709E-2</v>
      </c>
      <c r="N576" s="89">
        <v>1</v>
      </c>
      <c r="O576" s="1">
        <v>2.1953896816684963E-2</v>
      </c>
      <c r="P576" s="89">
        <v>1</v>
      </c>
      <c r="Q576" s="1">
        <v>2.1117094287825995E-2</v>
      </c>
      <c r="R576" s="89">
        <v>2</v>
      </c>
      <c r="S576" s="1">
        <v>3.9820806371329016E-2</v>
      </c>
      <c r="T576" s="89">
        <v>0</v>
      </c>
      <c r="U576" s="1">
        <v>0</v>
      </c>
      <c r="V576" s="89">
        <v>0</v>
      </c>
      <c r="W576" s="1">
        <v>0</v>
      </c>
      <c r="X576" s="89">
        <v>1</v>
      </c>
      <c r="Y576" s="1">
        <v>1.5463598688686834E-2</v>
      </c>
      <c r="Z576" s="89">
        <v>1</v>
      </c>
      <c r="AA576" s="1">
        <v>1.733462765219803E-2</v>
      </c>
      <c r="AB576" s="89">
        <v>0</v>
      </c>
      <c r="AC576" s="1">
        <v>0</v>
      </c>
      <c r="AD576" s="89">
        <v>2</v>
      </c>
      <c r="AE576" s="1">
        <v>5.4013179215728638E-2</v>
      </c>
      <c r="AF576" s="89">
        <v>0</v>
      </c>
      <c r="AG576" s="1">
        <v>0</v>
      </c>
      <c r="AH576" s="89">
        <v>0</v>
      </c>
      <c r="AI576" s="1">
        <v>0</v>
      </c>
      <c r="AJ576" s="89">
        <v>1</v>
      </c>
      <c r="AK576" s="1">
        <v>6.8554192088846236E-2</v>
      </c>
      <c r="AL576" s="89">
        <v>0</v>
      </c>
      <c r="AM576" s="1">
        <v>0</v>
      </c>
      <c r="AN576" s="89">
        <v>0</v>
      </c>
      <c r="AO576" s="1">
        <v>0</v>
      </c>
      <c r="AP576" s="89">
        <v>0</v>
      </c>
      <c r="AQ576" s="1">
        <v>0</v>
      </c>
      <c r="AR576" s="89">
        <v>0</v>
      </c>
      <c r="AS576" s="1">
        <v>0</v>
      </c>
      <c r="AT576" s="89">
        <v>0</v>
      </c>
      <c r="AU576" s="1">
        <v>0</v>
      </c>
    </row>
    <row r="577" spans="1:47" s="28" customFormat="1" x14ac:dyDescent="0.25">
      <c r="A577" s="28" t="s">
        <v>83</v>
      </c>
      <c r="B577" s="89">
        <v>21</v>
      </c>
      <c r="C577" s="1">
        <v>2.704544020317565E-2</v>
      </c>
      <c r="D577" s="89">
        <v>0</v>
      </c>
      <c r="E577" s="1">
        <v>0</v>
      </c>
      <c r="F577" s="89">
        <v>1</v>
      </c>
      <c r="G577" s="1">
        <v>2.4508602519484338E-2</v>
      </c>
      <c r="H577" s="89">
        <v>0</v>
      </c>
      <c r="I577" s="1">
        <v>0</v>
      </c>
      <c r="J577" s="89">
        <v>1</v>
      </c>
      <c r="K577" s="1">
        <v>2.0136120172365189E-2</v>
      </c>
      <c r="L577" s="89">
        <v>1</v>
      </c>
      <c r="M577" s="1">
        <v>2.1038015694359709E-2</v>
      </c>
      <c r="N577" s="89">
        <v>0</v>
      </c>
      <c r="O577" s="1">
        <v>0</v>
      </c>
      <c r="P577" s="89">
        <v>0</v>
      </c>
      <c r="Q577" s="1">
        <v>0</v>
      </c>
      <c r="R577" s="89">
        <v>0</v>
      </c>
      <c r="S577" s="1">
        <v>0</v>
      </c>
      <c r="T577" s="89">
        <v>0</v>
      </c>
      <c r="U577" s="1">
        <v>0</v>
      </c>
      <c r="V577" s="89">
        <v>1</v>
      </c>
      <c r="W577" s="1">
        <v>1.4063313035284852E-2</v>
      </c>
      <c r="X577" s="89">
        <v>0</v>
      </c>
      <c r="Y577" s="1">
        <v>0</v>
      </c>
      <c r="Z577" s="89">
        <v>2</v>
      </c>
      <c r="AA577" s="1">
        <v>3.466925530439606E-2</v>
      </c>
      <c r="AB577" s="89">
        <v>1</v>
      </c>
      <c r="AC577" s="1">
        <v>2.1136733529200397E-2</v>
      </c>
      <c r="AD577" s="89">
        <v>7</v>
      </c>
      <c r="AE577" s="1">
        <v>0.18904612725505024</v>
      </c>
      <c r="AF577" s="89">
        <v>3</v>
      </c>
      <c r="AG577" s="1">
        <v>0.10912265386294194</v>
      </c>
      <c r="AH577" s="89">
        <v>0</v>
      </c>
      <c r="AI577" s="1">
        <v>0</v>
      </c>
      <c r="AJ577" s="89">
        <v>3</v>
      </c>
      <c r="AK577" s="1">
        <v>0.20566257626653869</v>
      </c>
      <c r="AL577" s="89">
        <v>1</v>
      </c>
      <c r="AM577" s="1">
        <v>0.11941724385001194</v>
      </c>
      <c r="AN577" s="89">
        <v>0</v>
      </c>
      <c r="AO577" s="1">
        <v>0</v>
      </c>
      <c r="AP577" s="89">
        <v>0</v>
      </c>
      <c r="AQ577" s="1">
        <v>0</v>
      </c>
      <c r="AR577" s="89">
        <v>0</v>
      </c>
      <c r="AS577" s="1">
        <v>0</v>
      </c>
      <c r="AT577" s="89">
        <v>0</v>
      </c>
      <c r="AU577" s="1">
        <v>0</v>
      </c>
    </row>
    <row r="578" spans="1:47" s="28" customFormat="1" x14ac:dyDescent="0.25">
      <c r="A578" s="28" t="s">
        <v>215</v>
      </c>
      <c r="B578" s="89">
        <v>21</v>
      </c>
      <c r="C578" s="1">
        <v>2.704544020317565E-2</v>
      </c>
      <c r="D578" s="89">
        <v>0</v>
      </c>
      <c r="E578" s="1">
        <v>0</v>
      </c>
      <c r="F578" s="89">
        <v>0</v>
      </c>
      <c r="G578" s="1">
        <v>0</v>
      </c>
      <c r="H578" s="89">
        <v>1</v>
      </c>
      <c r="I578" s="1">
        <v>2.1386257191128979E-2</v>
      </c>
      <c r="J578" s="89">
        <v>2</v>
      </c>
      <c r="K578" s="1">
        <v>4.0272240344730377E-2</v>
      </c>
      <c r="L578" s="89">
        <v>0</v>
      </c>
      <c r="M578" s="1">
        <v>0</v>
      </c>
      <c r="N578" s="89">
        <v>2</v>
      </c>
      <c r="O578" s="1">
        <v>4.3907793633369926E-2</v>
      </c>
      <c r="P578" s="89">
        <v>1</v>
      </c>
      <c r="Q578" s="1">
        <v>2.1117094287825995E-2</v>
      </c>
      <c r="R578" s="89">
        <v>0</v>
      </c>
      <c r="S578" s="1">
        <v>0</v>
      </c>
      <c r="T578" s="89">
        <v>1</v>
      </c>
      <c r="U578" s="1">
        <v>1.630417060684123E-2</v>
      </c>
      <c r="V578" s="89">
        <v>2</v>
      </c>
      <c r="W578" s="1">
        <v>2.8126626070569705E-2</v>
      </c>
      <c r="X578" s="89">
        <v>2</v>
      </c>
      <c r="Y578" s="1">
        <v>3.0927197377373667E-2</v>
      </c>
      <c r="Z578" s="89">
        <v>1</v>
      </c>
      <c r="AA578" s="1">
        <v>1.733462765219803E-2</v>
      </c>
      <c r="AB578" s="89">
        <v>0</v>
      </c>
      <c r="AC578" s="1">
        <v>0</v>
      </c>
      <c r="AD578" s="89">
        <v>4</v>
      </c>
      <c r="AE578" s="1">
        <v>0.10802635843145728</v>
      </c>
      <c r="AF578" s="89">
        <v>0</v>
      </c>
      <c r="AG578" s="1">
        <v>0</v>
      </c>
      <c r="AH578" s="89">
        <v>1</v>
      </c>
      <c r="AI578" s="1">
        <v>4.5156920298035676E-2</v>
      </c>
      <c r="AJ578" s="89">
        <v>1</v>
      </c>
      <c r="AK578" s="1">
        <v>6.8554192088846236E-2</v>
      </c>
      <c r="AL578" s="89">
        <v>2</v>
      </c>
      <c r="AM578" s="1">
        <v>0.23883448770002388</v>
      </c>
      <c r="AN578" s="89">
        <v>1</v>
      </c>
      <c r="AO578" s="1">
        <v>0.25826446280991738</v>
      </c>
      <c r="AP578" s="89">
        <v>0</v>
      </c>
      <c r="AQ578" s="1">
        <v>0</v>
      </c>
      <c r="AR578" s="89">
        <v>0</v>
      </c>
      <c r="AS578" s="1">
        <v>0</v>
      </c>
      <c r="AT578" s="89">
        <v>0</v>
      </c>
      <c r="AU578" s="1">
        <v>0</v>
      </c>
    </row>
    <row r="579" spans="1:47" s="28" customFormat="1" x14ac:dyDescent="0.25">
      <c r="A579" s="28" t="s">
        <v>321</v>
      </c>
      <c r="B579" s="89">
        <v>21</v>
      </c>
      <c r="C579" s="1">
        <v>2.704544020317565E-2</v>
      </c>
      <c r="D579" s="89">
        <v>0</v>
      </c>
      <c r="E579" s="1">
        <v>0</v>
      </c>
      <c r="F579" s="89">
        <v>0</v>
      </c>
      <c r="G579" s="1">
        <v>0</v>
      </c>
      <c r="H579" s="89">
        <v>0</v>
      </c>
      <c r="I579" s="1">
        <v>0</v>
      </c>
      <c r="J579" s="89">
        <v>0</v>
      </c>
      <c r="K579" s="1">
        <v>0</v>
      </c>
      <c r="L579" s="89">
        <v>1</v>
      </c>
      <c r="M579" s="1">
        <v>2.1038015694359709E-2</v>
      </c>
      <c r="N579" s="89">
        <v>0</v>
      </c>
      <c r="O579" s="1">
        <v>0</v>
      </c>
      <c r="P579" s="89">
        <v>1</v>
      </c>
      <c r="Q579" s="1">
        <v>2.1117094287825995E-2</v>
      </c>
      <c r="R579" s="89">
        <v>0</v>
      </c>
      <c r="S579" s="1">
        <v>0</v>
      </c>
      <c r="T579" s="89">
        <v>3</v>
      </c>
      <c r="U579" s="1">
        <v>4.8912511820523689E-2</v>
      </c>
      <c r="V579" s="89">
        <v>3</v>
      </c>
      <c r="W579" s="1">
        <v>4.2189939105854557E-2</v>
      </c>
      <c r="X579" s="89">
        <v>2</v>
      </c>
      <c r="Y579" s="1">
        <v>3.0927197377373667E-2</v>
      </c>
      <c r="Z579" s="89">
        <v>4</v>
      </c>
      <c r="AA579" s="1">
        <v>6.933851060879212E-2</v>
      </c>
      <c r="AB579" s="89">
        <v>2</v>
      </c>
      <c r="AC579" s="1">
        <v>4.2273467058400793E-2</v>
      </c>
      <c r="AD579" s="89">
        <v>1</v>
      </c>
      <c r="AE579" s="1">
        <v>2.7006589607864319E-2</v>
      </c>
      <c r="AF579" s="89">
        <v>2</v>
      </c>
      <c r="AG579" s="1">
        <v>7.2748435908627965E-2</v>
      </c>
      <c r="AH579" s="89">
        <v>1</v>
      </c>
      <c r="AI579" s="1">
        <v>4.5156920298035676E-2</v>
      </c>
      <c r="AJ579" s="89">
        <v>1</v>
      </c>
      <c r="AK579" s="1">
        <v>6.8554192088846236E-2</v>
      </c>
      <c r="AL579" s="89">
        <v>0</v>
      </c>
      <c r="AM579" s="1">
        <v>0</v>
      </c>
      <c r="AN579" s="89">
        <v>0</v>
      </c>
      <c r="AO579" s="1">
        <v>0</v>
      </c>
      <c r="AP579" s="89">
        <v>0</v>
      </c>
      <c r="AQ579" s="1">
        <v>0</v>
      </c>
      <c r="AR579" s="89">
        <v>0</v>
      </c>
      <c r="AS579" s="1">
        <v>0</v>
      </c>
      <c r="AT579" s="89">
        <v>0</v>
      </c>
      <c r="AU579" s="1">
        <v>0</v>
      </c>
    </row>
    <row r="580" spans="1:47" s="28" customFormat="1" x14ac:dyDescent="0.25">
      <c r="A580" s="28" t="s">
        <v>661</v>
      </c>
      <c r="B580" s="89">
        <v>19</v>
      </c>
      <c r="C580" s="1">
        <v>2.4469683993349398E-2</v>
      </c>
      <c r="D580" s="89">
        <v>0</v>
      </c>
      <c r="E580" s="1">
        <v>0</v>
      </c>
      <c r="F580" s="89">
        <v>0</v>
      </c>
      <c r="G580" s="1">
        <v>0</v>
      </c>
      <c r="H580" s="89">
        <v>0</v>
      </c>
      <c r="I580" s="1">
        <v>0</v>
      </c>
      <c r="J580" s="89">
        <v>2</v>
      </c>
      <c r="K580" s="1">
        <v>4.0272240344730377E-2</v>
      </c>
      <c r="L580" s="89">
        <v>2</v>
      </c>
      <c r="M580" s="1">
        <v>4.2076031388719418E-2</v>
      </c>
      <c r="N580" s="89">
        <v>1</v>
      </c>
      <c r="O580" s="1">
        <v>2.1953896816684963E-2</v>
      </c>
      <c r="P580" s="89">
        <v>1</v>
      </c>
      <c r="Q580" s="1">
        <v>2.1117094287825995E-2</v>
      </c>
      <c r="R580" s="89">
        <v>4</v>
      </c>
      <c r="S580" s="1">
        <v>7.9641612742658033E-2</v>
      </c>
      <c r="T580" s="89">
        <v>2</v>
      </c>
      <c r="U580" s="1">
        <v>3.260834121368246E-2</v>
      </c>
      <c r="V580" s="89">
        <v>1</v>
      </c>
      <c r="W580" s="1">
        <v>1.4063313035284852E-2</v>
      </c>
      <c r="X580" s="89">
        <v>1</v>
      </c>
      <c r="Y580" s="1">
        <v>1.5463598688686834E-2</v>
      </c>
      <c r="Z580" s="89">
        <v>3</v>
      </c>
      <c r="AA580" s="1">
        <v>5.2003882956594097E-2</v>
      </c>
      <c r="AB580" s="89">
        <v>1</v>
      </c>
      <c r="AC580" s="1">
        <v>2.1136733529200397E-2</v>
      </c>
      <c r="AD580" s="89">
        <v>0</v>
      </c>
      <c r="AE580" s="1">
        <v>0</v>
      </c>
      <c r="AF580" s="89">
        <v>1</v>
      </c>
      <c r="AG580" s="1">
        <v>3.6374217954313982E-2</v>
      </c>
      <c r="AH580" s="89">
        <v>0</v>
      </c>
      <c r="AI580" s="1">
        <v>0</v>
      </c>
      <c r="AJ580" s="89">
        <v>0</v>
      </c>
      <c r="AK580" s="1">
        <v>0</v>
      </c>
      <c r="AL580" s="89">
        <v>0</v>
      </c>
      <c r="AM580" s="1">
        <v>0</v>
      </c>
      <c r="AN580" s="89">
        <v>0</v>
      </c>
      <c r="AO580" s="1">
        <v>0</v>
      </c>
      <c r="AP580" s="89">
        <v>0</v>
      </c>
      <c r="AQ580" s="1">
        <v>0</v>
      </c>
      <c r="AR580" s="89">
        <v>0</v>
      </c>
      <c r="AS580" s="1">
        <v>0</v>
      </c>
      <c r="AT580" s="89">
        <v>0</v>
      </c>
      <c r="AU580" s="1">
        <v>0</v>
      </c>
    </row>
    <row r="581" spans="1:47" s="28" customFormat="1" x14ac:dyDescent="0.25">
      <c r="A581" s="28" t="s">
        <v>1481</v>
      </c>
      <c r="B581" s="89">
        <v>17</v>
      </c>
      <c r="C581" s="1">
        <v>2.1893927783523146E-2</v>
      </c>
      <c r="D581" s="89">
        <v>0</v>
      </c>
      <c r="E581" s="1">
        <v>0</v>
      </c>
      <c r="F581" s="89">
        <v>1</v>
      </c>
      <c r="G581" s="1">
        <v>2.4508602519484338E-2</v>
      </c>
      <c r="H581" s="89">
        <v>2</v>
      </c>
      <c r="I581" s="1">
        <v>4.2772514382257959E-2</v>
      </c>
      <c r="J581" s="89">
        <v>2</v>
      </c>
      <c r="K581" s="1">
        <v>4.0272240344730377E-2</v>
      </c>
      <c r="L581" s="89">
        <v>0</v>
      </c>
      <c r="M581" s="1">
        <v>0</v>
      </c>
      <c r="N581" s="89">
        <v>3</v>
      </c>
      <c r="O581" s="1">
        <v>6.5861690450054883E-2</v>
      </c>
      <c r="P581" s="89">
        <v>1</v>
      </c>
      <c r="Q581" s="1">
        <v>2.1117094287825995E-2</v>
      </c>
      <c r="R581" s="89">
        <v>0</v>
      </c>
      <c r="S581" s="1">
        <v>0</v>
      </c>
      <c r="T581" s="89">
        <v>2</v>
      </c>
      <c r="U581" s="1">
        <v>3.260834121368246E-2</v>
      </c>
      <c r="V581" s="89">
        <v>1</v>
      </c>
      <c r="W581" s="1">
        <v>1.4063313035284852E-2</v>
      </c>
      <c r="X581" s="89">
        <v>2</v>
      </c>
      <c r="Y581" s="1">
        <v>3.0927197377373667E-2</v>
      </c>
      <c r="Z581" s="89">
        <v>0</v>
      </c>
      <c r="AA581" s="1">
        <v>0</v>
      </c>
      <c r="AB581" s="89">
        <v>1</v>
      </c>
      <c r="AC581" s="1">
        <v>2.1136733529200397E-2</v>
      </c>
      <c r="AD581" s="89">
        <v>0</v>
      </c>
      <c r="AE581" s="1">
        <v>0</v>
      </c>
      <c r="AF581" s="89">
        <v>0</v>
      </c>
      <c r="AG581" s="1">
        <v>0</v>
      </c>
      <c r="AH581" s="89">
        <v>1</v>
      </c>
      <c r="AI581" s="1">
        <v>4.5156920298035676E-2</v>
      </c>
      <c r="AJ581" s="89">
        <v>1</v>
      </c>
      <c r="AK581" s="1">
        <v>6.8554192088846236E-2</v>
      </c>
      <c r="AL581" s="89">
        <v>0</v>
      </c>
      <c r="AM581" s="1">
        <v>0</v>
      </c>
      <c r="AN581" s="89">
        <v>0</v>
      </c>
      <c r="AO581" s="1">
        <v>0</v>
      </c>
      <c r="AP581" s="89">
        <v>0</v>
      </c>
      <c r="AQ581" s="1">
        <v>0</v>
      </c>
      <c r="AR581" s="89">
        <v>0</v>
      </c>
      <c r="AS581" s="1">
        <v>0</v>
      </c>
      <c r="AT581" s="89">
        <v>0</v>
      </c>
      <c r="AU581" s="1">
        <v>0</v>
      </c>
    </row>
    <row r="582" spans="1:47" s="28" customFormat="1" x14ac:dyDescent="0.25">
      <c r="A582" s="28" t="s">
        <v>222</v>
      </c>
      <c r="B582" s="89">
        <v>16</v>
      </c>
      <c r="C582" s="1">
        <v>2.060604967861002E-2</v>
      </c>
      <c r="D582" s="89">
        <v>0</v>
      </c>
      <c r="E582" s="1">
        <v>0</v>
      </c>
      <c r="F582" s="89">
        <v>0</v>
      </c>
      <c r="G582" s="1">
        <v>0</v>
      </c>
      <c r="H582" s="89">
        <v>0</v>
      </c>
      <c r="I582" s="1">
        <v>0</v>
      </c>
      <c r="J582" s="89">
        <v>0</v>
      </c>
      <c r="K582" s="1">
        <v>0</v>
      </c>
      <c r="L582" s="89">
        <v>0</v>
      </c>
      <c r="M582" s="1">
        <v>0</v>
      </c>
      <c r="N582" s="89">
        <v>0</v>
      </c>
      <c r="O582" s="1">
        <v>0</v>
      </c>
      <c r="P582" s="89">
        <v>0</v>
      </c>
      <c r="Q582" s="1">
        <v>0</v>
      </c>
      <c r="R582" s="89">
        <v>0</v>
      </c>
      <c r="S582" s="1">
        <v>0</v>
      </c>
      <c r="T582" s="89">
        <v>1</v>
      </c>
      <c r="U582" s="1">
        <v>1.630417060684123E-2</v>
      </c>
      <c r="V582" s="89">
        <v>1</v>
      </c>
      <c r="W582" s="1">
        <v>1.4063313035284852E-2</v>
      </c>
      <c r="X582" s="89">
        <v>0</v>
      </c>
      <c r="Y582" s="1">
        <v>0</v>
      </c>
      <c r="Z582" s="89">
        <v>4</v>
      </c>
      <c r="AA582" s="1">
        <v>6.933851060879212E-2</v>
      </c>
      <c r="AB582" s="89">
        <v>2</v>
      </c>
      <c r="AC582" s="1">
        <v>4.2273467058400793E-2</v>
      </c>
      <c r="AD582" s="89">
        <v>3</v>
      </c>
      <c r="AE582" s="1">
        <v>8.101976882359295E-2</v>
      </c>
      <c r="AF582" s="89">
        <v>0</v>
      </c>
      <c r="AG582" s="1">
        <v>0</v>
      </c>
      <c r="AH582" s="89">
        <v>2</v>
      </c>
      <c r="AI582" s="1">
        <v>9.0313840596071351E-2</v>
      </c>
      <c r="AJ582" s="89">
        <v>3</v>
      </c>
      <c r="AK582" s="1">
        <v>0.20566257626653869</v>
      </c>
      <c r="AL582" s="89">
        <v>0</v>
      </c>
      <c r="AM582" s="1">
        <v>0</v>
      </c>
      <c r="AN582" s="89">
        <v>0</v>
      </c>
      <c r="AO582" s="1">
        <v>0</v>
      </c>
      <c r="AP582" s="89">
        <v>0</v>
      </c>
      <c r="AQ582" s="1">
        <v>0</v>
      </c>
      <c r="AR582" s="89">
        <v>0</v>
      </c>
      <c r="AS582" s="1">
        <v>0</v>
      </c>
      <c r="AT582" s="89">
        <v>0</v>
      </c>
      <c r="AU582" s="1">
        <v>0</v>
      </c>
    </row>
    <row r="583" spans="1:47" s="28" customFormat="1" x14ac:dyDescent="0.25">
      <c r="A583" s="28" t="s">
        <v>430</v>
      </c>
      <c r="B583" s="89">
        <v>15</v>
      </c>
      <c r="C583" s="1">
        <v>1.9318171573696894E-2</v>
      </c>
      <c r="D583" s="89">
        <v>0</v>
      </c>
      <c r="E583" s="1">
        <v>0</v>
      </c>
      <c r="F583" s="89">
        <v>0</v>
      </c>
      <c r="G583" s="1">
        <v>0</v>
      </c>
      <c r="H583" s="89">
        <v>1</v>
      </c>
      <c r="I583" s="1">
        <v>2.1386257191128979E-2</v>
      </c>
      <c r="J583" s="89">
        <v>0</v>
      </c>
      <c r="K583" s="1">
        <v>0</v>
      </c>
      <c r="L583" s="89">
        <v>0</v>
      </c>
      <c r="M583" s="1">
        <v>0</v>
      </c>
      <c r="N583" s="89">
        <v>0</v>
      </c>
      <c r="O583" s="1">
        <v>0</v>
      </c>
      <c r="P583" s="89">
        <v>1</v>
      </c>
      <c r="Q583" s="1">
        <v>2.1117094287825995E-2</v>
      </c>
      <c r="R583" s="89">
        <v>0</v>
      </c>
      <c r="S583" s="1">
        <v>0</v>
      </c>
      <c r="T583" s="89">
        <v>1</v>
      </c>
      <c r="U583" s="1">
        <v>1.630417060684123E-2</v>
      </c>
      <c r="V583" s="89">
        <v>1</v>
      </c>
      <c r="W583" s="1">
        <v>1.4063313035284852E-2</v>
      </c>
      <c r="X583" s="89">
        <v>0</v>
      </c>
      <c r="Y583" s="1">
        <v>0</v>
      </c>
      <c r="Z583" s="89">
        <v>2</v>
      </c>
      <c r="AA583" s="1">
        <v>3.466925530439606E-2</v>
      </c>
      <c r="AB583" s="89">
        <v>3</v>
      </c>
      <c r="AC583" s="1">
        <v>6.341020058760119E-2</v>
      </c>
      <c r="AD583" s="89">
        <v>2</v>
      </c>
      <c r="AE583" s="1">
        <v>5.4013179215728638E-2</v>
      </c>
      <c r="AF583" s="89">
        <v>1</v>
      </c>
      <c r="AG583" s="1">
        <v>3.6374217954313982E-2</v>
      </c>
      <c r="AH583" s="89">
        <v>1</v>
      </c>
      <c r="AI583" s="1">
        <v>4.5156920298035676E-2</v>
      </c>
      <c r="AJ583" s="89">
        <v>1</v>
      </c>
      <c r="AK583" s="1">
        <v>6.8554192088846236E-2</v>
      </c>
      <c r="AL583" s="89">
        <v>0</v>
      </c>
      <c r="AM583" s="1">
        <v>0</v>
      </c>
      <c r="AN583" s="89">
        <v>1</v>
      </c>
      <c r="AO583" s="1">
        <v>0.25826446280991738</v>
      </c>
      <c r="AP583" s="89">
        <v>0</v>
      </c>
      <c r="AQ583" s="1">
        <v>0</v>
      </c>
      <c r="AR583" s="89">
        <v>0</v>
      </c>
      <c r="AS583" s="1">
        <v>0</v>
      </c>
      <c r="AT583" s="89">
        <v>0</v>
      </c>
      <c r="AU583" s="1">
        <v>0</v>
      </c>
    </row>
    <row r="584" spans="1:47" s="28" customFormat="1" x14ac:dyDescent="0.25">
      <c r="A584" s="28" t="s">
        <v>1483</v>
      </c>
      <c r="B584" s="89">
        <v>15</v>
      </c>
      <c r="C584" s="1">
        <v>1.9318171573696894E-2</v>
      </c>
      <c r="D584" s="89">
        <v>0</v>
      </c>
      <c r="E584" s="1">
        <v>0</v>
      </c>
      <c r="F584" s="89">
        <v>3</v>
      </c>
      <c r="G584" s="1">
        <v>7.3525807558453019E-2</v>
      </c>
      <c r="H584" s="89">
        <v>1</v>
      </c>
      <c r="I584" s="1">
        <v>2.1386257191128979E-2</v>
      </c>
      <c r="J584" s="89">
        <v>2</v>
      </c>
      <c r="K584" s="1">
        <v>4.0272240344730377E-2</v>
      </c>
      <c r="L584" s="89">
        <v>1</v>
      </c>
      <c r="M584" s="1">
        <v>2.1038015694359709E-2</v>
      </c>
      <c r="N584" s="89">
        <v>1</v>
      </c>
      <c r="O584" s="1">
        <v>2.1953896816684963E-2</v>
      </c>
      <c r="P584" s="89">
        <v>1</v>
      </c>
      <c r="Q584" s="1">
        <v>2.1117094287825995E-2</v>
      </c>
      <c r="R584" s="89">
        <v>1</v>
      </c>
      <c r="S584" s="1">
        <v>1.9910403185664508E-2</v>
      </c>
      <c r="T584" s="89">
        <v>1</v>
      </c>
      <c r="U584" s="1">
        <v>1.630417060684123E-2</v>
      </c>
      <c r="V584" s="89">
        <v>1</v>
      </c>
      <c r="W584" s="1">
        <v>1.4063313035284852E-2</v>
      </c>
      <c r="X584" s="89">
        <v>0</v>
      </c>
      <c r="Y584" s="1">
        <v>0</v>
      </c>
      <c r="Z584" s="89">
        <v>0</v>
      </c>
      <c r="AA584" s="1">
        <v>0</v>
      </c>
      <c r="AB584" s="89">
        <v>1</v>
      </c>
      <c r="AC584" s="1">
        <v>2.1136733529200397E-2</v>
      </c>
      <c r="AD584" s="89">
        <v>1</v>
      </c>
      <c r="AE584" s="1">
        <v>2.7006589607864319E-2</v>
      </c>
      <c r="AF584" s="89">
        <v>0</v>
      </c>
      <c r="AG584" s="1">
        <v>0</v>
      </c>
      <c r="AH584" s="89">
        <v>0</v>
      </c>
      <c r="AI584" s="1">
        <v>0</v>
      </c>
      <c r="AJ584" s="89">
        <v>0</v>
      </c>
      <c r="AK584" s="1">
        <v>0</v>
      </c>
      <c r="AL584" s="89">
        <v>1</v>
      </c>
      <c r="AM584" s="1">
        <v>0.11941724385001194</v>
      </c>
      <c r="AN584" s="89">
        <v>0</v>
      </c>
      <c r="AO584" s="1">
        <v>0</v>
      </c>
      <c r="AP584" s="89">
        <v>0</v>
      </c>
      <c r="AQ584" s="1">
        <v>0</v>
      </c>
      <c r="AR584" s="89">
        <v>0</v>
      </c>
      <c r="AS584" s="1">
        <v>0</v>
      </c>
      <c r="AT584" s="89">
        <v>0</v>
      </c>
      <c r="AU584" s="1">
        <v>0</v>
      </c>
    </row>
    <row r="585" spans="1:47" s="28" customFormat="1" x14ac:dyDescent="0.25">
      <c r="A585" s="28" t="s">
        <v>1480</v>
      </c>
      <c r="B585" s="89">
        <v>14</v>
      </c>
      <c r="C585" s="1">
        <v>1.8030293468783768E-2</v>
      </c>
      <c r="D585" s="89">
        <v>1</v>
      </c>
      <c r="E585" s="1">
        <v>3.1092593744170137E-2</v>
      </c>
      <c r="F585" s="89">
        <v>0</v>
      </c>
      <c r="G585" s="1">
        <v>0</v>
      </c>
      <c r="H585" s="89">
        <v>0</v>
      </c>
      <c r="I585" s="1">
        <v>0</v>
      </c>
      <c r="J585" s="89">
        <v>0</v>
      </c>
      <c r="K585" s="1">
        <v>0</v>
      </c>
      <c r="L585" s="89">
        <v>1</v>
      </c>
      <c r="M585" s="1">
        <v>2.1038015694359709E-2</v>
      </c>
      <c r="N585" s="89">
        <v>2</v>
      </c>
      <c r="O585" s="1">
        <v>4.3907793633369926E-2</v>
      </c>
      <c r="P585" s="89">
        <v>2</v>
      </c>
      <c r="Q585" s="1">
        <v>4.223418857565199E-2</v>
      </c>
      <c r="R585" s="89">
        <v>4</v>
      </c>
      <c r="S585" s="1">
        <v>7.9641612742658033E-2</v>
      </c>
      <c r="T585" s="89">
        <v>2</v>
      </c>
      <c r="U585" s="1">
        <v>3.260834121368246E-2</v>
      </c>
      <c r="V585" s="89">
        <v>0</v>
      </c>
      <c r="W585" s="1">
        <v>0</v>
      </c>
      <c r="X585" s="89">
        <v>2</v>
      </c>
      <c r="Y585" s="1">
        <v>3.0927197377373667E-2</v>
      </c>
      <c r="Z585" s="89">
        <v>0</v>
      </c>
      <c r="AA585" s="1">
        <v>0</v>
      </c>
      <c r="AB585" s="89">
        <v>0</v>
      </c>
      <c r="AC585" s="1">
        <v>0</v>
      </c>
      <c r="AD585" s="89">
        <v>0</v>
      </c>
      <c r="AE585" s="1">
        <v>0</v>
      </c>
      <c r="AF585" s="89">
        <v>0</v>
      </c>
      <c r="AG585" s="1">
        <v>0</v>
      </c>
      <c r="AH585" s="89">
        <v>0</v>
      </c>
      <c r="AI585" s="1">
        <v>0</v>
      </c>
      <c r="AJ585" s="89">
        <v>0</v>
      </c>
      <c r="AK585" s="1">
        <v>0</v>
      </c>
      <c r="AL585" s="89">
        <v>0</v>
      </c>
      <c r="AM585" s="1">
        <v>0</v>
      </c>
      <c r="AN585" s="89">
        <v>0</v>
      </c>
      <c r="AO585" s="1">
        <v>0</v>
      </c>
      <c r="AP585" s="89">
        <v>0</v>
      </c>
      <c r="AQ585" s="1">
        <v>0</v>
      </c>
      <c r="AR585" s="89">
        <v>0</v>
      </c>
      <c r="AS585" s="1">
        <v>0</v>
      </c>
      <c r="AT585" s="89">
        <v>0</v>
      </c>
      <c r="AU585" s="1">
        <v>0</v>
      </c>
    </row>
    <row r="586" spans="1:47" s="28" customFormat="1" x14ac:dyDescent="0.25">
      <c r="A586" s="28" t="s">
        <v>39</v>
      </c>
      <c r="B586" s="89">
        <v>13</v>
      </c>
      <c r="C586" s="1">
        <v>1.6742415363870642E-2</v>
      </c>
      <c r="D586" s="89">
        <v>0</v>
      </c>
      <c r="E586" s="1">
        <v>0</v>
      </c>
      <c r="F586" s="89">
        <v>2</v>
      </c>
      <c r="G586" s="1">
        <v>4.9017205038968677E-2</v>
      </c>
      <c r="H586" s="89">
        <v>0</v>
      </c>
      <c r="I586" s="1">
        <v>0</v>
      </c>
      <c r="J586" s="89">
        <v>0</v>
      </c>
      <c r="K586" s="1">
        <v>0</v>
      </c>
      <c r="L586" s="89">
        <v>0</v>
      </c>
      <c r="M586" s="1">
        <v>0</v>
      </c>
      <c r="N586" s="89">
        <v>0</v>
      </c>
      <c r="O586" s="1">
        <v>0</v>
      </c>
      <c r="P586" s="89">
        <v>0</v>
      </c>
      <c r="Q586" s="1">
        <v>0</v>
      </c>
      <c r="R586" s="89">
        <v>0</v>
      </c>
      <c r="S586" s="1">
        <v>0</v>
      </c>
      <c r="T586" s="89">
        <v>1</v>
      </c>
      <c r="U586" s="1">
        <v>1.630417060684123E-2</v>
      </c>
      <c r="V586" s="89">
        <v>0</v>
      </c>
      <c r="W586" s="1">
        <v>0</v>
      </c>
      <c r="X586" s="89">
        <v>2</v>
      </c>
      <c r="Y586" s="1">
        <v>3.0927197377373667E-2</v>
      </c>
      <c r="Z586" s="89">
        <v>3</v>
      </c>
      <c r="AA586" s="1">
        <v>5.2003882956594097E-2</v>
      </c>
      <c r="AB586" s="89">
        <v>0</v>
      </c>
      <c r="AC586" s="1">
        <v>0</v>
      </c>
      <c r="AD586" s="89">
        <v>2</v>
      </c>
      <c r="AE586" s="1">
        <v>5.4013179215728638E-2</v>
      </c>
      <c r="AF586" s="89">
        <v>1</v>
      </c>
      <c r="AG586" s="1">
        <v>3.6374217954313982E-2</v>
      </c>
      <c r="AH586" s="89">
        <v>0</v>
      </c>
      <c r="AI586" s="1">
        <v>0</v>
      </c>
      <c r="AJ586" s="89">
        <v>1</v>
      </c>
      <c r="AK586" s="1">
        <v>6.8554192088846236E-2</v>
      </c>
      <c r="AL586" s="89">
        <v>1</v>
      </c>
      <c r="AM586" s="1">
        <v>0.11941724385001194</v>
      </c>
      <c r="AN586" s="89">
        <v>0</v>
      </c>
      <c r="AO586" s="1">
        <v>0</v>
      </c>
      <c r="AP586" s="89">
        <v>0</v>
      </c>
      <c r="AQ586" s="1">
        <v>0</v>
      </c>
      <c r="AR586" s="89">
        <v>0</v>
      </c>
      <c r="AS586" s="1">
        <v>0</v>
      </c>
      <c r="AT586" s="89">
        <v>0</v>
      </c>
      <c r="AU586" s="1">
        <v>0</v>
      </c>
    </row>
    <row r="587" spans="1:47" s="28" customFormat="1" x14ac:dyDescent="0.25">
      <c r="A587" s="28" t="s">
        <v>345</v>
      </c>
      <c r="B587" s="89">
        <v>13</v>
      </c>
      <c r="C587" s="1">
        <v>1.6742415363870642E-2</v>
      </c>
      <c r="D587" s="89">
        <v>2</v>
      </c>
      <c r="E587" s="1">
        <v>6.2185187488340274E-2</v>
      </c>
      <c r="F587" s="89">
        <v>4</v>
      </c>
      <c r="G587" s="1">
        <v>9.8034410077937353E-2</v>
      </c>
      <c r="H587" s="89">
        <v>2</v>
      </c>
      <c r="I587" s="1">
        <v>4.2772514382257959E-2</v>
      </c>
      <c r="J587" s="89">
        <v>0</v>
      </c>
      <c r="K587" s="1">
        <v>0</v>
      </c>
      <c r="L587" s="89">
        <v>1</v>
      </c>
      <c r="M587" s="1">
        <v>2.1038015694359709E-2</v>
      </c>
      <c r="N587" s="89">
        <v>0</v>
      </c>
      <c r="O587" s="1">
        <v>0</v>
      </c>
      <c r="P587" s="89">
        <v>0</v>
      </c>
      <c r="Q587" s="1">
        <v>0</v>
      </c>
      <c r="R587" s="89">
        <v>0</v>
      </c>
      <c r="S587" s="1">
        <v>0</v>
      </c>
      <c r="T587" s="89">
        <v>1</v>
      </c>
      <c r="U587" s="1">
        <v>1.630417060684123E-2</v>
      </c>
      <c r="V587" s="89">
        <v>0</v>
      </c>
      <c r="W587" s="1">
        <v>0</v>
      </c>
      <c r="X587" s="89">
        <v>0</v>
      </c>
      <c r="Y587" s="1">
        <v>0</v>
      </c>
      <c r="Z587" s="89">
        <v>1</v>
      </c>
      <c r="AA587" s="1">
        <v>1.733462765219803E-2</v>
      </c>
      <c r="AB587" s="89">
        <v>1</v>
      </c>
      <c r="AC587" s="1">
        <v>2.1136733529200397E-2</v>
      </c>
      <c r="AD587" s="89">
        <v>1</v>
      </c>
      <c r="AE587" s="1">
        <v>2.7006589607864319E-2</v>
      </c>
      <c r="AF587" s="89">
        <v>0</v>
      </c>
      <c r="AG587" s="1">
        <v>0</v>
      </c>
      <c r="AH587" s="89">
        <v>0</v>
      </c>
      <c r="AI587" s="1">
        <v>0</v>
      </c>
      <c r="AJ587" s="89">
        <v>0</v>
      </c>
      <c r="AK587" s="1">
        <v>0</v>
      </c>
      <c r="AL587" s="89">
        <v>0</v>
      </c>
      <c r="AM587" s="1">
        <v>0</v>
      </c>
      <c r="AN587" s="89">
        <v>0</v>
      </c>
      <c r="AO587" s="1">
        <v>0</v>
      </c>
      <c r="AP587" s="89">
        <v>0</v>
      </c>
      <c r="AQ587" s="1">
        <v>0</v>
      </c>
      <c r="AR587" s="89">
        <v>0</v>
      </c>
      <c r="AS587" s="1">
        <v>0</v>
      </c>
      <c r="AT587" s="89">
        <v>0</v>
      </c>
      <c r="AU587" s="1">
        <v>0</v>
      </c>
    </row>
    <row r="588" spans="1:47" s="28" customFormat="1" x14ac:dyDescent="0.25">
      <c r="A588" s="28" t="s">
        <v>392</v>
      </c>
      <c r="B588" s="89">
        <v>13</v>
      </c>
      <c r="C588" s="1">
        <v>1.6742415363870642E-2</v>
      </c>
      <c r="D588" s="89">
        <v>0</v>
      </c>
      <c r="E588" s="1">
        <v>0</v>
      </c>
      <c r="F588" s="89">
        <v>0</v>
      </c>
      <c r="G588" s="1">
        <v>0</v>
      </c>
      <c r="H588" s="89">
        <v>4</v>
      </c>
      <c r="I588" s="1">
        <v>8.5545028764515918E-2</v>
      </c>
      <c r="J588" s="89">
        <v>0</v>
      </c>
      <c r="K588" s="1">
        <v>0</v>
      </c>
      <c r="L588" s="89">
        <v>0</v>
      </c>
      <c r="M588" s="1">
        <v>0</v>
      </c>
      <c r="N588" s="89">
        <v>0</v>
      </c>
      <c r="O588" s="1">
        <v>0</v>
      </c>
      <c r="P588" s="89">
        <v>1</v>
      </c>
      <c r="Q588" s="1">
        <v>2.1117094287825995E-2</v>
      </c>
      <c r="R588" s="89">
        <v>2</v>
      </c>
      <c r="S588" s="1">
        <v>3.9820806371329016E-2</v>
      </c>
      <c r="T588" s="89">
        <v>2</v>
      </c>
      <c r="U588" s="1">
        <v>3.260834121368246E-2</v>
      </c>
      <c r="V588" s="89">
        <v>1</v>
      </c>
      <c r="W588" s="1">
        <v>1.4063313035284852E-2</v>
      </c>
      <c r="X588" s="89">
        <v>0</v>
      </c>
      <c r="Y588" s="1">
        <v>0</v>
      </c>
      <c r="Z588" s="89">
        <v>1</v>
      </c>
      <c r="AA588" s="1">
        <v>1.733462765219803E-2</v>
      </c>
      <c r="AB588" s="89">
        <v>1</v>
      </c>
      <c r="AC588" s="1">
        <v>2.1136733529200397E-2</v>
      </c>
      <c r="AD588" s="89">
        <v>0</v>
      </c>
      <c r="AE588" s="1">
        <v>0</v>
      </c>
      <c r="AF588" s="89">
        <v>0</v>
      </c>
      <c r="AG588" s="1">
        <v>0</v>
      </c>
      <c r="AH588" s="89">
        <v>0</v>
      </c>
      <c r="AI588" s="1">
        <v>0</v>
      </c>
      <c r="AJ588" s="89">
        <v>0</v>
      </c>
      <c r="AK588" s="1">
        <v>0</v>
      </c>
      <c r="AL588" s="89">
        <v>1</v>
      </c>
      <c r="AM588" s="1">
        <v>0.11941724385001194</v>
      </c>
      <c r="AN588" s="89">
        <v>0</v>
      </c>
      <c r="AO588" s="1">
        <v>0</v>
      </c>
      <c r="AP588" s="89">
        <v>0</v>
      </c>
      <c r="AQ588" s="1">
        <v>0</v>
      </c>
      <c r="AR588" s="89">
        <v>0</v>
      </c>
      <c r="AS588" s="1">
        <v>0</v>
      </c>
      <c r="AT588" s="89">
        <v>0</v>
      </c>
      <c r="AU588" s="1">
        <v>0</v>
      </c>
    </row>
    <row r="589" spans="1:47" s="28" customFormat="1" x14ac:dyDescent="0.25">
      <c r="A589" s="28" t="s">
        <v>87</v>
      </c>
      <c r="B589" s="89">
        <v>12</v>
      </c>
      <c r="C589" s="1">
        <v>1.5454537258957516E-2</v>
      </c>
      <c r="D589" s="89">
        <v>1</v>
      </c>
      <c r="E589" s="1">
        <v>3.1092593744170137E-2</v>
      </c>
      <c r="F589" s="89">
        <v>0</v>
      </c>
      <c r="G589" s="1">
        <v>0</v>
      </c>
      <c r="H589" s="89">
        <v>0</v>
      </c>
      <c r="I589" s="1">
        <v>0</v>
      </c>
      <c r="J589" s="89">
        <v>0</v>
      </c>
      <c r="K589" s="1">
        <v>0</v>
      </c>
      <c r="L589" s="89">
        <v>0</v>
      </c>
      <c r="M589" s="1">
        <v>0</v>
      </c>
      <c r="N589" s="89">
        <v>0</v>
      </c>
      <c r="O589" s="1">
        <v>0</v>
      </c>
      <c r="P589" s="89">
        <v>0</v>
      </c>
      <c r="Q589" s="1">
        <v>0</v>
      </c>
      <c r="R589" s="89">
        <v>0</v>
      </c>
      <c r="S589" s="1">
        <v>0</v>
      </c>
      <c r="T589" s="89">
        <v>0</v>
      </c>
      <c r="U589" s="1">
        <v>0</v>
      </c>
      <c r="V589" s="89">
        <v>0</v>
      </c>
      <c r="W589" s="1">
        <v>0</v>
      </c>
      <c r="X589" s="89">
        <v>0</v>
      </c>
      <c r="Y589" s="1">
        <v>0</v>
      </c>
      <c r="Z589" s="89">
        <v>1</v>
      </c>
      <c r="AA589" s="1">
        <v>1.733462765219803E-2</v>
      </c>
      <c r="AB589" s="89">
        <v>0</v>
      </c>
      <c r="AC589" s="1">
        <v>0</v>
      </c>
      <c r="AD589" s="89">
        <v>0</v>
      </c>
      <c r="AE589" s="1">
        <v>0</v>
      </c>
      <c r="AF589" s="89">
        <v>0</v>
      </c>
      <c r="AG589" s="1">
        <v>0</v>
      </c>
      <c r="AH589" s="89">
        <v>2</v>
      </c>
      <c r="AI589" s="1">
        <v>9.0313840596071351E-2</v>
      </c>
      <c r="AJ589" s="89">
        <v>1</v>
      </c>
      <c r="AK589" s="1">
        <v>6.8554192088846236E-2</v>
      </c>
      <c r="AL589" s="89">
        <v>3</v>
      </c>
      <c r="AM589" s="1">
        <v>0.35825173155003587</v>
      </c>
      <c r="AN589" s="89">
        <v>3</v>
      </c>
      <c r="AO589" s="1">
        <v>0.77479338842975209</v>
      </c>
      <c r="AP589" s="89">
        <v>1</v>
      </c>
      <c r="AQ589" s="1">
        <v>1.3623978201634876</v>
      </c>
      <c r="AR589" s="89">
        <v>0</v>
      </c>
      <c r="AS589" s="1">
        <v>0</v>
      </c>
      <c r="AT589" s="89">
        <v>0</v>
      </c>
      <c r="AU589" s="1">
        <v>0</v>
      </c>
    </row>
    <row r="590" spans="1:47" s="28" customFormat="1" x14ac:dyDescent="0.25">
      <c r="A590" s="28" t="s">
        <v>594</v>
      </c>
      <c r="B590" s="89">
        <v>12</v>
      </c>
      <c r="C590" s="1">
        <v>1.5454537258957516E-2</v>
      </c>
      <c r="D590" s="89">
        <v>0</v>
      </c>
      <c r="E590" s="1">
        <v>0</v>
      </c>
      <c r="F590" s="89">
        <v>0</v>
      </c>
      <c r="G590" s="1">
        <v>0</v>
      </c>
      <c r="H590" s="89">
        <v>0</v>
      </c>
      <c r="I590" s="1">
        <v>0</v>
      </c>
      <c r="J590" s="89">
        <v>0</v>
      </c>
      <c r="K590" s="1">
        <v>0</v>
      </c>
      <c r="L590" s="89">
        <v>1</v>
      </c>
      <c r="M590" s="1">
        <v>2.1038015694359709E-2</v>
      </c>
      <c r="N590" s="89">
        <v>0</v>
      </c>
      <c r="O590" s="1">
        <v>0</v>
      </c>
      <c r="P590" s="89">
        <v>1</v>
      </c>
      <c r="Q590" s="1">
        <v>2.1117094287825995E-2</v>
      </c>
      <c r="R590" s="89">
        <v>1</v>
      </c>
      <c r="S590" s="1">
        <v>1.9910403185664508E-2</v>
      </c>
      <c r="T590" s="89">
        <v>2</v>
      </c>
      <c r="U590" s="1">
        <v>3.260834121368246E-2</v>
      </c>
      <c r="V590" s="89">
        <v>7</v>
      </c>
      <c r="W590" s="1">
        <v>9.8443191246993966E-2</v>
      </c>
      <c r="X590" s="89">
        <v>0</v>
      </c>
      <c r="Y590" s="1">
        <v>0</v>
      </c>
      <c r="Z590" s="89">
        <v>0</v>
      </c>
      <c r="AA590" s="1">
        <v>0</v>
      </c>
      <c r="AB590" s="89">
        <v>0</v>
      </c>
      <c r="AC590" s="1">
        <v>0</v>
      </c>
      <c r="AD590" s="89">
        <v>0</v>
      </c>
      <c r="AE590" s="1">
        <v>0</v>
      </c>
      <c r="AF590" s="89">
        <v>0</v>
      </c>
      <c r="AG590" s="1">
        <v>0</v>
      </c>
      <c r="AH590" s="89">
        <v>0</v>
      </c>
      <c r="AI590" s="1">
        <v>0</v>
      </c>
      <c r="AJ590" s="89">
        <v>0</v>
      </c>
      <c r="AK590" s="1">
        <v>0</v>
      </c>
      <c r="AL590" s="89">
        <v>0</v>
      </c>
      <c r="AM590" s="1">
        <v>0</v>
      </c>
      <c r="AN590" s="89">
        <v>0</v>
      </c>
      <c r="AO590" s="1">
        <v>0</v>
      </c>
      <c r="AP590" s="89">
        <v>0</v>
      </c>
      <c r="AQ590" s="1">
        <v>0</v>
      </c>
      <c r="AR590" s="89">
        <v>0</v>
      </c>
      <c r="AS590" s="1">
        <v>0</v>
      </c>
      <c r="AT590" s="89">
        <v>0</v>
      </c>
      <c r="AU590" s="1">
        <v>0</v>
      </c>
    </row>
    <row r="591" spans="1:47" s="28" customFormat="1" x14ac:dyDescent="0.25">
      <c r="A591" s="28" t="s">
        <v>456</v>
      </c>
      <c r="B591" s="89">
        <v>11</v>
      </c>
      <c r="C591" s="1">
        <v>1.4166659154044386E-2</v>
      </c>
      <c r="D591" s="89">
        <v>0</v>
      </c>
      <c r="E591" s="1">
        <v>0</v>
      </c>
      <c r="F591" s="89">
        <v>0</v>
      </c>
      <c r="G591" s="1">
        <v>0</v>
      </c>
      <c r="H591" s="89">
        <v>0</v>
      </c>
      <c r="I591" s="1">
        <v>0</v>
      </c>
      <c r="J591" s="89">
        <v>0</v>
      </c>
      <c r="K591" s="1">
        <v>0</v>
      </c>
      <c r="L591" s="89">
        <v>0</v>
      </c>
      <c r="M591" s="1">
        <v>0</v>
      </c>
      <c r="N591" s="89">
        <v>0</v>
      </c>
      <c r="O591" s="1">
        <v>0</v>
      </c>
      <c r="P591" s="89">
        <v>0</v>
      </c>
      <c r="Q591" s="1">
        <v>0</v>
      </c>
      <c r="R591" s="89">
        <v>1</v>
      </c>
      <c r="S591" s="1">
        <v>1.9910403185664508E-2</v>
      </c>
      <c r="T591" s="89">
        <v>0</v>
      </c>
      <c r="U591" s="1">
        <v>0</v>
      </c>
      <c r="V591" s="89">
        <v>1</v>
      </c>
      <c r="W591" s="1">
        <v>1.4063313035284852E-2</v>
      </c>
      <c r="X591" s="89">
        <v>0</v>
      </c>
      <c r="Y591" s="1">
        <v>0</v>
      </c>
      <c r="Z591" s="89">
        <v>1</v>
      </c>
      <c r="AA591" s="1">
        <v>1.733462765219803E-2</v>
      </c>
      <c r="AB591" s="89">
        <v>4</v>
      </c>
      <c r="AC591" s="1">
        <v>8.4546934116801586E-2</v>
      </c>
      <c r="AD591" s="89">
        <v>1</v>
      </c>
      <c r="AE591" s="1">
        <v>2.7006589607864319E-2</v>
      </c>
      <c r="AF591" s="89">
        <v>0</v>
      </c>
      <c r="AG591" s="1">
        <v>0</v>
      </c>
      <c r="AH591" s="89">
        <v>1</v>
      </c>
      <c r="AI591" s="1">
        <v>4.5156920298035676E-2</v>
      </c>
      <c r="AJ591" s="89">
        <v>0</v>
      </c>
      <c r="AK591" s="1">
        <v>0</v>
      </c>
      <c r="AL591" s="89">
        <v>1</v>
      </c>
      <c r="AM591" s="1">
        <v>0.11941724385001194</v>
      </c>
      <c r="AN591" s="89">
        <v>0</v>
      </c>
      <c r="AO591" s="1">
        <v>0</v>
      </c>
      <c r="AP591" s="89">
        <v>1</v>
      </c>
      <c r="AQ591" s="1">
        <v>1.3623978201634876</v>
      </c>
      <c r="AR591" s="89">
        <v>0</v>
      </c>
      <c r="AS591" s="1">
        <v>0</v>
      </c>
      <c r="AT591" s="89">
        <v>0</v>
      </c>
      <c r="AU591" s="1">
        <v>0</v>
      </c>
    </row>
    <row r="592" spans="1:47" s="28" customFormat="1" x14ac:dyDescent="0.25">
      <c r="A592" s="28" t="s">
        <v>90</v>
      </c>
      <c r="B592" s="89">
        <v>10</v>
      </c>
      <c r="C592" s="1">
        <v>1.2878781049131262E-2</v>
      </c>
      <c r="D592" s="89">
        <v>1</v>
      </c>
      <c r="E592" s="1">
        <v>3.1092593744170137E-2</v>
      </c>
      <c r="F592" s="89">
        <v>0</v>
      </c>
      <c r="G592" s="1">
        <v>0</v>
      </c>
      <c r="H592" s="89">
        <v>0</v>
      </c>
      <c r="I592" s="1">
        <v>0</v>
      </c>
      <c r="J592" s="89">
        <v>0</v>
      </c>
      <c r="K592" s="1">
        <v>0</v>
      </c>
      <c r="L592" s="89">
        <v>1</v>
      </c>
      <c r="M592" s="1">
        <v>2.1038015694359709E-2</v>
      </c>
      <c r="N592" s="89">
        <v>0</v>
      </c>
      <c r="O592" s="1">
        <v>0</v>
      </c>
      <c r="P592" s="89">
        <v>0</v>
      </c>
      <c r="Q592" s="1">
        <v>0</v>
      </c>
      <c r="R592" s="89">
        <v>1</v>
      </c>
      <c r="S592" s="1">
        <v>1.9910403185664508E-2</v>
      </c>
      <c r="T592" s="89">
        <v>1</v>
      </c>
      <c r="U592" s="1">
        <v>1.630417060684123E-2</v>
      </c>
      <c r="V592" s="89">
        <v>2</v>
      </c>
      <c r="W592" s="1">
        <v>2.8126626070569705E-2</v>
      </c>
      <c r="X592" s="89">
        <v>3</v>
      </c>
      <c r="Y592" s="1">
        <v>4.6390796066060488E-2</v>
      </c>
      <c r="Z592" s="89">
        <v>1</v>
      </c>
      <c r="AA592" s="1">
        <v>1.733462765219803E-2</v>
      </c>
      <c r="AB592" s="89">
        <v>0</v>
      </c>
      <c r="AC592" s="1">
        <v>0</v>
      </c>
      <c r="AD592" s="89">
        <v>0</v>
      </c>
      <c r="AE592" s="1">
        <v>0</v>
      </c>
      <c r="AF592" s="89">
        <v>0</v>
      </c>
      <c r="AG592" s="1">
        <v>0</v>
      </c>
      <c r="AH592" s="89">
        <v>0</v>
      </c>
      <c r="AI592" s="1">
        <v>0</v>
      </c>
      <c r="AJ592" s="89">
        <v>0</v>
      </c>
      <c r="AK592" s="1">
        <v>0</v>
      </c>
      <c r="AL592" s="89">
        <v>0</v>
      </c>
      <c r="AM592" s="1">
        <v>0</v>
      </c>
      <c r="AN592" s="89">
        <v>0</v>
      </c>
      <c r="AO592" s="1">
        <v>0</v>
      </c>
      <c r="AP592" s="89">
        <v>0</v>
      </c>
      <c r="AQ592" s="1">
        <v>0</v>
      </c>
      <c r="AR592" s="89">
        <v>0</v>
      </c>
      <c r="AS592" s="1">
        <v>0</v>
      </c>
      <c r="AT592" s="89">
        <v>0</v>
      </c>
      <c r="AU592" s="1">
        <v>0</v>
      </c>
    </row>
    <row r="593" spans="1:47" s="28" customFormat="1" x14ac:dyDescent="0.25">
      <c r="A593" s="28" t="s">
        <v>588</v>
      </c>
      <c r="B593" s="89">
        <v>10</v>
      </c>
      <c r="C593" s="1">
        <v>1.2878781049131262E-2</v>
      </c>
      <c r="D593" s="89">
        <v>0</v>
      </c>
      <c r="E593" s="1">
        <v>0</v>
      </c>
      <c r="F593" s="89">
        <v>0</v>
      </c>
      <c r="G593" s="1">
        <v>0</v>
      </c>
      <c r="H593" s="89">
        <v>0</v>
      </c>
      <c r="I593" s="1">
        <v>0</v>
      </c>
      <c r="J593" s="89">
        <v>2</v>
      </c>
      <c r="K593" s="1">
        <v>4.0272240344730377E-2</v>
      </c>
      <c r="L593" s="89">
        <v>0</v>
      </c>
      <c r="M593" s="1">
        <v>0</v>
      </c>
      <c r="N593" s="89">
        <v>3</v>
      </c>
      <c r="O593" s="1">
        <v>6.5861690450054883E-2</v>
      </c>
      <c r="P593" s="89">
        <v>2</v>
      </c>
      <c r="Q593" s="1">
        <v>4.223418857565199E-2</v>
      </c>
      <c r="R593" s="89">
        <v>0</v>
      </c>
      <c r="S593" s="1">
        <v>0</v>
      </c>
      <c r="T593" s="89">
        <v>2</v>
      </c>
      <c r="U593" s="1">
        <v>3.260834121368246E-2</v>
      </c>
      <c r="V593" s="89">
        <v>0</v>
      </c>
      <c r="W593" s="1">
        <v>0</v>
      </c>
      <c r="X593" s="89">
        <v>1</v>
      </c>
      <c r="Y593" s="1">
        <v>1.5463598688686834E-2</v>
      </c>
      <c r="Z593" s="89">
        <v>0</v>
      </c>
      <c r="AA593" s="1">
        <v>0</v>
      </c>
      <c r="AB593" s="89">
        <v>0</v>
      </c>
      <c r="AC593" s="1">
        <v>0</v>
      </c>
      <c r="AD593" s="89">
        <v>0</v>
      </c>
      <c r="AE593" s="1">
        <v>0</v>
      </c>
      <c r="AF593" s="89">
        <v>0</v>
      </c>
      <c r="AG593" s="1">
        <v>0</v>
      </c>
      <c r="AH593" s="89">
        <v>0</v>
      </c>
      <c r="AI593" s="1">
        <v>0</v>
      </c>
      <c r="AJ593" s="89">
        <v>0</v>
      </c>
      <c r="AK593" s="1">
        <v>0</v>
      </c>
      <c r="AL593" s="89">
        <v>0</v>
      </c>
      <c r="AM593" s="1">
        <v>0</v>
      </c>
      <c r="AN593" s="89">
        <v>0</v>
      </c>
      <c r="AO593" s="1">
        <v>0</v>
      </c>
      <c r="AP593" s="89">
        <v>0</v>
      </c>
      <c r="AQ593" s="1">
        <v>0</v>
      </c>
      <c r="AR593" s="89">
        <v>0</v>
      </c>
      <c r="AS593" s="1">
        <v>0</v>
      </c>
      <c r="AT593" s="89">
        <v>0</v>
      </c>
      <c r="AU593" s="1">
        <v>0</v>
      </c>
    </row>
    <row r="594" spans="1:47" s="28" customFormat="1" x14ac:dyDescent="0.25">
      <c r="A594" s="28" t="s">
        <v>1484</v>
      </c>
      <c r="B594" s="89">
        <v>10</v>
      </c>
      <c r="C594" s="1">
        <v>1.2878781049131262E-2</v>
      </c>
      <c r="D594" s="89">
        <v>0</v>
      </c>
      <c r="E594" s="1">
        <v>0</v>
      </c>
      <c r="F594" s="89">
        <v>0</v>
      </c>
      <c r="G594" s="1">
        <v>0</v>
      </c>
      <c r="H594" s="89">
        <v>0</v>
      </c>
      <c r="I594" s="1">
        <v>0</v>
      </c>
      <c r="J594" s="89">
        <v>0</v>
      </c>
      <c r="K594" s="1">
        <v>0</v>
      </c>
      <c r="L594" s="89">
        <v>1</v>
      </c>
      <c r="M594" s="1">
        <v>2.1038015694359709E-2</v>
      </c>
      <c r="N594" s="89">
        <v>1</v>
      </c>
      <c r="O594" s="1">
        <v>2.1953896816684963E-2</v>
      </c>
      <c r="P594" s="89">
        <v>2</v>
      </c>
      <c r="Q594" s="1">
        <v>4.223418857565199E-2</v>
      </c>
      <c r="R594" s="89">
        <v>0</v>
      </c>
      <c r="S594" s="1">
        <v>0</v>
      </c>
      <c r="T594" s="89">
        <v>1</v>
      </c>
      <c r="U594" s="1">
        <v>1.630417060684123E-2</v>
      </c>
      <c r="V594" s="89">
        <v>2</v>
      </c>
      <c r="W594" s="1">
        <v>2.8126626070569705E-2</v>
      </c>
      <c r="X594" s="89">
        <v>0</v>
      </c>
      <c r="Y594" s="1">
        <v>0</v>
      </c>
      <c r="Z594" s="89">
        <v>0</v>
      </c>
      <c r="AA594" s="1">
        <v>0</v>
      </c>
      <c r="AB594" s="89">
        <v>1</v>
      </c>
      <c r="AC594" s="1">
        <v>2.1136733529200397E-2</v>
      </c>
      <c r="AD594" s="89">
        <v>1</v>
      </c>
      <c r="AE594" s="1">
        <v>2.7006589607864319E-2</v>
      </c>
      <c r="AF594" s="89">
        <v>0</v>
      </c>
      <c r="AG594" s="1">
        <v>0</v>
      </c>
      <c r="AH594" s="89">
        <v>1</v>
      </c>
      <c r="AI594" s="1">
        <v>4.5156920298035676E-2</v>
      </c>
      <c r="AJ594" s="89">
        <v>0</v>
      </c>
      <c r="AK594" s="1">
        <v>0</v>
      </c>
      <c r="AL594" s="89">
        <v>0</v>
      </c>
      <c r="AM594" s="1">
        <v>0</v>
      </c>
      <c r="AN594" s="89">
        <v>0</v>
      </c>
      <c r="AO594" s="1">
        <v>0</v>
      </c>
      <c r="AP594" s="89">
        <v>0</v>
      </c>
      <c r="AQ594" s="1">
        <v>0</v>
      </c>
      <c r="AR594" s="89">
        <v>0</v>
      </c>
      <c r="AS594" s="1">
        <v>0</v>
      </c>
      <c r="AT594" s="89">
        <v>0</v>
      </c>
      <c r="AU594" s="1">
        <v>0</v>
      </c>
    </row>
    <row r="595" spans="1:47" s="28" customFormat="1" x14ac:dyDescent="0.25">
      <c r="A595" s="28" t="s">
        <v>662</v>
      </c>
      <c r="B595" s="89">
        <v>10</v>
      </c>
      <c r="C595" s="1">
        <v>1.2878781049131262E-2</v>
      </c>
      <c r="D595" s="89">
        <v>0</v>
      </c>
      <c r="E595" s="1">
        <v>0</v>
      </c>
      <c r="F595" s="89">
        <v>1</v>
      </c>
      <c r="G595" s="1">
        <v>2.4508602519484338E-2</v>
      </c>
      <c r="H595" s="89">
        <v>3</v>
      </c>
      <c r="I595" s="1">
        <v>6.4158771573386952E-2</v>
      </c>
      <c r="J595" s="89">
        <v>1</v>
      </c>
      <c r="K595" s="1">
        <v>2.0136120172365189E-2</v>
      </c>
      <c r="L595" s="89">
        <v>0</v>
      </c>
      <c r="M595" s="1">
        <v>0</v>
      </c>
      <c r="N595" s="89">
        <v>2</v>
      </c>
      <c r="O595" s="1">
        <v>4.3907793633369926E-2</v>
      </c>
      <c r="P595" s="89">
        <v>1</v>
      </c>
      <c r="Q595" s="1">
        <v>2.1117094287825995E-2</v>
      </c>
      <c r="R595" s="89">
        <v>0</v>
      </c>
      <c r="S595" s="1">
        <v>0</v>
      </c>
      <c r="T595" s="89">
        <v>1</v>
      </c>
      <c r="U595" s="1">
        <v>1.630417060684123E-2</v>
      </c>
      <c r="V595" s="89">
        <v>0</v>
      </c>
      <c r="W595" s="1">
        <v>0</v>
      </c>
      <c r="X595" s="89">
        <v>0</v>
      </c>
      <c r="Y595" s="1">
        <v>0</v>
      </c>
      <c r="Z595" s="89">
        <v>0</v>
      </c>
      <c r="AA595" s="1">
        <v>0</v>
      </c>
      <c r="AB595" s="89">
        <v>1</v>
      </c>
      <c r="AC595" s="1">
        <v>2.1136733529200397E-2</v>
      </c>
      <c r="AD595" s="89">
        <v>0</v>
      </c>
      <c r="AE595" s="1">
        <v>0</v>
      </c>
      <c r="AF595" s="89">
        <v>0</v>
      </c>
      <c r="AG595" s="1">
        <v>0</v>
      </c>
      <c r="AH595" s="89">
        <v>0</v>
      </c>
      <c r="AI595" s="1">
        <v>0</v>
      </c>
      <c r="AJ595" s="89">
        <v>0</v>
      </c>
      <c r="AK595" s="1">
        <v>0</v>
      </c>
      <c r="AL595" s="89">
        <v>0</v>
      </c>
      <c r="AM595" s="1">
        <v>0</v>
      </c>
      <c r="AN595" s="89">
        <v>0</v>
      </c>
      <c r="AO595" s="1">
        <v>0</v>
      </c>
      <c r="AP595" s="89">
        <v>0</v>
      </c>
      <c r="AQ595" s="1">
        <v>0</v>
      </c>
      <c r="AR595" s="89">
        <v>0</v>
      </c>
      <c r="AS595" s="1">
        <v>0</v>
      </c>
      <c r="AT595" s="89">
        <v>0</v>
      </c>
      <c r="AU595" s="1">
        <v>0</v>
      </c>
    </row>
    <row r="596" spans="1:47" s="28" customFormat="1" x14ac:dyDescent="0.25">
      <c r="A596" s="28" t="s">
        <v>139</v>
      </c>
      <c r="B596" s="89">
        <v>9</v>
      </c>
      <c r="C596" s="1">
        <v>1.1590902944218136E-2</v>
      </c>
      <c r="D596" s="89">
        <v>0</v>
      </c>
      <c r="E596" s="1">
        <v>0</v>
      </c>
      <c r="F596" s="89">
        <v>0</v>
      </c>
      <c r="G596" s="1">
        <v>0</v>
      </c>
      <c r="H596" s="89">
        <v>0</v>
      </c>
      <c r="I596" s="1">
        <v>0</v>
      </c>
      <c r="J596" s="89">
        <v>0</v>
      </c>
      <c r="K596" s="1">
        <v>0</v>
      </c>
      <c r="L596" s="89">
        <v>0</v>
      </c>
      <c r="M596" s="1">
        <v>0</v>
      </c>
      <c r="N596" s="89">
        <v>0</v>
      </c>
      <c r="O596" s="1">
        <v>0</v>
      </c>
      <c r="P596" s="89">
        <v>0</v>
      </c>
      <c r="Q596" s="1">
        <v>0</v>
      </c>
      <c r="R596" s="89">
        <v>0</v>
      </c>
      <c r="S596" s="1">
        <v>0</v>
      </c>
      <c r="T596" s="89">
        <v>1</v>
      </c>
      <c r="U596" s="1">
        <v>1.630417060684123E-2</v>
      </c>
      <c r="V596" s="89">
        <v>0</v>
      </c>
      <c r="W596" s="1">
        <v>0</v>
      </c>
      <c r="X596" s="89">
        <v>1</v>
      </c>
      <c r="Y596" s="1">
        <v>1.5463598688686834E-2</v>
      </c>
      <c r="Z596" s="89">
        <v>0</v>
      </c>
      <c r="AA596" s="1">
        <v>0</v>
      </c>
      <c r="AB596" s="89">
        <v>1</v>
      </c>
      <c r="AC596" s="1">
        <v>2.1136733529200397E-2</v>
      </c>
      <c r="AD596" s="89">
        <v>1</v>
      </c>
      <c r="AE596" s="1">
        <v>2.7006589607864319E-2</v>
      </c>
      <c r="AF596" s="89">
        <v>2</v>
      </c>
      <c r="AG596" s="1">
        <v>7.2748435908627965E-2</v>
      </c>
      <c r="AH596" s="89">
        <v>1</v>
      </c>
      <c r="AI596" s="1">
        <v>4.5156920298035676E-2</v>
      </c>
      <c r="AJ596" s="89">
        <v>2</v>
      </c>
      <c r="AK596" s="1">
        <v>0.13710838417769247</v>
      </c>
      <c r="AL596" s="89">
        <v>0</v>
      </c>
      <c r="AM596" s="1">
        <v>0</v>
      </c>
      <c r="AN596" s="89">
        <v>0</v>
      </c>
      <c r="AO596" s="1">
        <v>0</v>
      </c>
      <c r="AP596" s="89">
        <v>0</v>
      </c>
      <c r="AQ596" s="1">
        <v>0</v>
      </c>
      <c r="AR596" s="89">
        <v>0</v>
      </c>
      <c r="AS596" s="1">
        <v>0</v>
      </c>
      <c r="AT596" s="89">
        <v>0</v>
      </c>
      <c r="AU596" s="1">
        <v>0</v>
      </c>
    </row>
    <row r="597" spans="1:47" s="28" customFormat="1" x14ac:dyDescent="0.25">
      <c r="A597" s="28" t="s">
        <v>246</v>
      </c>
      <c r="B597" s="89">
        <v>9</v>
      </c>
      <c r="C597" s="1">
        <v>1.1590902944218136E-2</v>
      </c>
      <c r="D597" s="89">
        <v>0</v>
      </c>
      <c r="E597" s="1">
        <v>0</v>
      </c>
      <c r="F597" s="89">
        <v>0</v>
      </c>
      <c r="G597" s="1">
        <v>0</v>
      </c>
      <c r="H597" s="89">
        <v>0</v>
      </c>
      <c r="I597" s="1">
        <v>0</v>
      </c>
      <c r="J597" s="89">
        <v>0</v>
      </c>
      <c r="K597" s="1">
        <v>0</v>
      </c>
      <c r="L597" s="89">
        <v>2</v>
      </c>
      <c r="M597" s="1">
        <v>4.2076031388719418E-2</v>
      </c>
      <c r="N597" s="89">
        <v>0</v>
      </c>
      <c r="O597" s="1">
        <v>0</v>
      </c>
      <c r="P597" s="89">
        <v>0</v>
      </c>
      <c r="Q597" s="1">
        <v>0</v>
      </c>
      <c r="R597" s="89">
        <v>1</v>
      </c>
      <c r="S597" s="1">
        <v>1.9910403185664508E-2</v>
      </c>
      <c r="T597" s="89">
        <v>0</v>
      </c>
      <c r="U597" s="1">
        <v>0</v>
      </c>
      <c r="V597" s="89">
        <v>0</v>
      </c>
      <c r="W597" s="1">
        <v>0</v>
      </c>
      <c r="X597" s="89">
        <v>1</v>
      </c>
      <c r="Y597" s="1">
        <v>1.5463598688686834E-2</v>
      </c>
      <c r="Z597" s="89">
        <v>0</v>
      </c>
      <c r="AA597" s="1">
        <v>0</v>
      </c>
      <c r="AB597" s="89">
        <v>1</v>
      </c>
      <c r="AC597" s="1">
        <v>2.1136733529200397E-2</v>
      </c>
      <c r="AD597" s="89">
        <v>1</v>
      </c>
      <c r="AE597" s="1">
        <v>2.7006589607864319E-2</v>
      </c>
      <c r="AF597" s="89">
        <v>3</v>
      </c>
      <c r="AG597" s="1">
        <v>0.10912265386294194</v>
      </c>
      <c r="AH597" s="89">
        <v>0</v>
      </c>
      <c r="AI597" s="1">
        <v>0</v>
      </c>
      <c r="AJ597" s="89">
        <v>0</v>
      </c>
      <c r="AK597" s="1">
        <v>0</v>
      </c>
      <c r="AL597" s="89">
        <v>0</v>
      </c>
      <c r="AM597" s="1">
        <v>0</v>
      </c>
      <c r="AN597" s="89">
        <v>0</v>
      </c>
      <c r="AO597" s="1">
        <v>0</v>
      </c>
      <c r="AP597" s="89">
        <v>0</v>
      </c>
      <c r="AQ597" s="1">
        <v>0</v>
      </c>
      <c r="AR597" s="89">
        <v>0</v>
      </c>
      <c r="AS597" s="1">
        <v>0</v>
      </c>
      <c r="AT597" s="89">
        <v>0</v>
      </c>
      <c r="AU597" s="1">
        <v>0</v>
      </c>
    </row>
    <row r="598" spans="1:47" s="28" customFormat="1" x14ac:dyDescent="0.25">
      <c r="A598" s="28" t="s">
        <v>529</v>
      </c>
      <c r="B598" s="89">
        <v>9</v>
      </c>
      <c r="C598" s="1">
        <v>1.1590902944218136E-2</v>
      </c>
      <c r="D598" s="89">
        <v>1</v>
      </c>
      <c r="E598" s="1">
        <v>3.1092593744170137E-2</v>
      </c>
      <c r="F598" s="89">
        <v>0</v>
      </c>
      <c r="G598" s="1">
        <v>0</v>
      </c>
      <c r="H598" s="89">
        <v>1</v>
      </c>
      <c r="I598" s="1">
        <v>2.1386257191128979E-2</v>
      </c>
      <c r="J598" s="89">
        <v>0</v>
      </c>
      <c r="K598" s="1">
        <v>0</v>
      </c>
      <c r="L598" s="89">
        <v>1</v>
      </c>
      <c r="M598" s="1">
        <v>2.1038015694359709E-2</v>
      </c>
      <c r="N598" s="89">
        <v>0</v>
      </c>
      <c r="O598" s="1">
        <v>0</v>
      </c>
      <c r="P598" s="89">
        <v>0</v>
      </c>
      <c r="Q598" s="1">
        <v>0</v>
      </c>
      <c r="R598" s="89">
        <v>0</v>
      </c>
      <c r="S598" s="1">
        <v>0</v>
      </c>
      <c r="T598" s="89">
        <v>0</v>
      </c>
      <c r="U598" s="1">
        <v>0</v>
      </c>
      <c r="V598" s="89">
        <v>1</v>
      </c>
      <c r="W598" s="1">
        <v>1.4063313035284852E-2</v>
      </c>
      <c r="X598" s="89">
        <v>1</v>
      </c>
      <c r="Y598" s="1">
        <v>1.5463598688686834E-2</v>
      </c>
      <c r="Z598" s="89">
        <v>1</v>
      </c>
      <c r="AA598" s="1">
        <v>1.733462765219803E-2</v>
      </c>
      <c r="AB598" s="89">
        <v>1</v>
      </c>
      <c r="AC598" s="1">
        <v>2.1136733529200397E-2</v>
      </c>
      <c r="AD598" s="89">
        <v>2</v>
      </c>
      <c r="AE598" s="1">
        <v>5.4013179215728638E-2</v>
      </c>
      <c r="AF598" s="89">
        <v>0</v>
      </c>
      <c r="AG598" s="1">
        <v>0</v>
      </c>
      <c r="AH598" s="89">
        <v>0</v>
      </c>
      <c r="AI598" s="1">
        <v>0</v>
      </c>
      <c r="AJ598" s="89">
        <v>0</v>
      </c>
      <c r="AK598" s="1">
        <v>0</v>
      </c>
      <c r="AL598" s="89">
        <v>0</v>
      </c>
      <c r="AM598" s="1">
        <v>0</v>
      </c>
      <c r="AN598" s="89">
        <v>0</v>
      </c>
      <c r="AO598" s="1">
        <v>0</v>
      </c>
      <c r="AP598" s="89">
        <v>0</v>
      </c>
      <c r="AQ598" s="1">
        <v>0</v>
      </c>
      <c r="AR598" s="89">
        <v>0</v>
      </c>
      <c r="AS598" s="1">
        <v>0</v>
      </c>
      <c r="AT598" s="89">
        <v>0</v>
      </c>
      <c r="AU598" s="1">
        <v>0</v>
      </c>
    </row>
    <row r="599" spans="1:47" s="28" customFormat="1" x14ac:dyDescent="0.25">
      <c r="A599" s="28" t="s">
        <v>609</v>
      </c>
      <c r="B599" s="89">
        <v>9</v>
      </c>
      <c r="C599" s="1">
        <v>1.1590902944218136E-2</v>
      </c>
      <c r="D599" s="89">
        <v>0</v>
      </c>
      <c r="E599" s="1">
        <v>0</v>
      </c>
      <c r="F599" s="89">
        <v>0</v>
      </c>
      <c r="G599" s="1">
        <v>0</v>
      </c>
      <c r="H599" s="89">
        <v>0</v>
      </c>
      <c r="I599" s="1">
        <v>0</v>
      </c>
      <c r="J599" s="89">
        <v>0</v>
      </c>
      <c r="K599" s="1">
        <v>0</v>
      </c>
      <c r="L599" s="89">
        <v>1</v>
      </c>
      <c r="M599" s="1">
        <v>2.1038015694359709E-2</v>
      </c>
      <c r="N599" s="89">
        <v>1</v>
      </c>
      <c r="O599" s="1">
        <v>2.1953896816684963E-2</v>
      </c>
      <c r="P599" s="89">
        <v>2</v>
      </c>
      <c r="Q599" s="1">
        <v>4.223418857565199E-2</v>
      </c>
      <c r="R599" s="89">
        <v>1</v>
      </c>
      <c r="S599" s="1">
        <v>1.9910403185664508E-2</v>
      </c>
      <c r="T599" s="89">
        <v>0</v>
      </c>
      <c r="U599" s="1">
        <v>0</v>
      </c>
      <c r="V599" s="89">
        <v>0</v>
      </c>
      <c r="W599" s="1">
        <v>0</v>
      </c>
      <c r="X599" s="89">
        <v>1</v>
      </c>
      <c r="Y599" s="1">
        <v>1.5463598688686834E-2</v>
      </c>
      <c r="Z599" s="89">
        <v>0</v>
      </c>
      <c r="AA599" s="1">
        <v>0</v>
      </c>
      <c r="AB599" s="89">
        <v>1</v>
      </c>
      <c r="AC599" s="1">
        <v>2.1136733529200397E-2</v>
      </c>
      <c r="AD599" s="89">
        <v>1</v>
      </c>
      <c r="AE599" s="1">
        <v>2.7006589607864319E-2</v>
      </c>
      <c r="AF599" s="89">
        <v>1</v>
      </c>
      <c r="AG599" s="1">
        <v>3.6374217954313982E-2</v>
      </c>
      <c r="AH599" s="89">
        <v>0</v>
      </c>
      <c r="AI599" s="1">
        <v>0</v>
      </c>
      <c r="AJ599" s="89">
        <v>0</v>
      </c>
      <c r="AK599" s="1">
        <v>0</v>
      </c>
      <c r="AL599" s="89">
        <v>0</v>
      </c>
      <c r="AM599" s="1">
        <v>0</v>
      </c>
      <c r="AN599" s="89">
        <v>0</v>
      </c>
      <c r="AO599" s="1">
        <v>0</v>
      </c>
      <c r="AP599" s="89">
        <v>0</v>
      </c>
      <c r="AQ599" s="1">
        <v>0</v>
      </c>
      <c r="AR599" s="89">
        <v>0</v>
      </c>
      <c r="AS599" s="1">
        <v>0</v>
      </c>
      <c r="AT599" s="89">
        <v>0</v>
      </c>
      <c r="AU599" s="1">
        <v>0</v>
      </c>
    </row>
    <row r="600" spans="1:47" s="28" customFormat="1" x14ac:dyDescent="0.25">
      <c r="A600" s="28" t="s">
        <v>226</v>
      </c>
      <c r="B600" s="89">
        <v>8</v>
      </c>
      <c r="C600" s="1">
        <v>1.030302483930501E-2</v>
      </c>
      <c r="D600" s="89">
        <v>0</v>
      </c>
      <c r="E600" s="1">
        <v>0</v>
      </c>
      <c r="F600" s="89">
        <v>0</v>
      </c>
      <c r="G600" s="1">
        <v>0</v>
      </c>
      <c r="H600" s="89">
        <v>0</v>
      </c>
      <c r="I600" s="1">
        <v>0</v>
      </c>
      <c r="J600" s="89">
        <v>1</v>
      </c>
      <c r="K600" s="1">
        <v>2.0136120172365189E-2</v>
      </c>
      <c r="L600" s="89">
        <v>0</v>
      </c>
      <c r="M600" s="1">
        <v>0</v>
      </c>
      <c r="N600" s="89">
        <v>1</v>
      </c>
      <c r="O600" s="1">
        <v>2.1953896816684963E-2</v>
      </c>
      <c r="P600" s="89">
        <v>1</v>
      </c>
      <c r="Q600" s="1">
        <v>2.1117094287825995E-2</v>
      </c>
      <c r="R600" s="89">
        <v>0</v>
      </c>
      <c r="S600" s="1">
        <v>0</v>
      </c>
      <c r="T600" s="89">
        <v>1</v>
      </c>
      <c r="U600" s="1">
        <v>1.630417060684123E-2</v>
      </c>
      <c r="V600" s="89">
        <v>1</v>
      </c>
      <c r="W600" s="1">
        <v>1.4063313035284852E-2</v>
      </c>
      <c r="X600" s="89">
        <v>0</v>
      </c>
      <c r="Y600" s="1">
        <v>0</v>
      </c>
      <c r="Z600" s="89">
        <v>0</v>
      </c>
      <c r="AA600" s="1">
        <v>0</v>
      </c>
      <c r="AB600" s="89">
        <v>0</v>
      </c>
      <c r="AC600" s="1">
        <v>0</v>
      </c>
      <c r="AD600" s="89">
        <v>1</v>
      </c>
      <c r="AE600" s="1">
        <v>2.7006589607864319E-2</v>
      </c>
      <c r="AF600" s="89">
        <v>1</v>
      </c>
      <c r="AG600" s="1">
        <v>3.6374217954313982E-2</v>
      </c>
      <c r="AH600" s="89">
        <v>1</v>
      </c>
      <c r="AI600" s="1">
        <v>4.5156920298035676E-2</v>
      </c>
      <c r="AJ600" s="89">
        <v>0</v>
      </c>
      <c r="AK600" s="1">
        <v>0</v>
      </c>
      <c r="AL600" s="89">
        <v>0</v>
      </c>
      <c r="AM600" s="1">
        <v>0</v>
      </c>
      <c r="AN600" s="89">
        <v>0</v>
      </c>
      <c r="AO600" s="1">
        <v>0</v>
      </c>
      <c r="AP600" s="89">
        <v>0</v>
      </c>
      <c r="AQ600" s="1">
        <v>0</v>
      </c>
      <c r="AR600" s="89">
        <v>0</v>
      </c>
      <c r="AS600" s="1">
        <v>0</v>
      </c>
      <c r="AT600" s="89">
        <v>0</v>
      </c>
      <c r="AU600" s="1">
        <v>0</v>
      </c>
    </row>
    <row r="601" spans="1:47" s="28" customFormat="1" x14ac:dyDescent="0.25">
      <c r="A601" s="28" t="s">
        <v>643</v>
      </c>
      <c r="B601" s="89">
        <v>8</v>
      </c>
      <c r="C601" s="1">
        <v>1.030302483930501E-2</v>
      </c>
      <c r="D601" s="89">
        <v>1</v>
      </c>
      <c r="E601" s="1">
        <v>3.1092593744170137E-2</v>
      </c>
      <c r="F601" s="89">
        <v>1</v>
      </c>
      <c r="G601" s="1">
        <v>2.4508602519484338E-2</v>
      </c>
      <c r="H601" s="89">
        <v>1</v>
      </c>
      <c r="I601" s="1">
        <v>2.1386257191128979E-2</v>
      </c>
      <c r="J601" s="89">
        <v>0</v>
      </c>
      <c r="K601" s="1">
        <v>0</v>
      </c>
      <c r="L601" s="89">
        <v>0</v>
      </c>
      <c r="M601" s="1">
        <v>0</v>
      </c>
      <c r="N601" s="89">
        <v>0</v>
      </c>
      <c r="O601" s="1">
        <v>0</v>
      </c>
      <c r="P601" s="89">
        <v>1</v>
      </c>
      <c r="Q601" s="1">
        <v>2.1117094287825995E-2</v>
      </c>
      <c r="R601" s="89">
        <v>0</v>
      </c>
      <c r="S601" s="1">
        <v>0</v>
      </c>
      <c r="T601" s="89">
        <v>0</v>
      </c>
      <c r="U601" s="1">
        <v>0</v>
      </c>
      <c r="V601" s="89">
        <v>2</v>
      </c>
      <c r="W601" s="1">
        <v>2.8126626070569705E-2</v>
      </c>
      <c r="X601" s="89">
        <v>1</v>
      </c>
      <c r="Y601" s="1">
        <v>1.5463598688686834E-2</v>
      </c>
      <c r="Z601" s="89">
        <v>1</v>
      </c>
      <c r="AA601" s="1">
        <v>1.733462765219803E-2</v>
      </c>
      <c r="AB601" s="89">
        <v>0</v>
      </c>
      <c r="AC601" s="1">
        <v>0</v>
      </c>
      <c r="AD601" s="89">
        <v>0</v>
      </c>
      <c r="AE601" s="1">
        <v>0</v>
      </c>
      <c r="AF601" s="89">
        <v>0</v>
      </c>
      <c r="AG601" s="1">
        <v>0</v>
      </c>
      <c r="AH601" s="89">
        <v>0</v>
      </c>
      <c r="AI601" s="1">
        <v>0</v>
      </c>
      <c r="AJ601" s="89">
        <v>0</v>
      </c>
      <c r="AK601" s="1">
        <v>0</v>
      </c>
      <c r="AL601" s="89">
        <v>0</v>
      </c>
      <c r="AM601" s="1">
        <v>0</v>
      </c>
      <c r="AN601" s="89">
        <v>0</v>
      </c>
      <c r="AO601" s="1">
        <v>0</v>
      </c>
      <c r="AP601" s="89">
        <v>0</v>
      </c>
      <c r="AQ601" s="1">
        <v>0</v>
      </c>
      <c r="AR601" s="89">
        <v>0</v>
      </c>
      <c r="AS601" s="1">
        <v>0</v>
      </c>
      <c r="AT601" s="89">
        <v>0</v>
      </c>
      <c r="AU601" s="1">
        <v>0</v>
      </c>
    </row>
    <row r="602" spans="1:47" s="28" customFormat="1" x14ac:dyDescent="0.25">
      <c r="A602" s="28" t="s">
        <v>182</v>
      </c>
      <c r="B602" s="89">
        <v>7</v>
      </c>
      <c r="C602" s="1">
        <v>9.015146734391884E-3</v>
      </c>
      <c r="D602" s="89">
        <v>0</v>
      </c>
      <c r="E602" s="1">
        <v>0</v>
      </c>
      <c r="F602" s="89">
        <v>0</v>
      </c>
      <c r="G602" s="1">
        <v>0</v>
      </c>
      <c r="H602" s="89">
        <v>0</v>
      </c>
      <c r="I602" s="1">
        <v>0</v>
      </c>
      <c r="J602" s="89">
        <v>2</v>
      </c>
      <c r="K602" s="1">
        <v>4.0272240344730377E-2</v>
      </c>
      <c r="L602" s="89">
        <v>0</v>
      </c>
      <c r="M602" s="1">
        <v>0</v>
      </c>
      <c r="N602" s="89">
        <v>0</v>
      </c>
      <c r="O602" s="1">
        <v>0</v>
      </c>
      <c r="P602" s="89">
        <v>0</v>
      </c>
      <c r="Q602" s="1">
        <v>0</v>
      </c>
      <c r="R602" s="89">
        <v>1</v>
      </c>
      <c r="S602" s="1">
        <v>1.9910403185664508E-2</v>
      </c>
      <c r="T602" s="89">
        <v>1</v>
      </c>
      <c r="U602" s="1">
        <v>1.630417060684123E-2</v>
      </c>
      <c r="V602" s="89">
        <v>0</v>
      </c>
      <c r="W602" s="1">
        <v>0</v>
      </c>
      <c r="X602" s="89">
        <v>3</v>
      </c>
      <c r="Y602" s="1">
        <v>4.6390796066060488E-2</v>
      </c>
      <c r="Z602" s="89">
        <v>0</v>
      </c>
      <c r="AA602" s="1">
        <v>0</v>
      </c>
      <c r="AB602" s="89">
        <v>0</v>
      </c>
      <c r="AC602" s="1">
        <v>0</v>
      </c>
      <c r="AD602" s="89">
        <v>0</v>
      </c>
      <c r="AE602" s="1">
        <v>0</v>
      </c>
      <c r="AF602" s="89">
        <v>0</v>
      </c>
      <c r="AG602" s="1">
        <v>0</v>
      </c>
      <c r="AH602" s="89">
        <v>0</v>
      </c>
      <c r="AI602" s="1">
        <v>0</v>
      </c>
      <c r="AJ602" s="89">
        <v>0</v>
      </c>
      <c r="AK602" s="1">
        <v>0</v>
      </c>
      <c r="AL602" s="89">
        <v>0</v>
      </c>
      <c r="AM602" s="1">
        <v>0</v>
      </c>
      <c r="AN602" s="89">
        <v>0</v>
      </c>
      <c r="AO602" s="1">
        <v>0</v>
      </c>
      <c r="AP602" s="89">
        <v>0</v>
      </c>
      <c r="AQ602" s="1">
        <v>0</v>
      </c>
      <c r="AR602" s="89">
        <v>0</v>
      </c>
      <c r="AS602" s="1">
        <v>0</v>
      </c>
      <c r="AT602" s="89">
        <v>0</v>
      </c>
      <c r="AU602" s="1">
        <v>0</v>
      </c>
    </row>
    <row r="603" spans="1:47" s="28" customFormat="1" x14ac:dyDescent="0.25">
      <c r="A603" s="28" t="s">
        <v>487</v>
      </c>
      <c r="B603" s="89">
        <v>7</v>
      </c>
      <c r="C603" s="1">
        <v>9.015146734391884E-3</v>
      </c>
      <c r="D603" s="89">
        <v>0</v>
      </c>
      <c r="E603" s="1">
        <v>0</v>
      </c>
      <c r="F603" s="89">
        <v>0</v>
      </c>
      <c r="G603" s="1">
        <v>0</v>
      </c>
      <c r="H603" s="89">
        <v>1</v>
      </c>
      <c r="I603" s="1">
        <v>2.1386257191128979E-2</v>
      </c>
      <c r="J603" s="89">
        <v>0</v>
      </c>
      <c r="K603" s="1">
        <v>0</v>
      </c>
      <c r="L603" s="89">
        <v>0</v>
      </c>
      <c r="M603" s="1">
        <v>0</v>
      </c>
      <c r="N603" s="89">
        <v>1</v>
      </c>
      <c r="O603" s="1">
        <v>2.1953896816684963E-2</v>
      </c>
      <c r="P603" s="89">
        <v>0</v>
      </c>
      <c r="Q603" s="1">
        <v>0</v>
      </c>
      <c r="R603" s="89">
        <v>0</v>
      </c>
      <c r="S603" s="1">
        <v>0</v>
      </c>
      <c r="T603" s="89">
        <v>1</v>
      </c>
      <c r="U603" s="1">
        <v>1.630417060684123E-2</v>
      </c>
      <c r="V603" s="89">
        <v>0</v>
      </c>
      <c r="W603" s="1">
        <v>0</v>
      </c>
      <c r="X603" s="89">
        <v>0</v>
      </c>
      <c r="Y603" s="1">
        <v>0</v>
      </c>
      <c r="Z603" s="89">
        <v>2</v>
      </c>
      <c r="AA603" s="1">
        <v>3.466925530439606E-2</v>
      </c>
      <c r="AB603" s="89">
        <v>2</v>
      </c>
      <c r="AC603" s="1">
        <v>4.2273467058400793E-2</v>
      </c>
      <c r="AD603" s="89">
        <v>0</v>
      </c>
      <c r="AE603" s="1">
        <v>0</v>
      </c>
      <c r="AF603" s="89">
        <v>0</v>
      </c>
      <c r="AG603" s="1">
        <v>0</v>
      </c>
      <c r="AH603" s="89">
        <v>0</v>
      </c>
      <c r="AI603" s="1">
        <v>0</v>
      </c>
      <c r="AJ603" s="89">
        <v>0</v>
      </c>
      <c r="AK603" s="1">
        <v>0</v>
      </c>
      <c r="AL603" s="89">
        <v>0</v>
      </c>
      <c r="AM603" s="1">
        <v>0</v>
      </c>
      <c r="AN603" s="89">
        <v>0</v>
      </c>
      <c r="AO603" s="1">
        <v>0</v>
      </c>
      <c r="AP603" s="89">
        <v>0</v>
      </c>
      <c r="AQ603" s="1">
        <v>0</v>
      </c>
      <c r="AR603" s="89">
        <v>0</v>
      </c>
      <c r="AS603" s="1">
        <v>0</v>
      </c>
      <c r="AT603" s="89">
        <v>0</v>
      </c>
      <c r="AU603" s="1">
        <v>0</v>
      </c>
    </row>
    <row r="604" spans="1:47" s="28" customFormat="1" x14ac:dyDescent="0.25">
      <c r="A604" s="28" t="s">
        <v>653</v>
      </c>
      <c r="B604" s="89">
        <v>7</v>
      </c>
      <c r="C604" s="1">
        <v>9.015146734391884E-3</v>
      </c>
      <c r="D604" s="89">
        <v>1</v>
      </c>
      <c r="E604" s="1">
        <v>3.1092593744170137E-2</v>
      </c>
      <c r="F604" s="89">
        <v>4</v>
      </c>
      <c r="G604" s="1">
        <v>9.8034410077937353E-2</v>
      </c>
      <c r="H604" s="89">
        <v>1</v>
      </c>
      <c r="I604" s="1">
        <v>2.1386257191128979E-2</v>
      </c>
      <c r="J604" s="89">
        <v>1</v>
      </c>
      <c r="K604" s="1">
        <v>2.0136120172365189E-2</v>
      </c>
      <c r="L604" s="89">
        <v>0</v>
      </c>
      <c r="M604" s="1">
        <v>0</v>
      </c>
      <c r="N604" s="89">
        <v>0</v>
      </c>
      <c r="O604" s="1">
        <v>0</v>
      </c>
      <c r="P604" s="89">
        <v>0</v>
      </c>
      <c r="Q604" s="1">
        <v>0</v>
      </c>
      <c r="R604" s="89">
        <v>0</v>
      </c>
      <c r="S604" s="1">
        <v>0</v>
      </c>
      <c r="T604" s="89">
        <v>0</v>
      </c>
      <c r="U604" s="1">
        <v>0</v>
      </c>
      <c r="V604" s="89">
        <v>0</v>
      </c>
      <c r="W604" s="1">
        <v>0</v>
      </c>
      <c r="X604" s="89">
        <v>0</v>
      </c>
      <c r="Y604" s="1">
        <v>0</v>
      </c>
      <c r="Z604" s="89">
        <v>0</v>
      </c>
      <c r="AA604" s="1">
        <v>0</v>
      </c>
      <c r="AB604" s="89">
        <v>0</v>
      </c>
      <c r="AC604" s="1">
        <v>0</v>
      </c>
      <c r="AD604" s="89">
        <v>0</v>
      </c>
      <c r="AE604" s="1">
        <v>0</v>
      </c>
      <c r="AF604" s="89">
        <v>0</v>
      </c>
      <c r="AG604" s="1">
        <v>0</v>
      </c>
      <c r="AH604" s="89">
        <v>0</v>
      </c>
      <c r="AI604" s="1">
        <v>0</v>
      </c>
      <c r="AJ604" s="89">
        <v>0</v>
      </c>
      <c r="AK604" s="1">
        <v>0</v>
      </c>
      <c r="AL604" s="89">
        <v>0</v>
      </c>
      <c r="AM604" s="1">
        <v>0</v>
      </c>
      <c r="AN604" s="89">
        <v>0</v>
      </c>
      <c r="AO604" s="1">
        <v>0</v>
      </c>
      <c r="AP604" s="89">
        <v>0</v>
      </c>
      <c r="AQ604" s="1">
        <v>0</v>
      </c>
      <c r="AR604" s="89">
        <v>0</v>
      </c>
      <c r="AS604" s="1">
        <v>0</v>
      </c>
      <c r="AT604" s="89">
        <v>0</v>
      </c>
      <c r="AU604" s="1">
        <v>0</v>
      </c>
    </row>
    <row r="605" spans="1:47" s="28" customFormat="1" x14ac:dyDescent="0.25">
      <c r="A605" s="28" t="s">
        <v>45</v>
      </c>
      <c r="B605" s="89">
        <v>6</v>
      </c>
      <c r="C605" s="1">
        <v>7.727268629478758E-3</v>
      </c>
      <c r="D605" s="89">
        <v>1</v>
      </c>
      <c r="E605" s="1">
        <v>3.1092593744170137E-2</v>
      </c>
      <c r="F605" s="89">
        <v>4</v>
      </c>
      <c r="G605" s="1">
        <v>9.8034410077937353E-2</v>
      </c>
      <c r="H605" s="89">
        <v>0</v>
      </c>
      <c r="I605" s="1">
        <v>0</v>
      </c>
      <c r="J605" s="89">
        <v>0</v>
      </c>
      <c r="K605" s="1">
        <v>0</v>
      </c>
      <c r="L605" s="89">
        <v>0</v>
      </c>
      <c r="M605" s="1">
        <v>0</v>
      </c>
      <c r="N605" s="89">
        <v>0</v>
      </c>
      <c r="O605" s="1">
        <v>0</v>
      </c>
      <c r="P605" s="89">
        <v>0</v>
      </c>
      <c r="Q605" s="1">
        <v>0</v>
      </c>
      <c r="R605" s="89">
        <v>0</v>
      </c>
      <c r="S605" s="1">
        <v>0</v>
      </c>
      <c r="T605" s="89">
        <v>0</v>
      </c>
      <c r="U605" s="1">
        <v>0</v>
      </c>
      <c r="V605" s="89">
        <v>0</v>
      </c>
      <c r="W605" s="1">
        <v>0</v>
      </c>
      <c r="X605" s="89">
        <v>0</v>
      </c>
      <c r="Y605" s="1">
        <v>0</v>
      </c>
      <c r="Z605" s="89">
        <v>0</v>
      </c>
      <c r="AA605" s="1">
        <v>0</v>
      </c>
      <c r="AB605" s="89">
        <v>1</v>
      </c>
      <c r="AC605" s="1">
        <v>2.1136733529200397E-2</v>
      </c>
      <c r="AD605" s="89">
        <v>0</v>
      </c>
      <c r="AE605" s="1">
        <v>0</v>
      </c>
      <c r="AF605" s="89">
        <v>0</v>
      </c>
      <c r="AG605" s="1">
        <v>0</v>
      </c>
      <c r="AH605" s="89">
        <v>0</v>
      </c>
      <c r="AI605" s="1">
        <v>0</v>
      </c>
      <c r="AJ605" s="89">
        <v>0</v>
      </c>
      <c r="AK605" s="1">
        <v>0</v>
      </c>
      <c r="AL605" s="89">
        <v>0</v>
      </c>
      <c r="AM605" s="1">
        <v>0</v>
      </c>
      <c r="AN605" s="89">
        <v>0</v>
      </c>
      <c r="AO605" s="1">
        <v>0</v>
      </c>
      <c r="AP605" s="89">
        <v>0</v>
      </c>
      <c r="AQ605" s="1">
        <v>0</v>
      </c>
      <c r="AR605" s="89">
        <v>0</v>
      </c>
      <c r="AS605" s="1">
        <v>0</v>
      </c>
      <c r="AT605" s="89">
        <v>0</v>
      </c>
      <c r="AU605" s="1">
        <v>0</v>
      </c>
    </row>
    <row r="606" spans="1:47" s="28" customFormat="1" x14ac:dyDescent="0.25">
      <c r="A606" s="28" t="s">
        <v>91</v>
      </c>
      <c r="B606" s="89">
        <v>6</v>
      </c>
      <c r="C606" s="1">
        <v>7.727268629478758E-3</v>
      </c>
      <c r="D606" s="89">
        <v>0</v>
      </c>
      <c r="E606" s="1">
        <v>0</v>
      </c>
      <c r="F606" s="89">
        <v>0</v>
      </c>
      <c r="G606" s="1">
        <v>0</v>
      </c>
      <c r="H606" s="89">
        <v>1</v>
      </c>
      <c r="I606" s="1">
        <v>2.1386257191128979E-2</v>
      </c>
      <c r="J606" s="89">
        <v>0</v>
      </c>
      <c r="K606" s="1">
        <v>0</v>
      </c>
      <c r="L606" s="89">
        <v>0</v>
      </c>
      <c r="M606" s="1">
        <v>0</v>
      </c>
      <c r="N606" s="89">
        <v>0</v>
      </c>
      <c r="O606" s="1">
        <v>0</v>
      </c>
      <c r="P606" s="89">
        <v>0</v>
      </c>
      <c r="Q606" s="1">
        <v>0</v>
      </c>
      <c r="R606" s="89">
        <v>0</v>
      </c>
      <c r="S606" s="1">
        <v>0</v>
      </c>
      <c r="T606" s="89">
        <v>0</v>
      </c>
      <c r="U606" s="1">
        <v>0</v>
      </c>
      <c r="V606" s="89">
        <v>1</v>
      </c>
      <c r="W606" s="1">
        <v>1.4063313035284852E-2</v>
      </c>
      <c r="X606" s="89">
        <v>1</v>
      </c>
      <c r="Y606" s="1">
        <v>1.5463598688686834E-2</v>
      </c>
      <c r="Z606" s="89">
        <v>0</v>
      </c>
      <c r="AA606" s="1">
        <v>0</v>
      </c>
      <c r="AB606" s="89">
        <v>0</v>
      </c>
      <c r="AC606" s="1">
        <v>0</v>
      </c>
      <c r="AD606" s="89">
        <v>1</v>
      </c>
      <c r="AE606" s="1">
        <v>2.7006589607864319E-2</v>
      </c>
      <c r="AF606" s="89">
        <v>0</v>
      </c>
      <c r="AG606" s="1">
        <v>0</v>
      </c>
      <c r="AH606" s="89">
        <v>2</v>
      </c>
      <c r="AI606" s="1">
        <v>9.0313840596071351E-2</v>
      </c>
      <c r="AJ606" s="89">
        <v>0</v>
      </c>
      <c r="AK606" s="1">
        <v>0</v>
      </c>
      <c r="AL606" s="89">
        <v>0</v>
      </c>
      <c r="AM606" s="1">
        <v>0</v>
      </c>
      <c r="AN606" s="89">
        <v>0</v>
      </c>
      <c r="AO606" s="1">
        <v>0</v>
      </c>
      <c r="AP606" s="89">
        <v>0</v>
      </c>
      <c r="AQ606" s="1">
        <v>0</v>
      </c>
      <c r="AR606" s="89">
        <v>0</v>
      </c>
      <c r="AS606" s="1">
        <v>0</v>
      </c>
      <c r="AT606" s="89">
        <v>0</v>
      </c>
      <c r="AU606" s="1">
        <v>0</v>
      </c>
    </row>
    <row r="607" spans="1:47" s="28" customFormat="1" x14ac:dyDescent="0.25">
      <c r="A607" s="28" t="s">
        <v>93</v>
      </c>
      <c r="B607" s="89">
        <v>6</v>
      </c>
      <c r="C607" s="1">
        <v>7.727268629478758E-3</v>
      </c>
      <c r="D607" s="89">
        <v>0</v>
      </c>
      <c r="E607" s="1">
        <v>0</v>
      </c>
      <c r="F607" s="89">
        <v>0</v>
      </c>
      <c r="G607" s="1">
        <v>0</v>
      </c>
      <c r="H607" s="89">
        <v>0</v>
      </c>
      <c r="I607" s="1">
        <v>0</v>
      </c>
      <c r="J607" s="89">
        <v>0</v>
      </c>
      <c r="K607" s="1">
        <v>0</v>
      </c>
      <c r="L607" s="89">
        <v>0</v>
      </c>
      <c r="M607" s="1">
        <v>0</v>
      </c>
      <c r="N607" s="89">
        <v>0</v>
      </c>
      <c r="O607" s="1">
        <v>0</v>
      </c>
      <c r="P607" s="89">
        <v>2</v>
      </c>
      <c r="Q607" s="1">
        <v>4.223418857565199E-2</v>
      </c>
      <c r="R607" s="89">
        <v>0</v>
      </c>
      <c r="S607" s="1">
        <v>0</v>
      </c>
      <c r="T607" s="89">
        <v>1</v>
      </c>
      <c r="U607" s="1">
        <v>1.630417060684123E-2</v>
      </c>
      <c r="V607" s="89">
        <v>0</v>
      </c>
      <c r="W607" s="1">
        <v>0</v>
      </c>
      <c r="X607" s="89">
        <v>0</v>
      </c>
      <c r="Y607" s="1">
        <v>0</v>
      </c>
      <c r="Z607" s="89">
        <v>1</v>
      </c>
      <c r="AA607" s="1">
        <v>1.733462765219803E-2</v>
      </c>
      <c r="AB607" s="89">
        <v>1</v>
      </c>
      <c r="AC607" s="1">
        <v>2.1136733529200397E-2</v>
      </c>
      <c r="AD607" s="89">
        <v>0</v>
      </c>
      <c r="AE607" s="1">
        <v>0</v>
      </c>
      <c r="AF607" s="89">
        <v>1</v>
      </c>
      <c r="AG607" s="1">
        <v>3.6374217954313982E-2</v>
      </c>
      <c r="AH607" s="89">
        <v>0</v>
      </c>
      <c r="AI607" s="1">
        <v>0</v>
      </c>
      <c r="AJ607" s="89">
        <v>0</v>
      </c>
      <c r="AK607" s="1">
        <v>0</v>
      </c>
      <c r="AL607" s="89">
        <v>0</v>
      </c>
      <c r="AM607" s="1">
        <v>0</v>
      </c>
      <c r="AN607" s="89">
        <v>0</v>
      </c>
      <c r="AO607" s="1">
        <v>0</v>
      </c>
      <c r="AP607" s="89">
        <v>0</v>
      </c>
      <c r="AQ607" s="1">
        <v>0</v>
      </c>
      <c r="AR607" s="89">
        <v>0</v>
      </c>
      <c r="AS607" s="1">
        <v>0</v>
      </c>
      <c r="AT607" s="89">
        <v>0</v>
      </c>
      <c r="AU607" s="1">
        <v>0</v>
      </c>
    </row>
    <row r="608" spans="1:47" s="28" customFormat="1" x14ac:dyDescent="0.25">
      <c r="A608" s="28" t="s">
        <v>243</v>
      </c>
      <c r="B608" s="89">
        <v>6</v>
      </c>
      <c r="C608" s="1">
        <v>7.727268629478758E-3</v>
      </c>
      <c r="D608" s="89">
        <v>0</v>
      </c>
      <c r="E608" s="1">
        <v>0</v>
      </c>
      <c r="F608" s="89">
        <v>0</v>
      </c>
      <c r="G608" s="1">
        <v>0</v>
      </c>
      <c r="H608" s="89">
        <v>0</v>
      </c>
      <c r="I608" s="1">
        <v>0</v>
      </c>
      <c r="J608" s="89">
        <v>0</v>
      </c>
      <c r="K608" s="1">
        <v>0</v>
      </c>
      <c r="L608" s="89">
        <v>1</v>
      </c>
      <c r="M608" s="1">
        <v>2.1038015694359709E-2</v>
      </c>
      <c r="N608" s="89">
        <v>1</v>
      </c>
      <c r="O608" s="1">
        <v>2.1953896816684963E-2</v>
      </c>
      <c r="P608" s="89">
        <v>0</v>
      </c>
      <c r="Q608" s="1">
        <v>0</v>
      </c>
      <c r="R608" s="89">
        <v>0</v>
      </c>
      <c r="S608" s="1">
        <v>0</v>
      </c>
      <c r="T608" s="89">
        <v>2</v>
      </c>
      <c r="U608" s="1">
        <v>3.260834121368246E-2</v>
      </c>
      <c r="V608" s="89">
        <v>1</v>
      </c>
      <c r="W608" s="1">
        <v>1.4063313035284852E-2</v>
      </c>
      <c r="X608" s="89">
        <v>0</v>
      </c>
      <c r="Y608" s="1">
        <v>0</v>
      </c>
      <c r="Z608" s="89">
        <v>0</v>
      </c>
      <c r="AA608" s="1">
        <v>0</v>
      </c>
      <c r="AB608" s="89">
        <v>0</v>
      </c>
      <c r="AC608" s="1">
        <v>0</v>
      </c>
      <c r="AD608" s="89">
        <v>1</v>
      </c>
      <c r="AE608" s="1">
        <v>2.7006589607864319E-2</v>
      </c>
      <c r="AF608" s="89">
        <v>0</v>
      </c>
      <c r="AG608" s="1">
        <v>0</v>
      </c>
      <c r="AH608" s="89">
        <v>0</v>
      </c>
      <c r="AI608" s="1">
        <v>0</v>
      </c>
      <c r="AJ608" s="89">
        <v>0</v>
      </c>
      <c r="AK608" s="1">
        <v>0</v>
      </c>
      <c r="AL608" s="89">
        <v>0</v>
      </c>
      <c r="AM608" s="1">
        <v>0</v>
      </c>
      <c r="AN608" s="89">
        <v>0</v>
      </c>
      <c r="AO608" s="1">
        <v>0</v>
      </c>
      <c r="AP608" s="89">
        <v>0</v>
      </c>
      <c r="AQ608" s="1">
        <v>0</v>
      </c>
      <c r="AR608" s="89">
        <v>0</v>
      </c>
      <c r="AS608" s="1">
        <v>0</v>
      </c>
      <c r="AT608" s="89">
        <v>0</v>
      </c>
      <c r="AU608" s="1">
        <v>0</v>
      </c>
    </row>
    <row r="609" spans="1:47" s="28" customFormat="1" x14ac:dyDescent="0.25">
      <c r="A609" s="28" t="s">
        <v>591</v>
      </c>
      <c r="B609" s="89">
        <v>6</v>
      </c>
      <c r="C609" s="1">
        <v>7.727268629478758E-3</v>
      </c>
      <c r="D609" s="89">
        <v>0</v>
      </c>
      <c r="E609" s="1">
        <v>0</v>
      </c>
      <c r="F609" s="89">
        <v>0</v>
      </c>
      <c r="G609" s="1">
        <v>0</v>
      </c>
      <c r="H609" s="89">
        <v>0</v>
      </c>
      <c r="I609" s="1">
        <v>0</v>
      </c>
      <c r="J609" s="89">
        <v>0</v>
      </c>
      <c r="K609" s="1">
        <v>0</v>
      </c>
      <c r="L609" s="89">
        <v>1</v>
      </c>
      <c r="M609" s="1">
        <v>2.1038015694359709E-2</v>
      </c>
      <c r="N609" s="89">
        <v>2</v>
      </c>
      <c r="O609" s="1">
        <v>4.3907793633369926E-2</v>
      </c>
      <c r="P609" s="89">
        <v>2</v>
      </c>
      <c r="Q609" s="1">
        <v>4.223418857565199E-2</v>
      </c>
      <c r="R609" s="89">
        <v>0</v>
      </c>
      <c r="S609" s="1">
        <v>0</v>
      </c>
      <c r="T609" s="89">
        <v>0</v>
      </c>
      <c r="U609" s="1">
        <v>0</v>
      </c>
      <c r="V609" s="89">
        <v>0</v>
      </c>
      <c r="W609" s="1">
        <v>0</v>
      </c>
      <c r="X609" s="89">
        <v>1</v>
      </c>
      <c r="Y609" s="1">
        <v>1.5463598688686834E-2</v>
      </c>
      <c r="Z609" s="89">
        <v>0</v>
      </c>
      <c r="AA609" s="1">
        <v>0</v>
      </c>
      <c r="AB609" s="89">
        <v>0</v>
      </c>
      <c r="AC609" s="1">
        <v>0</v>
      </c>
      <c r="AD609" s="89">
        <v>0</v>
      </c>
      <c r="AE609" s="1">
        <v>0</v>
      </c>
      <c r="AF609" s="89">
        <v>0</v>
      </c>
      <c r="AG609" s="1">
        <v>0</v>
      </c>
      <c r="AH609" s="89">
        <v>0</v>
      </c>
      <c r="AI609" s="1">
        <v>0</v>
      </c>
      <c r="AJ609" s="89">
        <v>0</v>
      </c>
      <c r="AK609" s="1">
        <v>0</v>
      </c>
      <c r="AL609" s="89">
        <v>0</v>
      </c>
      <c r="AM609" s="1">
        <v>0</v>
      </c>
      <c r="AN609" s="89">
        <v>0</v>
      </c>
      <c r="AO609" s="1">
        <v>0</v>
      </c>
      <c r="AP609" s="89">
        <v>0</v>
      </c>
      <c r="AQ609" s="1">
        <v>0</v>
      </c>
      <c r="AR609" s="89">
        <v>0</v>
      </c>
      <c r="AS609" s="1">
        <v>0</v>
      </c>
      <c r="AT609" s="89">
        <v>0</v>
      </c>
      <c r="AU609" s="1">
        <v>0</v>
      </c>
    </row>
    <row r="610" spans="1:47" s="28" customFormat="1" x14ac:dyDescent="0.25">
      <c r="A610" s="28" t="s">
        <v>610</v>
      </c>
      <c r="B610" s="89">
        <v>6</v>
      </c>
      <c r="C610" s="1">
        <v>7.727268629478758E-3</v>
      </c>
      <c r="D610" s="89">
        <v>2</v>
      </c>
      <c r="E610" s="1">
        <v>6.2185187488340274E-2</v>
      </c>
      <c r="F610" s="89">
        <v>0</v>
      </c>
      <c r="G610" s="1">
        <v>0</v>
      </c>
      <c r="H610" s="89">
        <v>0</v>
      </c>
      <c r="I610" s="1">
        <v>0</v>
      </c>
      <c r="J610" s="89">
        <v>1</v>
      </c>
      <c r="K610" s="1">
        <v>2.0136120172365189E-2</v>
      </c>
      <c r="L610" s="89">
        <v>1</v>
      </c>
      <c r="M610" s="1">
        <v>2.1038015694359709E-2</v>
      </c>
      <c r="N610" s="89">
        <v>1</v>
      </c>
      <c r="O610" s="1">
        <v>2.1953896816684963E-2</v>
      </c>
      <c r="P610" s="89">
        <v>0</v>
      </c>
      <c r="Q610" s="1">
        <v>0</v>
      </c>
      <c r="R610" s="89">
        <v>0</v>
      </c>
      <c r="S610" s="1">
        <v>0</v>
      </c>
      <c r="T610" s="89">
        <v>0</v>
      </c>
      <c r="U610" s="1">
        <v>0</v>
      </c>
      <c r="V610" s="89">
        <v>0</v>
      </c>
      <c r="W610" s="1">
        <v>0</v>
      </c>
      <c r="X610" s="89">
        <v>1</v>
      </c>
      <c r="Y610" s="1">
        <v>1.5463598688686834E-2</v>
      </c>
      <c r="Z610" s="89">
        <v>0</v>
      </c>
      <c r="AA610" s="1">
        <v>0</v>
      </c>
      <c r="AB610" s="89">
        <v>0</v>
      </c>
      <c r="AC610" s="1">
        <v>0</v>
      </c>
      <c r="AD610" s="89">
        <v>0</v>
      </c>
      <c r="AE610" s="1">
        <v>0</v>
      </c>
      <c r="AF610" s="89">
        <v>0</v>
      </c>
      <c r="AG610" s="1">
        <v>0</v>
      </c>
      <c r="AH610" s="89">
        <v>0</v>
      </c>
      <c r="AI610" s="1">
        <v>0</v>
      </c>
      <c r="AJ610" s="89">
        <v>0</v>
      </c>
      <c r="AK610" s="1">
        <v>0</v>
      </c>
      <c r="AL610" s="89">
        <v>0</v>
      </c>
      <c r="AM610" s="1">
        <v>0</v>
      </c>
      <c r="AN610" s="89">
        <v>0</v>
      </c>
      <c r="AO610" s="1">
        <v>0</v>
      </c>
      <c r="AP610" s="89">
        <v>0</v>
      </c>
      <c r="AQ610" s="1">
        <v>0</v>
      </c>
      <c r="AR610" s="89">
        <v>0</v>
      </c>
      <c r="AS610" s="1">
        <v>0</v>
      </c>
      <c r="AT610" s="89">
        <v>0</v>
      </c>
      <c r="AU610" s="1">
        <v>0</v>
      </c>
    </row>
    <row r="611" spans="1:47" s="28" customFormat="1" x14ac:dyDescent="0.25">
      <c r="A611" s="28" t="s">
        <v>46</v>
      </c>
      <c r="B611" s="89">
        <v>5</v>
      </c>
      <c r="C611" s="1">
        <v>6.4393905245656311E-3</v>
      </c>
      <c r="D611" s="89">
        <v>0</v>
      </c>
      <c r="E611" s="1">
        <v>0</v>
      </c>
      <c r="F611" s="89">
        <v>0</v>
      </c>
      <c r="G611" s="1">
        <v>0</v>
      </c>
      <c r="H611" s="89">
        <v>0</v>
      </c>
      <c r="I611" s="1">
        <v>0</v>
      </c>
      <c r="J611" s="89">
        <v>0</v>
      </c>
      <c r="K611" s="1">
        <v>0</v>
      </c>
      <c r="L611" s="89">
        <v>0</v>
      </c>
      <c r="M611" s="1">
        <v>0</v>
      </c>
      <c r="N611" s="89">
        <v>0</v>
      </c>
      <c r="O611" s="1">
        <v>0</v>
      </c>
      <c r="P611" s="89">
        <v>0</v>
      </c>
      <c r="Q611" s="1">
        <v>0</v>
      </c>
      <c r="R611" s="89">
        <v>0</v>
      </c>
      <c r="S611" s="1">
        <v>0</v>
      </c>
      <c r="T611" s="89">
        <v>0</v>
      </c>
      <c r="U611" s="1">
        <v>0</v>
      </c>
      <c r="V611" s="89">
        <v>0</v>
      </c>
      <c r="W611" s="1">
        <v>0</v>
      </c>
      <c r="X611" s="89">
        <v>0</v>
      </c>
      <c r="Y611" s="1">
        <v>0</v>
      </c>
      <c r="Z611" s="89">
        <v>0</v>
      </c>
      <c r="AA611" s="1">
        <v>0</v>
      </c>
      <c r="AB611" s="89">
        <v>0</v>
      </c>
      <c r="AC611" s="1">
        <v>0</v>
      </c>
      <c r="AD611" s="89">
        <v>0</v>
      </c>
      <c r="AE611" s="1">
        <v>0</v>
      </c>
      <c r="AF611" s="89">
        <v>0</v>
      </c>
      <c r="AG611" s="1">
        <v>0</v>
      </c>
      <c r="AH611" s="89">
        <v>2</v>
      </c>
      <c r="AI611" s="1">
        <v>9.0313840596071351E-2</v>
      </c>
      <c r="AJ611" s="89">
        <v>3</v>
      </c>
      <c r="AK611" s="1">
        <v>0.20566257626653869</v>
      </c>
      <c r="AL611" s="89">
        <v>0</v>
      </c>
      <c r="AM611" s="1">
        <v>0</v>
      </c>
      <c r="AN611" s="89">
        <v>0</v>
      </c>
      <c r="AO611" s="1">
        <v>0</v>
      </c>
      <c r="AP611" s="89">
        <v>0</v>
      </c>
      <c r="AQ611" s="1">
        <v>0</v>
      </c>
      <c r="AR611" s="89">
        <v>0</v>
      </c>
      <c r="AS611" s="1">
        <v>0</v>
      </c>
      <c r="AT611" s="89">
        <v>0</v>
      </c>
      <c r="AU611" s="1">
        <v>0</v>
      </c>
    </row>
    <row r="612" spans="1:47" s="28" customFormat="1" x14ac:dyDescent="0.25">
      <c r="A612" s="28" t="s">
        <v>225</v>
      </c>
      <c r="B612" s="89">
        <v>5</v>
      </c>
      <c r="C612" s="1">
        <v>6.4393905245656311E-3</v>
      </c>
      <c r="D612" s="89">
        <v>0</v>
      </c>
      <c r="E612" s="1">
        <v>0</v>
      </c>
      <c r="F612" s="89">
        <v>0</v>
      </c>
      <c r="G612" s="1">
        <v>0</v>
      </c>
      <c r="H612" s="89">
        <v>0</v>
      </c>
      <c r="I612" s="1">
        <v>0</v>
      </c>
      <c r="J612" s="89">
        <v>0</v>
      </c>
      <c r="K612" s="1">
        <v>0</v>
      </c>
      <c r="L612" s="89">
        <v>0</v>
      </c>
      <c r="M612" s="1">
        <v>0</v>
      </c>
      <c r="N612" s="89">
        <v>0</v>
      </c>
      <c r="O612" s="1">
        <v>0</v>
      </c>
      <c r="P612" s="89">
        <v>1</v>
      </c>
      <c r="Q612" s="1">
        <v>2.1117094287825995E-2</v>
      </c>
      <c r="R612" s="89">
        <v>0</v>
      </c>
      <c r="S612" s="1">
        <v>0</v>
      </c>
      <c r="T612" s="89">
        <v>1</v>
      </c>
      <c r="U612" s="1">
        <v>1.630417060684123E-2</v>
      </c>
      <c r="V612" s="89">
        <v>0</v>
      </c>
      <c r="W612" s="1">
        <v>0</v>
      </c>
      <c r="X612" s="89">
        <v>0</v>
      </c>
      <c r="Y612" s="1">
        <v>0</v>
      </c>
      <c r="Z612" s="89">
        <v>0</v>
      </c>
      <c r="AA612" s="1">
        <v>0</v>
      </c>
      <c r="AB612" s="89">
        <v>1</v>
      </c>
      <c r="AC612" s="1">
        <v>2.1136733529200397E-2</v>
      </c>
      <c r="AD612" s="89">
        <v>1</v>
      </c>
      <c r="AE612" s="1">
        <v>2.7006589607864319E-2</v>
      </c>
      <c r="AF612" s="89">
        <v>1</v>
      </c>
      <c r="AG612" s="1">
        <v>3.6374217954313982E-2</v>
      </c>
      <c r="AH612" s="89">
        <v>0</v>
      </c>
      <c r="AI612" s="1">
        <v>0</v>
      </c>
      <c r="AJ612" s="89">
        <v>0</v>
      </c>
      <c r="AK612" s="1">
        <v>0</v>
      </c>
      <c r="AL612" s="89">
        <v>0</v>
      </c>
      <c r="AM612" s="1">
        <v>0</v>
      </c>
      <c r="AN612" s="89">
        <v>0</v>
      </c>
      <c r="AO612" s="1">
        <v>0</v>
      </c>
      <c r="AP612" s="89">
        <v>0</v>
      </c>
      <c r="AQ612" s="1">
        <v>0</v>
      </c>
      <c r="AR612" s="89">
        <v>0</v>
      </c>
      <c r="AS612" s="1">
        <v>0</v>
      </c>
      <c r="AT612" s="89">
        <v>0</v>
      </c>
      <c r="AU612" s="1">
        <v>0</v>
      </c>
    </row>
    <row r="613" spans="1:47" s="28" customFormat="1" x14ac:dyDescent="0.25">
      <c r="A613" s="28" t="s">
        <v>295</v>
      </c>
      <c r="B613" s="89">
        <v>5</v>
      </c>
      <c r="C613" s="1">
        <v>6.4393905245656311E-3</v>
      </c>
      <c r="D613" s="89">
        <v>0</v>
      </c>
      <c r="E613" s="1">
        <v>0</v>
      </c>
      <c r="F613" s="89">
        <v>0</v>
      </c>
      <c r="G613" s="1">
        <v>0</v>
      </c>
      <c r="H613" s="89">
        <v>0</v>
      </c>
      <c r="I613" s="1">
        <v>0</v>
      </c>
      <c r="J613" s="89">
        <v>0</v>
      </c>
      <c r="K613" s="1">
        <v>0</v>
      </c>
      <c r="L613" s="89">
        <v>0</v>
      </c>
      <c r="M613" s="1">
        <v>0</v>
      </c>
      <c r="N613" s="89">
        <v>0</v>
      </c>
      <c r="O613" s="1">
        <v>0</v>
      </c>
      <c r="P613" s="89">
        <v>0</v>
      </c>
      <c r="Q613" s="1">
        <v>0</v>
      </c>
      <c r="R613" s="89">
        <v>1</v>
      </c>
      <c r="S613" s="1">
        <v>1.9910403185664508E-2</v>
      </c>
      <c r="T613" s="89">
        <v>2</v>
      </c>
      <c r="U613" s="1">
        <v>3.260834121368246E-2</v>
      </c>
      <c r="V613" s="89">
        <v>0</v>
      </c>
      <c r="W613" s="1">
        <v>0</v>
      </c>
      <c r="X613" s="89">
        <v>1</v>
      </c>
      <c r="Y613" s="1">
        <v>1.5463598688686834E-2</v>
      </c>
      <c r="Z613" s="89">
        <v>0</v>
      </c>
      <c r="AA613" s="1">
        <v>0</v>
      </c>
      <c r="AB613" s="89">
        <v>1</v>
      </c>
      <c r="AC613" s="1">
        <v>2.1136733529200397E-2</v>
      </c>
      <c r="AD613" s="89">
        <v>0</v>
      </c>
      <c r="AE613" s="1">
        <v>0</v>
      </c>
      <c r="AF613" s="89">
        <v>0</v>
      </c>
      <c r="AG613" s="1">
        <v>0</v>
      </c>
      <c r="AH613" s="89">
        <v>0</v>
      </c>
      <c r="AI613" s="1">
        <v>0</v>
      </c>
      <c r="AJ613" s="89">
        <v>0</v>
      </c>
      <c r="AK613" s="1">
        <v>0</v>
      </c>
      <c r="AL613" s="89">
        <v>0</v>
      </c>
      <c r="AM613" s="1">
        <v>0</v>
      </c>
      <c r="AN613" s="89">
        <v>0</v>
      </c>
      <c r="AO613" s="1">
        <v>0</v>
      </c>
      <c r="AP613" s="89">
        <v>0</v>
      </c>
      <c r="AQ613" s="1">
        <v>0</v>
      </c>
      <c r="AR613" s="89">
        <v>0</v>
      </c>
      <c r="AS613" s="1">
        <v>0</v>
      </c>
      <c r="AT613" s="89">
        <v>0</v>
      </c>
      <c r="AU613" s="1">
        <v>0</v>
      </c>
    </row>
    <row r="614" spans="1:47" s="28" customFormat="1" x14ac:dyDescent="0.25">
      <c r="A614" s="28" t="s">
        <v>590</v>
      </c>
      <c r="B614" s="89">
        <v>5</v>
      </c>
      <c r="C614" s="1">
        <v>6.4393905245656311E-3</v>
      </c>
      <c r="D614" s="89">
        <v>0</v>
      </c>
      <c r="E614" s="1">
        <v>0</v>
      </c>
      <c r="F614" s="89">
        <v>0</v>
      </c>
      <c r="G614" s="1">
        <v>0</v>
      </c>
      <c r="H614" s="89">
        <v>0</v>
      </c>
      <c r="I614" s="1">
        <v>0</v>
      </c>
      <c r="J614" s="89">
        <v>0</v>
      </c>
      <c r="K614" s="1">
        <v>0</v>
      </c>
      <c r="L614" s="89">
        <v>1</v>
      </c>
      <c r="M614" s="1">
        <v>2.1038015694359709E-2</v>
      </c>
      <c r="N614" s="89">
        <v>0</v>
      </c>
      <c r="O614" s="1">
        <v>0</v>
      </c>
      <c r="P614" s="89">
        <v>2</v>
      </c>
      <c r="Q614" s="1">
        <v>4.223418857565199E-2</v>
      </c>
      <c r="R614" s="89">
        <v>0</v>
      </c>
      <c r="S614" s="1">
        <v>0</v>
      </c>
      <c r="T614" s="89">
        <v>0</v>
      </c>
      <c r="U614" s="1">
        <v>0</v>
      </c>
      <c r="V614" s="89">
        <v>0</v>
      </c>
      <c r="W614" s="1">
        <v>0</v>
      </c>
      <c r="X614" s="89">
        <v>1</v>
      </c>
      <c r="Y614" s="1">
        <v>1.5463598688686834E-2</v>
      </c>
      <c r="Z614" s="89">
        <v>1</v>
      </c>
      <c r="AA614" s="1">
        <v>1.733462765219803E-2</v>
      </c>
      <c r="AB614" s="89">
        <v>0</v>
      </c>
      <c r="AC614" s="1">
        <v>0</v>
      </c>
      <c r="AD614" s="89">
        <v>0</v>
      </c>
      <c r="AE614" s="1">
        <v>0</v>
      </c>
      <c r="AF614" s="89">
        <v>0</v>
      </c>
      <c r="AG614" s="1">
        <v>0</v>
      </c>
      <c r="AH614" s="89">
        <v>0</v>
      </c>
      <c r="AI614" s="1">
        <v>0</v>
      </c>
      <c r="AJ614" s="89">
        <v>0</v>
      </c>
      <c r="AK614" s="1">
        <v>0</v>
      </c>
      <c r="AL614" s="89">
        <v>0</v>
      </c>
      <c r="AM614" s="1">
        <v>0</v>
      </c>
      <c r="AN614" s="89">
        <v>0</v>
      </c>
      <c r="AO614" s="1">
        <v>0</v>
      </c>
      <c r="AP614" s="89">
        <v>0</v>
      </c>
      <c r="AQ614" s="1">
        <v>0</v>
      </c>
      <c r="AR614" s="89">
        <v>0</v>
      </c>
      <c r="AS614" s="1">
        <v>0</v>
      </c>
      <c r="AT614" s="89">
        <v>0</v>
      </c>
      <c r="AU614" s="1">
        <v>0</v>
      </c>
    </row>
    <row r="615" spans="1:47" s="28" customFormat="1" x14ac:dyDescent="0.25">
      <c r="A615" s="28" t="s">
        <v>611</v>
      </c>
      <c r="B615" s="89">
        <v>5</v>
      </c>
      <c r="C615" s="1">
        <v>6.4393905245656311E-3</v>
      </c>
      <c r="D615" s="89">
        <v>0</v>
      </c>
      <c r="E615" s="1">
        <v>0</v>
      </c>
      <c r="F615" s="89">
        <v>0</v>
      </c>
      <c r="G615" s="1">
        <v>0</v>
      </c>
      <c r="H615" s="89">
        <v>0</v>
      </c>
      <c r="I615" s="1">
        <v>0</v>
      </c>
      <c r="J615" s="89">
        <v>0</v>
      </c>
      <c r="K615" s="1">
        <v>0</v>
      </c>
      <c r="L615" s="89">
        <v>0</v>
      </c>
      <c r="M615" s="1">
        <v>0</v>
      </c>
      <c r="N615" s="89">
        <v>0</v>
      </c>
      <c r="O615" s="1">
        <v>0</v>
      </c>
      <c r="P615" s="89">
        <v>1</v>
      </c>
      <c r="Q615" s="1">
        <v>2.1117094287825995E-2</v>
      </c>
      <c r="R615" s="89">
        <v>1</v>
      </c>
      <c r="S615" s="1">
        <v>1.9910403185664508E-2</v>
      </c>
      <c r="T615" s="89">
        <v>0</v>
      </c>
      <c r="U615" s="1">
        <v>0</v>
      </c>
      <c r="V615" s="89">
        <v>1</v>
      </c>
      <c r="W615" s="1">
        <v>1.4063313035284852E-2</v>
      </c>
      <c r="X615" s="89">
        <v>0</v>
      </c>
      <c r="Y615" s="1">
        <v>0</v>
      </c>
      <c r="Z615" s="89">
        <v>1</v>
      </c>
      <c r="AA615" s="1">
        <v>1.733462765219803E-2</v>
      </c>
      <c r="AB615" s="89">
        <v>1</v>
      </c>
      <c r="AC615" s="1">
        <v>2.1136733529200397E-2</v>
      </c>
      <c r="AD615" s="89">
        <v>0</v>
      </c>
      <c r="AE615" s="1">
        <v>0</v>
      </c>
      <c r="AF615" s="89">
        <v>0</v>
      </c>
      <c r="AG615" s="1">
        <v>0</v>
      </c>
      <c r="AH615" s="89">
        <v>0</v>
      </c>
      <c r="AI615" s="1">
        <v>0</v>
      </c>
      <c r="AJ615" s="89">
        <v>0</v>
      </c>
      <c r="AK615" s="1">
        <v>0</v>
      </c>
      <c r="AL615" s="89">
        <v>0</v>
      </c>
      <c r="AM615" s="1">
        <v>0</v>
      </c>
      <c r="AN615" s="89">
        <v>0</v>
      </c>
      <c r="AO615" s="1">
        <v>0</v>
      </c>
      <c r="AP615" s="89">
        <v>0</v>
      </c>
      <c r="AQ615" s="1">
        <v>0</v>
      </c>
      <c r="AR615" s="89">
        <v>0</v>
      </c>
      <c r="AS615" s="1">
        <v>0</v>
      </c>
      <c r="AT615" s="89">
        <v>0</v>
      </c>
      <c r="AU615" s="1">
        <v>0</v>
      </c>
    </row>
    <row r="616" spans="1:47" s="28" customFormat="1" x14ac:dyDescent="0.25">
      <c r="A616" s="28" t="s">
        <v>1487</v>
      </c>
      <c r="B616" s="89">
        <v>5</v>
      </c>
      <c r="C616" s="1">
        <v>6.4393905245656311E-3</v>
      </c>
      <c r="D616" s="89">
        <v>0</v>
      </c>
      <c r="E616" s="1">
        <v>0</v>
      </c>
      <c r="F616" s="89">
        <v>0</v>
      </c>
      <c r="G616" s="1">
        <v>0</v>
      </c>
      <c r="H616" s="89">
        <v>0</v>
      </c>
      <c r="I616" s="1">
        <v>0</v>
      </c>
      <c r="J616" s="89">
        <v>0</v>
      </c>
      <c r="K616" s="1">
        <v>0</v>
      </c>
      <c r="L616" s="89">
        <v>1</v>
      </c>
      <c r="M616" s="1">
        <v>2.1038015694359709E-2</v>
      </c>
      <c r="N616" s="89">
        <v>1</v>
      </c>
      <c r="O616" s="1">
        <v>2.1953896816684963E-2</v>
      </c>
      <c r="P616" s="89">
        <v>0</v>
      </c>
      <c r="Q616" s="1">
        <v>0</v>
      </c>
      <c r="R616" s="89">
        <v>0</v>
      </c>
      <c r="S616" s="1">
        <v>0</v>
      </c>
      <c r="T616" s="89">
        <v>0</v>
      </c>
      <c r="U616" s="1">
        <v>0</v>
      </c>
      <c r="V616" s="89">
        <v>0</v>
      </c>
      <c r="W616" s="1">
        <v>0</v>
      </c>
      <c r="X616" s="89">
        <v>1</v>
      </c>
      <c r="Y616" s="1">
        <v>1.5463598688686834E-2</v>
      </c>
      <c r="Z616" s="89">
        <v>0</v>
      </c>
      <c r="AA616" s="1">
        <v>0</v>
      </c>
      <c r="AB616" s="89">
        <v>1</v>
      </c>
      <c r="AC616" s="1">
        <v>2.1136733529200397E-2</v>
      </c>
      <c r="AD616" s="89">
        <v>0</v>
      </c>
      <c r="AE616" s="1">
        <v>0</v>
      </c>
      <c r="AF616" s="89">
        <v>1</v>
      </c>
      <c r="AG616" s="1">
        <v>3.6374217954313982E-2</v>
      </c>
      <c r="AH616" s="89">
        <v>0</v>
      </c>
      <c r="AI616" s="1">
        <v>0</v>
      </c>
      <c r="AJ616" s="89">
        <v>0</v>
      </c>
      <c r="AK616" s="1">
        <v>0</v>
      </c>
      <c r="AL616" s="89">
        <v>0</v>
      </c>
      <c r="AM616" s="1">
        <v>0</v>
      </c>
      <c r="AN616" s="89">
        <v>0</v>
      </c>
      <c r="AO616" s="1">
        <v>0</v>
      </c>
      <c r="AP616" s="89">
        <v>0</v>
      </c>
      <c r="AQ616" s="1">
        <v>0</v>
      </c>
      <c r="AR616" s="89">
        <v>0</v>
      </c>
      <c r="AS616" s="1">
        <v>0</v>
      </c>
      <c r="AT616" s="89">
        <v>0</v>
      </c>
      <c r="AU616" s="1">
        <v>0</v>
      </c>
    </row>
    <row r="617" spans="1:47" s="28" customFormat="1" x14ac:dyDescent="0.25">
      <c r="A617" s="28" t="s">
        <v>60</v>
      </c>
      <c r="B617" s="89">
        <v>4</v>
      </c>
      <c r="C617" s="1">
        <v>5.151512419652505E-3</v>
      </c>
      <c r="D617" s="89">
        <v>2</v>
      </c>
      <c r="E617" s="1">
        <v>6.2185187488340274E-2</v>
      </c>
      <c r="F617" s="89">
        <v>0</v>
      </c>
      <c r="G617" s="1">
        <v>0</v>
      </c>
      <c r="H617" s="89">
        <v>1</v>
      </c>
      <c r="I617" s="1">
        <v>2.1386257191128979E-2</v>
      </c>
      <c r="J617" s="89">
        <v>1</v>
      </c>
      <c r="K617" s="1">
        <v>2.0136120172365189E-2</v>
      </c>
      <c r="L617" s="89">
        <v>0</v>
      </c>
      <c r="M617" s="1">
        <v>0</v>
      </c>
      <c r="N617" s="89">
        <v>0</v>
      </c>
      <c r="O617" s="1">
        <v>0</v>
      </c>
      <c r="P617" s="89">
        <v>0</v>
      </c>
      <c r="Q617" s="1">
        <v>0</v>
      </c>
      <c r="R617" s="89">
        <v>0</v>
      </c>
      <c r="S617" s="1">
        <v>0</v>
      </c>
      <c r="T617" s="89">
        <v>0</v>
      </c>
      <c r="U617" s="1">
        <v>0</v>
      </c>
      <c r="V617" s="89">
        <v>0</v>
      </c>
      <c r="W617" s="1">
        <v>0</v>
      </c>
      <c r="X617" s="89">
        <v>0</v>
      </c>
      <c r="Y617" s="1">
        <v>0</v>
      </c>
      <c r="Z617" s="89">
        <v>0</v>
      </c>
      <c r="AA617" s="1">
        <v>0</v>
      </c>
      <c r="AB617" s="89">
        <v>0</v>
      </c>
      <c r="AC617" s="1">
        <v>0</v>
      </c>
      <c r="AD617" s="89">
        <v>0</v>
      </c>
      <c r="AE617" s="1">
        <v>0</v>
      </c>
      <c r="AF617" s="89">
        <v>0</v>
      </c>
      <c r="AG617" s="1">
        <v>0</v>
      </c>
      <c r="AH617" s="89">
        <v>0</v>
      </c>
      <c r="AI617" s="1">
        <v>0</v>
      </c>
      <c r="AJ617" s="89">
        <v>0</v>
      </c>
      <c r="AK617" s="1">
        <v>0</v>
      </c>
      <c r="AL617" s="89">
        <v>0</v>
      </c>
      <c r="AM617" s="1">
        <v>0</v>
      </c>
      <c r="AN617" s="89">
        <v>0</v>
      </c>
      <c r="AO617" s="1">
        <v>0</v>
      </c>
      <c r="AP617" s="89">
        <v>0</v>
      </c>
      <c r="AQ617" s="1">
        <v>0</v>
      </c>
      <c r="AR617" s="89">
        <v>0</v>
      </c>
      <c r="AS617" s="1">
        <v>0</v>
      </c>
      <c r="AT617" s="89">
        <v>0</v>
      </c>
      <c r="AU617" s="1">
        <v>0</v>
      </c>
    </row>
    <row r="618" spans="1:47" s="28" customFormat="1" x14ac:dyDescent="0.25">
      <c r="A618" s="28" t="s">
        <v>558</v>
      </c>
      <c r="B618" s="89">
        <v>4</v>
      </c>
      <c r="C618" s="1">
        <v>5.151512419652505E-3</v>
      </c>
      <c r="D618" s="89">
        <v>0</v>
      </c>
      <c r="E618" s="1">
        <v>0</v>
      </c>
      <c r="F618" s="89">
        <v>1</v>
      </c>
      <c r="G618" s="1">
        <v>2.4508602519484338E-2</v>
      </c>
      <c r="H618" s="89">
        <v>0</v>
      </c>
      <c r="I618" s="1">
        <v>0</v>
      </c>
      <c r="J618" s="89">
        <v>0</v>
      </c>
      <c r="K618" s="1">
        <v>0</v>
      </c>
      <c r="L618" s="89">
        <v>0</v>
      </c>
      <c r="M618" s="1">
        <v>0</v>
      </c>
      <c r="N618" s="89">
        <v>1</v>
      </c>
      <c r="O618" s="1">
        <v>2.1953896816684963E-2</v>
      </c>
      <c r="P618" s="89">
        <v>0</v>
      </c>
      <c r="Q618" s="1">
        <v>0</v>
      </c>
      <c r="R618" s="89">
        <v>0</v>
      </c>
      <c r="S618" s="1">
        <v>0</v>
      </c>
      <c r="T618" s="89">
        <v>0</v>
      </c>
      <c r="U618" s="1">
        <v>0</v>
      </c>
      <c r="V618" s="89">
        <v>2</v>
      </c>
      <c r="W618" s="1">
        <v>2.8126626070569705E-2</v>
      </c>
      <c r="X618" s="89">
        <v>0</v>
      </c>
      <c r="Y618" s="1">
        <v>0</v>
      </c>
      <c r="Z618" s="89">
        <v>0</v>
      </c>
      <c r="AA618" s="1">
        <v>0</v>
      </c>
      <c r="AB618" s="89">
        <v>0</v>
      </c>
      <c r="AC618" s="1">
        <v>0</v>
      </c>
      <c r="AD618" s="89">
        <v>0</v>
      </c>
      <c r="AE618" s="1">
        <v>0</v>
      </c>
      <c r="AF618" s="89">
        <v>0</v>
      </c>
      <c r="AG618" s="1">
        <v>0</v>
      </c>
      <c r="AH618" s="89">
        <v>0</v>
      </c>
      <c r="AI618" s="1">
        <v>0</v>
      </c>
      <c r="AJ618" s="89">
        <v>0</v>
      </c>
      <c r="AK618" s="1">
        <v>0</v>
      </c>
      <c r="AL618" s="89">
        <v>0</v>
      </c>
      <c r="AM618" s="1">
        <v>0</v>
      </c>
      <c r="AN618" s="89">
        <v>0</v>
      </c>
      <c r="AO618" s="1">
        <v>0</v>
      </c>
      <c r="AP618" s="89">
        <v>0</v>
      </c>
      <c r="AQ618" s="1">
        <v>0</v>
      </c>
      <c r="AR618" s="89">
        <v>0</v>
      </c>
      <c r="AS618" s="1">
        <v>0</v>
      </c>
      <c r="AT618" s="89">
        <v>0</v>
      </c>
      <c r="AU618" s="1">
        <v>0</v>
      </c>
    </row>
    <row r="619" spans="1:47" s="28" customFormat="1" x14ac:dyDescent="0.25">
      <c r="A619" s="28" t="s">
        <v>559</v>
      </c>
      <c r="B619" s="89">
        <v>4</v>
      </c>
      <c r="C619" s="1">
        <v>5.151512419652505E-3</v>
      </c>
      <c r="D619" s="89">
        <v>0</v>
      </c>
      <c r="E619" s="1">
        <v>0</v>
      </c>
      <c r="F619" s="89">
        <v>0</v>
      </c>
      <c r="G619" s="1">
        <v>0</v>
      </c>
      <c r="H619" s="89">
        <v>0</v>
      </c>
      <c r="I619" s="1">
        <v>0</v>
      </c>
      <c r="J619" s="89">
        <v>0</v>
      </c>
      <c r="K619" s="1">
        <v>0</v>
      </c>
      <c r="L619" s="89">
        <v>0</v>
      </c>
      <c r="M619" s="1">
        <v>0</v>
      </c>
      <c r="N619" s="89">
        <v>0</v>
      </c>
      <c r="O619" s="1">
        <v>0</v>
      </c>
      <c r="P619" s="89">
        <v>0</v>
      </c>
      <c r="Q619" s="1">
        <v>0</v>
      </c>
      <c r="R619" s="89">
        <v>0</v>
      </c>
      <c r="S619" s="1">
        <v>0</v>
      </c>
      <c r="T619" s="89">
        <v>0</v>
      </c>
      <c r="U619" s="1">
        <v>0</v>
      </c>
      <c r="V619" s="89">
        <v>0</v>
      </c>
      <c r="W619" s="1">
        <v>0</v>
      </c>
      <c r="X619" s="89">
        <v>0</v>
      </c>
      <c r="Y619" s="1">
        <v>0</v>
      </c>
      <c r="Z619" s="89">
        <v>0</v>
      </c>
      <c r="AA619" s="1">
        <v>0</v>
      </c>
      <c r="AB619" s="89">
        <v>1</v>
      </c>
      <c r="AC619" s="1">
        <v>2.1136733529200397E-2</v>
      </c>
      <c r="AD619" s="89">
        <v>0</v>
      </c>
      <c r="AE619" s="1">
        <v>0</v>
      </c>
      <c r="AF619" s="89">
        <v>0</v>
      </c>
      <c r="AG619" s="1">
        <v>0</v>
      </c>
      <c r="AH619" s="89">
        <v>3</v>
      </c>
      <c r="AI619" s="1">
        <v>0.13547076089410703</v>
      </c>
      <c r="AJ619" s="89">
        <v>0</v>
      </c>
      <c r="AK619" s="1">
        <v>0</v>
      </c>
      <c r="AL619" s="89">
        <v>0</v>
      </c>
      <c r="AM619" s="1">
        <v>0</v>
      </c>
      <c r="AN619" s="89">
        <v>0</v>
      </c>
      <c r="AO619" s="1">
        <v>0</v>
      </c>
      <c r="AP619" s="89">
        <v>0</v>
      </c>
      <c r="AQ619" s="1">
        <v>0</v>
      </c>
      <c r="AR619" s="89">
        <v>0</v>
      </c>
      <c r="AS619" s="1">
        <v>0</v>
      </c>
      <c r="AT619" s="89">
        <v>0</v>
      </c>
      <c r="AU619" s="1">
        <v>0</v>
      </c>
    </row>
    <row r="620" spans="1:47" s="28" customFormat="1" x14ac:dyDescent="0.25">
      <c r="A620" s="28" t="s">
        <v>579</v>
      </c>
      <c r="B620" s="89">
        <v>4</v>
      </c>
      <c r="C620" s="1">
        <v>5.151512419652505E-3</v>
      </c>
      <c r="D620" s="89">
        <v>0</v>
      </c>
      <c r="E620" s="1">
        <v>0</v>
      </c>
      <c r="F620" s="89">
        <v>0</v>
      </c>
      <c r="G620" s="1">
        <v>0</v>
      </c>
      <c r="H620" s="89">
        <v>0</v>
      </c>
      <c r="I620" s="1">
        <v>0</v>
      </c>
      <c r="J620" s="89">
        <v>0</v>
      </c>
      <c r="K620" s="1">
        <v>0</v>
      </c>
      <c r="L620" s="89">
        <v>1</v>
      </c>
      <c r="M620" s="1">
        <v>2.1038015694359709E-2</v>
      </c>
      <c r="N620" s="89">
        <v>0</v>
      </c>
      <c r="O620" s="1">
        <v>0</v>
      </c>
      <c r="P620" s="89">
        <v>2</v>
      </c>
      <c r="Q620" s="1">
        <v>4.223418857565199E-2</v>
      </c>
      <c r="R620" s="89">
        <v>0</v>
      </c>
      <c r="S620" s="1">
        <v>0</v>
      </c>
      <c r="T620" s="89">
        <v>0</v>
      </c>
      <c r="U620" s="1">
        <v>0</v>
      </c>
      <c r="V620" s="89">
        <v>1</v>
      </c>
      <c r="W620" s="1">
        <v>1.4063313035284852E-2</v>
      </c>
      <c r="X620" s="89">
        <v>0</v>
      </c>
      <c r="Y620" s="1">
        <v>0</v>
      </c>
      <c r="Z620" s="89">
        <v>0</v>
      </c>
      <c r="AA620" s="1">
        <v>0</v>
      </c>
      <c r="AB620" s="89">
        <v>0</v>
      </c>
      <c r="AC620" s="1">
        <v>0</v>
      </c>
      <c r="AD620" s="89">
        <v>0</v>
      </c>
      <c r="AE620" s="1">
        <v>0</v>
      </c>
      <c r="AF620" s="89">
        <v>0</v>
      </c>
      <c r="AG620" s="1">
        <v>0</v>
      </c>
      <c r="AH620" s="89">
        <v>0</v>
      </c>
      <c r="AI620" s="1">
        <v>0</v>
      </c>
      <c r="AJ620" s="89">
        <v>0</v>
      </c>
      <c r="AK620" s="1">
        <v>0</v>
      </c>
      <c r="AL620" s="89">
        <v>0</v>
      </c>
      <c r="AM620" s="1">
        <v>0</v>
      </c>
      <c r="AN620" s="89">
        <v>0</v>
      </c>
      <c r="AO620" s="1">
        <v>0</v>
      </c>
      <c r="AP620" s="89">
        <v>0</v>
      </c>
      <c r="AQ620" s="1">
        <v>0</v>
      </c>
      <c r="AR620" s="89">
        <v>0</v>
      </c>
      <c r="AS620" s="1">
        <v>0</v>
      </c>
      <c r="AT620" s="89">
        <v>0</v>
      </c>
      <c r="AU620" s="1">
        <v>0</v>
      </c>
    </row>
    <row r="621" spans="1:47" s="28" customFormat="1" x14ac:dyDescent="0.25">
      <c r="A621" s="28" t="s">
        <v>1488</v>
      </c>
      <c r="B621" s="89">
        <v>4</v>
      </c>
      <c r="C621" s="1">
        <v>5.151512419652505E-3</v>
      </c>
      <c r="D621" s="89">
        <v>0</v>
      </c>
      <c r="E621" s="1">
        <v>0</v>
      </c>
      <c r="F621" s="89">
        <v>2</v>
      </c>
      <c r="G621" s="1">
        <v>4.9017205038968677E-2</v>
      </c>
      <c r="H621" s="89">
        <v>1</v>
      </c>
      <c r="I621" s="1">
        <v>2.1386257191128979E-2</v>
      </c>
      <c r="J621" s="89">
        <v>0</v>
      </c>
      <c r="K621" s="1">
        <v>0</v>
      </c>
      <c r="L621" s="89">
        <v>1</v>
      </c>
      <c r="M621" s="1">
        <v>2.1038015694359709E-2</v>
      </c>
      <c r="N621" s="89">
        <v>0</v>
      </c>
      <c r="O621" s="1">
        <v>0</v>
      </c>
      <c r="P621" s="89">
        <v>0</v>
      </c>
      <c r="Q621" s="1">
        <v>0</v>
      </c>
      <c r="R621" s="89">
        <v>0</v>
      </c>
      <c r="S621" s="1">
        <v>0</v>
      </c>
      <c r="T621" s="89">
        <v>0</v>
      </c>
      <c r="U621" s="1">
        <v>0</v>
      </c>
      <c r="V621" s="89">
        <v>0</v>
      </c>
      <c r="W621" s="1">
        <v>0</v>
      </c>
      <c r="X621" s="89">
        <v>0</v>
      </c>
      <c r="Y621" s="1">
        <v>0</v>
      </c>
      <c r="Z621" s="89">
        <v>0</v>
      </c>
      <c r="AA621" s="1">
        <v>0</v>
      </c>
      <c r="AB621" s="89">
        <v>0</v>
      </c>
      <c r="AC621" s="1">
        <v>0</v>
      </c>
      <c r="AD621" s="89">
        <v>0</v>
      </c>
      <c r="AE621" s="1">
        <v>0</v>
      </c>
      <c r="AF621" s="89">
        <v>0</v>
      </c>
      <c r="AG621" s="1">
        <v>0</v>
      </c>
      <c r="AH621" s="89">
        <v>0</v>
      </c>
      <c r="AI621" s="1">
        <v>0</v>
      </c>
      <c r="AJ621" s="89">
        <v>0</v>
      </c>
      <c r="AK621" s="1">
        <v>0</v>
      </c>
      <c r="AL621" s="89">
        <v>0</v>
      </c>
      <c r="AM621" s="1">
        <v>0</v>
      </c>
      <c r="AN621" s="89">
        <v>0</v>
      </c>
      <c r="AO621" s="1">
        <v>0</v>
      </c>
      <c r="AP621" s="89">
        <v>0</v>
      </c>
      <c r="AQ621" s="1">
        <v>0</v>
      </c>
      <c r="AR621" s="89">
        <v>0</v>
      </c>
      <c r="AS621" s="1">
        <v>0</v>
      </c>
      <c r="AT621" s="89">
        <v>0</v>
      </c>
      <c r="AU621" s="1">
        <v>0</v>
      </c>
    </row>
    <row r="622" spans="1:47" s="28" customFormat="1" x14ac:dyDescent="0.25">
      <c r="A622" s="28" t="s">
        <v>1486</v>
      </c>
      <c r="B622" s="89">
        <v>4</v>
      </c>
      <c r="C622" s="1">
        <v>5.151512419652505E-3</v>
      </c>
      <c r="D622" s="89">
        <v>0</v>
      </c>
      <c r="E622" s="1">
        <v>0</v>
      </c>
      <c r="F622" s="89">
        <v>1</v>
      </c>
      <c r="G622" s="1">
        <v>2.4508602519484338E-2</v>
      </c>
      <c r="H622" s="89">
        <v>0</v>
      </c>
      <c r="I622" s="1">
        <v>0</v>
      </c>
      <c r="J622" s="89">
        <v>0</v>
      </c>
      <c r="K622" s="1">
        <v>0</v>
      </c>
      <c r="L622" s="89">
        <v>0</v>
      </c>
      <c r="M622" s="1">
        <v>0</v>
      </c>
      <c r="N622" s="89">
        <v>0</v>
      </c>
      <c r="O622" s="1">
        <v>0</v>
      </c>
      <c r="P622" s="89">
        <v>0</v>
      </c>
      <c r="Q622" s="1">
        <v>0</v>
      </c>
      <c r="R622" s="89">
        <v>0</v>
      </c>
      <c r="S622" s="1">
        <v>0</v>
      </c>
      <c r="T622" s="89">
        <v>0</v>
      </c>
      <c r="U622" s="1">
        <v>0</v>
      </c>
      <c r="V622" s="89">
        <v>1</v>
      </c>
      <c r="W622" s="1">
        <v>1.4063313035284852E-2</v>
      </c>
      <c r="X622" s="89">
        <v>0</v>
      </c>
      <c r="Y622" s="1">
        <v>0</v>
      </c>
      <c r="Z622" s="89">
        <v>1</v>
      </c>
      <c r="AA622" s="1">
        <v>1.733462765219803E-2</v>
      </c>
      <c r="AB622" s="89">
        <v>1</v>
      </c>
      <c r="AC622" s="1">
        <v>2.1136733529200397E-2</v>
      </c>
      <c r="AD622" s="89">
        <v>0</v>
      </c>
      <c r="AE622" s="1">
        <v>0</v>
      </c>
      <c r="AF622" s="89">
        <v>0</v>
      </c>
      <c r="AG622" s="1">
        <v>0</v>
      </c>
      <c r="AH622" s="89">
        <v>0</v>
      </c>
      <c r="AI622" s="1">
        <v>0</v>
      </c>
      <c r="AJ622" s="89">
        <v>0</v>
      </c>
      <c r="AK622" s="1">
        <v>0</v>
      </c>
      <c r="AL622" s="89">
        <v>0</v>
      </c>
      <c r="AM622" s="1">
        <v>0</v>
      </c>
      <c r="AN622" s="89">
        <v>0</v>
      </c>
      <c r="AO622" s="1">
        <v>0</v>
      </c>
      <c r="AP622" s="89">
        <v>0</v>
      </c>
      <c r="AQ622" s="1">
        <v>0</v>
      </c>
      <c r="AR622" s="89">
        <v>0</v>
      </c>
      <c r="AS622" s="1">
        <v>0</v>
      </c>
      <c r="AT622" s="89">
        <v>0</v>
      </c>
      <c r="AU622" s="1">
        <v>0</v>
      </c>
    </row>
    <row r="623" spans="1:47" s="28" customFormat="1" x14ac:dyDescent="0.25">
      <c r="A623" s="28" t="s">
        <v>102</v>
      </c>
      <c r="B623" s="89">
        <v>3</v>
      </c>
      <c r="C623" s="1">
        <v>3.863634314739379E-3</v>
      </c>
      <c r="D623" s="89">
        <v>0</v>
      </c>
      <c r="E623" s="1">
        <v>0</v>
      </c>
      <c r="F623" s="89">
        <v>0</v>
      </c>
      <c r="G623" s="1">
        <v>0</v>
      </c>
      <c r="H623" s="89">
        <v>0</v>
      </c>
      <c r="I623" s="1">
        <v>0</v>
      </c>
      <c r="J623" s="89">
        <v>0</v>
      </c>
      <c r="K623" s="1">
        <v>0</v>
      </c>
      <c r="L623" s="89">
        <v>0</v>
      </c>
      <c r="M623" s="1">
        <v>0</v>
      </c>
      <c r="N623" s="89">
        <v>0</v>
      </c>
      <c r="O623" s="1">
        <v>0</v>
      </c>
      <c r="P623" s="89">
        <v>0</v>
      </c>
      <c r="Q623" s="1">
        <v>0</v>
      </c>
      <c r="R623" s="89">
        <v>0</v>
      </c>
      <c r="S623" s="1">
        <v>0</v>
      </c>
      <c r="T623" s="89">
        <v>0</v>
      </c>
      <c r="U623" s="1">
        <v>0</v>
      </c>
      <c r="V623" s="89">
        <v>0</v>
      </c>
      <c r="W623" s="1">
        <v>0</v>
      </c>
      <c r="X623" s="89">
        <v>0</v>
      </c>
      <c r="Y623" s="1">
        <v>0</v>
      </c>
      <c r="Z623" s="89">
        <v>0</v>
      </c>
      <c r="AA623" s="1">
        <v>0</v>
      </c>
      <c r="AB623" s="89">
        <v>1</v>
      </c>
      <c r="AC623" s="1">
        <v>2.1136733529200397E-2</v>
      </c>
      <c r="AD623" s="89">
        <v>1</v>
      </c>
      <c r="AE623" s="1">
        <v>2.7006589607864319E-2</v>
      </c>
      <c r="AF623" s="89">
        <v>0</v>
      </c>
      <c r="AG623" s="1">
        <v>0</v>
      </c>
      <c r="AH623" s="89">
        <v>1</v>
      </c>
      <c r="AI623" s="1">
        <v>4.5156920298035676E-2</v>
      </c>
      <c r="AJ623" s="89">
        <v>0</v>
      </c>
      <c r="AK623" s="1">
        <v>0</v>
      </c>
      <c r="AL623" s="89">
        <v>0</v>
      </c>
      <c r="AM623" s="1">
        <v>0</v>
      </c>
      <c r="AN623" s="89">
        <v>0</v>
      </c>
      <c r="AO623" s="1">
        <v>0</v>
      </c>
      <c r="AP623" s="89">
        <v>0</v>
      </c>
      <c r="AQ623" s="1">
        <v>0</v>
      </c>
      <c r="AR623" s="89">
        <v>0</v>
      </c>
      <c r="AS623" s="1">
        <v>0</v>
      </c>
      <c r="AT623" s="89">
        <v>0</v>
      </c>
      <c r="AU623" s="1">
        <v>0</v>
      </c>
    </row>
    <row r="624" spans="1:47" s="28" customFormat="1" x14ac:dyDescent="0.25">
      <c r="A624" s="28" t="s">
        <v>200</v>
      </c>
      <c r="B624" s="89">
        <v>3</v>
      </c>
      <c r="C624" s="1">
        <v>3.863634314739379E-3</v>
      </c>
      <c r="D624" s="89">
        <v>0</v>
      </c>
      <c r="E624" s="1">
        <v>0</v>
      </c>
      <c r="F624" s="89">
        <v>0</v>
      </c>
      <c r="G624" s="1">
        <v>0</v>
      </c>
      <c r="H624" s="89">
        <v>0</v>
      </c>
      <c r="I624" s="1">
        <v>0</v>
      </c>
      <c r="J624" s="89">
        <v>0</v>
      </c>
      <c r="K624" s="1">
        <v>0</v>
      </c>
      <c r="L624" s="89">
        <v>0</v>
      </c>
      <c r="M624" s="1">
        <v>0</v>
      </c>
      <c r="N624" s="89">
        <v>0</v>
      </c>
      <c r="O624" s="1">
        <v>0</v>
      </c>
      <c r="P624" s="89">
        <v>0</v>
      </c>
      <c r="Q624" s="1">
        <v>0</v>
      </c>
      <c r="R624" s="89">
        <v>0</v>
      </c>
      <c r="S624" s="1">
        <v>0</v>
      </c>
      <c r="T624" s="89">
        <v>0</v>
      </c>
      <c r="U624" s="1">
        <v>0</v>
      </c>
      <c r="V624" s="89">
        <v>1</v>
      </c>
      <c r="W624" s="1">
        <v>1.4063313035284852E-2</v>
      </c>
      <c r="X624" s="89">
        <v>1</v>
      </c>
      <c r="Y624" s="1">
        <v>1.5463598688686834E-2</v>
      </c>
      <c r="Z624" s="89">
        <v>0</v>
      </c>
      <c r="AA624" s="1">
        <v>0</v>
      </c>
      <c r="AB624" s="89">
        <v>0</v>
      </c>
      <c r="AC624" s="1">
        <v>0</v>
      </c>
      <c r="AD624" s="89">
        <v>0</v>
      </c>
      <c r="AE624" s="1">
        <v>0</v>
      </c>
      <c r="AF624" s="89">
        <v>0</v>
      </c>
      <c r="AG624" s="1">
        <v>0</v>
      </c>
      <c r="AH624" s="89">
        <v>0</v>
      </c>
      <c r="AI624" s="1">
        <v>0</v>
      </c>
      <c r="AJ624" s="89">
        <v>1</v>
      </c>
      <c r="AK624" s="1">
        <v>6.8554192088846236E-2</v>
      </c>
      <c r="AL624" s="89">
        <v>0</v>
      </c>
      <c r="AM624" s="1">
        <v>0</v>
      </c>
      <c r="AN624" s="89">
        <v>0</v>
      </c>
      <c r="AO624" s="1">
        <v>0</v>
      </c>
      <c r="AP624" s="89">
        <v>0</v>
      </c>
      <c r="AQ624" s="1">
        <v>0</v>
      </c>
      <c r="AR624" s="89">
        <v>0</v>
      </c>
      <c r="AS624" s="1">
        <v>0</v>
      </c>
      <c r="AT624" s="89">
        <v>0</v>
      </c>
      <c r="AU624" s="1">
        <v>0</v>
      </c>
    </row>
    <row r="625" spans="1:47" s="28" customFormat="1" x14ac:dyDescent="0.25">
      <c r="A625" s="28" t="s">
        <v>250</v>
      </c>
      <c r="B625" s="89">
        <v>3</v>
      </c>
      <c r="C625" s="1">
        <v>3.863634314739379E-3</v>
      </c>
      <c r="D625" s="89">
        <v>0</v>
      </c>
      <c r="E625" s="1">
        <v>0</v>
      </c>
      <c r="F625" s="89">
        <v>0</v>
      </c>
      <c r="G625" s="1">
        <v>0</v>
      </c>
      <c r="H625" s="89">
        <v>0</v>
      </c>
      <c r="I625" s="1">
        <v>0</v>
      </c>
      <c r="J625" s="89">
        <v>0</v>
      </c>
      <c r="K625" s="1">
        <v>0</v>
      </c>
      <c r="L625" s="89">
        <v>0</v>
      </c>
      <c r="M625" s="1">
        <v>0</v>
      </c>
      <c r="N625" s="89">
        <v>0</v>
      </c>
      <c r="O625" s="1">
        <v>0</v>
      </c>
      <c r="P625" s="89">
        <v>0</v>
      </c>
      <c r="Q625" s="1">
        <v>0</v>
      </c>
      <c r="R625" s="89">
        <v>0</v>
      </c>
      <c r="S625" s="1">
        <v>0</v>
      </c>
      <c r="T625" s="89">
        <v>1</v>
      </c>
      <c r="U625" s="1">
        <v>1.630417060684123E-2</v>
      </c>
      <c r="V625" s="89">
        <v>0</v>
      </c>
      <c r="W625" s="1">
        <v>0</v>
      </c>
      <c r="X625" s="89">
        <v>0</v>
      </c>
      <c r="Y625" s="1">
        <v>0</v>
      </c>
      <c r="Z625" s="89">
        <v>0</v>
      </c>
      <c r="AA625" s="1">
        <v>0</v>
      </c>
      <c r="AB625" s="89">
        <v>0</v>
      </c>
      <c r="AC625" s="1">
        <v>0</v>
      </c>
      <c r="AD625" s="89">
        <v>0</v>
      </c>
      <c r="AE625" s="1">
        <v>0</v>
      </c>
      <c r="AF625" s="89">
        <v>1</v>
      </c>
      <c r="AG625" s="1">
        <v>3.6374217954313982E-2</v>
      </c>
      <c r="AH625" s="89">
        <v>0</v>
      </c>
      <c r="AI625" s="1">
        <v>0</v>
      </c>
      <c r="AJ625" s="89">
        <v>1</v>
      </c>
      <c r="AK625" s="1">
        <v>6.8554192088846236E-2</v>
      </c>
      <c r="AL625" s="89">
        <v>0</v>
      </c>
      <c r="AM625" s="1">
        <v>0</v>
      </c>
      <c r="AN625" s="89">
        <v>0</v>
      </c>
      <c r="AO625" s="1">
        <v>0</v>
      </c>
      <c r="AP625" s="89">
        <v>0</v>
      </c>
      <c r="AQ625" s="1">
        <v>0</v>
      </c>
      <c r="AR625" s="89">
        <v>0</v>
      </c>
      <c r="AS625" s="1">
        <v>0</v>
      </c>
      <c r="AT625" s="89">
        <v>0</v>
      </c>
      <c r="AU625" s="1">
        <v>0</v>
      </c>
    </row>
    <row r="626" spans="1:47" s="28" customFormat="1" x14ac:dyDescent="0.25">
      <c r="A626" s="28" t="s">
        <v>486</v>
      </c>
      <c r="B626" s="89">
        <v>3</v>
      </c>
      <c r="C626" s="1">
        <v>3.863634314739379E-3</v>
      </c>
      <c r="D626" s="89">
        <v>0</v>
      </c>
      <c r="E626" s="1">
        <v>0</v>
      </c>
      <c r="F626" s="89">
        <v>0</v>
      </c>
      <c r="G626" s="1">
        <v>0</v>
      </c>
      <c r="H626" s="89">
        <v>0</v>
      </c>
      <c r="I626" s="1">
        <v>0</v>
      </c>
      <c r="J626" s="89">
        <v>0</v>
      </c>
      <c r="K626" s="1">
        <v>0</v>
      </c>
      <c r="L626" s="89">
        <v>0</v>
      </c>
      <c r="M626" s="1">
        <v>0</v>
      </c>
      <c r="N626" s="89">
        <v>0</v>
      </c>
      <c r="O626" s="1">
        <v>0</v>
      </c>
      <c r="P626" s="89">
        <v>0</v>
      </c>
      <c r="Q626" s="1">
        <v>0</v>
      </c>
      <c r="R626" s="89">
        <v>0</v>
      </c>
      <c r="S626" s="1">
        <v>0</v>
      </c>
      <c r="T626" s="89">
        <v>0</v>
      </c>
      <c r="U626" s="1">
        <v>0</v>
      </c>
      <c r="V626" s="89">
        <v>0</v>
      </c>
      <c r="W626" s="1">
        <v>0</v>
      </c>
      <c r="X626" s="89">
        <v>0</v>
      </c>
      <c r="Y626" s="1">
        <v>0</v>
      </c>
      <c r="Z626" s="89">
        <v>0</v>
      </c>
      <c r="AA626" s="1">
        <v>0</v>
      </c>
      <c r="AB626" s="89">
        <v>1</v>
      </c>
      <c r="AC626" s="1">
        <v>2.1136733529200397E-2</v>
      </c>
      <c r="AD626" s="89">
        <v>1</v>
      </c>
      <c r="AE626" s="1">
        <v>2.7006589607864319E-2</v>
      </c>
      <c r="AF626" s="89">
        <v>0</v>
      </c>
      <c r="AG626" s="1">
        <v>0</v>
      </c>
      <c r="AH626" s="89">
        <v>0</v>
      </c>
      <c r="AI626" s="1">
        <v>0</v>
      </c>
      <c r="AJ626" s="89">
        <v>0</v>
      </c>
      <c r="AK626" s="1">
        <v>0</v>
      </c>
      <c r="AL626" s="89">
        <v>1</v>
      </c>
      <c r="AM626" s="1">
        <v>0.11941724385001194</v>
      </c>
      <c r="AN626" s="89">
        <v>0</v>
      </c>
      <c r="AO626" s="1">
        <v>0</v>
      </c>
      <c r="AP626" s="89">
        <v>0</v>
      </c>
      <c r="AQ626" s="1">
        <v>0</v>
      </c>
      <c r="AR626" s="89">
        <v>0</v>
      </c>
      <c r="AS626" s="1">
        <v>0</v>
      </c>
      <c r="AT626" s="89">
        <v>0</v>
      </c>
      <c r="AU626" s="1">
        <v>0</v>
      </c>
    </row>
    <row r="627" spans="1:47" s="28" customFormat="1" x14ac:dyDescent="0.25">
      <c r="A627" s="28" t="s">
        <v>739</v>
      </c>
      <c r="B627" s="89">
        <v>3</v>
      </c>
      <c r="C627" s="1">
        <v>3.863634314739379E-3</v>
      </c>
      <c r="D627" s="89">
        <v>0</v>
      </c>
      <c r="E627" s="1">
        <v>0</v>
      </c>
      <c r="F627" s="89">
        <v>0</v>
      </c>
      <c r="G627" s="1">
        <v>0</v>
      </c>
      <c r="H627" s="89">
        <v>0</v>
      </c>
      <c r="I627" s="1">
        <v>0</v>
      </c>
      <c r="J627" s="89">
        <v>0</v>
      </c>
      <c r="K627" s="1">
        <v>0</v>
      </c>
      <c r="L627" s="89">
        <v>1</v>
      </c>
      <c r="M627" s="1">
        <v>2.1038015694359709E-2</v>
      </c>
      <c r="N627" s="89">
        <v>1</v>
      </c>
      <c r="O627" s="1">
        <v>2.1953896816684963E-2</v>
      </c>
      <c r="P627" s="89">
        <v>0</v>
      </c>
      <c r="Q627" s="1">
        <v>0</v>
      </c>
      <c r="R627" s="89">
        <v>0</v>
      </c>
      <c r="S627" s="1">
        <v>0</v>
      </c>
      <c r="T627" s="89">
        <v>0</v>
      </c>
      <c r="U627" s="1">
        <v>0</v>
      </c>
      <c r="V627" s="89">
        <v>0</v>
      </c>
      <c r="W627" s="1">
        <v>0</v>
      </c>
      <c r="X627" s="89">
        <v>1</v>
      </c>
      <c r="Y627" s="1">
        <v>1.5463598688686834E-2</v>
      </c>
      <c r="Z627" s="89">
        <v>0</v>
      </c>
      <c r="AA627" s="1">
        <v>0</v>
      </c>
      <c r="AB627" s="89">
        <v>0</v>
      </c>
      <c r="AC627" s="1">
        <v>0</v>
      </c>
      <c r="AD627" s="89">
        <v>0</v>
      </c>
      <c r="AE627" s="1">
        <v>0</v>
      </c>
      <c r="AF627" s="89">
        <v>0</v>
      </c>
      <c r="AG627" s="1">
        <v>0</v>
      </c>
      <c r="AH627" s="89">
        <v>0</v>
      </c>
      <c r="AI627" s="1">
        <v>0</v>
      </c>
      <c r="AJ627" s="89">
        <v>0</v>
      </c>
      <c r="AK627" s="1">
        <v>0</v>
      </c>
      <c r="AL627" s="89">
        <v>0</v>
      </c>
      <c r="AM627" s="1">
        <v>0</v>
      </c>
      <c r="AN627" s="89">
        <v>0</v>
      </c>
      <c r="AO627" s="1">
        <v>0</v>
      </c>
      <c r="AP627" s="89">
        <v>0</v>
      </c>
      <c r="AQ627" s="1">
        <v>0</v>
      </c>
      <c r="AR627" s="89">
        <v>0</v>
      </c>
      <c r="AS627" s="1">
        <v>0</v>
      </c>
      <c r="AT627" s="89">
        <v>0</v>
      </c>
      <c r="AU627" s="1">
        <v>0</v>
      </c>
    </row>
    <row r="628" spans="1:47" s="28" customFormat="1" x14ac:dyDescent="0.25">
      <c r="A628" s="28" t="s">
        <v>745</v>
      </c>
      <c r="B628" s="89">
        <v>3</v>
      </c>
      <c r="C628" s="1">
        <v>3.863634314739379E-3</v>
      </c>
      <c r="D628" s="89">
        <v>0</v>
      </c>
      <c r="E628" s="1">
        <v>0</v>
      </c>
      <c r="F628" s="89">
        <v>0</v>
      </c>
      <c r="G628" s="1">
        <v>0</v>
      </c>
      <c r="H628" s="89">
        <v>0</v>
      </c>
      <c r="I628" s="1">
        <v>0</v>
      </c>
      <c r="J628" s="89">
        <v>0</v>
      </c>
      <c r="K628" s="1">
        <v>0</v>
      </c>
      <c r="L628" s="89">
        <v>0</v>
      </c>
      <c r="M628" s="1">
        <v>0</v>
      </c>
      <c r="N628" s="89">
        <v>0</v>
      </c>
      <c r="O628" s="1">
        <v>0</v>
      </c>
      <c r="P628" s="89">
        <v>0</v>
      </c>
      <c r="Q628" s="1">
        <v>0</v>
      </c>
      <c r="R628" s="89">
        <v>0</v>
      </c>
      <c r="S628" s="1">
        <v>0</v>
      </c>
      <c r="T628" s="89">
        <v>0</v>
      </c>
      <c r="U628" s="1">
        <v>0</v>
      </c>
      <c r="V628" s="89">
        <v>0</v>
      </c>
      <c r="W628" s="1">
        <v>0</v>
      </c>
      <c r="X628" s="89">
        <v>2</v>
      </c>
      <c r="Y628" s="1">
        <v>3.0927197377373667E-2</v>
      </c>
      <c r="Z628" s="89">
        <v>1</v>
      </c>
      <c r="AA628" s="1">
        <v>1.733462765219803E-2</v>
      </c>
      <c r="AB628" s="89">
        <v>0</v>
      </c>
      <c r="AC628" s="1">
        <v>0</v>
      </c>
      <c r="AD628" s="89">
        <v>0</v>
      </c>
      <c r="AE628" s="1">
        <v>0</v>
      </c>
      <c r="AF628" s="89">
        <v>0</v>
      </c>
      <c r="AG628" s="1">
        <v>0</v>
      </c>
      <c r="AH628" s="89">
        <v>0</v>
      </c>
      <c r="AI628" s="1">
        <v>0</v>
      </c>
      <c r="AJ628" s="89">
        <v>0</v>
      </c>
      <c r="AK628" s="1">
        <v>0</v>
      </c>
      <c r="AL628" s="89">
        <v>0</v>
      </c>
      <c r="AM628" s="1">
        <v>0</v>
      </c>
      <c r="AN628" s="89">
        <v>0</v>
      </c>
      <c r="AO628" s="1">
        <v>0</v>
      </c>
      <c r="AP628" s="89">
        <v>0</v>
      </c>
      <c r="AQ628" s="1">
        <v>0</v>
      </c>
      <c r="AR628" s="89">
        <v>0</v>
      </c>
      <c r="AS628" s="1">
        <v>0</v>
      </c>
      <c r="AT628" s="89">
        <v>0</v>
      </c>
      <c r="AU628" s="1">
        <v>0</v>
      </c>
    </row>
    <row r="629" spans="1:47" s="28" customFormat="1" x14ac:dyDescent="0.25">
      <c r="A629" s="28" t="s">
        <v>578</v>
      </c>
      <c r="B629" s="89">
        <v>3</v>
      </c>
      <c r="C629" s="1">
        <v>3.863634314739379E-3</v>
      </c>
      <c r="D629" s="89">
        <v>0</v>
      </c>
      <c r="E629" s="1">
        <v>0</v>
      </c>
      <c r="F629" s="89">
        <v>0</v>
      </c>
      <c r="G629" s="1">
        <v>0</v>
      </c>
      <c r="H629" s="89">
        <v>0</v>
      </c>
      <c r="I629" s="1">
        <v>0</v>
      </c>
      <c r="J629" s="89">
        <v>0</v>
      </c>
      <c r="K629" s="1">
        <v>0</v>
      </c>
      <c r="L629" s="89">
        <v>1</v>
      </c>
      <c r="M629" s="1">
        <v>2.1038015694359709E-2</v>
      </c>
      <c r="N629" s="89">
        <v>0</v>
      </c>
      <c r="O629" s="1">
        <v>0</v>
      </c>
      <c r="P629" s="89">
        <v>1</v>
      </c>
      <c r="Q629" s="1">
        <v>2.1117094287825995E-2</v>
      </c>
      <c r="R629" s="89">
        <v>0</v>
      </c>
      <c r="S629" s="1">
        <v>0</v>
      </c>
      <c r="T629" s="89">
        <v>0</v>
      </c>
      <c r="U629" s="1">
        <v>0</v>
      </c>
      <c r="V629" s="89">
        <v>0</v>
      </c>
      <c r="W629" s="1">
        <v>0</v>
      </c>
      <c r="X629" s="89">
        <v>1</v>
      </c>
      <c r="Y629" s="1">
        <v>1.5463598688686834E-2</v>
      </c>
      <c r="Z629" s="89">
        <v>0</v>
      </c>
      <c r="AA629" s="1">
        <v>0</v>
      </c>
      <c r="AB629" s="89">
        <v>0</v>
      </c>
      <c r="AC629" s="1">
        <v>0</v>
      </c>
      <c r="AD629" s="89">
        <v>0</v>
      </c>
      <c r="AE629" s="1">
        <v>0</v>
      </c>
      <c r="AF629" s="89">
        <v>0</v>
      </c>
      <c r="AG629" s="1">
        <v>0</v>
      </c>
      <c r="AH629" s="89">
        <v>0</v>
      </c>
      <c r="AI629" s="1">
        <v>0</v>
      </c>
      <c r="AJ629" s="89">
        <v>0</v>
      </c>
      <c r="AK629" s="1">
        <v>0</v>
      </c>
      <c r="AL629" s="89">
        <v>0</v>
      </c>
      <c r="AM629" s="1">
        <v>0</v>
      </c>
      <c r="AN629" s="89">
        <v>0</v>
      </c>
      <c r="AO629" s="1">
        <v>0</v>
      </c>
      <c r="AP629" s="89">
        <v>0</v>
      </c>
      <c r="AQ629" s="1">
        <v>0</v>
      </c>
      <c r="AR629" s="89">
        <v>0</v>
      </c>
      <c r="AS629" s="1">
        <v>0</v>
      </c>
      <c r="AT629" s="89">
        <v>0</v>
      </c>
      <c r="AU629" s="1">
        <v>0</v>
      </c>
    </row>
    <row r="630" spans="1:47" s="28" customFormat="1" x14ac:dyDescent="0.25">
      <c r="A630" s="28" t="s">
        <v>580</v>
      </c>
      <c r="B630" s="89">
        <v>3</v>
      </c>
      <c r="C630" s="1">
        <v>3.863634314739379E-3</v>
      </c>
      <c r="D630" s="89">
        <v>0</v>
      </c>
      <c r="E630" s="1">
        <v>0</v>
      </c>
      <c r="F630" s="89">
        <v>0</v>
      </c>
      <c r="G630" s="1">
        <v>0</v>
      </c>
      <c r="H630" s="89">
        <v>0</v>
      </c>
      <c r="I630" s="1">
        <v>0</v>
      </c>
      <c r="J630" s="89">
        <v>0</v>
      </c>
      <c r="K630" s="1">
        <v>0</v>
      </c>
      <c r="L630" s="89">
        <v>1</v>
      </c>
      <c r="M630" s="1">
        <v>2.1038015694359709E-2</v>
      </c>
      <c r="N630" s="89">
        <v>0</v>
      </c>
      <c r="O630" s="1">
        <v>0</v>
      </c>
      <c r="P630" s="89">
        <v>1</v>
      </c>
      <c r="Q630" s="1">
        <v>2.1117094287825995E-2</v>
      </c>
      <c r="R630" s="89">
        <v>0</v>
      </c>
      <c r="S630" s="1">
        <v>0</v>
      </c>
      <c r="T630" s="89">
        <v>0</v>
      </c>
      <c r="U630" s="1">
        <v>0</v>
      </c>
      <c r="V630" s="89">
        <v>1</v>
      </c>
      <c r="W630" s="1">
        <v>1.4063313035284852E-2</v>
      </c>
      <c r="X630" s="89">
        <v>0</v>
      </c>
      <c r="Y630" s="1">
        <v>0</v>
      </c>
      <c r="Z630" s="89">
        <v>0</v>
      </c>
      <c r="AA630" s="1">
        <v>0</v>
      </c>
      <c r="AB630" s="89">
        <v>0</v>
      </c>
      <c r="AC630" s="1">
        <v>0</v>
      </c>
      <c r="AD630" s="89">
        <v>0</v>
      </c>
      <c r="AE630" s="1">
        <v>0</v>
      </c>
      <c r="AF630" s="89">
        <v>0</v>
      </c>
      <c r="AG630" s="1">
        <v>0</v>
      </c>
      <c r="AH630" s="89">
        <v>0</v>
      </c>
      <c r="AI630" s="1">
        <v>0</v>
      </c>
      <c r="AJ630" s="89">
        <v>0</v>
      </c>
      <c r="AK630" s="1">
        <v>0</v>
      </c>
      <c r="AL630" s="89">
        <v>0</v>
      </c>
      <c r="AM630" s="1">
        <v>0</v>
      </c>
      <c r="AN630" s="89">
        <v>0</v>
      </c>
      <c r="AO630" s="1">
        <v>0</v>
      </c>
      <c r="AP630" s="89">
        <v>0</v>
      </c>
      <c r="AQ630" s="1">
        <v>0</v>
      </c>
      <c r="AR630" s="89">
        <v>0</v>
      </c>
      <c r="AS630" s="1">
        <v>0</v>
      </c>
      <c r="AT630" s="89">
        <v>0</v>
      </c>
      <c r="AU630" s="1">
        <v>0</v>
      </c>
    </row>
    <row r="631" spans="1:47" s="28" customFormat="1" x14ac:dyDescent="0.25">
      <c r="A631" s="28" t="s">
        <v>585</v>
      </c>
      <c r="B631" s="89">
        <v>3</v>
      </c>
      <c r="C631" s="1">
        <v>3.863634314739379E-3</v>
      </c>
      <c r="D631" s="89">
        <v>0</v>
      </c>
      <c r="E631" s="1">
        <v>0</v>
      </c>
      <c r="F631" s="89">
        <v>0</v>
      </c>
      <c r="G631" s="1">
        <v>0</v>
      </c>
      <c r="H631" s="89">
        <v>0</v>
      </c>
      <c r="I631" s="1">
        <v>0</v>
      </c>
      <c r="J631" s="89">
        <v>0</v>
      </c>
      <c r="K631" s="1">
        <v>0</v>
      </c>
      <c r="L631" s="89">
        <v>0</v>
      </c>
      <c r="M631" s="1">
        <v>0</v>
      </c>
      <c r="N631" s="89">
        <v>1</v>
      </c>
      <c r="O631" s="1">
        <v>2.1953896816684963E-2</v>
      </c>
      <c r="P631" s="89">
        <v>0</v>
      </c>
      <c r="Q631" s="1">
        <v>0</v>
      </c>
      <c r="R631" s="89">
        <v>0</v>
      </c>
      <c r="S631" s="1">
        <v>0</v>
      </c>
      <c r="T631" s="89">
        <v>1</v>
      </c>
      <c r="U631" s="1">
        <v>1.630417060684123E-2</v>
      </c>
      <c r="V631" s="89">
        <v>0</v>
      </c>
      <c r="W631" s="1">
        <v>0</v>
      </c>
      <c r="X631" s="89">
        <v>1</v>
      </c>
      <c r="Y631" s="1">
        <v>1.5463598688686834E-2</v>
      </c>
      <c r="Z631" s="89">
        <v>0</v>
      </c>
      <c r="AA631" s="1">
        <v>0</v>
      </c>
      <c r="AB631" s="89">
        <v>0</v>
      </c>
      <c r="AC631" s="1">
        <v>0</v>
      </c>
      <c r="AD631" s="89">
        <v>0</v>
      </c>
      <c r="AE631" s="1">
        <v>0</v>
      </c>
      <c r="AF631" s="89">
        <v>0</v>
      </c>
      <c r="AG631" s="1">
        <v>0</v>
      </c>
      <c r="AH631" s="89">
        <v>0</v>
      </c>
      <c r="AI631" s="1">
        <v>0</v>
      </c>
      <c r="AJ631" s="89">
        <v>0</v>
      </c>
      <c r="AK631" s="1">
        <v>0</v>
      </c>
      <c r="AL631" s="89">
        <v>0</v>
      </c>
      <c r="AM631" s="1">
        <v>0</v>
      </c>
      <c r="AN631" s="89">
        <v>0</v>
      </c>
      <c r="AO631" s="1">
        <v>0</v>
      </c>
      <c r="AP631" s="89">
        <v>0</v>
      </c>
      <c r="AQ631" s="1">
        <v>0</v>
      </c>
      <c r="AR631" s="89">
        <v>0</v>
      </c>
      <c r="AS631" s="1">
        <v>0</v>
      </c>
      <c r="AT631" s="89">
        <v>0</v>
      </c>
      <c r="AU631" s="1">
        <v>0</v>
      </c>
    </row>
    <row r="632" spans="1:47" s="28" customFormat="1" x14ac:dyDescent="0.25">
      <c r="A632" s="28" t="s">
        <v>586</v>
      </c>
      <c r="B632" s="89">
        <v>3</v>
      </c>
      <c r="C632" s="1">
        <v>3.863634314739379E-3</v>
      </c>
      <c r="D632" s="89">
        <v>0</v>
      </c>
      <c r="E632" s="1">
        <v>0</v>
      </c>
      <c r="F632" s="89">
        <v>0</v>
      </c>
      <c r="G632" s="1">
        <v>0</v>
      </c>
      <c r="H632" s="89">
        <v>0</v>
      </c>
      <c r="I632" s="1">
        <v>0</v>
      </c>
      <c r="J632" s="89">
        <v>0</v>
      </c>
      <c r="K632" s="1">
        <v>0</v>
      </c>
      <c r="L632" s="89">
        <v>0</v>
      </c>
      <c r="M632" s="1">
        <v>0</v>
      </c>
      <c r="N632" s="89">
        <v>0</v>
      </c>
      <c r="O632" s="1">
        <v>0</v>
      </c>
      <c r="P632" s="89">
        <v>3</v>
      </c>
      <c r="Q632" s="1">
        <v>6.3351282863477992E-2</v>
      </c>
      <c r="R632" s="89">
        <v>0</v>
      </c>
      <c r="S632" s="1">
        <v>0</v>
      </c>
      <c r="T632" s="89">
        <v>0</v>
      </c>
      <c r="U632" s="1">
        <v>0</v>
      </c>
      <c r="V632" s="89">
        <v>0</v>
      </c>
      <c r="W632" s="1">
        <v>0</v>
      </c>
      <c r="X632" s="89">
        <v>0</v>
      </c>
      <c r="Y632" s="1">
        <v>0</v>
      </c>
      <c r="Z632" s="89">
        <v>0</v>
      </c>
      <c r="AA632" s="1">
        <v>0</v>
      </c>
      <c r="AB632" s="89">
        <v>0</v>
      </c>
      <c r="AC632" s="1">
        <v>0</v>
      </c>
      <c r="AD632" s="89">
        <v>0</v>
      </c>
      <c r="AE632" s="1">
        <v>0</v>
      </c>
      <c r="AF632" s="89">
        <v>0</v>
      </c>
      <c r="AG632" s="1">
        <v>0</v>
      </c>
      <c r="AH632" s="89">
        <v>0</v>
      </c>
      <c r="AI632" s="1">
        <v>0</v>
      </c>
      <c r="AJ632" s="89">
        <v>0</v>
      </c>
      <c r="AK632" s="1">
        <v>0</v>
      </c>
      <c r="AL632" s="89">
        <v>0</v>
      </c>
      <c r="AM632" s="1">
        <v>0</v>
      </c>
      <c r="AN632" s="89">
        <v>0</v>
      </c>
      <c r="AO632" s="1">
        <v>0</v>
      </c>
      <c r="AP632" s="89">
        <v>0</v>
      </c>
      <c r="AQ632" s="1">
        <v>0</v>
      </c>
      <c r="AR632" s="89">
        <v>0</v>
      </c>
      <c r="AS632" s="1">
        <v>0</v>
      </c>
      <c r="AT632" s="89">
        <v>0</v>
      </c>
      <c r="AU632" s="1">
        <v>0</v>
      </c>
    </row>
    <row r="633" spans="1:47" s="28" customFormat="1" x14ac:dyDescent="0.25">
      <c r="A633" s="28" t="s">
        <v>658</v>
      </c>
      <c r="B633" s="89">
        <v>3</v>
      </c>
      <c r="C633" s="1">
        <v>3.863634314739379E-3</v>
      </c>
      <c r="D633" s="89">
        <v>0</v>
      </c>
      <c r="E633" s="1">
        <v>0</v>
      </c>
      <c r="F633" s="89">
        <v>1</v>
      </c>
      <c r="G633" s="1">
        <v>2.4508602519484338E-2</v>
      </c>
      <c r="H633" s="89">
        <v>0</v>
      </c>
      <c r="I633" s="1">
        <v>0</v>
      </c>
      <c r="J633" s="89">
        <v>0</v>
      </c>
      <c r="K633" s="1">
        <v>0</v>
      </c>
      <c r="L633" s="89">
        <v>0</v>
      </c>
      <c r="M633" s="1">
        <v>0</v>
      </c>
      <c r="N633" s="89">
        <v>0</v>
      </c>
      <c r="O633" s="1">
        <v>0</v>
      </c>
      <c r="P633" s="89">
        <v>0</v>
      </c>
      <c r="Q633" s="1">
        <v>0</v>
      </c>
      <c r="R633" s="89">
        <v>0</v>
      </c>
      <c r="S633" s="1">
        <v>0</v>
      </c>
      <c r="T633" s="89">
        <v>1</v>
      </c>
      <c r="U633" s="1">
        <v>1.630417060684123E-2</v>
      </c>
      <c r="V633" s="89">
        <v>1</v>
      </c>
      <c r="W633" s="1">
        <v>1.4063313035284852E-2</v>
      </c>
      <c r="X633" s="89">
        <v>0</v>
      </c>
      <c r="Y633" s="1">
        <v>0</v>
      </c>
      <c r="Z633" s="89">
        <v>0</v>
      </c>
      <c r="AA633" s="1">
        <v>0</v>
      </c>
      <c r="AB633" s="89">
        <v>0</v>
      </c>
      <c r="AC633" s="1">
        <v>0</v>
      </c>
      <c r="AD633" s="89">
        <v>0</v>
      </c>
      <c r="AE633" s="1">
        <v>0</v>
      </c>
      <c r="AF633" s="89">
        <v>0</v>
      </c>
      <c r="AG633" s="1">
        <v>0</v>
      </c>
      <c r="AH633" s="89">
        <v>0</v>
      </c>
      <c r="AI633" s="1">
        <v>0</v>
      </c>
      <c r="AJ633" s="89">
        <v>0</v>
      </c>
      <c r="AK633" s="1">
        <v>0</v>
      </c>
      <c r="AL633" s="89">
        <v>0</v>
      </c>
      <c r="AM633" s="1">
        <v>0</v>
      </c>
      <c r="AN633" s="89">
        <v>0</v>
      </c>
      <c r="AO633" s="1">
        <v>0</v>
      </c>
      <c r="AP633" s="89">
        <v>0</v>
      </c>
      <c r="AQ633" s="1">
        <v>0</v>
      </c>
      <c r="AR633" s="89">
        <v>0</v>
      </c>
      <c r="AS633" s="1">
        <v>0</v>
      </c>
      <c r="AT633" s="89">
        <v>0</v>
      </c>
      <c r="AU633" s="1">
        <v>0</v>
      </c>
    </row>
    <row r="634" spans="1:47" s="28" customFormat="1" x14ac:dyDescent="0.25">
      <c r="A634" s="28" t="s">
        <v>57</v>
      </c>
      <c r="B634" s="89">
        <v>2</v>
      </c>
      <c r="C634" s="1">
        <v>2.5757562098262525E-3</v>
      </c>
      <c r="D634" s="89">
        <v>0</v>
      </c>
      <c r="E634" s="1">
        <v>0</v>
      </c>
      <c r="F634" s="89">
        <v>0</v>
      </c>
      <c r="G634" s="1">
        <v>0</v>
      </c>
      <c r="H634" s="89">
        <v>1</v>
      </c>
      <c r="I634" s="1">
        <v>2.1386257191128979E-2</v>
      </c>
      <c r="J634" s="89">
        <v>0</v>
      </c>
      <c r="K634" s="1">
        <v>0</v>
      </c>
      <c r="L634" s="89">
        <v>0</v>
      </c>
      <c r="M634" s="1">
        <v>0</v>
      </c>
      <c r="N634" s="89">
        <v>1</v>
      </c>
      <c r="O634" s="1">
        <v>2.1953896816684963E-2</v>
      </c>
      <c r="P634" s="89">
        <v>0</v>
      </c>
      <c r="Q634" s="1">
        <v>0</v>
      </c>
      <c r="R634" s="89">
        <v>0</v>
      </c>
      <c r="S634" s="1">
        <v>0</v>
      </c>
      <c r="T634" s="89">
        <v>0</v>
      </c>
      <c r="U634" s="1">
        <v>0</v>
      </c>
      <c r="V634" s="89">
        <v>0</v>
      </c>
      <c r="W634" s="1">
        <v>0</v>
      </c>
      <c r="X634" s="89">
        <v>0</v>
      </c>
      <c r="Y634" s="1">
        <v>0</v>
      </c>
      <c r="Z634" s="89">
        <v>0</v>
      </c>
      <c r="AA634" s="1">
        <v>0</v>
      </c>
      <c r="AB634" s="89">
        <v>0</v>
      </c>
      <c r="AC634" s="1">
        <v>0</v>
      </c>
      <c r="AD634" s="89">
        <v>0</v>
      </c>
      <c r="AE634" s="1">
        <v>0</v>
      </c>
      <c r="AF634" s="89">
        <v>0</v>
      </c>
      <c r="AG634" s="1">
        <v>0</v>
      </c>
      <c r="AH634" s="89">
        <v>0</v>
      </c>
      <c r="AI634" s="1">
        <v>0</v>
      </c>
      <c r="AJ634" s="89">
        <v>0</v>
      </c>
      <c r="AK634" s="1">
        <v>0</v>
      </c>
      <c r="AL634" s="89">
        <v>0</v>
      </c>
      <c r="AM634" s="1">
        <v>0</v>
      </c>
      <c r="AN634" s="89">
        <v>0</v>
      </c>
      <c r="AO634" s="1">
        <v>0</v>
      </c>
      <c r="AP634" s="89">
        <v>0</v>
      </c>
      <c r="AQ634" s="1">
        <v>0</v>
      </c>
      <c r="AR634" s="89">
        <v>0</v>
      </c>
      <c r="AS634" s="1">
        <v>0</v>
      </c>
      <c r="AT634" s="89">
        <v>0</v>
      </c>
      <c r="AU634" s="1">
        <v>0</v>
      </c>
    </row>
    <row r="635" spans="1:47" s="28" customFormat="1" x14ac:dyDescent="0.25">
      <c r="A635" s="28" t="s">
        <v>181</v>
      </c>
      <c r="B635" s="89">
        <v>2</v>
      </c>
      <c r="C635" s="1">
        <v>2.5757562098262525E-3</v>
      </c>
      <c r="D635" s="89">
        <v>0</v>
      </c>
      <c r="E635" s="1">
        <v>0</v>
      </c>
      <c r="F635" s="89">
        <v>0</v>
      </c>
      <c r="G635" s="1">
        <v>0</v>
      </c>
      <c r="H635" s="89">
        <v>0</v>
      </c>
      <c r="I635" s="1">
        <v>0</v>
      </c>
      <c r="J635" s="89">
        <v>0</v>
      </c>
      <c r="K635" s="1">
        <v>0</v>
      </c>
      <c r="L635" s="89">
        <v>1</v>
      </c>
      <c r="M635" s="1">
        <v>2.1038015694359709E-2</v>
      </c>
      <c r="N635" s="89">
        <v>0</v>
      </c>
      <c r="O635" s="1">
        <v>0</v>
      </c>
      <c r="P635" s="89">
        <v>0</v>
      </c>
      <c r="Q635" s="1">
        <v>0</v>
      </c>
      <c r="R635" s="89">
        <v>0</v>
      </c>
      <c r="S635" s="1">
        <v>0</v>
      </c>
      <c r="T635" s="89">
        <v>0</v>
      </c>
      <c r="U635" s="1">
        <v>0</v>
      </c>
      <c r="V635" s="89">
        <v>0</v>
      </c>
      <c r="W635" s="1">
        <v>0</v>
      </c>
      <c r="X635" s="89">
        <v>1</v>
      </c>
      <c r="Y635" s="1">
        <v>1.5463598688686834E-2</v>
      </c>
      <c r="Z635" s="89">
        <v>0</v>
      </c>
      <c r="AA635" s="1">
        <v>0</v>
      </c>
      <c r="AB635" s="89">
        <v>0</v>
      </c>
      <c r="AC635" s="1">
        <v>0</v>
      </c>
      <c r="AD635" s="89">
        <v>0</v>
      </c>
      <c r="AE635" s="1">
        <v>0</v>
      </c>
      <c r="AF635" s="89">
        <v>0</v>
      </c>
      <c r="AG635" s="1">
        <v>0</v>
      </c>
      <c r="AH635" s="89">
        <v>0</v>
      </c>
      <c r="AI635" s="1">
        <v>0</v>
      </c>
      <c r="AJ635" s="89">
        <v>0</v>
      </c>
      <c r="AK635" s="1">
        <v>0</v>
      </c>
      <c r="AL635" s="89">
        <v>0</v>
      </c>
      <c r="AM635" s="1">
        <v>0</v>
      </c>
      <c r="AN635" s="89">
        <v>0</v>
      </c>
      <c r="AO635" s="1">
        <v>0</v>
      </c>
      <c r="AP635" s="89">
        <v>0</v>
      </c>
      <c r="AQ635" s="1">
        <v>0</v>
      </c>
      <c r="AR635" s="89">
        <v>0</v>
      </c>
      <c r="AS635" s="1">
        <v>0</v>
      </c>
      <c r="AT635" s="89">
        <v>0</v>
      </c>
      <c r="AU635" s="1">
        <v>0</v>
      </c>
    </row>
    <row r="636" spans="1:47" s="28" customFormat="1" x14ac:dyDescent="0.25">
      <c r="A636" s="28" t="s">
        <v>1490</v>
      </c>
      <c r="B636" s="89">
        <v>2</v>
      </c>
      <c r="C636" s="1">
        <v>2.5757562098262525E-3</v>
      </c>
      <c r="D636" s="89">
        <v>0</v>
      </c>
      <c r="E636" s="1">
        <v>0</v>
      </c>
      <c r="F636" s="89">
        <v>0</v>
      </c>
      <c r="G636" s="1">
        <v>0</v>
      </c>
      <c r="H636" s="89">
        <v>1</v>
      </c>
      <c r="I636" s="1">
        <v>2.1386257191128979E-2</v>
      </c>
      <c r="J636" s="89">
        <v>0</v>
      </c>
      <c r="K636" s="1">
        <v>0</v>
      </c>
      <c r="L636" s="89">
        <v>1</v>
      </c>
      <c r="M636" s="1">
        <v>2.1038015694359709E-2</v>
      </c>
      <c r="N636" s="89">
        <v>0</v>
      </c>
      <c r="O636" s="1">
        <v>0</v>
      </c>
      <c r="P636" s="89">
        <v>0</v>
      </c>
      <c r="Q636" s="1">
        <v>0</v>
      </c>
      <c r="R636" s="89">
        <v>0</v>
      </c>
      <c r="S636" s="1">
        <v>0</v>
      </c>
      <c r="T636" s="89">
        <v>0</v>
      </c>
      <c r="U636" s="1">
        <v>0</v>
      </c>
      <c r="V636" s="89">
        <v>0</v>
      </c>
      <c r="W636" s="1">
        <v>0</v>
      </c>
      <c r="X636" s="89">
        <v>0</v>
      </c>
      <c r="Y636" s="1">
        <v>0</v>
      </c>
      <c r="Z636" s="89">
        <v>0</v>
      </c>
      <c r="AA636" s="1">
        <v>0</v>
      </c>
      <c r="AB636" s="89">
        <v>0</v>
      </c>
      <c r="AC636" s="1">
        <v>0</v>
      </c>
      <c r="AD636" s="89">
        <v>0</v>
      </c>
      <c r="AE636" s="1">
        <v>0</v>
      </c>
      <c r="AF636" s="89">
        <v>0</v>
      </c>
      <c r="AG636" s="1">
        <v>0</v>
      </c>
      <c r="AH636" s="89">
        <v>0</v>
      </c>
      <c r="AI636" s="1">
        <v>0</v>
      </c>
      <c r="AJ636" s="89">
        <v>0</v>
      </c>
      <c r="AK636" s="1">
        <v>0</v>
      </c>
      <c r="AL636" s="89">
        <v>0</v>
      </c>
      <c r="AM636" s="1">
        <v>0</v>
      </c>
      <c r="AN636" s="89">
        <v>0</v>
      </c>
      <c r="AO636" s="1">
        <v>0</v>
      </c>
      <c r="AP636" s="89">
        <v>0</v>
      </c>
      <c r="AQ636" s="1">
        <v>0</v>
      </c>
      <c r="AR636" s="89">
        <v>0</v>
      </c>
      <c r="AS636" s="1">
        <v>0</v>
      </c>
      <c r="AT636" s="89">
        <v>0</v>
      </c>
      <c r="AU636" s="1">
        <v>0</v>
      </c>
    </row>
    <row r="637" spans="1:47" s="28" customFormat="1" x14ac:dyDescent="0.25">
      <c r="A637" s="28" t="s">
        <v>582</v>
      </c>
      <c r="B637" s="89">
        <v>2</v>
      </c>
      <c r="C637" s="1">
        <v>2.5757562098262525E-3</v>
      </c>
      <c r="D637" s="89">
        <v>0</v>
      </c>
      <c r="E637" s="1">
        <v>0</v>
      </c>
      <c r="F637" s="89">
        <v>0</v>
      </c>
      <c r="G637" s="1">
        <v>0</v>
      </c>
      <c r="H637" s="89">
        <v>0</v>
      </c>
      <c r="I637" s="1">
        <v>0</v>
      </c>
      <c r="J637" s="89">
        <v>0</v>
      </c>
      <c r="K637" s="1">
        <v>0</v>
      </c>
      <c r="L637" s="89">
        <v>0</v>
      </c>
      <c r="M637" s="1">
        <v>0</v>
      </c>
      <c r="N637" s="89">
        <v>0</v>
      </c>
      <c r="O637" s="1">
        <v>0</v>
      </c>
      <c r="P637" s="89">
        <v>1</v>
      </c>
      <c r="Q637" s="1">
        <v>2.1117094287825995E-2</v>
      </c>
      <c r="R637" s="89">
        <v>0</v>
      </c>
      <c r="S637" s="1">
        <v>0</v>
      </c>
      <c r="T637" s="89">
        <v>0</v>
      </c>
      <c r="U637" s="1">
        <v>0</v>
      </c>
      <c r="V637" s="89">
        <v>1</v>
      </c>
      <c r="W637" s="1">
        <v>1.4063313035284852E-2</v>
      </c>
      <c r="X637" s="89">
        <v>0</v>
      </c>
      <c r="Y637" s="1">
        <v>0</v>
      </c>
      <c r="Z637" s="89">
        <v>0</v>
      </c>
      <c r="AA637" s="1">
        <v>0</v>
      </c>
      <c r="AB637" s="89">
        <v>0</v>
      </c>
      <c r="AC637" s="1">
        <v>0</v>
      </c>
      <c r="AD637" s="89">
        <v>0</v>
      </c>
      <c r="AE637" s="1">
        <v>0</v>
      </c>
      <c r="AF637" s="89">
        <v>0</v>
      </c>
      <c r="AG637" s="1">
        <v>0</v>
      </c>
      <c r="AH637" s="89">
        <v>0</v>
      </c>
      <c r="AI637" s="1">
        <v>0</v>
      </c>
      <c r="AJ637" s="89">
        <v>0</v>
      </c>
      <c r="AK637" s="1">
        <v>0</v>
      </c>
      <c r="AL637" s="89">
        <v>0</v>
      </c>
      <c r="AM637" s="1">
        <v>0</v>
      </c>
      <c r="AN637" s="89">
        <v>0</v>
      </c>
      <c r="AO637" s="1">
        <v>0</v>
      </c>
      <c r="AP637" s="89">
        <v>0</v>
      </c>
      <c r="AQ637" s="1">
        <v>0</v>
      </c>
      <c r="AR637" s="89">
        <v>0</v>
      </c>
      <c r="AS637" s="1">
        <v>0</v>
      </c>
      <c r="AT637" s="89">
        <v>0</v>
      </c>
      <c r="AU637" s="1">
        <v>0</v>
      </c>
    </row>
    <row r="638" spans="1:47" s="28" customFormat="1" x14ac:dyDescent="0.25">
      <c r="A638" s="28" t="s">
        <v>587</v>
      </c>
      <c r="B638" s="89">
        <v>2</v>
      </c>
      <c r="C638" s="1">
        <v>2.5757562098262525E-3</v>
      </c>
      <c r="D638" s="89">
        <v>0</v>
      </c>
      <c r="E638" s="1">
        <v>0</v>
      </c>
      <c r="F638" s="89">
        <v>0</v>
      </c>
      <c r="G638" s="1">
        <v>0</v>
      </c>
      <c r="H638" s="89">
        <v>0</v>
      </c>
      <c r="I638" s="1">
        <v>0</v>
      </c>
      <c r="J638" s="89">
        <v>1</v>
      </c>
      <c r="K638" s="1">
        <v>2.0136120172365189E-2</v>
      </c>
      <c r="L638" s="89">
        <v>0</v>
      </c>
      <c r="M638" s="1">
        <v>0</v>
      </c>
      <c r="N638" s="89">
        <v>1</v>
      </c>
      <c r="O638" s="1">
        <v>2.1953896816684963E-2</v>
      </c>
      <c r="P638" s="89">
        <v>0</v>
      </c>
      <c r="Q638" s="1">
        <v>0</v>
      </c>
      <c r="R638" s="89">
        <v>0</v>
      </c>
      <c r="S638" s="1">
        <v>0</v>
      </c>
      <c r="T638" s="89">
        <v>0</v>
      </c>
      <c r="U638" s="1">
        <v>0</v>
      </c>
      <c r="V638" s="89">
        <v>0</v>
      </c>
      <c r="W638" s="1">
        <v>0</v>
      </c>
      <c r="X638" s="89">
        <v>0</v>
      </c>
      <c r="Y638" s="1">
        <v>0</v>
      </c>
      <c r="Z638" s="89">
        <v>0</v>
      </c>
      <c r="AA638" s="1">
        <v>0</v>
      </c>
      <c r="AB638" s="89">
        <v>0</v>
      </c>
      <c r="AC638" s="1">
        <v>0</v>
      </c>
      <c r="AD638" s="89">
        <v>0</v>
      </c>
      <c r="AE638" s="1">
        <v>0</v>
      </c>
      <c r="AF638" s="89">
        <v>0</v>
      </c>
      <c r="AG638" s="1">
        <v>0</v>
      </c>
      <c r="AH638" s="89">
        <v>0</v>
      </c>
      <c r="AI638" s="1">
        <v>0</v>
      </c>
      <c r="AJ638" s="89">
        <v>0</v>
      </c>
      <c r="AK638" s="1">
        <v>0</v>
      </c>
      <c r="AL638" s="89">
        <v>0</v>
      </c>
      <c r="AM638" s="1">
        <v>0</v>
      </c>
      <c r="AN638" s="89">
        <v>0</v>
      </c>
      <c r="AO638" s="1">
        <v>0</v>
      </c>
      <c r="AP638" s="89">
        <v>0</v>
      </c>
      <c r="AQ638" s="1">
        <v>0</v>
      </c>
      <c r="AR638" s="89">
        <v>0</v>
      </c>
      <c r="AS638" s="1">
        <v>0</v>
      </c>
      <c r="AT638" s="89">
        <v>0</v>
      </c>
      <c r="AU638" s="1">
        <v>0</v>
      </c>
    </row>
    <row r="639" spans="1:47" s="28" customFormat="1" x14ac:dyDescent="0.25">
      <c r="A639" s="28" t="s">
        <v>589</v>
      </c>
      <c r="B639" s="89">
        <v>2</v>
      </c>
      <c r="C639" s="1">
        <v>2.5757562098262525E-3</v>
      </c>
      <c r="D639" s="89">
        <v>0</v>
      </c>
      <c r="E639" s="1">
        <v>0</v>
      </c>
      <c r="F639" s="89">
        <v>0</v>
      </c>
      <c r="G639" s="1">
        <v>0</v>
      </c>
      <c r="H639" s="89">
        <v>0</v>
      </c>
      <c r="I639" s="1">
        <v>0</v>
      </c>
      <c r="J639" s="89">
        <v>0</v>
      </c>
      <c r="K639" s="1">
        <v>0</v>
      </c>
      <c r="L639" s="89">
        <v>0</v>
      </c>
      <c r="M639" s="1">
        <v>0</v>
      </c>
      <c r="N639" s="89">
        <v>0</v>
      </c>
      <c r="O639" s="1">
        <v>0</v>
      </c>
      <c r="P639" s="89">
        <v>0</v>
      </c>
      <c r="Q639" s="1">
        <v>0</v>
      </c>
      <c r="R639" s="89">
        <v>0</v>
      </c>
      <c r="S639" s="1">
        <v>0</v>
      </c>
      <c r="T639" s="89">
        <v>1</v>
      </c>
      <c r="U639" s="1">
        <v>1.630417060684123E-2</v>
      </c>
      <c r="V639" s="89">
        <v>1</v>
      </c>
      <c r="W639" s="1">
        <v>1.4063313035284852E-2</v>
      </c>
      <c r="X639" s="89">
        <v>0</v>
      </c>
      <c r="Y639" s="1">
        <v>0</v>
      </c>
      <c r="Z639" s="89">
        <v>0</v>
      </c>
      <c r="AA639" s="1">
        <v>0</v>
      </c>
      <c r="AB639" s="89">
        <v>0</v>
      </c>
      <c r="AC639" s="1">
        <v>0</v>
      </c>
      <c r="AD639" s="89">
        <v>0</v>
      </c>
      <c r="AE639" s="1">
        <v>0</v>
      </c>
      <c r="AF639" s="89">
        <v>0</v>
      </c>
      <c r="AG639" s="1">
        <v>0</v>
      </c>
      <c r="AH639" s="89">
        <v>0</v>
      </c>
      <c r="AI639" s="1">
        <v>0</v>
      </c>
      <c r="AJ639" s="89">
        <v>0</v>
      </c>
      <c r="AK639" s="1">
        <v>0</v>
      </c>
      <c r="AL639" s="89">
        <v>0</v>
      </c>
      <c r="AM639" s="1">
        <v>0</v>
      </c>
      <c r="AN639" s="89">
        <v>0</v>
      </c>
      <c r="AO639" s="1">
        <v>0</v>
      </c>
      <c r="AP639" s="89">
        <v>0</v>
      </c>
      <c r="AQ639" s="1">
        <v>0</v>
      </c>
      <c r="AR639" s="89">
        <v>0</v>
      </c>
      <c r="AS639" s="1">
        <v>0</v>
      </c>
      <c r="AT639" s="89">
        <v>0</v>
      </c>
      <c r="AU639" s="1">
        <v>0</v>
      </c>
    </row>
    <row r="640" spans="1:47" s="28" customFormat="1" x14ac:dyDescent="0.25">
      <c r="A640" s="28" t="s">
        <v>592</v>
      </c>
      <c r="B640" s="89">
        <v>2</v>
      </c>
      <c r="C640" s="1">
        <v>2.5757562098262525E-3</v>
      </c>
      <c r="D640" s="89">
        <v>0</v>
      </c>
      <c r="E640" s="1">
        <v>0</v>
      </c>
      <c r="F640" s="89">
        <v>0</v>
      </c>
      <c r="G640" s="1">
        <v>0</v>
      </c>
      <c r="H640" s="89">
        <v>0</v>
      </c>
      <c r="I640" s="1">
        <v>0</v>
      </c>
      <c r="J640" s="89">
        <v>0</v>
      </c>
      <c r="K640" s="1">
        <v>0</v>
      </c>
      <c r="L640" s="89">
        <v>0</v>
      </c>
      <c r="M640" s="1">
        <v>0</v>
      </c>
      <c r="N640" s="89">
        <v>1</v>
      </c>
      <c r="O640" s="1">
        <v>2.1953896816684963E-2</v>
      </c>
      <c r="P640" s="89">
        <v>1</v>
      </c>
      <c r="Q640" s="1">
        <v>2.1117094287825995E-2</v>
      </c>
      <c r="R640" s="89">
        <v>0</v>
      </c>
      <c r="S640" s="1">
        <v>0</v>
      </c>
      <c r="T640" s="89">
        <v>0</v>
      </c>
      <c r="U640" s="1">
        <v>0</v>
      </c>
      <c r="V640" s="89">
        <v>0</v>
      </c>
      <c r="W640" s="1">
        <v>0</v>
      </c>
      <c r="X640" s="89">
        <v>0</v>
      </c>
      <c r="Y640" s="1">
        <v>0</v>
      </c>
      <c r="Z640" s="89">
        <v>0</v>
      </c>
      <c r="AA640" s="1">
        <v>0</v>
      </c>
      <c r="AB640" s="89">
        <v>0</v>
      </c>
      <c r="AC640" s="1">
        <v>0</v>
      </c>
      <c r="AD640" s="89">
        <v>0</v>
      </c>
      <c r="AE640" s="1">
        <v>0</v>
      </c>
      <c r="AF640" s="89">
        <v>0</v>
      </c>
      <c r="AG640" s="1">
        <v>0</v>
      </c>
      <c r="AH640" s="89">
        <v>0</v>
      </c>
      <c r="AI640" s="1">
        <v>0</v>
      </c>
      <c r="AJ640" s="89">
        <v>0</v>
      </c>
      <c r="AK640" s="1">
        <v>0</v>
      </c>
      <c r="AL640" s="89">
        <v>0</v>
      </c>
      <c r="AM640" s="1">
        <v>0</v>
      </c>
      <c r="AN640" s="89">
        <v>0</v>
      </c>
      <c r="AO640" s="1">
        <v>0</v>
      </c>
      <c r="AP640" s="89">
        <v>0</v>
      </c>
      <c r="AQ640" s="1">
        <v>0</v>
      </c>
      <c r="AR640" s="89">
        <v>0</v>
      </c>
      <c r="AS640" s="1">
        <v>0</v>
      </c>
      <c r="AT640" s="89">
        <v>0</v>
      </c>
      <c r="AU640" s="1">
        <v>0</v>
      </c>
    </row>
    <row r="641" spans="1:47" s="28" customFormat="1" x14ac:dyDescent="0.25">
      <c r="A641" s="28" t="s">
        <v>593</v>
      </c>
      <c r="B641" s="89">
        <v>2</v>
      </c>
      <c r="C641" s="1">
        <v>2.5757562098262525E-3</v>
      </c>
      <c r="D641" s="89">
        <v>0</v>
      </c>
      <c r="E641" s="1">
        <v>0</v>
      </c>
      <c r="F641" s="89">
        <v>0</v>
      </c>
      <c r="G641" s="1">
        <v>0</v>
      </c>
      <c r="H641" s="89">
        <v>0</v>
      </c>
      <c r="I641" s="1">
        <v>0</v>
      </c>
      <c r="J641" s="89">
        <v>0</v>
      </c>
      <c r="K641" s="1">
        <v>0</v>
      </c>
      <c r="L641" s="89">
        <v>0</v>
      </c>
      <c r="M641" s="1">
        <v>0</v>
      </c>
      <c r="N641" s="89">
        <v>0</v>
      </c>
      <c r="O641" s="1">
        <v>0</v>
      </c>
      <c r="P641" s="89">
        <v>0</v>
      </c>
      <c r="Q641" s="1">
        <v>0</v>
      </c>
      <c r="R641" s="89">
        <v>0</v>
      </c>
      <c r="S641" s="1">
        <v>0</v>
      </c>
      <c r="T641" s="89">
        <v>1</v>
      </c>
      <c r="U641" s="1">
        <v>1.630417060684123E-2</v>
      </c>
      <c r="V641" s="89">
        <v>0</v>
      </c>
      <c r="W641" s="1">
        <v>0</v>
      </c>
      <c r="X641" s="89">
        <v>1</v>
      </c>
      <c r="Y641" s="1">
        <v>1.5463598688686834E-2</v>
      </c>
      <c r="Z641" s="89">
        <v>0</v>
      </c>
      <c r="AA641" s="1">
        <v>0</v>
      </c>
      <c r="AB641" s="89">
        <v>0</v>
      </c>
      <c r="AC641" s="1">
        <v>0</v>
      </c>
      <c r="AD641" s="89">
        <v>0</v>
      </c>
      <c r="AE641" s="1">
        <v>0</v>
      </c>
      <c r="AF641" s="89">
        <v>0</v>
      </c>
      <c r="AG641" s="1">
        <v>0</v>
      </c>
      <c r="AH641" s="89">
        <v>0</v>
      </c>
      <c r="AI641" s="1">
        <v>0</v>
      </c>
      <c r="AJ641" s="89">
        <v>0</v>
      </c>
      <c r="AK641" s="1">
        <v>0</v>
      </c>
      <c r="AL641" s="89">
        <v>0</v>
      </c>
      <c r="AM641" s="1">
        <v>0</v>
      </c>
      <c r="AN641" s="89">
        <v>0</v>
      </c>
      <c r="AO641" s="1">
        <v>0</v>
      </c>
      <c r="AP641" s="89">
        <v>0</v>
      </c>
      <c r="AQ641" s="1">
        <v>0</v>
      </c>
      <c r="AR641" s="89">
        <v>0</v>
      </c>
      <c r="AS641" s="1">
        <v>0</v>
      </c>
      <c r="AT641" s="89">
        <v>0</v>
      </c>
      <c r="AU641" s="1">
        <v>0</v>
      </c>
    </row>
    <row r="642" spans="1:47" s="28" customFormat="1" x14ac:dyDescent="0.25">
      <c r="A642" s="28" t="s">
        <v>746</v>
      </c>
      <c r="B642" s="89">
        <v>2</v>
      </c>
      <c r="C642" s="1">
        <v>2.5757562098262525E-3</v>
      </c>
      <c r="D642" s="89">
        <v>0</v>
      </c>
      <c r="E642" s="1">
        <v>0</v>
      </c>
      <c r="F642" s="89">
        <v>0</v>
      </c>
      <c r="G642" s="1">
        <v>0</v>
      </c>
      <c r="H642" s="89">
        <v>0</v>
      </c>
      <c r="I642" s="1">
        <v>0</v>
      </c>
      <c r="J642" s="89">
        <v>0</v>
      </c>
      <c r="K642" s="1">
        <v>0</v>
      </c>
      <c r="L642" s="89">
        <v>0</v>
      </c>
      <c r="M642" s="1">
        <v>0</v>
      </c>
      <c r="N642" s="89">
        <v>0</v>
      </c>
      <c r="O642" s="1">
        <v>0</v>
      </c>
      <c r="P642" s="89">
        <v>0</v>
      </c>
      <c r="Q642" s="1">
        <v>0</v>
      </c>
      <c r="R642" s="89">
        <v>1</v>
      </c>
      <c r="S642" s="1">
        <v>1.9910403185664508E-2</v>
      </c>
      <c r="T642" s="89">
        <v>1</v>
      </c>
      <c r="U642" s="1">
        <v>1.630417060684123E-2</v>
      </c>
      <c r="V642" s="89">
        <v>0</v>
      </c>
      <c r="W642" s="1">
        <v>0</v>
      </c>
      <c r="X642" s="89">
        <v>0</v>
      </c>
      <c r="Y642" s="1">
        <v>0</v>
      </c>
      <c r="Z642" s="89">
        <v>0</v>
      </c>
      <c r="AA642" s="1">
        <v>0</v>
      </c>
      <c r="AB642" s="89">
        <v>0</v>
      </c>
      <c r="AC642" s="1">
        <v>0</v>
      </c>
      <c r="AD642" s="89">
        <v>0</v>
      </c>
      <c r="AE642" s="1">
        <v>0</v>
      </c>
      <c r="AF642" s="89">
        <v>0</v>
      </c>
      <c r="AG642" s="1">
        <v>0</v>
      </c>
      <c r="AH642" s="89">
        <v>0</v>
      </c>
      <c r="AI642" s="1">
        <v>0</v>
      </c>
      <c r="AJ642" s="89">
        <v>0</v>
      </c>
      <c r="AK642" s="1">
        <v>0</v>
      </c>
      <c r="AL642" s="89">
        <v>0</v>
      </c>
      <c r="AM642" s="1">
        <v>0</v>
      </c>
      <c r="AN642" s="89">
        <v>0</v>
      </c>
      <c r="AO642" s="1">
        <v>0</v>
      </c>
      <c r="AP642" s="89">
        <v>0</v>
      </c>
      <c r="AQ642" s="1">
        <v>0</v>
      </c>
      <c r="AR642" s="89">
        <v>0</v>
      </c>
      <c r="AS642" s="1">
        <v>0</v>
      </c>
      <c r="AT642" s="89">
        <v>0</v>
      </c>
      <c r="AU642" s="1">
        <v>0</v>
      </c>
    </row>
    <row r="643" spans="1:47" s="28" customFormat="1" x14ac:dyDescent="0.25">
      <c r="A643" s="28" t="s">
        <v>1492</v>
      </c>
      <c r="B643" s="89">
        <v>2</v>
      </c>
      <c r="C643" s="1">
        <v>2.5757562098262525E-3</v>
      </c>
      <c r="D643" s="89">
        <v>0</v>
      </c>
      <c r="E643" s="1">
        <v>0</v>
      </c>
      <c r="F643" s="89">
        <v>0</v>
      </c>
      <c r="G643" s="1">
        <v>0</v>
      </c>
      <c r="H643" s="89">
        <v>0</v>
      </c>
      <c r="I643" s="1">
        <v>0</v>
      </c>
      <c r="J643" s="89">
        <v>0</v>
      </c>
      <c r="K643" s="1">
        <v>0</v>
      </c>
      <c r="L643" s="89">
        <v>1</v>
      </c>
      <c r="M643" s="1">
        <v>2.1038015694359709E-2</v>
      </c>
      <c r="N643" s="89">
        <v>0</v>
      </c>
      <c r="O643" s="1">
        <v>0</v>
      </c>
      <c r="P643" s="89">
        <v>0</v>
      </c>
      <c r="Q643" s="1">
        <v>0</v>
      </c>
      <c r="R643" s="89">
        <v>0</v>
      </c>
      <c r="S643" s="1">
        <v>0</v>
      </c>
      <c r="T643" s="89">
        <v>0</v>
      </c>
      <c r="U643" s="1">
        <v>0</v>
      </c>
      <c r="V643" s="89">
        <v>0</v>
      </c>
      <c r="W643" s="1">
        <v>0</v>
      </c>
      <c r="X643" s="89">
        <v>0</v>
      </c>
      <c r="Y643" s="1">
        <v>0</v>
      </c>
      <c r="Z643" s="89">
        <v>0</v>
      </c>
      <c r="AA643" s="1">
        <v>0</v>
      </c>
      <c r="AB643" s="89">
        <v>1</v>
      </c>
      <c r="AC643" s="1">
        <v>2.1136733529200397E-2</v>
      </c>
      <c r="AD643" s="89">
        <v>0</v>
      </c>
      <c r="AE643" s="1">
        <v>0</v>
      </c>
      <c r="AF643" s="89">
        <v>0</v>
      </c>
      <c r="AG643" s="1">
        <v>0</v>
      </c>
      <c r="AH643" s="89">
        <v>0</v>
      </c>
      <c r="AI643" s="1">
        <v>0</v>
      </c>
      <c r="AJ643" s="89">
        <v>0</v>
      </c>
      <c r="AK643" s="1">
        <v>0</v>
      </c>
      <c r="AL643" s="89">
        <v>0</v>
      </c>
      <c r="AM643" s="1">
        <v>0</v>
      </c>
      <c r="AN643" s="89">
        <v>0</v>
      </c>
      <c r="AO643" s="1">
        <v>0</v>
      </c>
      <c r="AP643" s="89">
        <v>0</v>
      </c>
      <c r="AQ643" s="1">
        <v>0</v>
      </c>
      <c r="AR643" s="89">
        <v>0</v>
      </c>
      <c r="AS643" s="1">
        <v>0</v>
      </c>
      <c r="AT643" s="89">
        <v>0</v>
      </c>
      <c r="AU643" s="1">
        <v>0</v>
      </c>
    </row>
    <row r="644" spans="1:47" s="28" customFormat="1" x14ac:dyDescent="0.25">
      <c r="A644" s="28" t="s">
        <v>1495</v>
      </c>
      <c r="B644" s="89">
        <v>1</v>
      </c>
      <c r="C644" s="1">
        <v>1.2878781049131263E-3</v>
      </c>
      <c r="D644" s="89">
        <v>0</v>
      </c>
      <c r="E644" s="1">
        <v>0</v>
      </c>
      <c r="F644" s="89">
        <v>0</v>
      </c>
      <c r="G644" s="1">
        <v>0</v>
      </c>
      <c r="H644" s="89">
        <v>0</v>
      </c>
      <c r="I644" s="1">
        <v>0</v>
      </c>
      <c r="J644" s="89">
        <v>0</v>
      </c>
      <c r="K644" s="1">
        <v>0</v>
      </c>
      <c r="L644" s="89">
        <v>0</v>
      </c>
      <c r="M644" s="1">
        <v>0</v>
      </c>
      <c r="N644" s="89">
        <v>0</v>
      </c>
      <c r="O644" s="1">
        <v>0</v>
      </c>
      <c r="P644" s="89">
        <v>1</v>
      </c>
      <c r="Q644" s="1">
        <v>2.1117094287825995E-2</v>
      </c>
      <c r="R644" s="89">
        <v>0</v>
      </c>
      <c r="S644" s="1">
        <v>0</v>
      </c>
      <c r="T644" s="89">
        <v>0</v>
      </c>
      <c r="U644" s="1">
        <v>0</v>
      </c>
      <c r="V644" s="89">
        <v>0</v>
      </c>
      <c r="W644" s="1">
        <v>0</v>
      </c>
      <c r="X644" s="89">
        <v>0</v>
      </c>
      <c r="Y644" s="1">
        <v>0</v>
      </c>
      <c r="Z644" s="89">
        <v>0</v>
      </c>
      <c r="AA644" s="1">
        <v>0</v>
      </c>
      <c r="AB644" s="89">
        <v>0</v>
      </c>
      <c r="AC644" s="1">
        <v>0</v>
      </c>
      <c r="AD644" s="89">
        <v>0</v>
      </c>
      <c r="AE644" s="1">
        <v>0</v>
      </c>
      <c r="AF644" s="89">
        <v>0</v>
      </c>
      <c r="AG644" s="1">
        <v>0</v>
      </c>
      <c r="AH644" s="89">
        <v>0</v>
      </c>
      <c r="AI644" s="1">
        <v>0</v>
      </c>
      <c r="AJ644" s="89">
        <v>0</v>
      </c>
      <c r="AK644" s="1">
        <v>0</v>
      </c>
      <c r="AL644" s="89">
        <v>0</v>
      </c>
      <c r="AM644" s="1">
        <v>0</v>
      </c>
      <c r="AN644" s="89">
        <v>0</v>
      </c>
      <c r="AO644" s="1">
        <v>0</v>
      </c>
      <c r="AP644" s="89">
        <v>0</v>
      </c>
      <c r="AQ644" s="1">
        <v>0</v>
      </c>
      <c r="AR644" s="89">
        <v>0</v>
      </c>
      <c r="AS644" s="1">
        <v>0</v>
      </c>
      <c r="AT644" s="89">
        <v>0</v>
      </c>
      <c r="AU644" s="1">
        <v>0</v>
      </c>
    </row>
    <row r="645" spans="1:47" s="28" customFormat="1" x14ac:dyDescent="0.25">
      <c r="A645" s="28" t="s">
        <v>344</v>
      </c>
      <c r="B645" s="89">
        <v>1</v>
      </c>
      <c r="C645" s="1">
        <v>1.2878781049131263E-3</v>
      </c>
      <c r="D645" s="89">
        <v>0</v>
      </c>
      <c r="E645" s="1">
        <v>0</v>
      </c>
      <c r="F645" s="89">
        <v>0</v>
      </c>
      <c r="G645" s="1">
        <v>0</v>
      </c>
      <c r="H645" s="89">
        <v>0</v>
      </c>
      <c r="I645" s="1">
        <v>0</v>
      </c>
      <c r="J645" s="89">
        <v>0</v>
      </c>
      <c r="K645" s="1">
        <v>0</v>
      </c>
      <c r="L645" s="89">
        <v>0</v>
      </c>
      <c r="M645" s="1">
        <v>0</v>
      </c>
      <c r="N645" s="89">
        <v>0</v>
      </c>
      <c r="O645" s="1">
        <v>0</v>
      </c>
      <c r="P645" s="89">
        <v>0</v>
      </c>
      <c r="Q645" s="1">
        <v>0</v>
      </c>
      <c r="R645" s="89">
        <v>0</v>
      </c>
      <c r="S645" s="1">
        <v>0</v>
      </c>
      <c r="T645" s="89">
        <v>0</v>
      </c>
      <c r="U645" s="1">
        <v>0</v>
      </c>
      <c r="V645" s="89">
        <v>0</v>
      </c>
      <c r="W645" s="1">
        <v>0</v>
      </c>
      <c r="X645" s="89">
        <v>0</v>
      </c>
      <c r="Y645" s="1">
        <v>0</v>
      </c>
      <c r="Z645" s="89">
        <v>0</v>
      </c>
      <c r="AA645" s="1">
        <v>0</v>
      </c>
      <c r="AB645" s="89">
        <v>0</v>
      </c>
      <c r="AC645" s="1">
        <v>0</v>
      </c>
      <c r="AD645" s="89">
        <v>1</v>
      </c>
      <c r="AE645" s="1">
        <v>2.7006589607864319E-2</v>
      </c>
      <c r="AF645" s="89">
        <v>0</v>
      </c>
      <c r="AG645" s="1">
        <v>0</v>
      </c>
      <c r="AH645" s="89">
        <v>0</v>
      </c>
      <c r="AI645" s="1">
        <v>0</v>
      </c>
      <c r="AJ645" s="89">
        <v>0</v>
      </c>
      <c r="AK645" s="1">
        <v>0</v>
      </c>
      <c r="AL645" s="89">
        <v>0</v>
      </c>
      <c r="AM645" s="1">
        <v>0</v>
      </c>
      <c r="AN645" s="89">
        <v>0</v>
      </c>
      <c r="AO645" s="1">
        <v>0</v>
      </c>
      <c r="AP645" s="89">
        <v>0</v>
      </c>
      <c r="AQ645" s="1">
        <v>0</v>
      </c>
      <c r="AR645" s="89">
        <v>0</v>
      </c>
      <c r="AS645" s="1">
        <v>0</v>
      </c>
      <c r="AT645" s="89">
        <v>0</v>
      </c>
      <c r="AU645" s="1">
        <v>0</v>
      </c>
    </row>
    <row r="646" spans="1:47" s="28" customFormat="1" x14ac:dyDescent="0.25">
      <c r="A646" s="28" t="s">
        <v>743</v>
      </c>
      <c r="B646" s="89">
        <v>1</v>
      </c>
      <c r="C646" s="1">
        <v>1.2878781049131263E-3</v>
      </c>
      <c r="D646" s="89">
        <v>0</v>
      </c>
      <c r="E646" s="1">
        <v>0</v>
      </c>
      <c r="F646" s="89">
        <v>0</v>
      </c>
      <c r="G646" s="1">
        <v>0</v>
      </c>
      <c r="H646" s="89">
        <v>0</v>
      </c>
      <c r="I646" s="1">
        <v>0</v>
      </c>
      <c r="J646" s="89">
        <v>0</v>
      </c>
      <c r="K646" s="1">
        <v>0</v>
      </c>
      <c r="L646" s="89">
        <v>0</v>
      </c>
      <c r="M646" s="1">
        <v>0</v>
      </c>
      <c r="N646" s="89">
        <v>0</v>
      </c>
      <c r="O646" s="1">
        <v>0</v>
      </c>
      <c r="P646" s="89">
        <v>0</v>
      </c>
      <c r="Q646" s="1">
        <v>0</v>
      </c>
      <c r="R646" s="89">
        <v>0</v>
      </c>
      <c r="S646" s="1">
        <v>0</v>
      </c>
      <c r="T646" s="89">
        <v>1</v>
      </c>
      <c r="U646" s="1">
        <v>1.630417060684123E-2</v>
      </c>
      <c r="V646" s="89">
        <v>0</v>
      </c>
      <c r="W646" s="1">
        <v>0</v>
      </c>
      <c r="X646" s="89">
        <v>0</v>
      </c>
      <c r="Y646" s="1">
        <v>0</v>
      </c>
      <c r="Z646" s="89">
        <v>0</v>
      </c>
      <c r="AA646" s="1">
        <v>0</v>
      </c>
      <c r="AB646" s="89">
        <v>0</v>
      </c>
      <c r="AC646" s="1">
        <v>0</v>
      </c>
      <c r="AD646" s="89">
        <v>0</v>
      </c>
      <c r="AE646" s="1">
        <v>0</v>
      </c>
      <c r="AF646" s="89">
        <v>0</v>
      </c>
      <c r="AG646" s="1">
        <v>0</v>
      </c>
      <c r="AH646" s="89">
        <v>0</v>
      </c>
      <c r="AI646" s="1">
        <v>0</v>
      </c>
      <c r="AJ646" s="89">
        <v>0</v>
      </c>
      <c r="AK646" s="1">
        <v>0</v>
      </c>
      <c r="AL646" s="89">
        <v>0</v>
      </c>
      <c r="AM646" s="1">
        <v>0</v>
      </c>
      <c r="AN646" s="89">
        <v>0</v>
      </c>
      <c r="AO646" s="1">
        <v>0</v>
      </c>
      <c r="AP646" s="89">
        <v>0</v>
      </c>
      <c r="AQ646" s="1">
        <v>0</v>
      </c>
      <c r="AR646" s="89">
        <v>0</v>
      </c>
      <c r="AS646" s="1">
        <v>0</v>
      </c>
      <c r="AT646" s="89">
        <v>0</v>
      </c>
      <c r="AU646" s="1">
        <v>0</v>
      </c>
    </row>
    <row r="647" spans="1:47" s="28" customFormat="1" x14ac:dyDescent="0.25">
      <c r="A647" s="28" t="s">
        <v>428</v>
      </c>
      <c r="B647" s="89">
        <v>1</v>
      </c>
      <c r="C647" s="1">
        <v>1.2878781049131263E-3</v>
      </c>
      <c r="D647" s="89">
        <v>0</v>
      </c>
      <c r="E647" s="1">
        <v>0</v>
      </c>
      <c r="F647" s="89">
        <v>0</v>
      </c>
      <c r="G647" s="1">
        <v>0</v>
      </c>
      <c r="H647" s="89">
        <v>0</v>
      </c>
      <c r="I647" s="1">
        <v>0</v>
      </c>
      <c r="J647" s="89">
        <v>0</v>
      </c>
      <c r="K647" s="1">
        <v>0</v>
      </c>
      <c r="L647" s="89">
        <v>0</v>
      </c>
      <c r="M647" s="1">
        <v>0</v>
      </c>
      <c r="N647" s="89">
        <v>1</v>
      </c>
      <c r="O647" s="1">
        <v>2.1953896816684963E-2</v>
      </c>
      <c r="P647" s="89">
        <v>0</v>
      </c>
      <c r="Q647" s="1">
        <v>0</v>
      </c>
      <c r="R647" s="89">
        <v>0</v>
      </c>
      <c r="S647" s="1">
        <v>0</v>
      </c>
      <c r="T647" s="89">
        <v>0</v>
      </c>
      <c r="U647" s="1">
        <v>0</v>
      </c>
      <c r="V647" s="89">
        <v>0</v>
      </c>
      <c r="W647" s="1">
        <v>0</v>
      </c>
      <c r="X647" s="89">
        <v>0</v>
      </c>
      <c r="Y647" s="1">
        <v>0</v>
      </c>
      <c r="Z647" s="89">
        <v>0</v>
      </c>
      <c r="AA647" s="1">
        <v>0</v>
      </c>
      <c r="AB647" s="89">
        <v>0</v>
      </c>
      <c r="AC647" s="1">
        <v>0</v>
      </c>
      <c r="AD647" s="89">
        <v>0</v>
      </c>
      <c r="AE647" s="1">
        <v>0</v>
      </c>
      <c r="AF647" s="89">
        <v>0</v>
      </c>
      <c r="AG647" s="1">
        <v>0</v>
      </c>
      <c r="AH647" s="89">
        <v>0</v>
      </c>
      <c r="AI647" s="1">
        <v>0</v>
      </c>
      <c r="AJ647" s="89">
        <v>0</v>
      </c>
      <c r="AK647" s="1">
        <v>0</v>
      </c>
      <c r="AL647" s="89">
        <v>0</v>
      </c>
      <c r="AM647" s="1">
        <v>0</v>
      </c>
      <c r="AN647" s="89">
        <v>0</v>
      </c>
      <c r="AO647" s="1">
        <v>0</v>
      </c>
      <c r="AP647" s="89">
        <v>0</v>
      </c>
      <c r="AQ647" s="1">
        <v>0</v>
      </c>
      <c r="AR647" s="89">
        <v>0</v>
      </c>
      <c r="AS647" s="1">
        <v>0</v>
      </c>
      <c r="AT647" s="89">
        <v>0</v>
      </c>
      <c r="AU647" s="1">
        <v>0</v>
      </c>
    </row>
    <row r="648" spans="1:47" s="28" customFormat="1" x14ac:dyDescent="0.25">
      <c r="A648" s="28" t="s">
        <v>460</v>
      </c>
      <c r="B648" s="89">
        <v>1</v>
      </c>
      <c r="C648" s="1">
        <v>1.2878781049131263E-3</v>
      </c>
      <c r="D648" s="89">
        <v>0</v>
      </c>
      <c r="E648" s="1">
        <v>0</v>
      </c>
      <c r="F648" s="89">
        <v>1</v>
      </c>
      <c r="G648" s="1">
        <v>2.4508602519484338E-2</v>
      </c>
      <c r="H648" s="89">
        <v>0</v>
      </c>
      <c r="I648" s="1">
        <v>0</v>
      </c>
      <c r="J648" s="89">
        <v>0</v>
      </c>
      <c r="K648" s="1">
        <v>0</v>
      </c>
      <c r="L648" s="89">
        <v>0</v>
      </c>
      <c r="M648" s="1">
        <v>0</v>
      </c>
      <c r="N648" s="89">
        <v>0</v>
      </c>
      <c r="O648" s="1">
        <v>0</v>
      </c>
      <c r="P648" s="89">
        <v>0</v>
      </c>
      <c r="Q648" s="1">
        <v>0</v>
      </c>
      <c r="R648" s="89">
        <v>0</v>
      </c>
      <c r="S648" s="1">
        <v>0</v>
      </c>
      <c r="T648" s="89">
        <v>0</v>
      </c>
      <c r="U648" s="1">
        <v>0</v>
      </c>
      <c r="V648" s="89">
        <v>0</v>
      </c>
      <c r="W648" s="1">
        <v>0</v>
      </c>
      <c r="X648" s="89">
        <v>0</v>
      </c>
      <c r="Y648" s="1">
        <v>0</v>
      </c>
      <c r="Z648" s="89">
        <v>0</v>
      </c>
      <c r="AA648" s="1">
        <v>0</v>
      </c>
      <c r="AB648" s="89">
        <v>0</v>
      </c>
      <c r="AC648" s="1">
        <v>0</v>
      </c>
      <c r="AD648" s="89">
        <v>0</v>
      </c>
      <c r="AE648" s="1">
        <v>0</v>
      </c>
      <c r="AF648" s="89">
        <v>0</v>
      </c>
      <c r="AG648" s="1">
        <v>0</v>
      </c>
      <c r="AH648" s="89">
        <v>0</v>
      </c>
      <c r="AI648" s="1">
        <v>0</v>
      </c>
      <c r="AJ648" s="89">
        <v>0</v>
      </c>
      <c r="AK648" s="1">
        <v>0</v>
      </c>
      <c r="AL648" s="89">
        <v>0</v>
      </c>
      <c r="AM648" s="1">
        <v>0</v>
      </c>
      <c r="AN648" s="89">
        <v>0</v>
      </c>
      <c r="AO648" s="1">
        <v>0</v>
      </c>
      <c r="AP648" s="89">
        <v>0</v>
      </c>
      <c r="AQ648" s="1">
        <v>0</v>
      </c>
      <c r="AR648" s="89">
        <v>0</v>
      </c>
      <c r="AS648" s="1">
        <v>0</v>
      </c>
      <c r="AT648" s="89">
        <v>0</v>
      </c>
      <c r="AU648" s="1">
        <v>0</v>
      </c>
    </row>
    <row r="649" spans="1:47" s="28" customFormat="1" x14ac:dyDescent="0.25">
      <c r="A649" s="28" t="s">
        <v>577</v>
      </c>
      <c r="B649" s="89">
        <v>1</v>
      </c>
      <c r="C649" s="1">
        <v>1.2878781049131263E-3</v>
      </c>
      <c r="D649" s="89">
        <v>0</v>
      </c>
      <c r="E649" s="1">
        <v>0</v>
      </c>
      <c r="F649" s="89">
        <v>0</v>
      </c>
      <c r="G649" s="1">
        <v>0</v>
      </c>
      <c r="H649" s="89">
        <v>0</v>
      </c>
      <c r="I649" s="1">
        <v>0</v>
      </c>
      <c r="J649" s="89">
        <v>0</v>
      </c>
      <c r="K649" s="1">
        <v>0</v>
      </c>
      <c r="L649" s="89">
        <v>0</v>
      </c>
      <c r="M649" s="1">
        <v>0</v>
      </c>
      <c r="N649" s="89">
        <v>0</v>
      </c>
      <c r="O649" s="1">
        <v>0</v>
      </c>
      <c r="P649" s="89">
        <v>0</v>
      </c>
      <c r="Q649" s="1">
        <v>0</v>
      </c>
      <c r="R649" s="89">
        <v>0</v>
      </c>
      <c r="S649" s="1">
        <v>0</v>
      </c>
      <c r="T649" s="89">
        <v>0</v>
      </c>
      <c r="U649" s="1">
        <v>0</v>
      </c>
      <c r="V649" s="89">
        <v>1</v>
      </c>
      <c r="W649" s="1">
        <v>1.4063313035284852E-2</v>
      </c>
      <c r="X649" s="89">
        <v>0</v>
      </c>
      <c r="Y649" s="1">
        <v>0</v>
      </c>
      <c r="Z649" s="89">
        <v>0</v>
      </c>
      <c r="AA649" s="1">
        <v>0</v>
      </c>
      <c r="AB649" s="89">
        <v>0</v>
      </c>
      <c r="AC649" s="1">
        <v>0</v>
      </c>
      <c r="AD649" s="89">
        <v>0</v>
      </c>
      <c r="AE649" s="1">
        <v>0</v>
      </c>
      <c r="AF649" s="89">
        <v>0</v>
      </c>
      <c r="AG649" s="1">
        <v>0</v>
      </c>
      <c r="AH649" s="89">
        <v>0</v>
      </c>
      <c r="AI649" s="1">
        <v>0</v>
      </c>
      <c r="AJ649" s="89">
        <v>0</v>
      </c>
      <c r="AK649" s="1">
        <v>0</v>
      </c>
      <c r="AL649" s="89">
        <v>0</v>
      </c>
      <c r="AM649" s="1">
        <v>0</v>
      </c>
      <c r="AN649" s="89">
        <v>0</v>
      </c>
      <c r="AO649" s="1">
        <v>0</v>
      </c>
      <c r="AP649" s="89">
        <v>0</v>
      </c>
      <c r="AQ649" s="1">
        <v>0</v>
      </c>
      <c r="AR649" s="89">
        <v>0</v>
      </c>
      <c r="AS649" s="1">
        <v>0</v>
      </c>
      <c r="AT649" s="89">
        <v>0</v>
      </c>
      <c r="AU649" s="1">
        <v>0</v>
      </c>
    </row>
    <row r="650" spans="1:47" s="28" customFormat="1" x14ac:dyDescent="0.25">
      <c r="A650" s="28" t="s">
        <v>581</v>
      </c>
      <c r="B650" s="89">
        <v>1</v>
      </c>
      <c r="C650" s="1">
        <v>1.2878781049131263E-3</v>
      </c>
      <c r="D650" s="89">
        <v>0</v>
      </c>
      <c r="E650" s="1">
        <v>0</v>
      </c>
      <c r="F650" s="89">
        <v>0</v>
      </c>
      <c r="G650" s="1">
        <v>0</v>
      </c>
      <c r="H650" s="89">
        <v>0</v>
      </c>
      <c r="I650" s="1">
        <v>0</v>
      </c>
      <c r="J650" s="89">
        <v>0</v>
      </c>
      <c r="K650" s="1">
        <v>0</v>
      </c>
      <c r="L650" s="89">
        <v>1</v>
      </c>
      <c r="M650" s="1">
        <v>2.1038015694359709E-2</v>
      </c>
      <c r="N650" s="89">
        <v>0</v>
      </c>
      <c r="O650" s="1">
        <v>0</v>
      </c>
      <c r="P650" s="89">
        <v>0</v>
      </c>
      <c r="Q650" s="1">
        <v>0</v>
      </c>
      <c r="R650" s="89">
        <v>0</v>
      </c>
      <c r="S650" s="1">
        <v>0</v>
      </c>
      <c r="T650" s="89">
        <v>0</v>
      </c>
      <c r="U650" s="1">
        <v>0</v>
      </c>
      <c r="V650" s="89">
        <v>0</v>
      </c>
      <c r="W650" s="1">
        <v>0</v>
      </c>
      <c r="X650" s="89">
        <v>0</v>
      </c>
      <c r="Y650" s="1">
        <v>0</v>
      </c>
      <c r="Z650" s="89">
        <v>0</v>
      </c>
      <c r="AA650" s="1">
        <v>0</v>
      </c>
      <c r="AB650" s="89">
        <v>0</v>
      </c>
      <c r="AC650" s="1">
        <v>0</v>
      </c>
      <c r="AD650" s="89">
        <v>0</v>
      </c>
      <c r="AE650" s="1">
        <v>0</v>
      </c>
      <c r="AF650" s="89">
        <v>0</v>
      </c>
      <c r="AG650" s="1">
        <v>0</v>
      </c>
      <c r="AH650" s="89">
        <v>0</v>
      </c>
      <c r="AI650" s="1">
        <v>0</v>
      </c>
      <c r="AJ650" s="89">
        <v>0</v>
      </c>
      <c r="AK650" s="1">
        <v>0</v>
      </c>
      <c r="AL650" s="89">
        <v>0</v>
      </c>
      <c r="AM650" s="1">
        <v>0</v>
      </c>
      <c r="AN650" s="89">
        <v>0</v>
      </c>
      <c r="AO650" s="1">
        <v>0</v>
      </c>
      <c r="AP650" s="89">
        <v>0</v>
      </c>
      <c r="AQ650" s="1">
        <v>0</v>
      </c>
      <c r="AR650" s="89">
        <v>0</v>
      </c>
      <c r="AS650" s="1">
        <v>0</v>
      </c>
      <c r="AT650" s="89">
        <v>0</v>
      </c>
      <c r="AU650" s="1">
        <v>0</v>
      </c>
    </row>
    <row r="651" spans="1:47" s="28" customFormat="1" x14ac:dyDescent="0.25">
      <c r="A651" s="28" t="s">
        <v>583</v>
      </c>
      <c r="B651" s="89">
        <v>1</v>
      </c>
      <c r="C651" s="1">
        <v>1.2878781049131263E-3</v>
      </c>
      <c r="D651" s="89">
        <v>0</v>
      </c>
      <c r="E651" s="1">
        <v>0</v>
      </c>
      <c r="F651" s="89">
        <v>0</v>
      </c>
      <c r="G651" s="1">
        <v>0</v>
      </c>
      <c r="H651" s="89">
        <v>0</v>
      </c>
      <c r="I651" s="1">
        <v>0</v>
      </c>
      <c r="J651" s="89">
        <v>0</v>
      </c>
      <c r="K651" s="1">
        <v>0</v>
      </c>
      <c r="L651" s="89">
        <v>0</v>
      </c>
      <c r="M651" s="1">
        <v>0</v>
      </c>
      <c r="N651" s="89">
        <v>0</v>
      </c>
      <c r="O651" s="1">
        <v>0</v>
      </c>
      <c r="P651" s="89">
        <v>0</v>
      </c>
      <c r="Q651" s="1">
        <v>0</v>
      </c>
      <c r="R651" s="89">
        <v>0</v>
      </c>
      <c r="S651" s="1">
        <v>0</v>
      </c>
      <c r="T651" s="89">
        <v>0</v>
      </c>
      <c r="U651" s="1">
        <v>0</v>
      </c>
      <c r="V651" s="89">
        <v>0</v>
      </c>
      <c r="W651" s="1">
        <v>0</v>
      </c>
      <c r="X651" s="89">
        <v>1</v>
      </c>
      <c r="Y651" s="1">
        <v>1.5463598688686834E-2</v>
      </c>
      <c r="Z651" s="89">
        <v>0</v>
      </c>
      <c r="AA651" s="1">
        <v>0</v>
      </c>
      <c r="AB651" s="89">
        <v>0</v>
      </c>
      <c r="AC651" s="1">
        <v>0</v>
      </c>
      <c r="AD651" s="89">
        <v>0</v>
      </c>
      <c r="AE651" s="1">
        <v>0</v>
      </c>
      <c r="AF651" s="89">
        <v>0</v>
      </c>
      <c r="AG651" s="1">
        <v>0</v>
      </c>
      <c r="AH651" s="89">
        <v>0</v>
      </c>
      <c r="AI651" s="1">
        <v>0</v>
      </c>
      <c r="AJ651" s="89">
        <v>0</v>
      </c>
      <c r="AK651" s="1">
        <v>0</v>
      </c>
      <c r="AL651" s="89">
        <v>0</v>
      </c>
      <c r="AM651" s="1">
        <v>0</v>
      </c>
      <c r="AN651" s="89">
        <v>0</v>
      </c>
      <c r="AO651" s="1">
        <v>0</v>
      </c>
      <c r="AP651" s="89">
        <v>0</v>
      </c>
      <c r="AQ651" s="1">
        <v>0</v>
      </c>
      <c r="AR651" s="89">
        <v>0</v>
      </c>
      <c r="AS651" s="1">
        <v>0</v>
      </c>
      <c r="AT651" s="89">
        <v>0</v>
      </c>
      <c r="AU651" s="1">
        <v>0</v>
      </c>
    </row>
    <row r="652" spans="1:47" s="28" customFormat="1" x14ac:dyDescent="0.25">
      <c r="A652" s="28" t="s">
        <v>584</v>
      </c>
      <c r="B652" s="89">
        <v>1</v>
      </c>
      <c r="C652" s="1">
        <v>1.2878781049131263E-3</v>
      </c>
      <c r="D652" s="89">
        <v>0</v>
      </c>
      <c r="E652" s="1">
        <v>0</v>
      </c>
      <c r="F652" s="89">
        <v>0</v>
      </c>
      <c r="G652" s="1">
        <v>0</v>
      </c>
      <c r="H652" s="89">
        <v>0</v>
      </c>
      <c r="I652" s="1">
        <v>0</v>
      </c>
      <c r="J652" s="89">
        <v>0</v>
      </c>
      <c r="K652" s="1">
        <v>0</v>
      </c>
      <c r="L652" s="89">
        <v>0</v>
      </c>
      <c r="M652" s="1">
        <v>0</v>
      </c>
      <c r="N652" s="89">
        <v>0</v>
      </c>
      <c r="O652" s="1">
        <v>0</v>
      </c>
      <c r="P652" s="89">
        <v>0</v>
      </c>
      <c r="Q652" s="1">
        <v>0</v>
      </c>
      <c r="R652" s="89">
        <v>0</v>
      </c>
      <c r="S652" s="1">
        <v>0</v>
      </c>
      <c r="T652" s="89">
        <v>0</v>
      </c>
      <c r="U652" s="1">
        <v>0</v>
      </c>
      <c r="V652" s="89">
        <v>0</v>
      </c>
      <c r="W652" s="1">
        <v>0</v>
      </c>
      <c r="X652" s="89">
        <v>1</v>
      </c>
      <c r="Y652" s="1">
        <v>1.5463598688686834E-2</v>
      </c>
      <c r="Z652" s="89">
        <v>0</v>
      </c>
      <c r="AA652" s="1">
        <v>0</v>
      </c>
      <c r="AB652" s="89">
        <v>0</v>
      </c>
      <c r="AC652" s="1">
        <v>0</v>
      </c>
      <c r="AD652" s="89">
        <v>0</v>
      </c>
      <c r="AE652" s="1">
        <v>0</v>
      </c>
      <c r="AF652" s="89">
        <v>0</v>
      </c>
      <c r="AG652" s="1">
        <v>0</v>
      </c>
      <c r="AH652" s="89">
        <v>0</v>
      </c>
      <c r="AI652" s="1">
        <v>0</v>
      </c>
      <c r="AJ652" s="89">
        <v>0</v>
      </c>
      <c r="AK652" s="1">
        <v>0</v>
      </c>
      <c r="AL652" s="89">
        <v>0</v>
      </c>
      <c r="AM652" s="1">
        <v>0</v>
      </c>
      <c r="AN652" s="89">
        <v>0</v>
      </c>
      <c r="AO652" s="1">
        <v>0</v>
      </c>
      <c r="AP652" s="89">
        <v>0</v>
      </c>
      <c r="AQ652" s="1">
        <v>0</v>
      </c>
      <c r="AR652" s="89">
        <v>0</v>
      </c>
      <c r="AS652" s="1">
        <v>0</v>
      </c>
      <c r="AT652" s="89">
        <v>0</v>
      </c>
      <c r="AU652" s="1">
        <v>0</v>
      </c>
    </row>
    <row r="653" spans="1:47" s="28" customFormat="1" x14ac:dyDescent="0.25">
      <c r="A653" s="28" t="s">
        <v>670</v>
      </c>
      <c r="B653" s="89">
        <v>1</v>
      </c>
      <c r="C653" s="1">
        <v>1.2878781049131263E-3</v>
      </c>
      <c r="D653" s="89">
        <v>0</v>
      </c>
      <c r="E653" s="1">
        <v>0</v>
      </c>
      <c r="F653" s="89">
        <v>0</v>
      </c>
      <c r="G653" s="1">
        <v>0</v>
      </c>
      <c r="H653" s="89">
        <v>0</v>
      </c>
      <c r="I653" s="1">
        <v>0</v>
      </c>
      <c r="J653" s="89">
        <v>0</v>
      </c>
      <c r="K653" s="1">
        <v>0</v>
      </c>
      <c r="L653" s="89">
        <v>0</v>
      </c>
      <c r="M653" s="1">
        <v>0</v>
      </c>
      <c r="N653" s="89">
        <v>0</v>
      </c>
      <c r="O653" s="1">
        <v>0</v>
      </c>
      <c r="P653" s="89">
        <v>0</v>
      </c>
      <c r="Q653" s="1">
        <v>0</v>
      </c>
      <c r="R653" s="89">
        <v>0</v>
      </c>
      <c r="S653" s="1">
        <v>0</v>
      </c>
      <c r="T653" s="89">
        <v>0</v>
      </c>
      <c r="U653" s="1">
        <v>0</v>
      </c>
      <c r="V653" s="89">
        <v>0</v>
      </c>
      <c r="W653" s="1">
        <v>0</v>
      </c>
      <c r="X653" s="89">
        <v>1</v>
      </c>
      <c r="Y653" s="1">
        <v>1.5463598688686834E-2</v>
      </c>
      <c r="Z653" s="89">
        <v>0</v>
      </c>
      <c r="AA653" s="1">
        <v>0</v>
      </c>
      <c r="AB653" s="89">
        <v>0</v>
      </c>
      <c r="AC653" s="1">
        <v>0</v>
      </c>
      <c r="AD653" s="89">
        <v>0</v>
      </c>
      <c r="AE653" s="1">
        <v>0</v>
      </c>
      <c r="AF653" s="89">
        <v>0</v>
      </c>
      <c r="AG653" s="1">
        <v>0</v>
      </c>
      <c r="AH653" s="89">
        <v>0</v>
      </c>
      <c r="AI653" s="1">
        <v>0</v>
      </c>
      <c r="AJ653" s="89">
        <v>0</v>
      </c>
      <c r="AK653" s="1">
        <v>0</v>
      </c>
      <c r="AL653" s="89">
        <v>0</v>
      </c>
      <c r="AM653" s="1">
        <v>0</v>
      </c>
      <c r="AN653" s="89">
        <v>0</v>
      </c>
      <c r="AO653" s="1">
        <v>0</v>
      </c>
      <c r="AP653" s="89">
        <v>0</v>
      </c>
      <c r="AQ653" s="1">
        <v>0</v>
      </c>
      <c r="AR653" s="89">
        <v>0</v>
      </c>
      <c r="AS653" s="1">
        <v>0</v>
      </c>
      <c r="AT653" s="89">
        <v>0</v>
      </c>
      <c r="AU653" s="1">
        <v>0</v>
      </c>
    </row>
    <row r="654" spans="1:47" s="28" customFormat="1" x14ac:dyDescent="0.25">
      <c r="A654" s="28" t="s">
        <v>669</v>
      </c>
      <c r="B654" s="89">
        <v>1</v>
      </c>
      <c r="C654" s="1">
        <v>1.2878781049131263E-3</v>
      </c>
      <c r="D654" s="89">
        <v>0</v>
      </c>
      <c r="E654" s="1">
        <v>0</v>
      </c>
      <c r="F654" s="89">
        <v>0</v>
      </c>
      <c r="G654" s="1">
        <v>0</v>
      </c>
      <c r="H654" s="89">
        <v>0</v>
      </c>
      <c r="I654" s="1">
        <v>0</v>
      </c>
      <c r="J654" s="89">
        <v>0</v>
      </c>
      <c r="K654" s="1">
        <v>0</v>
      </c>
      <c r="L654" s="89">
        <v>0</v>
      </c>
      <c r="M654" s="1">
        <v>0</v>
      </c>
      <c r="N654" s="89">
        <v>0</v>
      </c>
      <c r="O654" s="1">
        <v>0</v>
      </c>
      <c r="P654" s="89">
        <v>0</v>
      </c>
      <c r="Q654" s="1">
        <v>0</v>
      </c>
      <c r="R654" s="89">
        <v>0</v>
      </c>
      <c r="S654" s="1">
        <v>0</v>
      </c>
      <c r="T654" s="89">
        <v>1</v>
      </c>
      <c r="U654" s="1">
        <v>1.630417060684123E-2</v>
      </c>
      <c r="V654" s="89">
        <v>0</v>
      </c>
      <c r="W654" s="1">
        <v>0</v>
      </c>
      <c r="X654" s="89">
        <v>0</v>
      </c>
      <c r="Y654" s="1">
        <v>0</v>
      </c>
      <c r="Z654" s="89">
        <v>0</v>
      </c>
      <c r="AA654" s="1">
        <v>0</v>
      </c>
      <c r="AB654" s="89">
        <v>0</v>
      </c>
      <c r="AC654" s="1">
        <v>0</v>
      </c>
      <c r="AD654" s="89">
        <v>0</v>
      </c>
      <c r="AE654" s="1">
        <v>0</v>
      </c>
      <c r="AF654" s="89">
        <v>0</v>
      </c>
      <c r="AG654" s="1">
        <v>0</v>
      </c>
      <c r="AH654" s="89">
        <v>0</v>
      </c>
      <c r="AI654" s="1">
        <v>0</v>
      </c>
      <c r="AJ654" s="89">
        <v>0</v>
      </c>
      <c r="AK654" s="1">
        <v>0</v>
      </c>
      <c r="AL654" s="89">
        <v>0</v>
      </c>
      <c r="AM654" s="1">
        <v>0</v>
      </c>
      <c r="AN654" s="89">
        <v>0</v>
      </c>
      <c r="AO654" s="1">
        <v>0</v>
      </c>
      <c r="AP654" s="89">
        <v>0</v>
      </c>
      <c r="AQ654" s="1">
        <v>0</v>
      </c>
      <c r="AR654" s="89">
        <v>0</v>
      </c>
      <c r="AS654" s="1">
        <v>0</v>
      </c>
      <c r="AT654" s="89">
        <v>0</v>
      </c>
      <c r="AU654" s="1">
        <v>0</v>
      </c>
    </row>
    <row r="655" spans="1:47" s="28" customFormat="1" x14ac:dyDescent="0.25">
      <c r="A655" s="28" t="s">
        <v>648</v>
      </c>
      <c r="B655" s="89">
        <v>1</v>
      </c>
      <c r="C655" s="1">
        <v>1.2878781049131263E-3</v>
      </c>
      <c r="D655" s="89">
        <v>0</v>
      </c>
      <c r="E655" s="1">
        <v>0</v>
      </c>
      <c r="F655" s="89">
        <v>1</v>
      </c>
      <c r="G655" s="1">
        <v>2.4508602519484338E-2</v>
      </c>
      <c r="H655" s="89">
        <v>0</v>
      </c>
      <c r="I655" s="1">
        <v>0</v>
      </c>
      <c r="J655" s="89">
        <v>0</v>
      </c>
      <c r="K655" s="1">
        <v>0</v>
      </c>
      <c r="L655" s="89">
        <v>0</v>
      </c>
      <c r="M655" s="1">
        <v>0</v>
      </c>
      <c r="N655" s="89">
        <v>0</v>
      </c>
      <c r="O655" s="1">
        <v>0</v>
      </c>
      <c r="P655" s="89">
        <v>0</v>
      </c>
      <c r="Q655" s="1">
        <v>0</v>
      </c>
      <c r="R655" s="89">
        <v>0</v>
      </c>
      <c r="S655" s="1">
        <v>0</v>
      </c>
      <c r="T655" s="89">
        <v>0</v>
      </c>
      <c r="U655" s="1">
        <v>0</v>
      </c>
      <c r="V655" s="89">
        <v>0</v>
      </c>
      <c r="W655" s="1">
        <v>0</v>
      </c>
      <c r="X655" s="89">
        <v>0</v>
      </c>
      <c r="Y655" s="1">
        <v>0</v>
      </c>
      <c r="Z655" s="89">
        <v>0</v>
      </c>
      <c r="AA655" s="1">
        <v>0</v>
      </c>
      <c r="AB655" s="89">
        <v>0</v>
      </c>
      <c r="AC655" s="1">
        <v>0</v>
      </c>
      <c r="AD655" s="89">
        <v>0</v>
      </c>
      <c r="AE655" s="1">
        <v>0</v>
      </c>
      <c r="AF655" s="89">
        <v>0</v>
      </c>
      <c r="AG655" s="1">
        <v>0</v>
      </c>
      <c r="AH655" s="89">
        <v>0</v>
      </c>
      <c r="AI655" s="1">
        <v>0</v>
      </c>
      <c r="AJ655" s="89">
        <v>0</v>
      </c>
      <c r="AK655" s="1">
        <v>0</v>
      </c>
      <c r="AL655" s="89">
        <v>0</v>
      </c>
      <c r="AM655" s="1">
        <v>0</v>
      </c>
      <c r="AN655" s="89">
        <v>0</v>
      </c>
      <c r="AO655" s="1">
        <v>0</v>
      </c>
      <c r="AP655" s="89">
        <v>0</v>
      </c>
      <c r="AQ655" s="1">
        <v>0</v>
      </c>
      <c r="AR655" s="89">
        <v>0</v>
      </c>
      <c r="AS655" s="1">
        <v>0</v>
      </c>
      <c r="AT655" s="89">
        <v>0</v>
      </c>
      <c r="AU655" s="1">
        <v>0</v>
      </c>
    </row>
    <row r="656" spans="1:47" s="28" customFormat="1" x14ac:dyDescent="0.25">
      <c r="A656" s="28" t="s">
        <v>1489</v>
      </c>
      <c r="B656" s="89">
        <v>1</v>
      </c>
      <c r="C656" s="1">
        <v>1.2878781049131263E-3</v>
      </c>
      <c r="D656" s="89">
        <v>0</v>
      </c>
      <c r="E656" s="1">
        <v>0</v>
      </c>
      <c r="F656" s="89">
        <v>0</v>
      </c>
      <c r="G656" s="1">
        <v>0</v>
      </c>
      <c r="H656" s="89">
        <v>1</v>
      </c>
      <c r="I656" s="1">
        <v>2.1386257191128979E-2</v>
      </c>
      <c r="J656" s="89">
        <v>0</v>
      </c>
      <c r="K656" s="1">
        <v>0</v>
      </c>
      <c r="L656" s="89">
        <v>0</v>
      </c>
      <c r="M656" s="1">
        <v>0</v>
      </c>
      <c r="N656" s="89">
        <v>0</v>
      </c>
      <c r="O656" s="1">
        <v>0</v>
      </c>
      <c r="P656" s="89">
        <v>0</v>
      </c>
      <c r="Q656" s="1">
        <v>0</v>
      </c>
      <c r="R656" s="89">
        <v>0</v>
      </c>
      <c r="S656" s="1">
        <v>0</v>
      </c>
      <c r="T656" s="89">
        <v>0</v>
      </c>
      <c r="U656" s="1">
        <v>0</v>
      </c>
      <c r="V656" s="89">
        <v>0</v>
      </c>
      <c r="W656" s="1">
        <v>0</v>
      </c>
      <c r="X656" s="89">
        <v>0</v>
      </c>
      <c r="Y656" s="1">
        <v>0</v>
      </c>
      <c r="Z656" s="89">
        <v>0</v>
      </c>
      <c r="AA656" s="1">
        <v>0</v>
      </c>
      <c r="AB656" s="89">
        <v>0</v>
      </c>
      <c r="AC656" s="1">
        <v>0</v>
      </c>
      <c r="AD656" s="89">
        <v>0</v>
      </c>
      <c r="AE656" s="1">
        <v>0</v>
      </c>
      <c r="AF656" s="89">
        <v>0</v>
      </c>
      <c r="AG656" s="1">
        <v>0</v>
      </c>
      <c r="AH656" s="89">
        <v>0</v>
      </c>
      <c r="AI656" s="1">
        <v>0</v>
      </c>
      <c r="AJ656" s="89">
        <v>0</v>
      </c>
      <c r="AK656" s="1">
        <v>0</v>
      </c>
      <c r="AL656" s="89">
        <v>0</v>
      </c>
      <c r="AM656" s="1">
        <v>0</v>
      </c>
      <c r="AN656" s="89">
        <v>0</v>
      </c>
      <c r="AO656" s="1">
        <v>0</v>
      </c>
      <c r="AP656" s="89">
        <v>0</v>
      </c>
      <c r="AQ656" s="1">
        <v>0</v>
      </c>
      <c r="AR656" s="89">
        <v>0</v>
      </c>
      <c r="AS656" s="1">
        <v>0</v>
      </c>
      <c r="AT656" s="89">
        <v>0</v>
      </c>
      <c r="AU656" s="1">
        <v>0</v>
      </c>
    </row>
    <row r="657" spans="1:47" s="28" customFormat="1" x14ac:dyDescent="0.25">
      <c r="A657" s="28" t="s">
        <v>1491</v>
      </c>
      <c r="B657" s="89">
        <v>1</v>
      </c>
      <c r="C657" s="1">
        <v>1.2878781049131263E-3</v>
      </c>
      <c r="D657" s="89">
        <v>0</v>
      </c>
      <c r="E657" s="1">
        <v>0</v>
      </c>
      <c r="F657" s="89">
        <v>1</v>
      </c>
      <c r="G657" s="1">
        <v>2.4508602519484338E-2</v>
      </c>
      <c r="H657" s="89">
        <v>0</v>
      </c>
      <c r="I657" s="1">
        <v>0</v>
      </c>
      <c r="J657" s="89">
        <v>0</v>
      </c>
      <c r="K657" s="1">
        <v>0</v>
      </c>
      <c r="L657" s="89">
        <v>0</v>
      </c>
      <c r="M657" s="1">
        <v>0</v>
      </c>
      <c r="N657" s="89">
        <v>0</v>
      </c>
      <c r="O657" s="1">
        <v>0</v>
      </c>
      <c r="P657" s="89">
        <v>0</v>
      </c>
      <c r="Q657" s="1">
        <v>0</v>
      </c>
      <c r="R657" s="89">
        <v>0</v>
      </c>
      <c r="S657" s="1">
        <v>0</v>
      </c>
      <c r="T657" s="89">
        <v>0</v>
      </c>
      <c r="U657" s="1">
        <v>0</v>
      </c>
      <c r="V657" s="89">
        <v>0</v>
      </c>
      <c r="W657" s="1">
        <v>0</v>
      </c>
      <c r="X657" s="89">
        <v>0</v>
      </c>
      <c r="Y657" s="1">
        <v>0</v>
      </c>
      <c r="Z657" s="89">
        <v>0</v>
      </c>
      <c r="AA657" s="1">
        <v>0</v>
      </c>
      <c r="AB657" s="89">
        <v>0</v>
      </c>
      <c r="AC657" s="1">
        <v>0</v>
      </c>
      <c r="AD657" s="89">
        <v>0</v>
      </c>
      <c r="AE657" s="1">
        <v>0</v>
      </c>
      <c r="AF657" s="89">
        <v>0</v>
      </c>
      <c r="AG657" s="1">
        <v>0</v>
      </c>
      <c r="AH657" s="89">
        <v>0</v>
      </c>
      <c r="AI657" s="1">
        <v>0</v>
      </c>
      <c r="AJ657" s="89">
        <v>0</v>
      </c>
      <c r="AK657" s="1">
        <v>0</v>
      </c>
      <c r="AL657" s="89">
        <v>0</v>
      </c>
      <c r="AM657" s="1">
        <v>0</v>
      </c>
      <c r="AN657" s="89">
        <v>0</v>
      </c>
      <c r="AO657" s="1">
        <v>0</v>
      </c>
      <c r="AP657" s="89">
        <v>0</v>
      </c>
      <c r="AQ657" s="1">
        <v>0</v>
      </c>
      <c r="AR657" s="89">
        <v>0</v>
      </c>
      <c r="AS657" s="1">
        <v>0</v>
      </c>
      <c r="AT657" s="89">
        <v>0</v>
      </c>
      <c r="AU657" s="1">
        <v>0</v>
      </c>
    </row>
    <row r="658" spans="1:47" s="96" customFormat="1" ht="23.25" customHeight="1" x14ac:dyDescent="0.25">
      <c r="A658" s="97" t="s">
        <v>747</v>
      </c>
      <c r="B658" s="99">
        <v>6487270</v>
      </c>
      <c r="C658" s="100">
        <v>8354.8129936597761</v>
      </c>
      <c r="D658" s="99">
        <v>204363</v>
      </c>
      <c r="E658" s="100">
        <v>6354.1757353398416</v>
      </c>
      <c r="F658" s="99">
        <v>303908</v>
      </c>
      <c r="G658" s="100">
        <v>7448.3603744914471</v>
      </c>
      <c r="H658" s="99">
        <v>357045</v>
      </c>
      <c r="I658" s="100">
        <v>7635.8561988066467</v>
      </c>
      <c r="J658" s="99">
        <v>373157</v>
      </c>
      <c r="K658" s="100">
        <v>7513.9341951592769</v>
      </c>
      <c r="L658" s="99">
        <v>343031</v>
      </c>
      <c r="M658" s="100">
        <v>7216.6915616519054</v>
      </c>
      <c r="N658" s="99">
        <v>295810</v>
      </c>
      <c r="O658" s="100">
        <v>6494.1822173435785</v>
      </c>
      <c r="P658" s="99">
        <v>295015</v>
      </c>
      <c r="Q658" s="100">
        <v>6229.8595713229852</v>
      </c>
      <c r="R658" s="99">
        <v>315293</v>
      </c>
      <c r="S658" s="100">
        <v>6277.6107516177199</v>
      </c>
      <c r="T658" s="99">
        <v>411002</v>
      </c>
      <c r="U658" s="100">
        <v>6701.0467277529588</v>
      </c>
      <c r="V658" s="99">
        <v>512583</v>
      </c>
      <c r="W658" s="100">
        <v>7208.6151855654152</v>
      </c>
      <c r="X658" s="99">
        <v>516483</v>
      </c>
      <c r="Y658" s="100">
        <v>7986.6858415290408</v>
      </c>
      <c r="Z658" s="99">
        <v>522720</v>
      </c>
      <c r="AA658" s="100">
        <v>9061.1565663569545</v>
      </c>
      <c r="AB658" s="99">
        <v>486681</v>
      </c>
      <c r="AC658" s="100">
        <v>10286.846610724779</v>
      </c>
      <c r="AD658" s="99">
        <v>424621</v>
      </c>
      <c r="AE658" s="100">
        <v>11467.565085880955</v>
      </c>
      <c r="AF658" s="99">
        <v>357369</v>
      </c>
      <c r="AG658" s="100">
        <v>12999.017896115234</v>
      </c>
      <c r="AH658" s="99">
        <v>320583</v>
      </c>
      <c r="AI658" s="100">
        <v>14476.54097990517</v>
      </c>
      <c r="AJ658" s="99">
        <v>231751</v>
      </c>
      <c r="AK658" s="100">
        <v>15887.502570782202</v>
      </c>
      <c r="AL658" s="99">
        <v>138942</v>
      </c>
      <c r="AM658" s="100">
        <v>16592.070695008359</v>
      </c>
      <c r="AN658" s="99">
        <v>63812</v>
      </c>
      <c r="AO658" s="100">
        <v>16480.371900826449</v>
      </c>
      <c r="AP658" s="99">
        <v>11984</v>
      </c>
      <c r="AQ658" s="100">
        <v>16326.975476839238</v>
      </c>
      <c r="AR658" s="99">
        <v>1074</v>
      </c>
      <c r="AS658" s="100">
        <v>14320</v>
      </c>
      <c r="AT658" s="99">
        <v>43</v>
      </c>
      <c r="AU658" s="100">
        <v>7166.666666666667</v>
      </c>
    </row>
  </sheetData>
  <hyperlinks>
    <hyperlink ref="O2" location="Índice!A1" display="Índice"/>
    <hyperlink ref="AE2" location="Índice!A1" display="Índice"/>
    <hyperlink ref="AS2" location="Índice!A1" display="Índice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06"/>
  <sheetViews>
    <sheetView showGridLines="0" showRowColHeaders="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708" sqref="A708"/>
    </sheetView>
  </sheetViews>
  <sheetFormatPr baseColWidth="10" defaultRowHeight="15" x14ac:dyDescent="0.25"/>
  <cols>
    <col min="1" max="1" width="63.5703125" customWidth="1"/>
    <col min="2" max="2" width="14.7109375" style="89" customWidth="1"/>
    <col min="3" max="3" width="14.7109375" customWidth="1"/>
    <col min="4" max="4" width="11.42578125" style="89"/>
    <col min="6" max="6" width="11.42578125" style="89"/>
    <col min="8" max="8" width="11.42578125" style="89"/>
    <col min="10" max="10" width="11.42578125" style="89"/>
    <col min="12" max="12" width="11.42578125" style="89"/>
    <col min="14" max="14" width="11.42578125" style="89"/>
    <col min="16" max="16" width="11.42578125" style="89"/>
    <col min="18" max="18" width="11.42578125" style="89"/>
    <col min="20" max="20" width="11.42578125" style="89"/>
    <col min="22" max="22" width="11.42578125" style="89"/>
    <col min="24" max="24" width="11.42578125" style="89"/>
    <col min="26" max="26" width="11.42578125" style="89"/>
    <col min="28" max="28" width="11.42578125" style="89"/>
    <col min="30" max="30" width="11.42578125" style="89"/>
    <col min="32" max="32" width="11.42578125" style="89"/>
    <col min="34" max="34" width="11.42578125" style="89"/>
    <col min="36" max="36" width="11.42578125" style="89"/>
    <col min="38" max="38" width="11.42578125" style="89"/>
    <col min="40" max="40" width="11.42578125" style="89"/>
    <col min="42" max="42" width="11.42578125" style="89"/>
    <col min="44" max="44" width="11.42578125" style="89"/>
    <col min="46" max="46" width="11.42578125" style="89"/>
    <col min="48" max="48" width="11.42578125" style="89"/>
    <col min="50" max="50" width="11.42578125" style="89"/>
  </cols>
  <sheetData>
    <row r="1" spans="1:51" ht="21" x14ac:dyDescent="0.35">
      <c r="A1" s="41" t="s">
        <v>1618</v>
      </c>
    </row>
    <row r="2" spans="1:51" ht="21" x14ac:dyDescent="0.35">
      <c r="A2" s="41" t="s">
        <v>1546</v>
      </c>
      <c r="K2" s="54" t="s">
        <v>1540</v>
      </c>
      <c r="W2" s="54" t="s">
        <v>1540</v>
      </c>
      <c r="AF2" s="54"/>
      <c r="AI2" s="54" t="s">
        <v>1540</v>
      </c>
      <c r="AX2" s="54" t="s">
        <v>1540</v>
      </c>
    </row>
    <row r="3" spans="1:51" s="28" customFormat="1" ht="21" x14ac:dyDescent="0.35">
      <c r="A3" s="90"/>
      <c r="B3" s="89"/>
      <c r="D3" s="89"/>
      <c r="F3" s="89"/>
      <c r="H3" s="89"/>
      <c r="J3" s="89"/>
      <c r="L3" s="89"/>
      <c r="N3" s="89"/>
      <c r="P3" s="89"/>
      <c r="R3" s="89"/>
      <c r="T3" s="89"/>
      <c r="V3" s="89"/>
      <c r="X3" s="89"/>
      <c r="Z3" s="89"/>
      <c r="AB3" s="89"/>
      <c r="AD3" s="89"/>
      <c r="AF3" s="89"/>
      <c r="AH3" s="89"/>
      <c r="AJ3" s="89"/>
      <c r="AL3" s="89"/>
      <c r="AN3" s="89"/>
      <c r="AP3" s="89"/>
      <c r="AR3" s="89"/>
      <c r="AT3" s="89"/>
      <c r="AV3" s="89"/>
      <c r="AX3" s="89"/>
    </row>
    <row r="4" spans="1:51" s="95" customFormat="1" ht="21.75" customHeight="1" x14ac:dyDescent="0.25">
      <c r="A4" s="93" t="s">
        <v>749</v>
      </c>
      <c r="B4" s="98" t="s">
        <v>759</v>
      </c>
      <c r="C4" s="93" t="s">
        <v>1565</v>
      </c>
      <c r="D4" s="98" t="s">
        <v>1566</v>
      </c>
      <c r="E4" s="93" t="s">
        <v>1567</v>
      </c>
      <c r="F4" s="98" t="s">
        <v>1568</v>
      </c>
      <c r="G4" s="93" t="s">
        <v>1569</v>
      </c>
      <c r="H4" s="98" t="s">
        <v>1570</v>
      </c>
      <c r="I4" s="93" t="s">
        <v>1571</v>
      </c>
      <c r="J4" s="98" t="s">
        <v>1572</v>
      </c>
      <c r="K4" s="93" t="s">
        <v>1573</v>
      </c>
      <c r="L4" s="98" t="s">
        <v>1574</v>
      </c>
      <c r="M4" s="93" t="s">
        <v>1575</v>
      </c>
      <c r="N4" s="98" t="s">
        <v>1576</v>
      </c>
      <c r="O4" s="93" t="s">
        <v>1577</v>
      </c>
      <c r="P4" s="98" t="s">
        <v>1578</v>
      </c>
      <c r="Q4" s="93" t="s">
        <v>1579</v>
      </c>
      <c r="R4" s="98" t="s">
        <v>1580</v>
      </c>
      <c r="S4" s="93" t="s">
        <v>1581</v>
      </c>
      <c r="T4" s="98" t="s">
        <v>1582</v>
      </c>
      <c r="U4" s="93" t="s">
        <v>1583</v>
      </c>
      <c r="V4" s="98" t="s">
        <v>1584</v>
      </c>
      <c r="W4" s="93" t="s">
        <v>1585</v>
      </c>
      <c r="X4" s="98" t="s">
        <v>1586</v>
      </c>
      <c r="Y4" s="93" t="s">
        <v>1587</v>
      </c>
      <c r="Z4" s="98" t="s">
        <v>1588</v>
      </c>
      <c r="AA4" s="93" t="s">
        <v>1589</v>
      </c>
      <c r="AB4" s="98" t="s">
        <v>1590</v>
      </c>
      <c r="AC4" s="93" t="s">
        <v>1591</v>
      </c>
      <c r="AD4" s="98" t="s">
        <v>1592</v>
      </c>
      <c r="AE4" s="93" t="s">
        <v>1593</v>
      </c>
      <c r="AF4" s="98" t="s">
        <v>1594</v>
      </c>
      <c r="AG4" s="93" t="s">
        <v>1595</v>
      </c>
      <c r="AH4" s="98" t="s">
        <v>1596</v>
      </c>
      <c r="AI4" s="93" t="s">
        <v>1597</v>
      </c>
      <c r="AJ4" s="98" t="s">
        <v>1598</v>
      </c>
      <c r="AK4" s="93" t="s">
        <v>1599</v>
      </c>
      <c r="AL4" s="98" t="s">
        <v>1600</v>
      </c>
      <c r="AM4" s="93" t="s">
        <v>1601</v>
      </c>
      <c r="AN4" s="98" t="s">
        <v>1602</v>
      </c>
      <c r="AO4" s="93" t="s">
        <v>1603</v>
      </c>
      <c r="AP4" s="98" t="s">
        <v>1604</v>
      </c>
      <c r="AQ4" s="93" t="s">
        <v>1605</v>
      </c>
      <c r="AR4" s="98" t="s">
        <v>1606</v>
      </c>
      <c r="AS4" s="93" t="s">
        <v>1607</v>
      </c>
      <c r="AT4" s="98" t="s">
        <v>1608</v>
      </c>
      <c r="AU4" s="93" t="s">
        <v>1609</v>
      </c>
      <c r="AV4" s="98" t="s">
        <v>1612</v>
      </c>
      <c r="AW4" s="93" t="s">
        <v>1613</v>
      </c>
      <c r="AX4" s="98" t="s">
        <v>1610</v>
      </c>
      <c r="AY4" s="93" t="s">
        <v>1611</v>
      </c>
    </row>
    <row r="5" spans="1:51" x14ac:dyDescent="0.25">
      <c r="A5" s="28" t="s">
        <v>64</v>
      </c>
      <c r="B5" s="89">
        <v>237689</v>
      </c>
      <c r="C5" s="1">
        <v>306.98702251428455</v>
      </c>
      <c r="D5" s="89">
        <v>4131</v>
      </c>
      <c r="E5" s="1">
        <v>135.9776168531929</v>
      </c>
      <c r="F5" s="89">
        <v>11977</v>
      </c>
      <c r="G5" s="1">
        <v>309.40325497287523</v>
      </c>
      <c r="H5" s="89">
        <v>13921</v>
      </c>
      <c r="I5" s="1">
        <v>318.85020613834178</v>
      </c>
      <c r="J5" s="89">
        <v>14421</v>
      </c>
      <c r="K5" s="1">
        <v>312.79281624154089</v>
      </c>
      <c r="L5" s="89">
        <v>14171</v>
      </c>
      <c r="M5" s="1">
        <v>323.72358652198744</v>
      </c>
      <c r="N5" s="89">
        <v>14507</v>
      </c>
      <c r="O5" s="1">
        <v>335.36768615484198</v>
      </c>
      <c r="P5" s="89">
        <v>16410</v>
      </c>
      <c r="Q5" s="1">
        <v>352.06281778979212</v>
      </c>
      <c r="R5" s="89">
        <v>18030</v>
      </c>
      <c r="S5" s="1">
        <v>355.15196879862901</v>
      </c>
      <c r="T5" s="89">
        <v>21420</v>
      </c>
      <c r="U5" s="1">
        <v>361.21416526138279</v>
      </c>
      <c r="V5" s="89">
        <v>22720</v>
      </c>
      <c r="W5" s="1">
        <v>352.64170857391196</v>
      </c>
      <c r="X5" s="89">
        <v>20039</v>
      </c>
      <c r="Y5" s="1">
        <v>331.75504527920793</v>
      </c>
      <c r="Z5" s="89">
        <v>17270</v>
      </c>
      <c r="AA5" s="1">
        <v>308.63535635141898</v>
      </c>
      <c r="AB5" s="89">
        <v>13931</v>
      </c>
      <c r="AC5" s="1">
        <v>290.20498291809014</v>
      </c>
      <c r="AD5" s="89">
        <v>10878</v>
      </c>
      <c r="AE5" s="1">
        <v>273.77057431922287</v>
      </c>
      <c r="AF5" s="89">
        <v>7907</v>
      </c>
      <c r="AG5" s="1">
        <v>251.21525019857026</v>
      </c>
      <c r="AH5" s="89">
        <v>6626</v>
      </c>
      <c r="AI5" s="1">
        <v>238.22535413820378</v>
      </c>
      <c r="AJ5" s="89">
        <v>4527</v>
      </c>
      <c r="AK5" s="1">
        <v>220.51731696624287</v>
      </c>
      <c r="AL5" s="89">
        <v>2828</v>
      </c>
      <c r="AM5" s="1">
        <v>204.57175925925927</v>
      </c>
      <c r="AN5" s="89">
        <v>1535</v>
      </c>
      <c r="AO5" s="1">
        <v>205.54365291912157</v>
      </c>
      <c r="AP5" s="89">
        <v>400</v>
      </c>
      <c r="AQ5" s="1">
        <v>216.68472372697724</v>
      </c>
      <c r="AR5" s="89">
        <v>38</v>
      </c>
      <c r="AS5" s="1">
        <v>189.05472636815921</v>
      </c>
      <c r="AT5" s="89">
        <v>2</v>
      </c>
      <c r="AU5" s="1">
        <v>133.33333333333334</v>
      </c>
      <c r="AV5" s="89">
        <v>0</v>
      </c>
      <c r="AW5" s="1">
        <v>0</v>
      </c>
      <c r="AX5" s="89">
        <v>0</v>
      </c>
      <c r="AY5" s="1">
        <v>0</v>
      </c>
    </row>
    <row r="6" spans="1:51" x14ac:dyDescent="0.25">
      <c r="A6" s="28" t="s">
        <v>507</v>
      </c>
      <c r="B6" s="89">
        <v>220388</v>
      </c>
      <c r="C6" s="1">
        <v>284.64193091761985</v>
      </c>
      <c r="D6" s="89">
        <v>6074</v>
      </c>
      <c r="E6" s="1">
        <v>199.93416721527322</v>
      </c>
      <c r="F6" s="89">
        <v>12026</v>
      </c>
      <c r="G6" s="1">
        <v>310.66907775768539</v>
      </c>
      <c r="H6" s="89">
        <v>15221</v>
      </c>
      <c r="I6" s="1">
        <v>348.62574438845621</v>
      </c>
      <c r="J6" s="89">
        <v>16125</v>
      </c>
      <c r="K6" s="1">
        <v>349.75273295158769</v>
      </c>
      <c r="L6" s="89">
        <v>13991</v>
      </c>
      <c r="M6" s="1">
        <v>319.61165048543688</v>
      </c>
      <c r="N6" s="89">
        <v>11888</v>
      </c>
      <c r="O6" s="1">
        <v>274.82257206926045</v>
      </c>
      <c r="P6" s="89">
        <v>12231</v>
      </c>
      <c r="Q6" s="1">
        <v>262.40586985904611</v>
      </c>
      <c r="R6" s="89">
        <v>12975</v>
      </c>
      <c r="S6" s="1">
        <v>255.57941182264071</v>
      </c>
      <c r="T6" s="89">
        <v>15714</v>
      </c>
      <c r="U6" s="1">
        <v>264.99156829679595</v>
      </c>
      <c r="V6" s="89">
        <v>16997</v>
      </c>
      <c r="W6" s="1">
        <v>263.81386974607312</v>
      </c>
      <c r="X6" s="89">
        <v>16151</v>
      </c>
      <c r="Y6" s="1">
        <v>267.38738142145257</v>
      </c>
      <c r="Z6" s="89">
        <v>15725</v>
      </c>
      <c r="AA6" s="1">
        <v>281.02437629566083</v>
      </c>
      <c r="AB6" s="89">
        <v>13448</v>
      </c>
      <c r="AC6" s="1">
        <v>280.14332138988419</v>
      </c>
      <c r="AD6" s="89">
        <v>11229</v>
      </c>
      <c r="AE6" s="1">
        <v>282.60431871948452</v>
      </c>
      <c r="AF6" s="89">
        <v>9171</v>
      </c>
      <c r="AG6" s="1">
        <v>291.37410643367753</v>
      </c>
      <c r="AH6" s="89">
        <v>8424</v>
      </c>
      <c r="AI6" s="1">
        <v>302.86905874739341</v>
      </c>
      <c r="AJ6" s="89">
        <v>6167</v>
      </c>
      <c r="AK6" s="1">
        <v>300.40430610356083</v>
      </c>
      <c r="AL6" s="89">
        <v>4105</v>
      </c>
      <c r="AM6" s="1">
        <v>296.94733796296299</v>
      </c>
      <c r="AN6" s="89">
        <v>2140</v>
      </c>
      <c r="AO6" s="1">
        <v>286.55597214783074</v>
      </c>
      <c r="AP6" s="89">
        <v>530</v>
      </c>
      <c r="AQ6" s="1">
        <v>287.10725893824485</v>
      </c>
      <c r="AR6" s="89">
        <v>53</v>
      </c>
      <c r="AS6" s="1">
        <v>263.68159203980099</v>
      </c>
      <c r="AT6" s="89">
        <v>3</v>
      </c>
      <c r="AU6" s="1">
        <v>200</v>
      </c>
      <c r="AV6" s="89">
        <v>0</v>
      </c>
      <c r="AW6" s="1">
        <v>0</v>
      </c>
      <c r="AX6" s="89">
        <v>0</v>
      </c>
      <c r="AY6" s="1">
        <v>0</v>
      </c>
    </row>
    <row r="7" spans="1:51" x14ac:dyDescent="0.25">
      <c r="A7" s="28" t="s">
        <v>546</v>
      </c>
      <c r="B7" s="89">
        <v>218151</v>
      </c>
      <c r="C7" s="1">
        <v>281.75273550106937</v>
      </c>
      <c r="D7" s="89">
        <v>64</v>
      </c>
      <c r="E7" s="1">
        <v>2.1066491112574059</v>
      </c>
      <c r="F7" s="89">
        <v>309</v>
      </c>
      <c r="G7" s="1">
        <v>7.9824334797210028</v>
      </c>
      <c r="H7" s="89">
        <v>745</v>
      </c>
      <c r="I7" s="1">
        <v>17.063673843334861</v>
      </c>
      <c r="J7" s="89">
        <v>1399</v>
      </c>
      <c r="K7" s="1">
        <v>30.344438660419922</v>
      </c>
      <c r="L7" s="89">
        <v>2278</v>
      </c>
      <c r="M7" s="1">
        <v>52.038834951456309</v>
      </c>
      <c r="N7" s="89">
        <v>3193</v>
      </c>
      <c r="O7" s="1">
        <v>73.814642716785727</v>
      </c>
      <c r="P7" s="89">
        <v>4578</v>
      </c>
      <c r="Q7" s="1">
        <v>98.21715903971166</v>
      </c>
      <c r="R7" s="89">
        <v>6705</v>
      </c>
      <c r="S7" s="1">
        <v>132.07398506904093</v>
      </c>
      <c r="T7" s="89">
        <v>10240</v>
      </c>
      <c r="U7" s="1">
        <v>172.68128161888703</v>
      </c>
      <c r="V7" s="89">
        <v>15398</v>
      </c>
      <c r="W7" s="1">
        <v>238.99546780902713</v>
      </c>
      <c r="X7" s="89">
        <v>21675</v>
      </c>
      <c r="Y7" s="1">
        <v>358.83979272552688</v>
      </c>
      <c r="Z7" s="89">
        <v>27438</v>
      </c>
      <c r="AA7" s="1">
        <v>490.34956036886126</v>
      </c>
      <c r="AB7" s="89">
        <v>28322</v>
      </c>
      <c r="AC7" s="1">
        <v>589.99250062494787</v>
      </c>
      <c r="AD7" s="89">
        <v>25887</v>
      </c>
      <c r="AE7" s="1">
        <v>651.50752504152615</v>
      </c>
      <c r="AF7" s="89">
        <v>21686</v>
      </c>
      <c r="AG7" s="1">
        <v>688.99126290706909</v>
      </c>
      <c r="AH7" s="89">
        <v>19464</v>
      </c>
      <c r="AI7" s="1">
        <v>699.79147192061555</v>
      </c>
      <c r="AJ7" s="89">
        <v>14175</v>
      </c>
      <c r="AK7" s="1">
        <v>690.48662867163523</v>
      </c>
      <c r="AL7" s="89">
        <v>9051</v>
      </c>
      <c r="AM7" s="1">
        <v>654.73090277777783</v>
      </c>
      <c r="AN7" s="89">
        <v>4469</v>
      </c>
      <c r="AO7" s="1">
        <v>598.41992501339053</v>
      </c>
      <c r="AP7" s="89">
        <v>991</v>
      </c>
      <c r="AQ7" s="1">
        <v>536.83640303358618</v>
      </c>
      <c r="AR7" s="89">
        <v>82</v>
      </c>
      <c r="AS7" s="1">
        <v>407.9601990049751</v>
      </c>
      <c r="AT7" s="89">
        <v>2</v>
      </c>
      <c r="AU7" s="1">
        <v>133.33333333333334</v>
      </c>
      <c r="AV7" s="89">
        <v>0</v>
      </c>
      <c r="AW7" s="1">
        <v>0</v>
      </c>
      <c r="AX7" s="89">
        <v>0</v>
      </c>
      <c r="AY7" s="1">
        <v>0</v>
      </c>
    </row>
    <row r="8" spans="1:51" x14ac:dyDescent="0.25">
      <c r="A8" s="28" t="s">
        <v>153</v>
      </c>
      <c r="B8" s="89">
        <v>217142</v>
      </c>
      <c r="C8" s="1">
        <v>280.44956242315283</v>
      </c>
      <c r="D8" s="89">
        <v>1317</v>
      </c>
      <c r="E8" s="1">
        <v>43.35088874259381</v>
      </c>
      <c r="F8" s="89">
        <v>9315</v>
      </c>
      <c r="G8" s="1">
        <v>240.6354947042108</v>
      </c>
      <c r="H8" s="89">
        <v>12243</v>
      </c>
      <c r="I8" s="1">
        <v>280.41685753550161</v>
      </c>
      <c r="J8" s="89">
        <v>12827</v>
      </c>
      <c r="K8" s="1">
        <v>278.21880964775289</v>
      </c>
      <c r="L8" s="89">
        <v>12123</v>
      </c>
      <c r="M8" s="1">
        <v>276.93889206167904</v>
      </c>
      <c r="N8" s="89">
        <v>12885</v>
      </c>
      <c r="O8" s="1">
        <v>297.87086483112563</v>
      </c>
      <c r="P8" s="89">
        <v>14353</v>
      </c>
      <c r="Q8" s="1">
        <v>307.93160412778099</v>
      </c>
      <c r="R8" s="89">
        <v>15655</v>
      </c>
      <c r="S8" s="1">
        <v>308.36961017984123</v>
      </c>
      <c r="T8" s="89">
        <v>17645</v>
      </c>
      <c r="U8" s="1">
        <v>297.55480607082632</v>
      </c>
      <c r="V8" s="89">
        <v>17848</v>
      </c>
      <c r="W8" s="1">
        <v>277.0224126156329</v>
      </c>
      <c r="X8" s="89">
        <v>16512</v>
      </c>
      <c r="Y8" s="1">
        <v>273.36390576626991</v>
      </c>
      <c r="Z8" s="89">
        <v>15980</v>
      </c>
      <c r="AA8" s="1">
        <v>285.58152834369861</v>
      </c>
      <c r="AB8" s="89">
        <v>14030</v>
      </c>
      <c r="AC8" s="1">
        <v>292.26731105741186</v>
      </c>
      <c r="AD8" s="89">
        <v>11912</v>
      </c>
      <c r="AE8" s="1">
        <v>299.7936276236976</v>
      </c>
      <c r="AF8" s="89">
        <v>9934</v>
      </c>
      <c r="AG8" s="1">
        <v>315.6155679110405</v>
      </c>
      <c r="AH8" s="89">
        <v>8906</v>
      </c>
      <c r="AI8" s="1">
        <v>320.19846120658661</v>
      </c>
      <c r="AJ8" s="89">
        <v>6661</v>
      </c>
      <c r="AK8" s="1">
        <v>324.46782600224071</v>
      </c>
      <c r="AL8" s="89">
        <v>4379</v>
      </c>
      <c r="AM8" s="1">
        <v>316.76793981481484</v>
      </c>
      <c r="AN8" s="89">
        <v>2112</v>
      </c>
      <c r="AO8" s="1">
        <v>282.80664167113019</v>
      </c>
      <c r="AP8" s="89">
        <v>458</v>
      </c>
      <c r="AQ8" s="1">
        <v>248.10400866738894</v>
      </c>
      <c r="AR8" s="89">
        <v>45</v>
      </c>
      <c r="AS8" s="1">
        <v>223.88059701492537</v>
      </c>
      <c r="AT8" s="89">
        <v>2</v>
      </c>
      <c r="AU8" s="1">
        <v>133.33333333333334</v>
      </c>
      <c r="AV8" s="89">
        <v>0</v>
      </c>
      <c r="AW8" s="1">
        <v>0</v>
      </c>
      <c r="AX8" s="89">
        <v>0</v>
      </c>
      <c r="AY8" s="1">
        <v>0</v>
      </c>
    </row>
    <row r="9" spans="1:51" x14ac:dyDescent="0.25">
      <c r="A9" s="28" t="s">
        <v>435</v>
      </c>
      <c r="B9" s="89">
        <v>186204</v>
      </c>
      <c r="C9" s="1">
        <v>240.49161526301108</v>
      </c>
      <c r="D9" s="89">
        <v>18152</v>
      </c>
      <c r="E9" s="1">
        <v>597.49835418038185</v>
      </c>
      <c r="F9" s="89">
        <v>11473</v>
      </c>
      <c r="G9" s="1">
        <v>296.38336347197111</v>
      </c>
      <c r="H9" s="89">
        <v>10538</v>
      </c>
      <c r="I9" s="1">
        <v>241.36509390746679</v>
      </c>
      <c r="J9" s="89">
        <v>9975</v>
      </c>
      <c r="K9" s="1">
        <v>216.35866736074959</v>
      </c>
      <c r="L9" s="89">
        <v>8543</v>
      </c>
      <c r="M9" s="1">
        <v>195.15705311250713</v>
      </c>
      <c r="N9" s="89">
        <v>9092</v>
      </c>
      <c r="O9" s="1">
        <v>210.18563469496266</v>
      </c>
      <c r="P9" s="89">
        <v>9922</v>
      </c>
      <c r="Q9" s="1">
        <v>212.86820707558303</v>
      </c>
      <c r="R9" s="89">
        <v>11003</v>
      </c>
      <c r="S9" s="1">
        <v>216.73528079264091</v>
      </c>
      <c r="T9" s="89">
        <v>12428</v>
      </c>
      <c r="U9" s="1">
        <v>209.57841483979763</v>
      </c>
      <c r="V9" s="89">
        <v>13395</v>
      </c>
      <c r="W9" s="1">
        <v>207.90650027938162</v>
      </c>
      <c r="X9" s="89">
        <v>12755</v>
      </c>
      <c r="Y9" s="1">
        <v>211.16500836051188</v>
      </c>
      <c r="Z9" s="89">
        <v>12337</v>
      </c>
      <c r="AA9" s="1">
        <v>220.47680320251627</v>
      </c>
      <c r="AB9" s="89">
        <v>11531</v>
      </c>
      <c r="AC9" s="1">
        <v>240.20914923756354</v>
      </c>
      <c r="AD9" s="89">
        <v>10066</v>
      </c>
      <c r="AE9" s="1">
        <v>253.33467559269141</v>
      </c>
      <c r="AF9" s="89">
        <v>8248</v>
      </c>
      <c r="AG9" s="1">
        <v>262.0492454328832</v>
      </c>
      <c r="AH9" s="89">
        <v>7262</v>
      </c>
      <c r="AI9" s="1">
        <v>261.09153663622635</v>
      </c>
      <c r="AJ9" s="89">
        <v>4793</v>
      </c>
      <c r="AK9" s="1">
        <v>233.47459691168589</v>
      </c>
      <c r="AL9" s="89">
        <v>2923</v>
      </c>
      <c r="AM9" s="1">
        <v>211.44386574074073</v>
      </c>
      <c r="AN9" s="89">
        <v>1374</v>
      </c>
      <c r="AO9" s="1">
        <v>183.9850026780932</v>
      </c>
      <c r="AP9" s="89">
        <v>365</v>
      </c>
      <c r="AQ9" s="1">
        <v>197.72481040086672</v>
      </c>
      <c r="AR9" s="89">
        <v>27</v>
      </c>
      <c r="AS9" s="1">
        <v>134.32835820895522</v>
      </c>
      <c r="AT9" s="89">
        <v>2</v>
      </c>
      <c r="AU9" s="1">
        <v>133.33333333333334</v>
      </c>
      <c r="AV9" s="89">
        <v>0</v>
      </c>
      <c r="AW9" s="1">
        <v>0</v>
      </c>
      <c r="AX9" s="89">
        <v>0</v>
      </c>
      <c r="AY9" s="1">
        <v>0</v>
      </c>
    </row>
    <row r="10" spans="1:51" x14ac:dyDescent="0.25">
      <c r="A10" s="28" t="s">
        <v>369</v>
      </c>
      <c r="B10" s="89">
        <v>172925</v>
      </c>
      <c r="C10" s="1">
        <v>223.34113429011293</v>
      </c>
      <c r="D10" s="89">
        <v>6</v>
      </c>
      <c r="E10" s="1">
        <v>0.19749835418038184</v>
      </c>
      <c r="F10" s="89">
        <v>149</v>
      </c>
      <c r="G10" s="1">
        <v>3.8491345905450789</v>
      </c>
      <c r="H10" s="89">
        <v>887</v>
      </c>
      <c r="I10" s="1">
        <v>20.316078790655062</v>
      </c>
      <c r="J10" s="89">
        <v>3813</v>
      </c>
      <c r="K10" s="1">
        <v>82.704320666319617</v>
      </c>
      <c r="L10" s="89">
        <v>7287</v>
      </c>
      <c r="M10" s="1">
        <v>166.46487721302114</v>
      </c>
      <c r="N10" s="89">
        <v>9267</v>
      </c>
      <c r="O10" s="1">
        <v>214.23122269228102</v>
      </c>
      <c r="P10" s="89">
        <v>11479</v>
      </c>
      <c r="Q10" s="1">
        <v>246.27233914741157</v>
      </c>
      <c r="R10" s="89">
        <v>13914</v>
      </c>
      <c r="S10" s="1">
        <v>274.07567908286876</v>
      </c>
      <c r="T10" s="89">
        <v>17384</v>
      </c>
      <c r="U10" s="1">
        <v>293.15345699831363</v>
      </c>
      <c r="V10" s="89">
        <v>19591</v>
      </c>
      <c r="W10" s="1">
        <v>304.0758676351897</v>
      </c>
      <c r="X10" s="89">
        <v>18675</v>
      </c>
      <c r="Y10" s="1">
        <v>309.1733854278761</v>
      </c>
      <c r="Z10" s="89">
        <v>17384</v>
      </c>
      <c r="AA10" s="1">
        <v>310.6726713846594</v>
      </c>
      <c r="AB10" s="89">
        <v>14530</v>
      </c>
      <c r="AC10" s="1">
        <v>302.68310974085495</v>
      </c>
      <c r="AD10" s="89">
        <v>11618</v>
      </c>
      <c r="AE10" s="1">
        <v>292.39442291236725</v>
      </c>
      <c r="AF10" s="89">
        <v>8860</v>
      </c>
      <c r="AG10" s="1">
        <v>281.49324861000798</v>
      </c>
      <c r="AH10" s="89">
        <v>7551</v>
      </c>
      <c r="AI10" s="1">
        <v>271.48198748831527</v>
      </c>
      <c r="AJ10" s="89">
        <v>5133</v>
      </c>
      <c r="AK10" s="1">
        <v>250.03653368405671</v>
      </c>
      <c r="AL10" s="89">
        <v>3344</v>
      </c>
      <c r="AM10" s="1">
        <v>241.89814814814815</v>
      </c>
      <c r="AN10" s="89">
        <v>1625</v>
      </c>
      <c r="AO10" s="1">
        <v>217.59507230851634</v>
      </c>
      <c r="AP10" s="89">
        <v>391</v>
      </c>
      <c r="AQ10" s="1">
        <v>211.80931744312025</v>
      </c>
      <c r="AR10" s="89">
        <v>34</v>
      </c>
      <c r="AS10" s="1">
        <v>169.15422885572141</v>
      </c>
      <c r="AT10" s="89">
        <v>3</v>
      </c>
      <c r="AU10" s="1">
        <v>200</v>
      </c>
      <c r="AV10" s="89">
        <v>0</v>
      </c>
      <c r="AW10" s="1">
        <v>0</v>
      </c>
      <c r="AX10" s="89">
        <v>0</v>
      </c>
      <c r="AY10" s="1">
        <v>0</v>
      </c>
    </row>
    <row r="11" spans="1:51" x14ac:dyDescent="0.25">
      <c r="A11" s="28" t="s">
        <v>187</v>
      </c>
      <c r="B11" s="89">
        <v>168246</v>
      </c>
      <c r="C11" s="1">
        <v>217.29797588419453</v>
      </c>
      <c r="D11" s="89">
        <v>7846</v>
      </c>
      <c r="E11" s="1">
        <v>258.26201448321262</v>
      </c>
      <c r="F11" s="89">
        <v>13306</v>
      </c>
      <c r="G11" s="1">
        <v>343.73546887109273</v>
      </c>
      <c r="H11" s="89">
        <v>14118</v>
      </c>
      <c r="I11" s="1">
        <v>323.36234539624371</v>
      </c>
      <c r="J11" s="89">
        <v>12973</v>
      </c>
      <c r="K11" s="1">
        <v>281.38556307478746</v>
      </c>
      <c r="L11" s="89">
        <v>9398</v>
      </c>
      <c r="M11" s="1">
        <v>214.68874928612223</v>
      </c>
      <c r="N11" s="89">
        <v>7213</v>
      </c>
      <c r="O11" s="1">
        <v>166.74757842661302</v>
      </c>
      <c r="P11" s="89">
        <v>7127</v>
      </c>
      <c r="Q11" s="1">
        <v>152.90382098646245</v>
      </c>
      <c r="R11" s="89">
        <v>8071</v>
      </c>
      <c r="S11" s="1">
        <v>158.98122796304688</v>
      </c>
      <c r="T11" s="89">
        <v>9805</v>
      </c>
      <c r="U11" s="1">
        <v>165.34569983136592</v>
      </c>
      <c r="V11" s="89">
        <v>10953</v>
      </c>
      <c r="W11" s="1">
        <v>170.00372508847087</v>
      </c>
      <c r="X11" s="89">
        <v>10617</v>
      </c>
      <c r="Y11" s="1">
        <v>175.7694154263861</v>
      </c>
      <c r="Z11" s="89">
        <v>10557</v>
      </c>
      <c r="AA11" s="1">
        <v>188.66609478876259</v>
      </c>
      <c r="AB11" s="89">
        <v>9875</v>
      </c>
      <c r="AC11" s="1">
        <v>205.71202399800018</v>
      </c>
      <c r="AD11" s="89">
        <v>9019</v>
      </c>
      <c r="AE11" s="1">
        <v>226.98444656968843</v>
      </c>
      <c r="AF11" s="89">
        <v>7794</v>
      </c>
      <c r="AG11" s="1">
        <v>247.62509928514694</v>
      </c>
      <c r="AH11" s="89">
        <v>7391</v>
      </c>
      <c r="AI11" s="1">
        <v>265.72948874667435</v>
      </c>
      <c r="AJ11" s="89">
        <v>5597</v>
      </c>
      <c r="AK11" s="1">
        <v>272.63870622046858</v>
      </c>
      <c r="AL11" s="89">
        <v>3791</v>
      </c>
      <c r="AM11" s="1">
        <v>274.23321759259261</v>
      </c>
      <c r="AN11" s="89">
        <v>2203</v>
      </c>
      <c r="AO11" s="1">
        <v>294.99196572040711</v>
      </c>
      <c r="AP11" s="89">
        <v>535</v>
      </c>
      <c r="AQ11" s="1">
        <v>289.81581798483211</v>
      </c>
      <c r="AR11" s="89">
        <v>56</v>
      </c>
      <c r="AS11" s="1">
        <v>278.60696517412936</v>
      </c>
      <c r="AT11" s="89">
        <v>1</v>
      </c>
      <c r="AU11" s="1">
        <v>66.666666666666671</v>
      </c>
      <c r="AV11" s="89">
        <v>0</v>
      </c>
      <c r="AW11" s="1">
        <v>0</v>
      </c>
      <c r="AX11" s="89">
        <v>0</v>
      </c>
      <c r="AY11" s="1">
        <v>0</v>
      </c>
    </row>
    <row r="12" spans="1:51" x14ac:dyDescent="0.25">
      <c r="A12" s="28" t="s">
        <v>544</v>
      </c>
      <c r="B12" s="89">
        <v>141991</v>
      </c>
      <c r="C12" s="1">
        <v>183.38835332651396</v>
      </c>
      <c r="D12" s="89">
        <v>290</v>
      </c>
      <c r="E12" s="1">
        <v>9.5457537853851218</v>
      </c>
      <c r="F12" s="89">
        <v>900</v>
      </c>
      <c r="G12" s="1">
        <v>23.249806251614572</v>
      </c>
      <c r="H12" s="89">
        <v>1761</v>
      </c>
      <c r="I12" s="1">
        <v>40.334402198808981</v>
      </c>
      <c r="J12" s="89">
        <v>5586</v>
      </c>
      <c r="K12" s="1">
        <v>121.16085372201978</v>
      </c>
      <c r="L12" s="89">
        <v>7022</v>
      </c>
      <c r="M12" s="1">
        <v>160.41119360365505</v>
      </c>
      <c r="N12" s="89">
        <v>6892</v>
      </c>
      <c r="O12" s="1">
        <v>159.32681415724622</v>
      </c>
      <c r="P12" s="89">
        <v>7467</v>
      </c>
      <c r="Q12" s="1">
        <v>160.19823646778659</v>
      </c>
      <c r="R12" s="89">
        <v>8827</v>
      </c>
      <c r="S12" s="1">
        <v>173.87279138022731</v>
      </c>
      <c r="T12" s="89">
        <v>11603</v>
      </c>
      <c r="U12" s="1">
        <v>195.66610455311974</v>
      </c>
      <c r="V12" s="89">
        <v>13797</v>
      </c>
      <c r="W12" s="1">
        <v>214.14602346805736</v>
      </c>
      <c r="X12" s="89">
        <v>14137</v>
      </c>
      <c r="Y12" s="1">
        <v>234.04466665562967</v>
      </c>
      <c r="Z12" s="89">
        <v>13037</v>
      </c>
      <c r="AA12" s="1">
        <v>232.98663235399241</v>
      </c>
      <c r="AB12" s="89">
        <v>11171</v>
      </c>
      <c r="AC12" s="1">
        <v>232.70977418548455</v>
      </c>
      <c r="AD12" s="89">
        <v>9805</v>
      </c>
      <c r="AE12" s="1">
        <v>246.76599385916342</v>
      </c>
      <c r="AF12" s="89">
        <v>8698</v>
      </c>
      <c r="AG12" s="1">
        <v>276.34630659253372</v>
      </c>
      <c r="AH12" s="89">
        <v>8078</v>
      </c>
      <c r="AI12" s="1">
        <v>290.42928021859495</v>
      </c>
      <c r="AJ12" s="89">
        <v>6192</v>
      </c>
      <c r="AK12" s="1">
        <v>301.62209557211747</v>
      </c>
      <c r="AL12" s="89">
        <v>4068</v>
      </c>
      <c r="AM12" s="1">
        <v>294.27083333333331</v>
      </c>
      <c r="AN12" s="89">
        <v>2151</v>
      </c>
      <c r="AO12" s="1">
        <v>288.02892340653455</v>
      </c>
      <c r="AP12" s="89">
        <v>470</v>
      </c>
      <c r="AQ12" s="1">
        <v>254.60455037919826</v>
      </c>
      <c r="AR12" s="89">
        <v>38</v>
      </c>
      <c r="AS12" s="1">
        <v>189.05472636815921</v>
      </c>
      <c r="AT12" s="89">
        <v>1</v>
      </c>
      <c r="AU12" s="1">
        <v>66.666666666666671</v>
      </c>
      <c r="AV12" s="89">
        <v>0</v>
      </c>
      <c r="AW12" s="1">
        <v>0</v>
      </c>
      <c r="AX12" s="89">
        <v>0</v>
      </c>
      <c r="AY12" s="1">
        <v>0</v>
      </c>
    </row>
    <row r="13" spans="1:51" x14ac:dyDescent="0.25">
      <c r="A13" s="28" t="s">
        <v>264</v>
      </c>
      <c r="B13" s="89">
        <v>141892</v>
      </c>
      <c r="C13" s="1">
        <v>183.2604899620801</v>
      </c>
      <c r="D13" s="89">
        <v>6</v>
      </c>
      <c r="E13" s="1">
        <v>0.19749835418038184</v>
      </c>
      <c r="F13" s="89">
        <v>17</v>
      </c>
      <c r="G13" s="1">
        <v>0.43916300697494193</v>
      </c>
      <c r="H13" s="89">
        <v>44</v>
      </c>
      <c r="I13" s="1">
        <v>1.0077874484654146</v>
      </c>
      <c r="J13" s="89">
        <v>92</v>
      </c>
      <c r="K13" s="1">
        <v>1.9954884608710741</v>
      </c>
      <c r="L13" s="89">
        <v>179</v>
      </c>
      <c r="M13" s="1">
        <v>4.0890919474585958</v>
      </c>
      <c r="N13" s="89">
        <v>365</v>
      </c>
      <c r="O13" s="1">
        <v>8.4379406801211356</v>
      </c>
      <c r="P13" s="89">
        <v>849</v>
      </c>
      <c r="Q13" s="1">
        <v>18.214584540130012</v>
      </c>
      <c r="R13" s="89">
        <v>1724</v>
      </c>
      <c r="S13" s="1">
        <v>33.959067898437958</v>
      </c>
      <c r="T13" s="89">
        <v>3517</v>
      </c>
      <c r="U13" s="1">
        <v>59.308600337268125</v>
      </c>
      <c r="V13" s="89">
        <v>6535</v>
      </c>
      <c r="W13" s="1">
        <v>101.43105482088532</v>
      </c>
      <c r="X13" s="89">
        <v>10297</v>
      </c>
      <c r="Y13" s="1">
        <v>170.47166531463671</v>
      </c>
      <c r="Z13" s="89">
        <v>14268</v>
      </c>
      <c r="AA13" s="1">
        <v>254.98606047608834</v>
      </c>
      <c r="AB13" s="89">
        <v>16807</v>
      </c>
      <c r="AC13" s="1">
        <v>350.11665694525459</v>
      </c>
      <c r="AD13" s="89">
        <v>18271</v>
      </c>
      <c r="AE13" s="1">
        <v>459.83288870992095</v>
      </c>
      <c r="AF13" s="89">
        <v>17736</v>
      </c>
      <c r="AG13" s="1">
        <v>563.4948371723591</v>
      </c>
      <c r="AH13" s="89">
        <v>18473</v>
      </c>
      <c r="AI13" s="1">
        <v>664.16193283957716</v>
      </c>
      <c r="AJ13" s="89">
        <v>15002</v>
      </c>
      <c r="AK13" s="1">
        <v>730.77110429149002</v>
      </c>
      <c r="AL13" s="89">
        <v>10510</v>
      </c>
      <c r="AM13" s="1">
        <v>760.27199074074065</v>
      </c>
      <c r="AN13" s="89">
        <v>5684</v>
      </c>
      <c r="AO13" s="1">
        <v>761.11408677021961</v>
      </c>
      <c r="AP13" s="89">
        <v>1372</v>
      </c>
      <c r="AQ13" s="1">
        <v>743.22860238353189</v>
      </c>
      <c r="AR13" s="89">
        <v>136</v>
      </c>
      <c r="AS13" s="1">
        <v>676.61691542288565</v>
      </c>
      <c r="AT13" s="89">
        <v>8</v>
      </c>
      <c r="AU13" s="1">
        <v>533.33333333333337</v>
      </c>
      <c r="AV13" s="89">
        <v>0</v>
      </c>
      <c r="AW13" s="1">
        <v>0</v>
      </c>
      <c r="AX13" s="89">
        <v>0</v>
      </c>
      <c r="AY13" s="1">
        <v>0</v>
      </c>
    </row>
    <row r="14" spans="1:51" x14ac:dyDescent="0.25">
      <c r="A14" s="28" t="s">
        <v>318</v>
      </c>
      <c r="B14" s="89">
        <v>137776</v>
      </c>
      <c r="C14" s="1">
        <v>177.94447371955818</v>
      </c>
      <c r="D14" s="89">
        <v>3</v>
      </c>
      <c r="E14" s="1">
        <v>9.8749177090190918E-2</v>
      </c>
      <c r="F14" s="89">
        <v>12</v>
      </c>
      <c r="G14" s="1">
        <v>0.30999741668819425</v>
      </c>
      <c r="H14" s="89">
        <v>59</v>
      </c>
      <c r="I14" s="1">
        <v>1.3513513513513513</v>
      </c>
      <c r="J14" s="89">
        <v>333</v>
      </c>
      <c r="K14" s="1">
        <v>7.2228006246746483</v>
      </c>
      <c r="L14" s="89">
        <v>1194</v>
      </c>
      <c r="M14" s="1">
        <v>27.275842375785267</v>
      </c>
      <c r="N14" s="89">
        <v>2766</v>
      </c>
      <c r="O14" s="1">
        <v>63.94340800332894</v>
      </c>
      <c r="P14" s="89">
        <v>5164</v>
      </c>
      <c r="Q14" s="1">
        <v>110.78929866340563</v>
      </c>
      <c r="R14" s="89">
        <v>8316</v>
      </c>
      <c r="S14" s="1">
        <v>163.80719758898496</v>
      </c>
      <c r="T14" s="89">
        <v>12049</v>
      </c>
      <c r="U14" s="1">
        <v>203.18718381112984</v>
      </c>
      <c r="V14" s="89">
        <v>15093</v>
      </c>
      <c r="W14" s="1">
        <v>234.26150121065376</v>
      </c>
      <c r="X14" s="89">
        <v>15521</v>
      </c>
      <c r="Y14" s="1">
        <v>256.95743588894595</v>
      </c>
      <c r="Z14" s="89">
        <v>16008</v>
      </c>
      <c r="AA14" s="1">
        <v>286.08192150975765</v>
      </c>
      <c r="AB14" s="89">
        <v>15043</v>
      </c>
      <c r="AC14" s="1">
        <v>313.36971919006749</v>
      </c>
      <c r="AD14" s="89">
        <v>13084</v>
      </c>
      <c r="AE14" s="1">
        <v>329.28977701716417</v>
      </c>
      <c r="AF14" s="89">
        <v>10610</v>
      </c>
      <c r="AG14" s="1">
        <v>337.09293089753771</v>
      </c>
      <c r="AH14" s="89">
        <v>9508</v>
      </c>
      <c r="AI14" s="1">
        <v>341.84223772201051</v>
      </c>
      <c r="AJ14" s="89">
        <v>6395</v>
      </c>
      <c r="AK14" s="1">
        <v>311.51054605679769</v>
      </c>
      <c r="AL14" s="89">
        <v>4145</v>
      </c>
      <c r="AM14" s="1">
        <v>299.84085648148147</v>
      </c>
      <c r="AN14" s="89">
        <v>2056</v>
      </c>
      <c r="AO14" s="1">
        <v>275.30798071772898</v>
      </c>
      <c r="AP14" s="89">
        <v>377</v>
      </c>
      <c r="AQ14" s="1">
        <v>204.22535211267606</v>
      </c>
      <c r="AR14" s="89">
        <v>39</v>
      </c>
      <c r="AS14" s="1">
        <v>194.02985074626866</v>
      </c>
      <c r="AT14" s="89">
        <v>1</v>
      </c>
      <c r="AU14" s="1">
        <v>66.666666666666671</v>
      </c>
      <c r="AV14" s="89">
        <v>0</v>
      </c>
      <c r="AW14" s="1">
        <v>0</v>
      </c>
      <c r="AX14" s="89">
        <v>0</v>
      </c>
      <c r="AY14" s="1">
        <v>0</v>
      </c>
    </row>
    <row r="15" spans="1:51" x14ac:dyDescent="0.25">
      <c r="A15" s="28" t="s">
        <v>49</v>
      </c>
      <c r="B15" s="89">
        <v>130043</v>
      </c>
      <c r="C15" s="1">
        <v>167.95692425322628</v>
      </c>
      <c r="D15" s="89">
        <v>1725</v>
      </c>
      <c r="E15" s="1">
        <v>56.780776826859771</v>
      </c>
      <c r="F15" s="89">
        <v>12317</v>
      </c>
      <c r="G15" s="1">
        <v>318.18651511237408</v>
      </c>
      <c r="H15" s="89">
        <v>9335</v>
      </c>
      <c r="I15" s="1">
        <v>213.81126889601464</v>
      </c>
      <c r="J15" s="89">
        <v>9431</v>
      </c>
      <c r="K15" s="1">
        <v>204.55925733125108</v>
      </c>
      <c r="L15" s="89">
        <v>9693</v>
      </c>
      <c r="M15" s="1">
        <v>221.42775556824671</v>
      </c>
      <c r="N15" s="89">
        <v>8923</v>
      </c>
      <c r="O15" s="1">
        <v>206.27875257183808</v>
      </c>
      <c r="P15" s="89">
        <v>8845</v>
      </c>
      <c r="Q15" s="1">
        <v>189.76207333032974</v>
      </c>
      <c r="R15" s="89">
        <v>9074</v>
      </c>
      <c r="S15" s="1">
        <v>178.73815667658124</v>
      </c>
      <c r="T15" s="89">
        <v>10478</v>
      </c>
      <c r="U15" s="1">
        <v>176.69477234401347</v>
      </c>
      <c r="V15" s="89">
        <v>11085</v>
      </c>
      <c r="W15" s="1">
        <v>172.05252374743901</v>
      </c>
      <c r="X15" s="89">
        <v>10054</v>
      </c>
      <c r="Y15" s="1">
        <v>166.44868632352697</v>
      </c>
      <c r="Z15" s="89">
        <v>9173</v>
      </c>
      <c r="AA15" s="1">
        <v>163.93237543784403</v>
      </c>
      <c r="AB15" s="89">
        <v>7014</v>
      </c>
      <c r="AC15" s="1">
        <v>146.11282393133905</v>
      </c>
      <c r="AD15" s="89">
        <v>4852</v>
      </c>
      <c r="AE15" s="1">
        <v>122.11204509991443</v>
      </c>
      <c r="AF15" s="89">
        <v>2909</v>
      </c>
      <c r="AG15" s="1">
        <v>92.422557585385235</v>
      </c>
      <c r="AH15" s="89">
        <v>2157</v>
      </c>
      <c r="AI15" s="1">
        <v>77.550873660746376</v>
      </c>
      <c r="AJ15" s="89">
        <v>1427</v>
      </c>
      <c r="AK15" s="1">
        <v>69.511422865215053</v>
      </c>
      <c r="AL15" s="89">
        <v>927</v>
      </c>
      <c r="AM15" s="1">
        <v>67.057291666666671</v>
      </c>
      <c r="AN15" s="89">
        <v>481</v>
      </c>
      <c r="AO15" s="1">
        <v>64.40814140332084</v>
      </c>
      <c r="AP15" s="89">
        <v>127</v>
      </c>
      <c r="AQ15" s="1">
        <v>68.797399783315285</v>
      </c>
      <c r="AR15" s="89">
        <v>16</v>
      </c>
      <c r="AS15" s="1">
        <v>79.601990049751237</v>
      </c>
      <c r="AT15" s="89">
        <v>0</v>
      </c>
      <c r="AU15" s="1">
        <v>0</v>
      </c>
      <c r="AV15" s="89">
        <v>0</v>
      </c>
      <c r="AW15" s="1">
        <v>0</v>
      </c>
      <c r="AX15" s="89">
        <v>0</v>
      </c>
      <c r="AY15" s="1">
        <v>0</v>
      </c>
    </row>
    <row r="16" spans="1:51" x14ac:dyDescent="0.25">
      <c r="A16" s="28" t="s">
        <v>332</v>
      </c>
      <c r="B16" s="89">
        <v>116646</v>
      </c>
      <c r="C16" s="1">
        <v>150.65404048231613</v>
      </c>
      <c r="D16" s="89">
        <v>78</v>
      </c>
      <c r="E16" s="1">
        <v>2.5674786043449638</v>
      </c>
      <c r="F16" s="89">
        <v>323</v>
      </c>
      <c r="G16" s="1">
        <v>8.3440971325238955</v>
      </c>
      <c r="H16" s="89">
        <v>970</v>
      </c>
      <c r="I16" s="1">
        <v>22.217132386623909</v>
      </c>
      <c r="J16" s="89">
        <v>1785</v>
      </c>
      <c r="K16" s="1">
        <v>38.716814159292035</v>
      </c>
      <c r="L16" s="89">
        <v>2350</v>
      </c>
      <c r="M16" s="1">
        <v>53.683609366076531</v>
      </c>
      <c r="N16" s="89">
        <v>2966</v>
      </c>
      <c r="O16" s="1">
        <v>68.566937143121336</v>
      </c>
      <c r="P16" s="89">
        <v>3724</v>
      </c>
      <c r="Q16" s="1">
        <v>79.895303683679828</v>
      </c>
      <c r="R16" s="89">
        <v>4684</v>
      </c>
      <c r="S16" s="1">
        <v>92.264660113853495</v>
      </c>
      <c r="T16" s="89">
        <v>6552</v>
      </c>
      <c r="U16" s="1">
        <v>110.48903878583474</v>
      </c>
      <c r="V16" s="89">
        <v>9047</v>
      </c>
      <c r="W16" s="1">
        <v>140.42031414912771</v>
      </c>
      <c r="X16" s="89">
        <v>10852</v>
      </c>
      <c r="Y16" s="1">
        <v>179.65995066470208</v>
      </c>
      <c r="Z16" s="89">
        <v>12667</v>
      </c>
      <c r="AA16" s="1">
        <v>226.37429408821217</v>
      </c>
      <c r="AB16" s="89">
        <v>12312</v>
      </c>
      <c r="AC16" s="1">
        <v>256.47862678110158</v>
      </c>
      <c r="AD16" s="89">
        <v>11490</v>
      </c>
      <c r="AE16" s="1">
        <v>289.17300045301255</v>
      </c>
      <c r="AF16" s="89">
        <v>10288</v>
      </c>
      <c r="AG16" s="1">
        <v>326.86258935663227</v>
      </c>
      <c r="AH16" s="89">
        <v>9980</v>
      </c>
      <c r="AI16" s="1">
        <v>358.81210900985116</v>
      </c>
      <c r="AJ16" s="89">
        <v>7760</v>
      </c>
      <c r="AK16" s="1">
        <v>378.00185103999223</v>
      </c>
      <c r="AL16" s="89">
        <v>5286</v>
      </c>
      <c r="AM16" s="1">
        <v>382.37847222222223</v>
      </c>
      <c r="AN16" s="89">
        <v>2805</v>
      </c>
      <c r="AO16" s="1">
        <v>375.60257096946975</v>
      </c>
      <c r="AP16" s="89">
        <v>657</v>
      </c>
      <c r="AQ16" s="1">
        <v>355.90465872156011</v>
      </c>
      <c r="AR16" s="89">
        <v>68</v>
      </c>
      <c r="AS16" s="1">
        <v>338.30845771144283</v>
      </c>
      <c r="AT16" s="89">
        <v>2</v>
      </c>
      <c r="AU16" s="1">
        <v>133.33333333333334</v>
      </c>
      <c r="AV16" s="89">
        <v>0</v>
      </c>
      <c r="AW16" s="1">
        <v>0</v>
      </c>
      <c r="AX16" s="89">
        <v>0</v>
      </c>
      <c r="AY16" s="1">
        <v>0</v>
      </c>
    </row>
    <row r="17" spans="1:51" x14ac:dyDescent="0.25">
      <c r="A17" s="28" t="s">
        <v>540</v>
      </c>
      <c r="B17" s="89">
        <v>116212</v>
      </c>
      <c r="C17" s="1">
        <v>150.09350815742434</v>
      </c>
      <c r="D17" s="89">
        <v>109</v>
      </c>
      <c r="E17" s="1">
        <v>3.5878867676102697</v>
      </c>
      <c r="F17" s="89">
        <v>467</v>
      </c>
      <c r="G17" s="1">
        <v>12.064066132782227</v>
      </c>
      <c r="H17" s="89">
        <v>929</v>
      </c>
      <c r="I17" s="1">
        <v>21.278057718735685</v>
      </c>
      <c r="J17" s="89">
        <v>2670</v>
      </c>
      <c r="K17" s="1">
        <v>57.912545549193133</v>
      </c>
      <c r="L17" s="89">
        <v>4658</v>
      </c>
      <c r="M17" s="1">
        <v>106.40776699029126</v>
      </c>
      <c r="N17" s="89">
        <v>6080</v>
      </c>
      <c r="O17" s="1">
        <v>140.55528584968908</v>
      </c>
      <c r="P17" s="89">
        <v>7233</v>
      </c>
      <c r="Q17" s="1">
        <v>155.17796228358114</v>
      </c>
      <c r="R17" s="89">
        <v>8133</v>
      </c>
      <c r="S17" s="1">
        <v>160.20249374593732</v>
      </c>
      <c r="T17" s="89">
        <v>9636</v>
      </c>
      <c r="U17" s="1">
        <v>162.49578414839797</v>
      </c>
      <c r="V17" s="89">
        <v>10581</v>
      </c>
      <c r="W17" s="1">
        <v>164.2298379586515</v>
      </c>
      <c r="X17" s="89">
        <v>10795</v>
      </c>
      <c r="Y17" s="1">
        <v>178.7162889260467</v>
      </c>
      <c r="Z17" s="89">
        <v>10935</v>
      </c>
      <c r="AA17" s="1">
        <v>195.42140253055973</v>
      </c>
      <c r="AB17" s="89">
        <v>10357</v>
      </c>
      <c r="AC17" s="1">
        <v>215.75285392883924</v>
      </c>
      <c r="AD17" s="89">
        <v>9247</v>
      </c>
      <c r="AE17" s="1">
        <v>232.72260532541401</v>
      </c>
      <c r="AF17" s="89">
        <v>7655</v>
      </c>
      <c r="AG17" s="1">
        <v>243.20889594916599</v>
      </c>
      <c r="AH17" s="89">
        <v>6818</v>
      </c>
      <c r="AI17" s="1">
        <v>245.12835262817288</v>
      </c>
      <c r="AJ17" s="89">
        <v>4849</v>
      </c>
      <c r="AK17" s="1">
        <v>236.20244532125287</v>
      </c>
      <c r="AL17" s="89">
        <v>3103</v>
      </c>
      <c r="AM17" s="1">
        <v>224.46469907407408</v>
      </c>
      <c r="AN17" s="89">
        <v>1586</v>
      </c>
      <c r="AO17" s="1">
        <v>212.37279057311196</v>
      </c>
      <c r="AP17" s="89">
        <v>335</v>
      </c>
      <c r="AQ17" s="1">
        <v>181.47345612134345</v>
      </c>
      <c r="AR17" s="89">
        <v>34</v>
      </c>
      <c r="AS17" s="1">
        <v>169.15422885572141</v>
      </c>
      <c r="AT17" s="89">
        <v>1</v>
      </c>
      <c r="AU17" s="1">
        <v>66.666666666666671</v>
      </c>
      <c r="AV17" s="89">
        <v>1</v>
      </c>
      <c r="AW17" s="1">
        <v>500</v>
      </c>
      <c r="AX17" s="89">
        <v>0</v>
      </c>
      <c r="AY17" s="1">
        <v>0</v>
      </c>
    </row>
    <row r="18" spans="1:51" x14ac:dyDescent="0.25">
      <c r="A18" s="28" t="s">
        <v>459</v>
      </c>
      <c r="B18" s="89">
        <v>106617</v>
      </c>
      <c r="C18" s="1">
        <v>137.70109420042775</v>
      </c>
      <c r="D18" s="89">
        <v>142</v>
      </c>
      <c r="E18" s="1">
        <v>4.6741277156023697</v>
      </c>
      <c r="F18" s="89">
        <v>1231</v>
      </c>
      <c r="G18" s="1">
        <v>31.800568328597262</v>
      </c>
      <c r="H18" s="89">
        <v>2971</v>
      </c>
      <c r="I18" s="1">
        <v>68.048557031607885</v>
      </c>
      <c r="J18" s="89">
        <v>5017</v>
      </c>
      <c r="K18" s="1">
        <v>108.81919139337151</v>
      </c>
      <c r="L18" s="89">
        <v>6209</v>
      </c>
      <c r="M18" s="1">
        <v>141.83894917190176</v>
      </c>
      <c r="N18" s="89">
        <v>6878</v>
      </c>
      <c r="O18" s="1">
        <v>159.00316711746078</v>
      </c>
      <c r="P18" s="89">
        <v>7802</v>
      </c>
      <c r="Q18" s="1">
        <v>167.38538113320888</v>
      </c>
      <c r="R18" s="89">
        <v>8785</v>
      </c>
      <c r="S18" s="1">
        <v>173.04548230149507</v>
      </c>
      <c r="T18" s="89">
        <v>10706</v>
      </c>
      <c r="U18" s="1">
        <v>180.53962900505903</v>
      </c>
      <c r="V18" s="89">
        <v>11583</v>
      </c>
      <c r="W18" s="1">
        <v>179.78208232445519</v>
      </c>
      <c r="X18" s="89">
        <v>10385</v>
      </c>
      <c r="Y18" s="1">
        <v>171.92854659536778</v>
      </c>
      <c r="Z18" s="89">
        <v>9095</v>
      </c>
      <c r="AA18" s="1">
        <v>162.53842304667953</v>
      </c>
      <c r="AB18" s="89">
        <v>7496</v>
      </c>
      <c r="AC18" s="1">
        <v>156.15365386217817</v>
      </c>
      <c r="AD18" s="89">
        <v>5730</v>
      </c>
      <c r="AE18" s="1">
        <v>144.20898978205062</v>
      </c>
      <c r="AF18" s="89">
        <v>4355</v>
      </c>
      <c r="AG18" s="1">
        <v>138.36378077839555</v>
      </c>
      <c r="AH18" s="89">
        <v>3664</v>
      </c>
      <c r="AI18" s="1">
        <v>131.7322211835766</v>
      </c>
      <c r="AJ18" s="89">
        <v>2373</v>
      </c>
      <c r="AK18" s="1">
        <v>115.59257635539969</v>
      </c>
      <c r="AL18" s="89">
        <v>1375</v>
      </c>
      <c r="AM18" s="1">
        <v>99.464699074074076</v>
      </c>
      <c r="AN18" s="89">
        <v>662</v>
      </c>
      <c r="AO18" s="1">
        <v>88.644884841992493</v>
      </c>
      <c r="AP18" s="89">
        <v>147</v>
      </c>
      <c r="AQ18" s="1">
        <v>79.631635969664131</v>
      </c>
      <c r="AR18" s="89">
        <v>11</v>
      </c>
      <c r="AS18" s="1">
        <v>54.726368159203979</v>
      </c>
      <c r="AT18" s="89">
        <v>0</v>
      </c>
      <c r="AU18" s="1">
        <v>0</v>
      </c>
      <c r="AV18" s="89">
        <v>0</v>
      </c>
      <c r="AW18" s="1">
        <v>0</v>
      </c>
      <c r="AX18" s="89">
        <v>0</v>
      </c>
      <c r="AY18" s="1">
        <v>0</v>
      </c>
    </row>
    <row r="19" spans="1:51" x14ac:dyDescent="0.25">
      <c r="A19" s="28" t="s">
        <v>679</v>
      </c>
      <c r="B19" s="89">
        <v>106483</v>
      </c>
      <c r="C19" s="1">
        <v>137.52802661624457</v>
      </c>
      <c r="D19" s="89">
        <v>0</v>
      </c>
      <c r="E19" s="1">
        <v>0</v>
      </c>
      <c r="F19" s="89">
        <v>0</v>
      </c>
      <c r="G19" s="1">
        <v>0</v>
      </c>
      <c r="H19" s="89">
        <v>37</v>
      </c>
      <c r="I19" s="1">
        <v>0.84745762711864403</v>
      </c>
      <c r="J19" s="89">
        <v>3039</v>
      </c>
      <c r="K19" s="1">
        <v>65.916189484643411</v>
      </c>
      <c r="L19" s="89">
        <v>11014</v>
      </c>
      <c r="M19" s="1">
        <v>251.60479725870931</v>
      </c>
      <c r="N19" s="89">
        <v>15281</v>
      </c>
      <c r="O19" s="1">
        <v>353.2607439258386</v>
      </c>
      <c r="P19" s="89">
        <v>17630</v>
      </c>
      <c r="Q19" s="1">
        <v>378.23689686983761</v>
      </c>
      <c r="R19" s="89">
        <v>17849</v>
      </c>
      <c r="S19" s="1">
        <v>351.58666062599718</v>
      </c>
      <c r="T19" s="89">
        <v>17228</v>
      </c>
      <c r="U19" s="1">
        <v>290.52276559865095</v>
      </c>
      <c r="V19" s="89">
        <v>13114</v>
      </c>
      <c r="W19" s="1">
        <v>203.54504252809338</v>
      </c>
      <c r="X19" s="89">
        <v>6888</v>
      </c>
      <c r="Y19" s="1">
        <v>114.0340711554062</v>
      </c>
      <c r="Z19" s="89">
        <v>2845</v>
      </c>
      <c r="AA19" s="1">
        <v>50.843519908499538</v>
      </c>
      <c r="AB19" s="89">
        <v>1057</v>
      </c>
      <c r="AC19" s="1">
        <v>22.018998416798599</v>
      </c>
      <c r="AD19" s="89">
        <v>367</v>
      </c>
      <c r="AE19" s="1">
        <v>9.2364222076810805</v>
      </c>
      <c r="AF19" s="89">
        <v>102</v>
      </c>
      <c r="AG19" s="1">
        <v>3.2406671961874505</v>
      </c>
      <c r="AH19" s="89">
        <v>32</v>
      </c>
      <c r="AI19" s="1">
        <v>1.1504997483281802</v>
      </c>
      <c r="AJ19" s="89">
        <v>0</v>
      </c>
      <c r="AK19" s="1">
        <v>0</v>
      </c>
      <c r="AL19" s="89">
        <v>0</v>
      </c>
      <c r="AM19" s="1">
        <v>0</v>
      </c>
      <c r="AN19" s="89">
        <v>0</v>
      </c>
      <c r="AO19" s="1">
        <v>0</v>
      </c>
      <c r="AP19" s="89">
        <v>0</v>
      </c>
      <c r="AQ19" s="1">
        <v>0</v>
      </c>
      <c r="AR19" s="89">
        <v>0</v>
      </c>
      <c r="AS19" s="1">
        <v>0</v>
      </c>
      <c r="AT19" s="89">
        <v>0</v>
      </c>
      <c r="AU19" s="1">
        <v>0</v>
      </c>
      <c r="AV19" s="89">
        <v>0</v>
      </c>
      <c r="AW19" s="1">
        <v>0</v>
      </c>
      <c r="AX19" s="89">
        <v>0</v>
      </c>
      <c r="AY19" s="1">
        <v>0</v>
      </c>
    </row>
    <row r="20" spans="1:51" x14ac:dyDescent="0.25">
      <c r="A20" s="28" t="s">
        <v>401</v>
      </c>
      <c r="B20" s="89">
        <v>106233</v>
      </c>
      <c r="C20" s="1">
        <v>137.20513933232075</v>
      </c>
      <c r="D20" s="89">
        <v>2</v>
      </c>
      <c r="E20" s="1">
        <v>6.5832784726793936E-2</v>
      </c>
      <c r="F20" s="89">
        <v>16</v>
      </c>
      <c r="G20" s="1">
        <v>0.41332988891759237</v>
      </c>
      <c r="H20" s="89">
        <v>112</v>
      </c>
      <c r="I20" s="1">
        <v>2.5652771415483282</v>
      </c>
      <c r="J20" s="89">
        <v>870</v>
      </c>
      <c r="K20" s="1">
        <v>18.870380010411242</v>
      </c>
      <c r="L20" s="89">
        <v>1680</v>
      </c>
      <c r="M20" s="1">
        <v>38.378069674471732</v>
      </c>
      <c r="N20" s="89">
        <v>2620</v>
      </c>
      <c r="O20" s="1">
        <v>60.568231731280491</v>
      </c>
      <c r="P20" s="89">
        <v>3709</v>
      </c>
      <c r="Q20" s="1">
        <v>79.573491235974345</v>
      </c>
      <c r="R20" s="89">
        <v>5279</v>
      </c>
      <c r="S20" s="1">
        <v>103.98487206256033</v>
      </c>
      <c r="T20" s="89">
        <v>7996</v>
      </c>
      <c r="U20" s="1">
        <v>134.83979763912311</v>
      </c>
      <c r="V20" s="89">
        <v>10127</v>
      </c>
      <c r="W20" s="1">
        <v>157.18321226795803</v>
      </c>
      <c r="X20" s="89">
        <v>10904</v>
      </c>
      <c r="Y20" s="1">
        <v>180.52083505786138</v>
      </c>
      <c r="Z20" s="89">
        <v>11665</v>
      </c>
      <c r="AA20" s="1">
        <v>208.46736721709917</v>
      </c>
      <c r="AB20" s="89">
        <v>11374</v>
      </c>
      <c r="AC20" s="1">
        <v>236.93858845096241</v>
      </c>
      <c r="AD20" s="89">
        <v>10511</v>
      </c>
      <c r="AE20" s="1">
        <v>264.53415211154174</v>
      </c>
      <c r="AF20" s="89">
        <v>8799</v>
      </c>
      <c r="AG20" s="1">
        <v>279.55520254169977</v>
      </c>
      <c r="AH20" s="89">
        <v>8156</v>
      </c>
      <c r="AI20" s="1">
        <v>293.23362335514491</v>
      </c>
      <c r="AJ20" s="89">
        <v>6007</v>
      </c>
      <c r="AK20" s="1">
        <v>292.6104535047981</v>
      </c>
      <c r="AL20" s="89">
        <v>4040</v>
      </c>
      <c r="AM20" s="1">
        <v>292.24537037037032</v>
      </c>
      <c r="AN20" s="89">
        <v>1914</v>
      </c>
      <c r="AO20" s="1">
        <v>256.29351901446165</v>
      </c>
      <c r="AP20" s="89">
        <v>411</v>
      </c>
      <c r="AQ20" s="1">
        <v>222.6435536294691</v>
      </c>
      <c r="AR20" s="89">
        <v>41</v>
      </c>
      <c r="AS20" s="1">
        <v>203.98009950248755</v>
      </c>
      <c r="AT20" s="89">
        <v>0</v>
      </c>
      <c r="AU20" s="1">
        <v>0</v>
      </c>
      <c r="AV20" s="89">
        <v>0</v>
      </c>
      <c r="AW20" s="1">
        <v>0</v>
      </c>
      <c r="AX20" s="89">
        <v>0</v>
      </c>
      <c r="AY20" s="1">
        <v>0</v>
      </c>
    </row>
    <row r="21" spans="1:51" x14ac:dyDescent="0.25">
      <c r="A21" s="28" t="s">
        <v>275</v>
      </c>
      <c r="B21" s="89">
        <v>103965</v>
      </c>
      <c r="C21" s="1">
        <v>134.27590589256377</v>
      </c>
      <c r="D21" s="89">
        <v>0</v>
      </c>
      <c r="E21" s="1">
        <v>0</v>
      </c>
      <c r="F21" s="89">
        <v>2</v>
      </c>
      <c r="G21" s="1">
        <v>5.1666236114699046E-2</v>
      </c>
      <c r="H21" s="89">
        <v>7</v>
      </c>
      <c r="I21" s="1">
        <v>0.16032982134677051</v>
      </c>
      <c r="J21" s="89">
        <v>84</v>
      </c>
      <c r="K21" s="1">
        <v>1.8219677251431545</v>
      </c>
      <c r="L21" s="89">
        <v>392</v>
      </c>
      <c r="M21" s="1">
        <v>8.9548829240434031</v>
      </c>
      <c r="N21" s="89">
        <v>1115</v>
      </c>
      <c r="O21" s="1">
        <v>25.77617495434265</v>
      </c>
      <c r="P21" s="89">
        <v>2527</v>
      </c>
      <c r="Q21" s="1">
        <v>54.214670356782733</v>
      </c>
      <c r="R21" s="89">
        <v>4647</v>
      </c>
      <c r="S21" s="1">
        <v>91.535840211160789</v>
      </c>
      <c r="T21" s="89">
        <v>7475</v>
      </c>
      <c r="U21" s="1">
        <v>126.05396290050591</v>
      </c>
      <c r="V21" s="89">
        <v>10089</v>
      </c>
      <c r="W21" s="1">
        <v>156.5934065934066</v>
      </c>
      <c r="X21" s="89">
        <v>11094</v>
      </c>
      <c r="Y21" s="1">
        <v>183.66637418671257</v>
      </c>
      <c r="Z21" s="89">
        <v>11525</v>
      </c>
      <c r="AA21" s="1">
        <v>205.9654013868039</v>
      </c>
      <c r="AB21" s="89">
        <v>10862</v>
      </c>
      <c r="AC21" s="1">
        <v>226.27281059911675</v>
      </c>
      <c r="AD21" s="89">
        <v>9960</v>
      </c>
      <c r="AE21" s="1">
        <v>250.66693511853828</v>
      </c>
      <c r="AF21" s="89">
        <v>9275</v>
      </c>
      <c r="AG21" s="1">
        <v>294.6783161239079</v>
      </c>
      <c r="AH21" s="89">
        <v>9287</v>
      </c>
      <c r="AI21" s="1">
        <v>333.89659883511899</v>
      </c>
      <c r="AJ21" s="89">
        <v>7269</v>
      </c>
      <c r="AK21" s="1">
        <v>354.08446587753912</v>
      </c>
      <c r="AL21" s="89">
        <v>5072</v>
      </c>
      <c r="AM21" s="1">
        <v>366.89814814814815</v>
      </c>
      <c r="AN21" s="89">
        <v>2639</v>
      </c>
      <c r="AO21" s="1">
        <v>353.37439742903052</v>
      </c>
      <c r="AP21" s="89">
        <v>579</v>
      </c>
      <c r="AQ21" s="1">
        <v>313.65113759479959</v>
      </c>
      <c r="AR21" s="89">
        <v>62</v>
      </c>
      <c r="AS21" s="1">
        <v>308.45771144278604</v>
      </c>
      <c r="AT21" s="89">
        <v>3</v>
      </c>
      <c r="AU21" s="1">
        <v>200</v>
      </c>
      <c r="AV21" s="89">
        <v>0</v>
      </c>
      <c r="AW21" s="1">
        <v>0</v>
      </c>
      <c r="AX21" s="89">
        <v>0</v>
      </c>
      <c r="AY21" s="1">
        <v>0</v>
      </c>
    </row>
    <row r="22" spans="1:51" x14ac:dyDescent="0.25">
      <c r="A22" s="28" t="s">
        <v>176</v>
      </c>
      <c r="B22" s="89">
        <v>103460</v>
      </c>
      <c r="C22" s="1">
        <v>133.62367357903764</v>
      </c>
      <c r="D22" s="89">
        <v>319</v>
      </c>
      <c r="E22" s="1">
        <v>10.500329163923634</v>
      </c>
      <c r="F22" s="89">
        <v>3861</v>
      </c>
      <c r="G22" s="1">
        <v>99.741668819426508</v>
      </c>
      <c r="H22" s="89">
        <v>7257</v>
      </c>
      <c r="I22" s="1">
        <v>166.21621621621622</v>
      </c>
      <c r="J22" s="89">
        <v>8722</v>
      </c>
      <c r="K22" s="1">
        <v>189.18098212736422</v>
      </c>
      <c r="L22" s="89">
        <v>7356</v>
      </c>
      <c r="M22" s="1">
        <v>168.04111936036551</v>
      </c>
      <c r="N22" s="89">
        <v>5026</v>
      </c>
      <c r="O22" s="1">
        <v>116.1892872829831</v>
      </c>
      <c r="P22" s="89">
        <v>3928</v>
      </c>
      <c r="Q22" s="1">
        <v>84.27195297247431</v>
      </c>
      <c r="R22" s="89">
        <v>3727</v>
      </c>
      <c r="S22" s="1">
        <v>73.413831819883001</v>
      </c>
      <c r="T22" s="89">
        <v>4800</v>
      </c>
      <c r="U22" s="1">
        <v>80.94435075885329</v>
      </c>
      <c r="V22" s="89">
        <v>6499</v>
      </c>
      <c r="W22" s="1">
        <v>100.87229155025764</v>
      </c>
      <c r="X22" s="89">
        <v>7331</v>
      </c>
      <c r="Y22" s="1">
        <v>121.36814396635928</v>
      </c>
      <c r="Z22" s="89">
        <v>8072</v>
      </c>
      <c r="AA22" s="1">
        <v>144.25620130102223</v>
      </c>
      <c r="AB22" s="89">
        <v>7769</v>
      </c>
      <c r="AC22" s="1">
        <v>161.84067994333807</v>
      </c>
      <c r="AD22" s="89">
        <v>7514</v>
      </c>
      <c r="AE22" s="1">
        <v>189.10756530930689</v>
      </c>
      <c r="AF22" s="89">
        <v>6664</v>
      </c>
      <c r="AG22" s="1">
        <v>211.72359015091342</v>
      </c>
      <c r="AH22" s="89">
        <v>6012</v>
      </c>
      <c r="AI22" s="1">
        <v>216.15014021715683</v>
      </c>
      <c r="AJ22" s="89">
        <v>4339</v>
      </c>
      <c r="AK22" s="1">
        <v>211.35954016269667</v>
      </c>
      <c r="AL22" s="89">
        <v>2617</v>
      </c>
      <c r="AM22" s="1">
        <v>189.30844907407408</v>
      </c>
      <c r="AN22" s="89">
        <v>1335</v>
      </c>
      <c r="AO22" s="1">
        <v>178.76272094268882</v>
      </c>
      <c r="AP22" s="89">
        <v>280</v>
      </c>
      <c r="AQ22" s="1">
        <v>151.67930660888408</v>
      </c>
      <c r="AR22" s="89">
        <v>31</v>
      </c>
      <c r="AS22" s="1">
        <v>154.22885572139302</v>
      </c>
      <c r="AT22" s="89">
        <v>1</v>
      </c>
      <c r="AU22" s="1">
        <v>66.666666666666671</v>
      </c>
      <c r="AV22" s="89">
        <v>0</v>
      </c>
      <c r="AW22" s="1">
        <v>0</v>
      </c>
      <c r="AX22" s="89">
        <v>0</v>
      </c>
      <c r="AY22" s="1">
        <v>0</v>
      </c>
    </row>
    <row r="23" spans="1:51" x14ac:dyDescent="0.25">
      <c r="A23" s="28" t="s">
        <v>518</v>
      </c>
      <c r="B23" s="89">
        <v>101483</v>
      </c>
      <c r="C23" s="1">
        <v>131.07028093776799</v>
      </c>
      <c r="D23" s="89">
        <v>900</v>
      </c>
      <c r="E23" s="1">
        <v>29.624753127057275</v>
      </c>
      <c r="F23" s="89">
        <v>2373</v>
      </c>
      <c r="G23" s="1">
        <v>61.301989150090414</v>
      </c>
      <c r="H23" s="89">
        <v>3525</v>
      </c>
      <c r="I23" s="1">
        <v>80.737517178195148</v>
      </c>
      <c r="J23" s="89">
        <v>4170</v>
      </c>
      <c r="K23" s="1">
        <v>90.447683498178023</v>
      </c>
      <c r="L23" s="89">
        <v>3966</v>
      </c>
      <c r="M23" s="1">
        <v>90.599657338663619</v>
      </c>
      <c r="N23" s="89">
        <v>3736</v>
      </c>
      <c r="O23" s="1">
        <v>86.367524331322102</v>
      </c>
      <c r="P23" s="89">
        <v>3763</v>
      </c>
      <c r="Q23" s="1">
        <v>80.732016047714055</v>
      </c>
      <c r="R23" s="89">
        <v>4136</v>
      </c>
      <c r="S23" s="1">
        <v>81.470246419918453</v>
      </c>
      <c r="T23" s="89">
        <v>5236</v>
      </c>
      <c r="U23" s="1">
        <v>88.29679595278246</v>
      </c>
      <c r="V23" s="89">
        <v>6661</v>
      </c>
      <c r="W23" s="1">
        <v>103.3867262680822</v>
      </c>
      <c r="X23" s="89">
        <v>7281</v>
      </c>
      <c r="Y23" s="1">
        <v>120.54037051139845</v>
      </c>
      <c r="Z23" s="89">
        <v>7970</v>
      </c>
      <c r="AA23" s="1">
        <v>142.43334048180714</v>
      </c>
      <c r="AB23" s="89">
        <v>8235</v>
      </c>
      <c r="AC23" s="1">
        <v>171.54820431630696</v>
      </c>
      <c r="AD23" s="89">
        <v>8460</v>
      </c>
      <c r="AE23" s="1">
        <v>212.91589067297528</v>
      </c>
      <c r="AF23" s="89">
        <v>8156</v>
      </c>
      <c r="AG23" s="1">
        <v>259.12629070691025</v>
      </c>
      <c r="AH23" s="89">
        <v>8482</v>
      </c>
      <c r="AI23" s="1">
        <v>304.95433954123826</v>
      </c>
      <c r="AJ23" s="89">
        <v>6646</v>
      </c>
      <c r="AK23" s="1">
        <v>323.73715232110675</v>
      </c>
      <c r="AL23" s="89">
        <v>4586</v>
      </c>
      <c r="AM23" s="1">
        <v>331.74189814814815</v>
      </c>
      <c r="AN23" s="89">
        <v>2538</v>
      </c>
      <c r="AO23" s="1">
        <v>339.85002678093196</v>
      </c>
      <c r="AP23" s="89">
        <v>587</v>
      </c>
      <c r="AQ23" s="1">
        <v>317.98483206933906</v>
      </c>
      <c r="AR23" s="89">
        <v>74</v>
      </c>
      <c r="AS23" s="1">
        <v>368.15920398009951</v>
      </c>
      <c r="AT23" s="89">
        <v>2</v>
      </c>
      <c r="AU23" s="1">
        <v>133.33333333333334</v>
      </c>
      <c r="AV23" s="89">
        <v>0</v>
      </c>
      <c r="AW23" s="1">
        <v>0</v>
      </c>
      <c r="AX23" s="89">
        <v>0</v>
      </c>
      <c r="AY23" s="1">
        <v>0</v>
      </c>
    </row>
    <row r="24" spans="1:51" x14ac:dyDescent="0.25">
      <c r="A24" s="28" t="s">
        <v>35</v>
      </c>
      <c r="B24" s="89">
        <v>94670</v>
      </c>
      <c r="C24" s="1">
        <v>122.27095667627579</v>
      </c>
      <c r="D24" s="89">
        <v>312</v>
      </c>
      <c r="E24" s="1">
        <v>10.269914417379855</v>
      </c>
      <c r="F24" s="89">
        <v>1188</v>
      </c>
      <c r="G24" s="1">
        <v>30.689744252131231</v>
      </c>
      <c r="H24" s="89">
        <v>2738</v>
      </c>
      <c r="I24" s="1">
        <v>62.711864406779661</v>
      </c>
      <c r="J24" s="89">
        <v>4835</v>
      </c>
      <c r="K24" s="1">
        <v>104.87159465556134</v>
      </c>
      <c r="L24" s="89">
        <v>5787</v>
      </c>
      <c r="M24" s="1">
        <v>132.19874357509994</v>
      </c>
      <c r="N24" s="89">
        <v>6188</v>
      </c>
      <c r="O24" s="1">
        <v>143.05199158517695</v>
      </c>
      <c r="P24" s="89">
        <v>6898</v>
      </c>
      <c r="Q24" s="1">
        <v>147.99081761815879</v>
      </c>
      <c r="R24" s="89">
        <v>7719</v>
      </c>
      <c r="S24" s="1">
        <v>152.04758996986232</v>
      </c>
      <c r="T24" s="89">
        <v>9127</v>
      </c>
      <c r="U24" s="1">
        <v>153.91231028667789</v>
      </c>
      <c r="V24" s="89">
        <v>9584</v>
      </c>
      <c r="W24" s="1">
        <v>148.75519960265723</v>
      </c>
      <c r="X24" s="89">
        <v>8499</v>
      </c>
      <c r="Y24" s="1">
        <v>140.70493187424466</v>
      </c>
      <c r="Z24" s="89">
        <v>7217</v>
      </c>
      <c r="AA24" s="1">
        <v>128.97633855171921</v>
      </c>
      <c r="AB24" s="89">
        <v>5730</v>
      </c>
      <c r="AC24" s="1">
        <v>119.36505291225731</v>
      </c>
      <c r="AD24" s="89">
        <v>4620</v>
      </c>
      <c r="AE24" s="1">
        <v>116.27321689233402</v>
      </c>
      <c r="AF24" s="89">
        <v>3845</v>
      </c>
      <c r="AG24" s="1">
        <v>122.1604447974583</v>
      </c>
      <c r="AH24" s="89">
        <v>3798</v>
      </c>
      <c r="AI24" s="1">
        <v>136.54993887970087</v>
      </c>
      <c r="AJ24" s="89">
        <v>3025</v>
      </c>
      <c r="AK24" s="1">
        <v>147.35252569535777</v>
      </c>
      <c r="AL24" s="89">
        <v>2151</v>
      </c>
      <c r="AM24" s="1">
        <v>155.59895833333334</v>
      </c>
      <c r="AN24" s="89">
        <v>1098</v>
      </c>
      <c r="AO24" s="1">
        <v>147.02731655061595</v>
      </c>
      <c r="AP24" s="89">
        <v>281</v>
      </c>
      <c r="AQ24" s="1">
        <v>152.22101841820151</v>
      </c>
      <c r="AR24" s="89">
        <v>28</v>
      </c>
      <c r="AS24" s="1">
        <v>139.30348258706468</v>
      </c>
      <c r="AT24" s="89">
        <v>2</v>
      </c>
      <c r="AU24" s="1">
        <v>133.33333333333334</v>
      </c>
      <c r="AV24" s="89">
        <v>0</v>
      </c>
      <c r="AW24" s="1">
        <v>0</v>
      </c>
      <c r="AX24" s="89">
        <v>0</v>
      </c>
      <c r="AY24" s="1">
        <v>0</v>
      </c>
    </row>
    <row r="25" spans="1:51" x14ac:dyDescent="0.25">
      <c r="A25" s="28" t="s">
        <v>333</v>
      </c>
      <c r="B25" s="89">
        <v>94493</v>
      </c>
      <c r="C25" s="1">
        <v>122.04235247925773</v>
      </c>
      <c r="D25" s="89">
        <v>101</v>
      </c>
      <c r="E25" s="1">
        <v>3.3245556287030942</v>
      </c>
      <c r="F25" s="89">
        <v>1821</v>
      </c>
      <c r="G25" s="1">
        <v>47.042107982433478</v>
      </c>
      <c r="H25" s="89">
        <v>5012</v>
      </c>
      <c r="I25" s="1">
        <v>114.79615208428767</v>
      </c>
      <c r="J25" s="89">
        <v>6625</v>
      </c>
      <c r="K25" s="1">
        <v>143.69685927468331</v>
      </c>
      <c r="L25" s="89">
        <v>6493</v>
      </c>
      <c r="M25" s="1">
        <v>148.32667047401486</v>
      </c>
      <c r="N25" s="89">
        <v>6755</v>
      </c>
      <c r="O25" s="1">
        <v>156.15969669648842</v>
      </c>
      <c r="P25" s="89">
        <v>6982</v>
      </c>
      <c r="Q25" s="1">
        <v>149.79296732530946</v>
      </c>
      <c r="R25" s="89">
        <v>7653</v>
      </c>
      <c r="S25" s="1">
        <v>150.74753284614022</v>
      </c>
      <c r="T25" s="89">
        <v>9150</v>
      </c>
      <c r="U25" s="1">
        <v>154.30016863406411</v>
      </c>
      <c r="V25" s="89">
        <v>9730</v>
      </c>
      <c r="W25" s="1">
        <v>151.02129508909169</v>
      </c>
      <c r="X25" s="89">
        <v>8532</v>
      </c>
      <c r="Y25" s="1">
        <v>141.25126235451881</v>
      </c>
      <c r="Z25" s="89">
        <v>7278</v>
      </c>
      <c r="AA25" s="1">
        <v>130.06648080634784</v>
      </c>
      <c r="AB25" s="89">
        <v>5651</v>
      </c>
      <c r="AC25" s="1">
        <v>117.71935672027331</v>
      </c>
      <c r="AD25" s="89">
        <v>4113</v>
      </c>
      <c r="AE25" s="1">
        <v>103.51336386973372</v>
      </c>
      <c r="AF25" s="89">
        <v>3025</v>
      </c>
      <c r="AG25" s="1">
        <v>96.108022239872909</v>
      </c>
      <c r="AH25" s="89">
        <v>2364</v>
      </c>
      <c r="AI25" s="1">
        <v>84.993168907744305</v>
      </c>
      <c r="AJ25" s="89">
        <v>1647</v>
      </c>
      <c r="AK25" s="1">
        <v>80.227970188513808</v>
      </c>
      <c r="AL25" s="89">
        <v>984</v>
      </c>
      <c r="AM25" s="1">
        <v>71.180555555555557</v>
      </c>
      <c r="AN25" s="89">
        <v>473</v>
      </c>
      <c r="AO25" s="1">
        <v>63.336904124263526</v>
      </c>
      <c r="AP25" s="89">
        <v>90</v>
      </c>
      <c r="AQ25" s="1">
        <v>48.75406283856988</v>
      </c>
      <c r="AR25" s="89">
        <v>12</v>
      </c>
      <c r="AS25" s="1">
        <v>59.701492537313435</v>
      </c>
      <c r="AT25" s="89">
        <v>2</v>
      </c>
      <c r="AU25" s="1">
        <v>133.33333333333334</v>
      </c>
      <c r="AV25" s="89">
        <v>0</v>
      </c>
      <c r="AW25" s="1">
        <v>0</v>
      </c>
      <c r="AX25" s="89">
        <v>0</v>
      </c>
      <c r="AY25" s="1">
        <v>0</v>
      </c>
    </row>
    <row r="26" spans="1:51" x14ac:dyDescent="0.25">
      <c r="A26" s="28" t="s">
        <v>465</v>
      </c>
      <c r="B26" s="89">
        <v>85345</v>
      </c>
      <c r="C26" s="1">
        <v>110.22726098591696</v>
      </c>
      <c r="D26" s="89">
        <v>1205</v>
      </c>
      <c r="E26" s="1">
        <v>39.664252797893354</v>
      </c>
      <c r="F26" s="89">
        <v>2348</v>
      </c>
      <c r="G26" s="1">
        <v>60.656161198656676</v>
      </c>
      <c r="H26" s="89">
        <v>2889</v>
      </c>
      <c r="I26" s="1">
        <v>66.170407695831415</v>
      </c>
      <c r="J26" s="89">
        <v>3397</v>
      </c>
      <c r="K26" s="1">
        <v>73.68124240846781</v>
      </c>
      <c r="L26" s="89">
        <v>3673</v>
      </c>
      <c r="M26" s="1">
        <v>83.906339234723021</v>
      </c>
      <c r="N26" s="89">
        <v>4021</v>
      </c>
      <c r="O26" s="1">
        <v>92.956053355526265</v>
      </c>
      <c r="P26" s="89">
        <v>4500</v>
      </c>
      <c r="Q26" s="1">
        <v>96.543734311643178</v>
      </c>
      <c r="R26" s="89">
        <v>5169</v>
      </c>
      <c r="S26" s="1">
        <v>101.81811018969016</v>
      </c>
      <c r="T26" s="89">
        <v>6516</v>
      </c>
      <c r="U26" s="1">
        <v>109.88195615514334</v>
      </c>
      <c r="V26" s="89">
        <v>7695</v>
      </c>
      <c r="W26" s="1">
        <v>119.43564909666604</v>
      </c>
      <c r="X26" s="89">
        <v>7884</v>
      </c>
      <c r="Y26" s="1">
        <v>130.52331837822626</v>
      </c>
      <c r="Z26" s="89">
        <v>7862</v>
      </c>
      <c r="AA26" s="1">
        <v>140.50325255557939</v>
      </c>
      <c r="AB26" s="89">
        <v>6803</v>
      </c>
      <c r="AC26" s="1">
        <v>141.71735688692607</v>
      </c>
      <c r="AD26" s="89">
        <v>5821</v>
      </c>
      <c r="AE26" s="1">
        <v>146.49921981174813</v>
      </c>
      <c r="AF26" s="89">
        <v>4711</v>
      </c>
      <c r="AG26" s="1">
        <v>149.67434471803017</v>
      </c>
      <c r="AH26" s="89">
        <v>4305</v>
      </c>
      <c r="AI26" s="1">
        <v>154.77816926727547</v>
      </c>
      <c r="AJ26" s="89">
        <v>3083</v>
      </c>
      <c r="AK26" s="1">
        <v>150.17779726240926</v>
      </c>
      <c r="AL26" s="89">
        <v>2031</v>
      </c>
      <c r="AM26" s="1">
        <v>146.9184027777778</v>
      </c>
      <c r="AN26" s="89">
        <v>1116</v>
      </c>
      <c r="AO26" s="1">
        <v>149.4376004284949</v>
      </c>
      <c r="AP26" s="89">
        <v>287</v>
      </c>
      <c r="AQ26" s="1">
        <v>155.47128927410617</v>
      </c>
      <c r="AR26" s="89">
        <v>28</v>
      </c>
      <c r="AS26" s="1">
        <v>139.30348258706468</v>
      </c>
      <c r="AT26" s="89">
        <v>1</v>
      </c>
      <c r="AU26" s="1">
        <v>66.666666666666671</v>
      </c>
      <c r="AV26" s="89">
        <v>0</v>
      </c>
      <c r="AW26" s="1">
        <v>0</v>
      </c>
      <c r="AX26" s="89">
        <v>0</v>
      </c>
      <c r="AY26" s="1">
        <v>0</v>
      </c>
    </row>
    <row r="27" spans="1:51" x14ac:dyDescent="0.25">
      <c r="A27" s="28" t="s">
        <v>498</v>
      </c>
      <c r="B27" s="89">
        <v>82984</v>
      </c>
      <c r="C27" s="1">
        <v>107.17791347654031</v>
      </c>
      <c r="D27" s="89">
        <v>252</v>
      </c>
      <c r="E27" s="1">
        <v>8.2949308755760374</v>
      </c>
      <c r="F27" s="89">
        <v>1285</v>
      </c>
      <c r="G27" s="1">
        <v>33.195556703694137</v>
      </c>
      <c r="H27" s="89">
        <v>2936</v>
      </c>
      <c r="I27" s="1">
        <v>67.246907924874037</v>
      </c>
      <c r="J27" s="89">
        <v>4217</v>
      </c>
      <c r="K27" s="1">
        <v>91.46711782057956</v>
      </c>
      <c r="L27" s="89">
        <v>4623</v>
      </c>
      <c r="M27" s="1">
        <v>105.6082238720731</v>
      </c>
      <c r="N27" s="89">
        <v>4805</v>
      </c>
      <c r="O27" s="1">
        <v>111.0802875835125</v>
      </c>
      <c r="P27" s="89">
        <v>5514</v>
      </c>
      <c r="Q27" s="1">
        <v>118.29825577653344</v>
      </c>
      <c r="R27" s="89">
        <v>6313</v>
      </c>
      <c r="S27" s="1">
        <v>124.35243366753994</v>
      </c>
      <c r="T27" s="89">
        <v>7748</v>
      </c>
      <c r="U27" s="1">
        <v>130.65767284991568</v>
      </c>
      <c r="V27" s="89">
        <v>8375</v>
      </c>
      <c r="W27" s="1">
        <v>129.99006643074441</v>
      </c>
      <c r="X27" s="89">
        <v>8017</v>
      </c>
      <c r="Y27" s="1">
        <v>132.72519576842208</v>
      </c>
      <c r="Z27" s="89">
        <v>7266</v>
      </c>
      <c r="AA27" s="1">
        <v>129.85202659232255</v>
      </c>
      <c r="AB27" s="89">
        <v>6119</v>
      </c>
      <c r="AC27" s="1">
        <v>127.46854428797599</v>
      </c>
      <c r="AD27" s="89">
        <v>4863</v>
      </c>
      <c r="AE27" s="1">
        <v>122.38888609251522</v>
      </c>
      <c r="AF27" s="89">
        <v>3734</v>
      </c>
      <c r="AG27" s="1">
        <v>118.63383637807785</v>
      </c>
      <c r="AH27" s="89">
        <v>3228</v>
      </c>
      <c r="AI27" s="1">
        <v>116.05666211260517</v>
      </c>
      <c r="AJ27" s="89">
        <v>2053</v>
      </c>
      <c r="AK27" s="1">
        <v>100.00487115787422</v>
      </c>
      <c r="AL27" s="89">
        <v>1080</v>
      </c>
      <c r="AM27" s="1">
        <v>78.125</v>
      </c>
      <c r="AN27" s="89">
        <v>433</v>
      </c>
      <c r="AO27" s="1">
        <v>57.98071772897697</v>
      </c>
      <c r="AP27" s="89">
        <v>116</v>
      </c>
      <c r="AQ27" s="1">
        <v>62.8385698808234</v>
      </c>
      <c r="AR27" s="89">
        <v>6</v>
      </c>
      <c r="AS27" s="1">
        <v>29.850746268656717</v>
      </c>
      <c r="AT27" s="89">
        <v>1</v>
      </c>
      <c r="AU27" s="1">
        <v>66.666666666666671</v>
      </c>
      <c r="AV27" s="89">
        <v>0</v>
      </c>
      <c r="AW27" s="1">
        <v>0</v>
      </c>
      <c r="AX27" s="89">
        <v>0</v>
      </c>
      <c r="AY27" s="1">
        <v>0</v>
      </c>
    </row>
    <row r="28" spans="1:51" x14ac:dyDescent="0.25">
      <c r="A28" s="28" t="s">
        <v>374</v>
      </c>
      <c r="B28" s="89">
        <v>82302</v>
      </c>
      <c r="C28" s="1">
        <v>106.2970769659961</v>
      </c>
      <c r="D28" s="89">
        <v>990</v>
      </c>
      <c r="E28" s="1">
        <v>32.587228439763003</v>
      </c>
      <c r="F28" s="89">
        <v>1490</v>
      </c>
      <c r="G28" s="1">
        <v>38.491345905450785</v>
      </c>
      <c r="H28" s="89">
        <v>1626</v>
      </c>
      <c r="I28" s="1">
        <v>37.24232707283555</v>
      </c>
      <c r="J28" s="89">
        <v>1747</v>
      </c>
      <c r="K28" s="1">
        <v>37.892590664584418</v>
      </c>
      <c r="L28" s="89">
        <v>1930</v>
      </c>
      <c r="M28" s="1">
        <v>44.089091947458591</v>
      </c>
      <c r="N28" s="89">
        <v>1958</v>
      </c>
      <c r="O28" s="1">
        <v>45.264350278567626</v>
      </c>
      <c r="P28" s="89">
        <v>2464</v>
      </c>
      <c r="Q28" s="1">
        <v>52.863058076419726</v>
      </c>
      <c r="R28" s="89">
        <v>3184</v>
      </c>
      <c r="S28" s="1">
        <v>62.717907301987509</v>
      </c>
      <c r="T28" s="89">
        <v>4782</v>
      </c>
      <c r="U28" s="1">
        <v>80.640809443507592</v>
      </c>
      <c r="V28" s="89">
        <v>6592</v>
      </c>
      <c r="W28" s="1">
        <v>102.31576333271249</v>
      </c>
      <c r="X28" s="89">
        <v>7711</v>
      </c>
      <c r="Y28" s="1">
        <v>127.65922222406174</v>
      </c>
      <c r="Z28" s="89">
        <v>8582</v>
      </c>
      <c r="AA28" s="1">
        <v>153.3705053970977</v>
      </c>
      <c r="AB28" s="89">
        <v>8212</v>
      </c>
      <c r="AC28" s="1">
        <v>171.06907757686861</v>
      </c>
      <c r="AD28" s="89">
        <v>7420</v>
      </c>
      <c r="AE28" s="1">
        <v>186.74183319071827</v>
      </c>
      <c r="AF28" s="89">
        <v>6648</v>
      </c>
      <c r="AG28" s="1">
        <v>211.21525019857029</v>
      </c>
      <c r="AH28" s="89">
        <v>6072</v>
      </c>
      <c r="AI28" s="1">
        <v>218.30732724527215</v>
      </c>
      <c r="AJ28" s="89">
        <v>4874</v>
      </c>
      <c r="AK28" s="1">
        <v>237.42023478980954</v>
      </c>
      <c r="AL28" s="89">
        <v>3528</v>
      </c>
      <c r="AM28" s="1">
        <v>255.20833333333331</v>
      </c>
      <c r="AN28" s="89">
        <v>2008</v>
      </c>
      <c r="AO28" s="1">
        <v>268.88055704338507</v>
      </c>
      <c r="AP28" s="89">
        <v>435</v>
      </c>
      <c r="AQ28" s="1">
        <v>235.64463705308773</v>
      </c>
      <c r="AR28" s="89">
        <v>47</v>
      </c>
      <c r="AS28" s="1">
        <v>233.83084577114428</v>
      </c>
      <c r="AT28" s="89">
        <v>2</v>
      </c>
      <c r="AU28" s="1">
        <v>133.33333333333334</v>
      </c>
      <c r="AV28" s="89">
        <v>0</v>
      </c>
      <c r="AW28" s="1">
        <v>0</v>
      </c>
      <c r="AX28" s="89">
        <v>0</v>
      </c>
      <c r="AY28" s="1">
        <v>0</v>
      </c>
    </row>
    <row r="29" spans="1:51" x14ac:dyDescent="0.25">
      <c r="A29" s="28" t="s">
        <v>537</v>
      </c>
      <c r="B29" s="89">
        <v>81314</v>
      </c>
      <c r="C29" s="1">
        <v>105.02102641992913</v>
      </c>
      <c r="D29" s="89">
        <v>51</v>
      </c>
      <c r="E29" s="1">
        <v>1.6787360105332456</v>
      </c>
      <c r="F29" s="89">
        <v>529</v>
      </c>
      <c r="G29" s="1">
        <v>13.665719452337898</v>
      </c>
      <c r="H29" s="89">
        <v>1233</v>
      </c>
      <c r="I29" s="1">
        <v>28.240952817224002</v>
      </c>
      <c r="J29" s="89">
        <v>1969</v>
      </c>
      <c r="K29" s="1">
        <v>42.707791081034181</v>
      </c>
      <c r="L29" s="89">
        <v>2152</v>
      </c>
      <c r="M29" s="1">
        <v>49.160479725870935</v>
      </c>
      <c r="N29" s="89">
        <v>2428</v>
      </c>
      <c r="O29" s="1">
        <v>56.129643757079783</v>
      </c>
      <c r="P29" s="89">
        <v>3202</v>
      </c>
      <c r="Q29" s="1">
        <v>68.696230503529222</v>
      </c>
      <c r="R29" s="89">
        <v>3874</v>
      </c>
      <c r="S29" s="1">
        <v>76.309413595445861</v>
      </c>
      <c r="T29" s="89">
        <v>5136</v>
      </c>
      <c r="U29" s="1">
        <v>86.610455311973013</v>
      </c>
      <c r="V29" s="89">
        <v>6341</v>
      </c>
      <c r="W29" s="1">
        <v>98.419941640280612</v>
      </c>
      <c r="X29" s="89">
        <v>7071</v>
      </c>
      <c r="Y29" s="1">
        <v>117.06372200056289</v>
      </c>
      <c r="Z29" s="89">
        <v>7531</v>
      </c>
      <c r="AA29" s="1">
        <v>134.58789048538137</v>
      </c>
      <c r="AB29" s="89">
        <v>7340</v>
      </c>
      <c r="AC29" s="1">
        <v>152.90392467294393</v>
      </c>
      <c r="AD29" s="89">
        <v>7434</v>
      </c>
      <c r="AE29" s="1">
        <v>187.09417627221021</v>
      </c>
      <c r="AF29" s="89">
        <v>7032</v>
      </c>
      <c r="AG29" s="1">
        <v>223.41540905480539</v>
      </c>
      <c r="AH29" s="89">
        <v>7043</v>
      </c>
      <c r="AI29" s="1">
        <v>253.21780398360539</v>
      </c>
      <c r="AJ29" s="89">
        <v>5483</v>
      </c>
      <c r="AK29" s="1">
        <v>267.08558624385017</v>
      </c>
      <c r="AL29" s="89">
        <v>3516</v>
      </c>
      <c r="AM29" s="1">
        <v>254.3402777777778</v>
      </c>
      <c r="AN29" s="89">
        <v>1602</v>
      </c>
      <c r="AO29" s="1">
        <v>214.51526513122656</v>
      </c>
      <c r="AP29" s="89">
        <v>323</v>
      </c>
      <c r="AQ29" s="1">
        <v>174.97291440953413</v>
      </c>
      <c r="AR29" s="89">
        <v>24</v>
      </c>
      <c r="AS29" s="1">
        <v>119.40298507462687</v>
      </c>
      <c r="AT29" s="89">
        <v>0</v>
      </c>
      <c r="AU29" s="1">
        <v>0</v>
      </c>
      <c r="AV29" s="89">
        <v>0</v>
      </c>
      <c r="AW29" s="1">
        <v>0</v>
      </c>
      <c r="AX29" s="89">
        <v>0</v>
      </c>
      <c r="AY29" s="1">
        <v>0</v>
      </c>
    </row>
    <row r="30" spans="1:51" x14ac:dyDescent="0.25">
      <c r="A30" s="28" t="s">
        <v>319</v>
      </c>
      <c r="B30" s="89">
        <v>79296</v>
      </c>
      <c r="C30" s="1">
        <v>102.41468026409596</v>
      </c>
      <c r="D30" s="89">
        <v>36</v>
      </c>
      <c r="E30" s="1">
        <v>1.184990125082291</v>
      </c>
      <c r="F30" s="89">
        <v>288</v>
      </c>
      <c r="G30" s="1">
        <v>7.439938000516662</v>
      </c>
      <c r="H30" s="89">
        <v>880</v>
      </c>
      <c r="I30" s="1">
        <v>20.155748969308291</v>
      </c>
      <c r="J30" s="89">
        <v>1747</v>
      </c>
      <c r="K30" s="1">
        <v>37.892590664584418</v>
      </c>
      <c r="L30" s="89">
        <v>2581</v>
      </c>
      <c r="M30" s="1">
        <v>58.960593946316393</v>
      </c>
      <c r="N30" s="89">
        <v>3378</v>
      </c>
      <c r="O30" s="1">
        <v>78.091407171093692</v>
      </c>
      <c r="P30" s="89">
        <v>4263</v>
      </c>
      <c r="Q30" s="1">
        <v>91.459097637896633</v>
      </c>
      <c r="R30" s="89">
        <v>5367</v>
      </c>
      <c r="S30" s="1">
        <v>105.71828156085645</v>
      </c>
      <c r="T30" s="89">
        <v>7332</v>
      </c>
      <c r="U30" s="1">
        <v>123.64249578414841</v>
      </c>
      <c r="V30" s="89">
        <v>8651</v>
      </c>
      <c r="W30" s="1">
        <v>134.27391817222326</v>
      </c>
      <c r="X30" s="89">
        <v>9640</v>
      </c>
      <c r="Y30" s="1">
        <v>159.59472211645118</v>
      </c>
      <c r="Z30" s="89">
        <v>9750</v>
      </c>
      <c r="AA30" s="1">
        <v>174.24404889556081</v>
      </c>
      <c r="AB30" s="89">
        <v>8043</v>
      </c>
      <c r="AC30" s="1">
        <v>167.54853762186482</v>
      </c>
      <c r="AD30" s="89">
        <v>6230</v>
      </c>
      <c r="AE30" s="1">
        <v>156.79267126390496</v>
      </c>
      <c r="AF30" s="89">
        <v>4396</v>
      </c>
      <c r="AG30" s="1">
        <v>139.66640190627484</v>
      </c>
      <c r="AH30" s="89">
        <v>3297</v>
      </c>
      <c r="AI30" s="1">
        <v>118.53742719493781</v>
      </c>
      <c r="AJ30" s="89">
        <v>1944</v>
      </c>
      <c r="AK30" s="1">
        <v>94.695309074967128</v>
      </c>
      <c r="AL30" s="89">
        <v>956</v>
      </c>
      <c r="AM30" s="1">
        <v>69.155092592592581</v>
      </c>
      <c r="AN30" s="89">
        <v>431</v>
      </c>
      <c r="AO30" s="1">
        <v>57.712908409212645</v>
      </c>
      <c r="AP30" s="89">
        <v>79</v>
      </c>
      <c r="AQ30" s="1">
        <v>42.795232936078008</v>
      </c>
      <c r="AR30" s="89">
        <v>7</v>
      </c>
      <c r="AS30" s="1">
        <v>34.82587064676617</v>
      </c>
      <c r="AT30" s="89">
        <v>0</v>
      </c>
      <c r="AU30" s="1">
        <v>0</v>
      </c>
      <c r="AV30" s="89">
        <v>0</v>
      </c>
      <c r="AW30" s="1">
        <v>0</v>
      </c>
      <c r="AX30" s="89">
        <v>0</v>
      </c>
      <c r="AY30" s="1">
        <v>0</v>
      </c>
    </row>
    <row r="31" spans="1:51" x14ac:dyDescent="0.25">
      <c r="A31" s="28" t="s">
        <v>124</v>
      </c>
      <c r="B31" s="89">
        <v>77202</v>
      </c>
      <c r="C31" s="1">
        <v>99.710176373949963</v>
      </c>
      <c r="D31" s="89">
        <v>5545</v>
      </c>
      <c r="E31" s="1">
        <v>182.5213956550362</v>
      </c>
      <c r="F31" s="89">
        <v>8368</v>
      </c>
      <c r="G31" s="1">
        <v>216.17153190390079</v>
      </c>
      <c r="H31" s="89">
        <v>8003</v>
      </c>
      <c r="I31" s="1">
        <v>183.30279431974347</v>
      </c>
      <c r="J31" s="89">
        <v>6535</v>
      </c>
      <c r="K31" s="1">
        <v>141.74475099774423</v>
      </c>
      <c r="L31" s="89">
        <v>4331</v>
      </c>
      <c r="M31" s="1">
        <v>98.937749857224446</v>
      </c>
      <c r="N31" s="89">
        <v>2834</v>
      </c>
      <c r="O31" s="1">
        <v>65.515407910858357</v>
      </c>
      <c r="P31" s="89">
        <v>2830</v>
      </c>
      <c r="Q31" s="1">
        <v>60.715281800433374</v>
      </c>
      <c r="R31" s="89">
        <v>3161</v>
      </c>
      <c r="S31" s="1">
        <v>62.264857092205567</v>
      </c>
      <c r="T31" s="89">
        <v>3965</v>
      </c>
      <c r="U31" s="1">
        <v>66.863406408094434</v>
      </c>
      <c r="V31" s="89">
        <v>4164</v>
      </c>
      <c r="W31" s="1">
        <v>64.630284969268018</v>
      </c>
      <c r="X31" s="89">
        <v>3871</v>
      </c>
      <c r="Y31" s="1">
        <v>64.086220883068734</v>
      </c>
      <c r="Z31" s="89">
        <v>3630</v>
      </c>
      <c r="AA31" s="1">
        <v>64.872399742654949</v>
      </c>
      <c r="AB31" s="89">
        <v>3150</v>
      </c>
      <c r="AC31" s="1">
        <v>65.619531705691202</v>
      </c>
      <c r="AD31" s="89">
        <v>3038</v>
      </c>
      <c r="AE31" s="1">
        <v>76.458448683746923</v>
      </c>
      <c r="AF31" s="89">
        <v>2897</v>
      </c>
      <c r="AG31" s="1">
        <v>92.041302621127883</v>
      </c>
      <c r="AH31" s="89">
        <v>3416</v>
      </c>
      <c r="AI31" s="1">
        <v>122.81584813403322</v>
      </c>
      <c r="AJ31" s="89">
        <v>2999</v>
      </c>
      <c r="AK31" s="1">
        <v>146.08602464805884</v>
      </c>
      <c r="AL31" s="89">
        <v>2441</v>
      </c>
      <c r="AM31" s="1">
        <v>176.57696759259258</v>
      </c>
      <c r="AN31" s="89">
        <v>1550</v>
      </c>
      <c r="AO31" s="1">
        <v>207.55222281735405</v>
      </c>
      <c r="AP31" s="89">
        <v>426</v>
      </c>
      <c r="AQ31" s="1">
        <v>230.76923076923077</v>
      </c>
      <c r="AR31" s="89">
        <v>46</v>
      </c>
      <c r="AS31" s="1">
        <v>228.85572139303483</v>
      </c>
      <c r="AT31" s="89">
        <v>2</v>
      </c>
      <c r="AU31" s="1">
        <v>133.33333333333334</v>
      </c>
      <c r="AV31" s="89">
        <v>0</v>
      </c>
      <c r="AW31" s="1">
        <v>0</v>
      </c>
      <c r="AX31" s="89">
        <v>0</v>
      </c>
      <c r="AY31" s="1">
        <v>0</v>
      </c>
    </row>
    <row r="32" spans="1:51" x14ac:dyDescent="0.25">
      <c r="A32" s="28" t="s">
        <v>591</v>
      </c>
      <c r="B32" s="89">
        <v>70731</v>
      </c>
      <c r="C32" s="1">
        <v>91.352561916865568</v>
      </c>
      <c r="D32" s="89">
        <v>805</v>
      </c>
      <c r="E32" s="1">
        <v>26.497695852534562</v>
      </c>
      <c r="F32" s="89">
        <v>2582</v>
      </c>
      <c r="G32" s="1">
        <v>66.701110824076466</v>
      </c>
      <c r="H32" s="89">
        <v>2374</v>
      </c>
      <c r="I32" s="1">
        <v>54.374713696747598</v>
      </c>
      <c r="J32" s="89">
        <v>2459</v>
      </c>
      <c r="K32" s="1">
        <v>53.335936144369256</v>
      </c>
      <c r="L32" s="89">
        <v>4335</v>
      </c>
      <c r="M32" s="1">
        <v>99.029126213592235</v>
      </c>
      <c r="N32" s="89">
        <v>5747</v>
      </c>
      <c r="O32" s="1">
        <v>132.85710983193471</v>
      </c>
      <c r="P32" s="89">
        <v>6653</v>
      </c>
      <c r="Q32" s="1">
        <v>142.73454763896933</v>
      </c>
      <c r="R32" s="89">
        <v>7269</v>
      </c>
      <c r="S32" s="1">
        <v>143.18356412630251</v>
      </c>
      <c r="T32" s="89">
        <v>8232</v>
      </c>
      <c r="U32" s="1">
        <v>138.81956155143337</v>
      </c>
      <c r="V32" s="89">
        <v>8510</v>
      </c>
      <c r="W32" s="1">
        <v>132.08542869559818</v>
      </c>
      <c r="X32" s="89">
        <v>6847</v>
      </c>
      <c r="Y32" s="1">
        <v>113.3552969223383</v>
      </c>
      <c r="Z32" s="89">
        <v>5092</v>
      </c>
      <c r="AA32" s="1">
        <v>91.000071484738001</v>
      </c>
      <c r="AB32" s="89">
        <v>3605</v>
      </c>
      <c r="AC32" s="1">
        <v>75.097908507624368</v>
      </c>
      <c r="AD32" s="89">
        <v>2315</v>
      </c>
      <c r="AE32" s="1">
        <v>58.262445260985558</v>
      </c>
      <c r="AF32" s="89">
        <v>1531</v>
      </c>
      <c r="AG32" s="1">
        <v>48.641779189833201</v>
      </c>
      <c r="AH32" s="89">
        <v>1139</v>
      </c>
      <c r="AI32" s="1">
        <v>40.950600417056158</v>
      </c>
      <c r="AJ32" s="89">
        <v>657</v>
      </c>
      <c r="AK32" s="1">
        <v>32.003507233669445</v>
      </c>
      <c r="AL32" s="89">
        <v>367</v>
      </c>
      <c r="AM32" s="1">
        <v>26.548032407407408</v>
      </c>
      <c r="AN32" s="89">
        <v>179</v>
      </c>
      <c r="AO32" s="1">
        <v>23.968934118907338</v>
      </c>
      <c r="AP32" s="89">
        <v>31</v>
      </c>
      <c r="AQ32" s="1">
        <v>16.793066088840735</v>
      </c>
      <c r="AR32" s="89">
        <v>2</v>
      </c>
      <c r="AS32" s="1">
        <v>9.9502487562189046</v>
      </c>
      <c r="AT32" s="89">
        <v>0</v>
      </c>
      <c r="AU32" s="1">
        <v>0</v>
      </c>
      <c r="AV32" s="89">
        <v>0</v>
      </c>
      <c r="AW32" s="1">
        <v>0</v>
      </c>
      <c r="AX32" s="89">
        <v>0</v>
      </c>
      <c r="AY32" s="1">
        <v>0</v>
      </c>
    </row>
    <row r="33" spans="1:51" x14ac:dyDescent="0.25">
      <c r="A33" s="28" t="s">
        <v>458</v>
      </c>
      <c r="B33" s="89">
        <v>69804</v>
      </c>
      <c r="C33" s="1">
        <v>90.15529586807601</v>
      </c>
      <c r="D33" s="89">
        <v>1321</v>
      </c>
      <c r="E33" s="1">
        <v>43.482554312047398</v>
      </c>
      <c r="F33" s="89">
        <v>3014</v>
      </c>
      <c r="G33" s="1">
        <v>77.861017824851459</v>
      </c>
      <c r="H33" s="89">
        <v>3738</v>
      </c>
      <c r="I33" s="1">
        <v>85.61612459917545</v>
      </c>
      <c r="J33" s="89">
        <v>5437</v>
      </c>
      <c r="K33" s="1">
        <v>117.92903001908728</v>
      </c>
      <c r="L33" s="89">
        <v>5517</v>
      </c>
      <c r="M33" s="1">
        <v>126.03083952027413</v>
      </c>
      <c r="N33" s="89">
        <v>4168</v>
      </c>
      <c r="O33" s="1">
        <v>96.354347273273689</v>
      </c>
      <c r="P33" s="89">
        <v>3951</v>
      </c>
      <c r="Q33" s="1">
        <v>84.765398725622703</v>
      </c>
      <c r="R33" s="89">
        <v>3952</v>
      </c>
      <c r="S33" s="1">
        <v>77.845844741662901</v>
      </c>
      <c r="T33" s="89">
        <v>4919</v>
      </c>
      <c r="U33" s="1">
        <v>82.951096121416526</v>
      </c>
      <c r="V33" s="89">
        <v>5464</v>
      </c>
      <c r="W33" s="1">
        <v>84.807847519711927</v>
      </c>
      <c r="X33" s="89">
        <v>5189</v>
      </c>
      <c r="Y33" s="1">
        <v>85.90632915583663</v>
      </c>
      <c r="Z33" s="89">
        <v>4820</v>
      </c>
      <c r="AA33" s="1">
        <v>86.139109300164407</v>
      </c>
      <c r="AB33" s="89">
        <v>4184</v>
      </c>
      <c r="AC33" s="1">
        <v>87.159403383051412</v>
      </c>
      <c r="AD33" s="89">
        <v>3544</v>
      </c>
      <c r="AE33" s="1">
        <v>89.193134343383491</v>
      </c>
      <c r="AF33" s="89">
        <v>3181</v>
      </c>
      <c r="AG33" s="1">
        <v>101.06433677521842</v>
      </c>
      <c r="AH33" s="89">
        <v>2974</v>
      </c>
      <c r="AI33" s="1">
        <v>106.92457036025023</v>
      </c>
      <c r="AJ33" s="89">
        <v>2192</v>
      </c>
      <c r="AK33" s="1">
        <v>106.77578060304934</v>
      </c>
      <c r="AL33" s="89">
        <v>1386</v>
      </c>
      <c r="AM33" s="1">
        <v>100.26041666666667</v>
      </c>
      <c r="AN33" s="89">
        <v>698</v>
      </c>
      <c r="AO33" s="1">
        <v>93.465452597750399</v>
      </c>
      <c r="AP33" s="89">
        <v>137</v>
      </c>
      <c r="AQ33" s="1">
        <v>74.214517876489708</v>
      </c>
      <c r="AR33" s="89">
        <v>18</v>
      </c>
      <c r="AS33" s="1">
        <v>89.552238805970148</v>
      </c>
      <c r="AT33" s="89">
        <v>0</v>
      </c>
      <c r="AU33" s="1">
        <v>0</v>
      </c>
      <c r="AV33" s="89">
        <v>0</v>
      </c>
      <c r="AW33" s="1">
        <v>0</v>
      </c>
      <c r="AX33" s="89">
        <v>0</v>
      </c>
      <c r="AY33" s="1">
        <v>0</v>
      </c>
    </row>
    <row r="34" spans="1:51" x14ac:dyDescent="0.25">
      <c r="A34" s="28" t="s">
        <v>579</v>
      </c>
      <c r="B34" s="89">
        <v>68833</v>
      </c>
      <c r="C34" s="1">
        <v>88.901201657315852</v>
      </c>
      <c r="D34" s="89">
        <v>0</v>
      </c>
      <c r="E34" s="1">
        <v>0</v>
      </c>
      <c r="F34" s="89">
        <v>0</v>
      </c>
      <c r="G34" s="1">
        <v>0</v>
      </c>
      <c r="H34" s="89">
        <v>284</v>
      </c>
      <c r="I34" s="1">
        <v>6.5048098946404025</v>
      </c>
      <c r="J34" s="89">
        <v>2498</v>
      </c>
      <c r="K34" s="1">
        <v>54.18184973104286</v>
      </c>
      <c r="L34" s="89">
        <v>5084</v>
      </c>
      <c r="M34" s="1">
        <v>116.13934894346089</v>
      </c>
      <c r="N34" s="89">
        <v>6727</v>
      </c>
      <c r="O34" s="1">
        <v>155.51240261691748</v>
      </c>
      <c r="P34" s="89">
        <v>8051</v>
      </c>
      <c r="Q34" s="1">
        <v>172.72746776511983</v>
      </c>
      <c r="R34" s="89">
        <v>8575</v>
      </c>
      <c r="S34" s="1">
        <v>168.90893690783381</v>
      </c>
      <c r="T34" s="89">
        <v>10036</v>
      </c>
      <c r="U34" s="1">
        <v>169.24114671163576</v>
      </c>
      <c r="V34" s="89">
        <v>10776</v>
      </c>
      <c r="W34" s="1">
        <v>167.25647234121809</v>
      </c>
      <c r="X34" s="89">
        <v>8678</v>
      </c>
      <c r="Y34" s="1">
        <v>143.66836084300451</v>
      </c>
      <c r="Z34" s="89">
        <v>4967</v>
      </c>
      <c r="AA34" s="1">
        <v>88.766173421974401</v>
      </c>
      <c r="AB34" s="89">
        <v>2277</v>
      </c>
      <c r="AC34" s="1">
        <v>47.433547204399638</v>
      </c>
      <c r="AD34" s="89">
        <v>742</v>
      </c>
      <c r="AE34" s="1">
        <v>18.67418331907183</v>
      </c>
      <c r="AF34" s="89">
        <v>122</v>
      </c>
      <c r="AG34" s="1">
        <v>3.8760921366163621</v>
      </c>
      <c r="AH34" s="89">
        <v>16</v>
      </c>
      <c r="AI34" s="1">
        <v>0.57524987416409012</v>
      </c>
      <c r="AJ34" s="89">
        <v>0</v>
      </c>
      <c r="AK34" s="1">
        <v>0</v>
      </c>
      <c r="AL34" s="89">
        <v>0</v>
      </c>
      <c r="AM34" s="1">
        <v>0</v>
      </c>
      <c r="AN34" s="89">
        <v>0</v>
      </c>
      <c r="AO34" s="1">
        <v>0</v>
      </c>
      <c r="AP34" s="89">
        <v>0</v>
      </c>
      <c r="AQ34" s="1">
        <v>0</v>
      </c>
      <c r="AR34" s="89">
        <v>0</v>
      </c>
      <c r="AS34" s="1">
        <v>0</v>
      </c>
      <c r="AT34" s="89">
        <v>0</v>
      </c>
      <c r="AU34" s="1">
        <v>0</v>
      </c>
      <c r="AV34" s="89">
        <v>0</v>
      </c>
      <c r="AW34" s="1">
        <v>0</v>
      </c>
      <c r="AX34" s="89">
        <v>0</v>
      </c>
      <c r="AY34" s="1">
        <v>0</v>
      </c>
    </row>
    <row r="35" spans="1:51" x14ac:dyDescent="0.25">
      <c r="A35" s="28" t="s">
        <v>276</v>
      </c>
      <c r="B35" s="89">
        <v>68696</v>
      </c>
      <c r="C35" s="1">
        <v>88.724259425725592</v>
      </c>
      <c r="D35" s="89">
        <v>46</v>
      </c>
      <c r="E35" s="1">
        <v>1.5141540487162606</v>
      </c>
      <c r="F35" s="89">
        <v>125</v>
      </c>
      <c r="G35" s="1">
        <v>3.2291397571686904</v>
      </c>
      <c r="H35" s="89">
        <v>185</v>
      </c>
      <c r="I35" s="1">
        <v>4.2372881355932206</v>
      </c>
      <c r="J35" s="89">
        <v>433</v>
      </c>
      <c r="K35" s="1">
        <v>9.3918098212736414</v>
      </c>
      <c r="L35" s="89">
        <v>1097</v>
      </c>
      <c r="M35" s="1">
        <v>25.059965733866363</v>
      </c>
      <c r="N35" s="89">
        <v>2213</v>
      </c>
      <c r="O35" s="1">
        <v>51.15934993180295</v>
      </c>
      <c r="P35" s="89">
        <v>3568</v>
      </c>
      <c r="Q35" s="1">
        <v>76.548454227542862</v>
      </c>
      <c r="R35" s="89">
        <v>5148</v>
      </c>
      <c r="S35" s="1">
        <v>101.40445565032404</v>
      </c>
      <c r="T35" s="89">
        <v>7096</v>
      </c>
      <c r="U35" s="1">
        <v>119.6627318718381</v>
      </c>
      <c r="V35" s="89">
        <v>8283</v>
      </c>
      <c r="W35" s="1">
        <v>128.56211585025144</v>
      </c>
      <c r="X35" s="89">
        <v>7849</v>
      </c>
      <c r="Y35" s="1">
        <v>129.94387695975365</v>
      </c>
      <c r="Z35" s="89">
        <v>7072</v>
      </c>
      <c r="AA35" s="1">
        <v>126.38501679891343</v>
      </c>
      <c r="AB35" s="89">
        <v>6192</v>
      </c>
      <c r="AC35" s="1">
        <v>128.98925089575869</v>
      </c>
      <c r="AD35" s="89">
        <v>5303</v>
      </c>
      <c r="AE35" s="1">
        <v>133.46252579654706</v>
      </c>
      <c r="AF35" s="89">
        <v>4385</v>
      </c>
      <c r="AG35" s="1">
        <v>139.31691818903892</v>
      </c>
      <c r="AH35" s="89">
        <v>4020</v>
      </c>
      <c r="AI35" s="1">
        <v>144.53153088372761</v>
      </c>
      <c r="AJ35" s="89">
        <v>2808</v>
      </c>
      <c r="AK35" s="1">
        <v>136.78211310828584</v>
      </c>
      <c r="AL35" s="89">
        <v>1805</v>
      </c>
      <c r="AM35" s="1">
        <v>130.57002314814815</v>
      </c>
      <c r="AN35" s="89">
        <v>868</v>
      </c>
      <c r="AO35" s="1">
        <v>116.22924477771826</v>
      </c>
      <c r="AP35" s="89">
        <v>179</v>
      </c>
      <c r="AQ35" s="1">
        <v>96.966413867822311</v>
      </c>
      <c r="AR35" s="89">
        <v>20</v>
      </c>
      <c r="AS35" s="1">
        <v>99.50248756218906</v>
      </c>
      <c r="AT35" s="89">
        <v>1</v>
      </c>
      <c r="AU35" s="1">
        <v>66.666666666666671</v>
      </c>
      <c r="AV35" s="89">
        <v>0</v>
      </c>
      <c r="AW35" s="1">
        <v>0</v>
      </c>
      <c r="AX35" s="89">
        <v>0</v>
      </c>
      <c r="AY35" s="1">
        <v>0</v>
      </c>
    </row>
    <row r="36" spans="1:51" x14ac:dyDescent="0.25">
      <c r="A36" s="28" t="s">
        <v>583</v>
      </c>
      <c r="B36" s="89">
        <v>68118</v>
      </c>
      <c r="C36" s="1">
        <v>87.977744025293688</v>
      </c>
      <c r="D36" s="89">
        <v>0</v>
      </c>
      <c r="E36" s="1">
        <v>0</v>
      </c>
      <c r="F36" s="89">
        <v>0</v>
      </c>
      <c r="G36" s="1">
        <v>0</v>
      </c>
      <c r="H36" s="89">
        <v>0</v>
      </c>
      <c r="I36" s="1">
        <v>0</v>
      </c>
      <c r="J36" s="89">
        <v>0</v>
      </c>
      <c r="K36" s="1">
        <v>0</v>
      </c>
      <c r="L36" s="89">
        <v>0</v>
      </c>
      <c r="M36" s="1">
        <v>0</v>
      </c>
      <c r="N36" s="89">
        <v>0</v>
      </c>
      <c r="O36" s="1">
        <v>0</v>
      </c>
      <c r="P36" s="89">
        <v>0</v>
      </c>
      <c r="Q36" s="1">
        <v>0</v>
      </c>
      <c r="R36" s="89">
        <v>109</v>
      </c>
      <c r="S36" s="1">
        <v>2.1470640376622612</v>
      </c>
      <c r="T36" s="89">
        <v>811</v>
      </c>
      <c r="U36" s="1">
        <v>13.676222596964587</v>
      </c>
      <c r="V36" s="89">
        <v>4563</v>
      </c>
      <c r="W36" s="1">
        <v>70.823244552058114</v>
      </c>
      <c r="X36" s="89">
        <v>11486</v>
      </c>
      <c r="Y36" s="1">
        <v>190.1561180736056</v>
      </c>
      <c r="Z36" s="89">
        <v>14387</v>
      </c>
      <c r="AA36" s="1">
        <v>257.11273143183934</v>
      </c>
      <c r="AB36" s="89">
        <v>12558</v>
      </c>
      <c r="AC36" s="1">
        <v>261.60319973335555</v>
      </c>
      <c r="AD36" s="89">
        <v>9673</v>
      </c>
      <c r="AE36" s="1">
        <v>243.44390194795389</v>
      </c>
      <c r="AF36" s="89">
        <v>6731</v>
      </c>
      <c r="AG36" s="1">
        <v>213.85226370135027</v>
      </c>
      <c r="AH36" s="89">
        <v>4469</v>
      </c>
      <c r="AI36" s="1">
        <v>160.67448047745739</v>
      </c>
      <c r="AJ36" s="89">
        <v>2094</v>
      </c>
      <c r="AK36" s="1">
        <v>102.00204588630719</v>
      </c>
      <c r="AL36" s="89">
        <v>846</v>
      </c>
      <c r="AM36" s="1">
        <v>61.197916666666664</v>
      </c>
      <c r="AN36" s="89">
        <v>326</v>
      </c>
      <c r="AO36" s="1">
        <v>43.652919121585434</v>
      </c>
      <c r="AP36" s="89">
        <v>60</v>
      </c>
      <c r="AQ36" s="1">
        <v>32.502708559046582</v>
      </c>
      <c r="AR36" s="89">
        <v>5</v>
      </c>
      <c r="AS36" s="1">
        <v>24.875621890547265</v>
      </c>
      <c r="AT36" s="89">
        <v>0</v>
      </c>
      <c r="AU36" s="1">
        <v>0</v>
      </c>
      <c r="AV36" s="89">
        <v>0</v>
      </c>
      <c r="AW36" s="1">
        <v>0</v>
      </c>
      <c r="AX36" s="89">
        <v>0</v>
      </c>
      <c r="AY36" s="1">
        <v>0</v>
      </c>
    </row>
    <row r="37" spans="1:51" x14ac:dyDescent="0.25">
      <c r="A37" s="28" t="s">
        <v>517</v>
      </c>
      <c r="B37" s="89">
        <v>67452</v>
      </c>
      <c r="C37" s="1">
        <v>87.117572300920614</v>
      </c>
      <c r="D37" s="89">
        <v>1432</v>
      </c>
      <c r="E37" s="1">
        <v>47.136273864384464</v>
      </c>
      <c r="F37" s="89">
        <v>3427</v>
      </c>
      <c r="G37" s="1">
        <v>88.530095582536816</v>
      </c>
      <c r="H37" s="89">
        <v>4386</v>
      </c>
      <c r="I37" s="1">
        <v>100.45808520384792</v>
      </c>
      <c r="J37" s="89">
        <v>4755</v>
      </c>
      <c r="K37" s="1">
        <v>103.13638729828214</v>
      </c>
      <c r="L37" s="89">
        <v>4799</v>
      </c>
      <c r="M37" s="1">
        <v>109.62878355225585</v>
      </c>
      <c r="N37" s="89">
        <v>4530</v>
      </c>
      <c r="O37" s="1">
        <v>104.72293501629794</v>
      </c>
      <c r="P37" s="89">
        <v>4478</v>
      </c>
      <c r="Q37" s="1">
        <v>96.071742721675136</v>
      </c>
      <c r="R37" s="89">
        <v>4553</v>
      </c>
      <c r="S37" s="1">
        <v>89.684243701617191</v>
      </c>
      <c r="T37" s="89">
        <v>5392</v>
      </c>
      <c r="U37" s="1">
        <v>90.927487352445198</v>
      </c>
      <c r="V37" s="89">
        <v>5724</v>
      </c>
      <c r="W37" s="1">
        <v>88.843360029800721</v>
      </c>
      <c r="X37" s="89">
        <v>5288</v>
      </c>
      <c r="Y37" s="1">
        <v>87.54532059665911</v>
      </c>
      <c r="Z37" s="89">
        <v>4728</v>
      </c>
      <c r="AA37" s="1">
        <v>84.494960325970411</v>
      </c>
      <c r="AB37" s="89">
        <v>3759</v>
      </c>
      <c r="AC37" s="1">
        <v>78.305974502124826</v>
      </c>
      <c r="AD37" s="89">
        <v>3036</v>
      </c>
      <c r="AE37" s="1">
        <v>76.408113957819509</v>
      </c>
      <c r="AF37" s="89">
        <v>2382</v>
      </c>
      <c r="AG37" s="1">
        <v>75.679110405083406</v>
      </c>
      <c r="AH37" s="89">
        <v>1972</v>
      </c>
      <c r="AI37" s="1">
        <v>70.89954699072409</v>
      </c>
      <c r="AJ37" s="89">
        <v>1374</v>
      </c>
      <c r="AK37" s="1">
        <v>66.929709191874906</v>
      </c>
      <c r="AL37" s="89">
        <v>936</v>
      </c>
      <c r="AM37" s="1">
        <v>67.708333333333329</v>
      </c>
      <c r="AN37" s="89">
        <v>387</v>
      </c>
      <c r="AO37" s="1">
        <v>51.821103374397431</v>
      </c>
      <c r="AP37" s="89">
        <v>101</v>
      </c>
      <c r="AQ37" s="1">
        <v>54.712892741061751</v>
      </c>
      <c r="AR37" s="89">
        <v>11</v>
      </c>
      <c r="AS37" s="1">
        <v>54.726368159203979</v>
      </c>
      <c r="AT37" s="89">
        <v>2</v>
      </c>
      <c r="AU37" s="1">
        <v>133.33333333333334</v>
      </c>
      <c r="AV37" s="89">
        <v>0</v>
      </c>
      <c r="AW37" s="1">
        <v>0</v>
      </c>
      <c r="AX37" s="89">
        <v>0</v>
      </c>
      <c r="AY37" s="1">
        <v>0</v>
      </c>
    </row>
    <row r="38" spans="1:51" x14ac:dyDescent="0.25">
      <c r="A38" s="28" t="s">
        <v>361</v>
      </c>
      <c r="B38" s="89">
        <v>66624</v>
      </c>
      <c r="C38" s="1">
        <v>86.048169616564891</v>
      </c>
      <c r="D38" s="89">
        <v>2</v>
      </c>
      <c r="E38" s="1">
        <v>6.5832784726793936E-2</v>
      </c>
      <c r="F38" s="89">
        <v>105</v>
      </c>
      <c r="G38" s="1">
        <v>2.7124773960216997</v>
      </c>
      <c r="H38" s="89">
        <v>552</v>
      </c>
      <c r="I38" s="1">
        <v>12.643151626202474</v>
      </c>
      <c r="J38" s="89">
        <v>1936</v>
      </c>
      <c r="K38" s="1">
        <v>41.992018046156517</v>
      </c>
      <c r="L38" s="89">
        <v>3202</v>
      </c>
      <c r="M38" s="1">
        <v>73.146773272415771</v>
      </c>
      <c r="N38" s="89">
        <v>4386</v>
      </c>
      <c r="O38" s="1">
        <v>101.39399403564741</v>
      </c>
      <c r="P38" s="89">
        <v>5475</v>
      </c>
      <c r="Q38" s="1">
        <v>117.46154341249918</v>
      </c>
      <c r="R38" s="89">
        <v>6359</v>
      </c>
      <c r="S38" s="1">
        <v>125.25853408710383</v>
      </c>
      <c r="T38" s="89">
        <v>7906</v>
      </c>
      <c r="U38" s="1">
        <v>133.32209106239461</v>
      </c>
      <c r="V38" s="89">
        <v>8671</v>
      </c>
      <c r="W38" s="1">
        <v>134.58434221146084</v>
      </c>
      <c r="X38" s="89">
        <v>7567</v>
      </c>
      <c r="Y38" s="1">
        <v>125.27523467377449</v>
      </c>
      <c r="Z38" s="89">
        <v>6685</v>
      </c>
      <c r="AA38" s="1">
        <v>119.46886839659733</v>
      </c>
      <c r="AB38" s="89">
        <v>5087</v>
      </c>
      <c r="AC38" s="1">
        <v>105.97033580534955</v>
      </c>
      <c r="AD38" s="89">
        <v>3512</v>
      </c>
      <c r="AE38" s="1">
        <v>88.387778728544816</v>
      </c>
      <c r="AF38" s="89">
        <v>2228</v>
      </c>
      <c r="AG38" s="1">
        <v>70.786338363780771</v>
      </c>
      <c r="AH38" s="89">
        <v>1511</v>
      </c>
      <c r="AI38" s="1">
        <v>54.325159991371251</v>
      </c>
      <c r="AJ38" s="89">
        <v>832</v>
      </c>
      <c r="AK38" s="1">
        <v>40.528033513566172</v>
      </c>
      <c r="AL38" s="89">
        <v>439</v>
      </c>
      <c r="AM38" s="1">
        <v>31.75636574074074</v>
      </c>
      <c r="AN38" s="89">
        <v>142</v>
      </c>
      <c r="AO38" s="1">
        <v>19.014461703267273</v>
      </c>
      <c r="AP38" s="89">
        <v>26</v>
      </c>
      <c r="AQ38" s="1">
        <v>14.084507042253522</v>
      </c>
      <c r="AR38" s="89">
        <v>0</v>
      </c>
      <c r="AS38" s="1">
        <v>0</v>
      </c>
      <c r="AT38" s="89">
        <v>0</v>
      </c>
      <c r="AU38" s="1">
        <v>0</v>
      </c>
      <c r="AV38" s="89">
        <v>0</v>
      </c>
      <c r="AW38" s="1">
        <v>0</v>
      </c>
      <c r="AX38" s="89">
        <v>1</v>
      </c>
      <c r="AY38" s="1">
        <v>1000</v>
      </c>
    </row>
    <row r="39" spans="1:51" x14ac:dyDescent="0.25">
      <c r="A39" s="28" t="s">
        <v>294</v>
      </c>
      <c r="B39" s="89">
        <v>66296</v>
      </c>
      <c r="C39" s="1">
        <v>85.624541500056822</v>
      </c>
      <c r="D39" s="89">
        <v>334</v>
      </c>
      <c r="E39" s="1">
        <v>10.994075049374588</v>
      </c>
      <c r="F39" s="89">
        <v>634</v>
      </c>
      <c r="G39" s="1">
        <v>16.378196848359597</v>
      </c>
      <c r="H39" s="89">
        <v>1393</v>
      </c>
      <c r="I39" s="1">
        <v>31.905634448007326</v>
      </c>
      <c r="J39" s="89">
        <v>2101</v>
      </c>
      <c r="K39" s="1">
        <v>45.57088322054485</v>
      </c>
      <c r="L39" s="89">
        <v>2457</v>
      </c>
      <c r="M39" s="1">
        <v>56.1279268989149</v>
      </c>
      <c r="N39" s="89">
        <v>2880</v>
      </c>
      <c r="O39" s="1">
        <v>66.578819613010609</v>
      </c>
      <c r="P39" s="89">
        <v>3302</v>
      </c>
      <c r="Q39" s="1">
        <v>70.841646821565732</v>
      </c>
      <c r="R39" s="89">
        <v>4074</v>
      </c>
      <c r="S39" s="1">
        <v>80.248980637027998</v>
      </c>
      <c r="T39" s="89">
        <v>5799</v>
      </c>
      <c r="U39" s="1">
        <v>97.790893760539632</v>
      </c>
      <c r="V39" s="89">
        <v>7173</v>
      </c>
      <c r="W39" s="1">
        <v>111.33358167256473</v>
      </c>
      <c r="X39" s="89">
        <v>7510</v>
      </c>
      <c r="Y39" s="1">
        <v>124.33157293511913</v>
      </c>
      <c r="Z39" s="89">
        <v>7640</v>
      </c>
      <c r="AA39" s="1">
        <v>136.53584959611123</v>
      </c>
      <c r="AB39" s="89">
        <v>6601</v>
      </c>
      <c r="AC39" s="1">
        <v>137.50937421881508</v>
      </c>
      <c r="AD39" s="89">
        <v>4937</v>
      </c>
      <c r="AE39" s="1">
        <v>124.25127095182967</v>
      </c>
      <c r="AF39" s="89">
        <v>3539</v>
      </c>
      <c r="AG39" s="1">
        <v>112.43844320889596</v>
      </c>
      <c r="AH39" s="89">
        <v>2799</v>
      </c>
      <c r="AI39" s="1">
        <v>100.6327748615805</v>
      </c>
      <c r="AJ39" s="89">
        <v>1718</v>
      </c>
      <c r="AK39" s="1">
        <v>83.686492279214761</v>
      </c>
      <c r="AL39" s="89">
        <v>935</v>
      </c>
      <c r="AM39" s="1">
        <v>67.635995370370367</v>
      </c>
      <c r="AN39" s="89">
        <v>396</v>
      </c>
      <c r="AO39" s="1">
        <v>53.026245313336908</v>
      </c>
      <c r="AP39" s="89">
        <v>69</v>
      </c>
      <c r="AQ39" s="1">
        <v>37.378114842903578</v>
      </c>
      <c r="AR39" s="89">
        <v>5</v>
      </c>
      <c r="AS39" s="1">
        <v>24.875621890547265</v>
      </c>
      <c r="AT39" s="89">
        <v>0</v>
      </c>
      <c r="AU39" s="1">
        <v>0</v>
      </c>
      <c r="AV39" s="89">
        <v>0</v>
      </c>
      <c r="AW39" s="1">
        <v>0</v>
      </c>
      <c r="AX39" s="89">
        <v>0</v>
      </c>
      <c r="AY39" s="1">
        <v>0</v>
      </c>
    </row>
    <row r="40" spans="1:51" x14ac:dyDescent="0.25">
      <c r="A40" s="28" t="s">
        <v>484</v>
      </c>
      <c r="B40" s="89">
        <v>65868</v>
      </c>
      <c r="C40" s="1">
        <v>85.07175846997923</v>
      </c>
      <c r="D40" s="89">
        <v>159</v>
      </c>
      <c r="E40" s="1">
        <v>5.2337063857801178</v>
      </c>
      <c r="F40" s="89">
        <v>854</v>
      </c>
      <c r="G40" s="1">
        <v>22.061482820976494</v>
      </c>
      <c r="H40" s="89">
        <v>1722</v>
      </c>
      <c r="I40" s="1">
        <v>39.441136051305541</v>
      </c>
      <c r="J40" s="89">
        <v>3504</v>
      </c>
      <c r="K40" s="1">
        <v>76.002082248828728</v>
      </c>
      <c r="L40" s="89">
        <v>4329</v>
      </c>
      <c r="M40" s="1">
        <v>98.892061679040552</v>
      </c>
      <c r="N40" s="89">
        <v>4875</v>
      </c>
      <c r="O40" s="1">
        <v>112.69852278243982</v>
      </c>
      <c r="P40" s="89">
        <v>5460</v>
      </c>
      <c r="Q40" s="1">
        <v>117.13973096479371</v>
      </c>
      <c r="R40" s="89">
        <v>6231</v>
      </c>
      <c r="S40" s="1">
        <v>122.73721118049126</v>
      </c>
      <c r="T40" s="89">
        <v>7016</v>
      </c>
      <c r="U40" s="1">
        <v>118.31365935919055</v>
      </c>
      <c r="V40" s="89">
        <v>6806</v>
      </c>
      <c r="W40" s="1">
        <v>105.63730055255478</v>
      </c>
      <c r="X40" s="89">
        <v>5623</v>
      </c>
      <c r="Y40" s="1">
        <v>93.091402744896769</v>
      </c>
      <c r="Z40" s="89">
        <v>4622</v>
      </c>
      <c r="AA40" s="1">
        <v>82.60061476874688</v>
      </c>
      <c r="AB40" s="89">
        <v>3854</v>
      </c>
      <c r="AC40" s="1">
        <v>80.284976251979003</v>
      </c>
      <c r="AD40" s="89">
        <v>3366</v>
      </c>
      <c r="AE40" s="1">
        <v>84.713343735843353</v>
      </c>
      <c r="AF40" s="89">
        <v>2657</v>
      </c>
      <c r="AG40" s="1">
        <v>84.416203335980939</v>
      </c>
      <c r="AH40" s="89">
        <v>2370</v>
      </c>
      <c r="AI40" s="1">
        <v>85.208887610555834</v>
      </c>
      <c r="AJ40" s="89">
        <v>1416</v>
      </c>
      <c r="AK40" s="1">
        <v>68.975595499050115</v>
      </c>
      <c r="AL40" s="89">
        <v>668</v>
      </c>
      <c r="AM40" s="1">
        <v>48.32175925925926</v>
      </c>
      <c r="AN40" s="89">
        <v>284</v>
      </c>
      <c r="AO40" s="1">
        <v>38.028923406534545</v>
      </c>
      <c r="AP40" s="89">
        <v>46</v>
      </c>
      <c r="AQ40" s="1">
        <v>24.918743228602384</v>
      </c>
      <c r="AR40" s="89">
        <v>4</v>
      </c>
      <c r="AS40" s="1">
        <v>19.900497512437809</v>
      </c>
      <c r="AT40" s="89">
        <v>2</v>
      </c>
      <c r="AU40" s="1">
        <v>133.33333333333334</v>
      </c>
      <c r="AV40" s="89">
        <v>0</v>
      </c>
      <c r="AW40" s="1">
        <v>0</v>
      </c>
      <c r="AX40" s="89">
        <v>0</v>
      </c>
      <c r="AY40" s="1">
        <v>0</v>
      </c>
    </row>
    <row r="41" spans="1:51" x14ac:dyDescent="0.25">
      <c r="A41" s="28" t="s">
        <v>31</v>
      </c>
      <c r="B41" s="89">
        <v>65173</v>
      </c>
      <c r="C41" s="1">
        <v>84.174131820670993</v>
      </c>
      <c r="D41" s="89">
        <v>178</v>
      </c>
      <c r="E41" s="1">
        <v>5.8591178406846609</v>
      </c>
      <c r="F41" s="89">
        <v>954</v>
      </c>
      <c r="G41" s="1">
        <v>24.644794626711445</v>
      </c>
      <c r="H41" s="89">
        <v>2014</v>
      </c>
      <c r="I41" s="1">
        <v>46.129180027485113</v>
      </c>
      <c r="J41" s="89">
        <v>2862</v>
      </c>
      <c r="K41" s="1">
        <v>62.077043206663198</v>
      </c>
      <c r="L41" s="89">
        <v>2854</v>
      </c>
      <c r="M41" s="1">
        <v>65.197030268418047</v>
      </c>
      <c r="N41" s="89">
        <v>2903</v>
      </c>
      <c r="O41" s="1">
        <v>67.110525464086734</v>
      </c>
      <c r="P41" s="89">
        <v>3369</v>
      </c>
      <c r="Q41" s="1">
        <v>72.279075754650194</v>
      </c>
      <c r="R41" s="89">
        <v>3893</v>
      </c>
      <c r="S41" s="1">
        <v>76.683672464396167</v>
      </c>
      <c r="T41" s="89">
        <v>5379</v>
      </c>
      <c r="U41" s="1">
        <v>90.708263069139974</v>
      </c>
      <c r="V41" s="89">
        <v>6251</v>
      </c>
      <c r="W41" s="1">
        <v>97.023033463711428</v>
      </c>
      <c r="X41" s="89">
        <v>6408</v>
      </c>
      <c r="Y41" s="1">
        <v>106.08744598778206</v>
      </c>
      <c r="Z41" s="89">
        <v>6225</v>
      </c>
      <c r="AA41" s="1">
        <v>111.24812352562728</v>
      </c>
      <c r="AB41" s="89">
        <v>5357</v>
      </c>
      <c r="AC41" s="1">
        <v>111.5948670944088</v>
      </c>
      <c r="AD41" s="89">
        <v>4517</v>
      </c>
      <c r="AE41" s="1">
        <v>113.68097850707203</v>
      </c>
      <c r="AF41" s="89">
        <v>3767</v>
      </c>
      <c r="AG41" s="1">
        <v>119.68228752978554</v>
      </c>
      <c r="AH41" s="89">
        <v>3316</v>
      </c>
      <c r="AI41" s="1">
        <v>119.22053642050766</v>
      </c>
      <c r="AJ41" s="89">
        <v>2371</v>
      </c>
      <c r="AK41" s="1">
        <v>115.49515319791514</v>
      </c>
      <c r="AL41" s="89">
        <v>1564</v>
      </c>
      <c r="AM41" s="1">
        <v>113.13657407407408</v>
      </c>
      <c r="AN41" s="89">
        <v>796</v>
      </c>
      <c r="AO41" s="1">
        <v>106.58810926620247</v>
      </c>
      <c r="AP41" s="89">
        <v>179</v>
      </c>
      <c r="AQ41" s="1">
        <v>96.966413867822311</v>
      </c>
      <c r="AR41" s="89">
        <v>16</v>
      </c>
      <c r="AS41" s="1">
        <v>79.601990049751237</v>
      </c>
      <c r="AT41" s="89">
        <v>0</v>
      </c>
      <c r="AU41" s="1">
        <v>0</v>
      </c>
      <c r="AV41" s="89">
        <v>0</v>
      </c>
      <c r="AW41" s="1">
        <v>0</v>
      </c>
      <c r="AX41" s="89">
        <v>0</v>
      </c>
      <c r="AY41" s="1">
        <v>0</v>
      </c>
    </row>
    <row r="42" spans="1:51" x14ac:dyDescent="0.25">
      <c r="A42" s="28" t="s">
        <v>506</v>
      </c>
      <c r="B42" s="89">
        <v>63574</v>
      </c>
      <c r="C42" s="1">
        <v>82.108944752694171</v>
      </c>
      <c r="D42" s="89">
        <v>4839</v>
      </c>
      <c r="E42" s="1">
        <v>159.28242264647793</v>
      </c>
      <c r="F42" s="89">
        <v>8664</v>
      </c>
      <c r="G42" s="1">
        <v>223.81813484887624</v>
      </c>
      <c r="H42" s="89">
        <v>10044</v>
      </c>
      <c r="I42" s="1">
        <v>230.05038937242327</v>
      </c>
      <c r="J42" s="89">
        <v>9567</v>
      </c>
      <c r="K42" s="1">
        <v>207.50910983862573</v>
      </c>
      <c r="L42" s="89">
        <v>6779</v>
      </c>
      <c r="M42" s="1">
        <v>154.86007995431183</v>
      </c>
      <c r="N42" s="89">
        <v>3738</v>
      </c>
      <c r="O42" s="1">
        <v>86.413759622720022</v>
      </c>
      <c r="P42" s="89">
        <v>2488</v>
      </c>
      <c r="Q42" s="1">
        <v>53.377957992748492</v>
      </c>
      <c r="R42" s="89">
        <v>2126</v>
      </c>
      <c r="S42" s="1">
        <v>41.877597652018046</v>
      </c>
      <c r="T42" s="89">
        <v>2304</v>
      </c>
      <c r="U42" s="1">
        <v>38.853288364249579</v>
      </c>
      <c r="V42" s="89">
        <v>2371</v>
      </c>
      <c r="W42" s="1">
        <v>36.800769851617311</v>
      </c>
      <c r="X42" s="89">
        <v>2139</v>
      </c>
      <c r="Y42" s="1">
        <v>35.412148403225004</v>
      </c>
      <c r="Z42" s="89">
        <v>1956</v>
      </c>
      <c r="AA42" s="1">
        <v>34.956036886124814</v>
      </c>
      <c r="AB42" s="89">
        <v>1584</v>
      </c>
      <c r="AC42" s="1">
        <v>32.997250229147568</v>
      </c>
      <c r="AD42" s="89">
        <v>1281</v>
      </c>
      <c r="AE42" s="1">
        <v>32.239391956510794</v>
      </c>
      <c r="AF42" s="89">
        <v>1063</v>
      </c>
      <c r="AG42" s="1">
        <v>33.772835583796663</v>
      </c>
      <c r="AH42" s="89">
        <v>1037</v>
      </c>
      <c r="AI42" s="1">
        <v>37.283382469260083</v>
      </c>
      <c r="AJ42" s="89">
        <v>755</v>
      </c>
      <c r="AK42" s="1">
        <v>36.777241950411614</v>
      </c>
      <c r="AL42" s="89">
        <v>490</v>
      </c>
      <c r="AM42" s="1">
        <v>35.445601851851855</v>
      </c>
      <c r="AN42" s="89">
        <v>286</v>
      </c>
      <c r="AO42" s="1">
        <v>38.296732726298877</v>
      </c>
      <c r="AP42" s="89">
        <v>59</v>
      </c>
      <c r="AQ42" s="1">
        <v>31.960996749729144</v>
      </c>
      <c r="AR42" s="89">
        <v>4</v>
      </c>
      <c r="AS42" s="1">
        <v>19.900497512437809</v>
      </c>
      <c r="AT42" s="89">
        <v>0</v>
      </c>
      <c r="AU42" s="1">
        <v>0</v>
      </c>
      <c r="AV42" s="89">
        <v>0</v>
      </c>
      <c r="AW42" s="1">
        <v>0</v>
      </c>
      <c r="AX42" s="89">
        <v>0</v>
      </c>
      <c r="AY42" s="1">
        <v>0</v>
      </c>
    </row>
    <row r="43" spans="1:51" x14ac:dyDescent="0.25">
      <c r="A43" s="28" t="s">
        <v>328</v>
      </c>
      <c r="B43" s="89">
        <v>63420</v>
      </c>
      <c r="C43" s="1">
        <v>81.910046185797086</v>
      </c>
      <c r="D43" s="89">
        <v>0</v>
      </c>
      <c r="E43" s="1">
        <v>0</v>
      </c>
      <c r="F43" s="89">
        <v>0</v>
      </c>
      <c r="G43" s="1">
        <v>0</v>
      </c>
      <c r="H43" s="89">
        <v>5</v>
      </c>
      <c r="I43" s="1">
        <v>0.11452130096197893</v>
      </c>
      <c r="J43" s="89">
        <v>16</v>
      </c>
      <c r="K43" s="1">
        <v>0.34704147145583897</v>
      </c>
      <c r="L43" s="89">
        <v>28</v>
      </c>
      <c r="M43" s="1">
        <v>0.63963449457452881</v>
      </c>
      <c r="N43" s="89">
        <v>34</v>
      </c>
      <c r="O43" s="1">
        <v>0.78599995376470866</v>
      </c>
      <c r="P43" s="89">
        <v>58</v>
      </c>
      <c r="Q43" s="1">
        <v>1.2443414644611785</v>
      </c>
      <c r="R43" s="89">
        <v>93</v>
      </c>
      <c r="S43" s="1">
        <v>1.8318986743356906</v>
      </c>
      <c r="T43" s="89">
        <v>240</v>
      </c>
      <c r="U43" s="1">
        <v>4.0472175379426636</v>
      </c>
      <c r="V43" s="89">
        <v>706</v>
      </c>
      <c r="W43" s="1">
        <v>10.957968585087229</v>
      </c>
      <c r="X43" s="89">
        <v>2329</v>
      </c>
      <c r="Y43" s="1">
        <v>38.557687532076223</v>
      </c>
      <c r="Z43" s="89">
        <v>5400</v>
      </c>
      <c r="AA43" s="1">
        <v>96.504396311387524</v>
      </c>
      <c r="AB43" s="89">
        <v>8318</v>
      </c>
      <c r="AC43" s="1">
        <v>173.27722689775851</v>
      </c>
      <c r="AD43" s="89">
        <v>10172</v>
      </c>
      <c r="AE43" s="1">
        <v>256.00241606684455</v>
      </c>
      <c r="AF43" s="89">
        <v>9971</v>
      </c>
      <c r="AG43" s="1">
        <v>316.79110405083401</v>
      </c>
      <c r="AH43" s="89">
        <v>9989</v>
      </c>
      <c r="AI43" s="1">
        <v>359.13568706406846</v>
      </c>
      <c r="AJ43" s="89">
        <v>7945</v>
      </c>
      <c r="AK43" s="1">
        <v>387.0134931073116</v>
      </c>
      <c r="AL43" s="89">
        <v>5121</v>
      </c>
      <c r="AM43" s="1">
        <v>370.44270833333331</v>
      </c>
      <c r="AN43" s="89">
        <v>2483</v>
      </c>
      <c r="AO43" s="1">
        <v>332.48527048741295</v>
      </c>
      <c r="AP43" s="89">
        <v>470</v>
      </c>
      <c r="AQ43" s="1">
        <v>254.60455037919826</v>
      </c>
      <c r="AR43" s="89">
        <v>39</v>
      </c>
      <c r="AS43" s="1">
        <v>194.02985074626866</v>
      </c>
      <c r="AT43" s="89">
        <v>3</v>
      </c>
      <c r="AU43" s="1">
        <v>200</v>
      </c>
      <c r="AV43" s="89">
        <v>0</v>
      </c>
      <c r="AW43" s="1">
        <v>0</v>
      </c>
      <c r="AX43" s="89">
        <v>0</v>
      </c>
      <c r="AY43" s="1">
        <v>0</v>
      </c>
    </row>
    <row r="44" spans="1:51" x14ac:dyDescent="0.25">
      <c r="A44" s="28" t="s">
        <v>204</v>
      </c>
      <c r="B44" s="89">
        <v>63207</v>
      </c>
      <c r="C44" s="1">
        <v>81.63494621989399</v>
      </c>
      <c r="D44" s="89">
        <v>165</v>
      </c>
      <c r="E44" s="1">
        <v>5.4312047399605001</v>
      </c>
      <c r="F44" s="89">
        <v>2686</v>
      </c>
      <c r="G44" s="1">
        <v>69.387755102040813</v>
      </c>
      <c r="H44" s="89">
        <v>4953</v>
      </c>
      <c r="I44" s="1">
        <v>113.44480073293632</v>
      </c>
      <c r="J44" s="89">
        <v>5843</v>
      </c>
      <c r="K44" s="1">
        <v>126.73520735727919</v>
      </c>
      <c r="L44" s="89">
        <v>4925</v>
      </c>
      <c r="M44" s="1">
        <v>112.50713877784123</v>
      </c>
      <c r="N44" s="89">
        <v>3625</v>
      </c>
      <c r="O44" s="1">
        <v>83.801465658737314</v>
      </c>
      <c r="P44" s="89">
        <v>2677</v>
      </c>
      <c r="Q44" s="1">
        <v>57.432794833837505</v>
      </c>
      <c r="R44" s="89">
        <v>2214</v>
      </c>
      <c r="S44" s="1">
        <v>43.61100715031418</v>
      </c>
      <c r="T44" s="89">
        <v>2663</v>
      </c>
      <c r="U44" s="1">
        <v>44.90725126475548</v>
      </c>
      <c r="V44" s="89">
        <v>3611</v>
      </c>
      <c r="W44" s="1">
        <v>56.047060284348426</v>
      </c>
      <c r="X44" s="89">
        <v>4442</v>
      </c>
      <c r="Y44" s="1">
        <v>73.539393738721586</v>
      </c>
      <c r="Z44" s="89">
        <v>4857</v>
      </c>
      <c r="AA44" s="1">
        <v>86.800343126742433</v>
      </c>
      <c r="AB44" s="89">
        <v>4666</v>
      </c>
      <c r="AC44" s="1">
        <v>97.200233313890507</v>
      </c>
      <c r="AD44" s="89">
        <v>4014</v>
      </c>
      <c r="AE44" s="1">
        <v>101.02179493632657</v>
      </c>
      <c r="AF44" s="89">
        <v>3531</v>
      </c>
      <c r="AG44" s="1">
        <v>112.18427323272438</v>
      </c>
      <c r="AH44" s="89">
        <v>3300</v>
      </c>
      <c r="AI44" s="1">
        <v>118.64528654634357</v>
      </c>
      <c r="AJ44" s="89">
        <v>2476</v>
      </c>
      <c r="AK44" s="1">
        <v>120.60986896585318</v>
      </c>
      <c r="AL44" s="89">
        <v>1594</v>
      </c>
      <c r="AM44" s="1">
        <v>115.30671296296296</v>
      </c>
      <c r="AN44" s="89">
        <v>754</v>
      </c>
      <c r="AO44" s="1">
        <v>100.96411355115157</v>
      </c>
      <c r="AP44" s="89">
        <v>190</v>
      </c>
      <c r="AQ44" s="1">
        <v>102.92524377031418</v>
      </c>
      <c r="AR44" s="89">
        <v>20</v>
      </c>
      <c r="AS44" s="1">
        <v>99.50248756218906</v>
      </c>
      <c r="AT44" s="89">
        <v>1</v>
      </c>
      <c r="AU44" s="1">
        <v>66.666666666666671</v>
      </c>
      <c r="AV44" s="89">
        <v>0</v>
      </c>
      <c r="AW44" s="1">
        <v>0</v>
      </c>
      <c r="AX44" s="89">
        <v>0</v>
      </c>
      <c r="AY44" s="1">
        <v>0</v>
      </c>
    </row>
    <row r="45" spans="1:51" x14ac:dyDescent="0.25">
      <c r="A45" s="28" t="s">
        <v>505</v>
      </c>
      <c r="B45" s="89">
        <v>62310</v>
      </c>
      <c r="C45" s="1">
        <v>80.476426645175295</v>
      </c>
      <c r="D45" s="89">
        <v>1541</v>
      </c>
      <c r="E45" s="1">
        <v>50.724160631994735</v>
      </c>
      <c r="F45" s="89">
        <v>2921</v>
      </c>
      <c r="G45" s="1">
        <v>75.458537845517952</v>
      </c>
      <c r="H45" s="89">
        <v>4717</v>
      </c>
      <c r="I45" s="1">
        <v>108.03939532753091</v>
      </c>
      <c r="J45" s="89">
        <v>5375</v>
      </c>
      <c r="K45" s="1">
        <v>116.5842443171959</v>
      </c>
      <c r="L45" s="89">
        <v>4751</v>
      </c>
      <c r="M45" s="1">
        <v>108.53226727584237</v>
      </c>
      <c r="N45" s="89">
        <v>4124</v>
      </c>
      <c r="O45" s="1">
        <v>95.337170862519358</v>
      </c>
      <c r="P45" s="89">
        <v>3863</v>
      </c>
      <c r="Q45" s="1">
        <v>82.877432365750565</v>
      </c>
      <c r="R45" s="89">
        <v>3790</v>
      </c>
      <c r="S45" s="1">
        <v>74.654795437981363</v>
      </c>
      <c r="T45" s="89">
        <v>4182</v>
      </c>
      <c r="U45" s="1">
        <v>70.522765598650921</v>
      </c>
      <c r="V45" s="89">
        <v>4233</v>
      </c>
      <c r="W45" s="1">
        <v>65.701247904637725</v>
      </c>
      <c r="X45" s="89">
        <v>4158</v>
      </c>
      <c r="Y45" s="1">
        <v>68.837640514543978</v>
      </c>
      <c r="Z45" s="89">
        <v>3942</v>
      </c>
      <c r="AA45" s="1">
        <v>70.448209307312894</v>
      </c>
      <c r="AB45" s="89">
        <v>3292</v>
      </c>
      <c r="AC45" s="1">
        <v>68.577618531789028</v>
      </c>
      <c r="AD45" s="89">
        <v>2995</v>
      </c>
      <c r="AE45" s="1">
        <v>75.376252076307452</v>
      </c>
      <c r="AF45" s="89">
        <v>2440</v>
      </c>
      <c r="AG45" s="1">
        <v>77.521842732327244</v>
      </c>
      <c r="AH45" s="89">
        <v>2291</v>
      </c>
      <c r="AI45" s="1">
        <v>82.368591356870638</v>
      </c>
      <c r="AJ45" s="89">
        <v>1713</v>
      </c>
      <c r="AK45" s="1">
        <v>83.442934385503435</v>
      </c>
      <c r="AL45" s="89">
        <v>1208</v>
      </c>
      <c r="AM45" s="1">
        <v>87.384259259259252</v>
      </c>
      <c r="AN45" s="89">
        <v>611</v>
      </c>
      <c r="AO45" s="1">
        <v>81.815747188002135</v>
      </c>
      <c r="AP45" s="89">
        <v>146</v>
      </c>
      <c r="AQ45" s="1">
        <v>79.089924160346698</v>
      </c>
      <c r="AR45" s="89">
        <v>15</v>
      </c>
      <c r="AS45" s="1">
        <v>74.626865671641781</v>
      </c>
      <c r="AT45" s="89">
        <v>2</v>
      </c>
      <c r="AU45" s="1">
        <v>133.33333333333334</v>
      </c>
      <c r="AV45" s="89">
        <v>0</v>
      </c>
      <c r="AW45" s="1">
        <v>0</v>
      </c>
      <c r="AX45" s="89">
        <v>0</v>
      </c>
      <c r="AY45" s="1">
        <v>0</v>
      </c>
    </row>
    <row r="46" spans="1:51" x14ac:dyDescent="0.25">
      <c r="A46" s="28" t="s">
        <v>384</v>
      </c>
      <c r="B46" s="89">
        <v>58791</v>
      </c>
      <c r="C46" s="1">
        <v>75.93146523666347</v>
      </c>
      <c r="D46" s="89">
        <v>0</v>
      </c>
      <c r="E46" s="1">
        <v>0</v>
      </c>
      <c r="F46" s="89">
        <v>0</v>
      </c>
      <c r="G46" s="1">
        <v>0</v>
      </c>
      <c r="H46" s="89">
        <v>7</v>
      </c>
      <c r="I46" s="1">
        <v>0.16032982134677051</v>
      </c>
      <c r="J46" s="89">
        <v>216</v>
      </c>
      <c r="K46" s="1">
        <v>4.6850598646538257</v>
      </c>
      <c r="L46" s="89">
        <v>1014</v>
      </c>
      <c r="M46" s="1">
        <v>23.163906339234721</v>
      </c>
      <c r="N46" s="89">
        <v>1811</v>
      </c>
      <c r="O46" s="1">
        <v>41.86605636082021</v>
      </c>
      <c r="P46" s="89">
        <v>3261</v>
      </c>
      <c r="Q46" s="1">
        <v>69.962026131170745</v>
      </c>
      <c r="R46" s="89">
        <v>4703</v>
      </c>
      <c r="S46" s="1">
        <v>92.638918982803787</v>
      </c>
      <c r="T46" s="89">
        <v>6254</v>
      </c>
      <c r="U46" s="1">
        <v>105.46374367622259</v>
      </c>
      <c r="V46" s="89">
        <v>7593</v>
      </c>
      <c r="W46" s="1">
        <v>117.85248649655429</v>
      </c>
      <c r="X46" s="89">
        <v>8061</v>
      </c>
      <c r="Y46" s="1">
        <v>133.45363640878762</v>
      </c>
      <c r="Z46" s="89">
        <v>9093</v>
      </c>
      <c r="AA46" s="1">
        <v>162.50268067767533</v>
      </c>
      <c r="AB46" s="89">
        <v>7666</v>
      </c>
      <c r="AC46" s="1">
        <v>159.69502541454878</v>
      </c>
      <c r="AD46" s="89">
        <v>5168</v>
      </c>
      <c r="AE46" s="1">
        <v>130.06493179644639</v>
      </c>
      <c r="AF46" s="89">
        <v>2408</v>
      </c>
      <c r="AG46" s="1">
        <v>76.505162827640987</v>
      </c>
      <c r="AH46" s="89">
        <v>1070</v>
      </c>
      <c r="AI46" s="1">
        <v>38.46983533472352</v>
      </c>
      <c r="AJ46" s="89">
        <v>335</v>
      </c>
      <c r="AK46" s="1">
        <v>16.318378878659455</v>
      </c>
      <c r="AL46" s="89">
        <v>94</v>
      </c>
      <c r="AM46" s="1">
        <v>6.7997685185185182</v>
      </c>
      <c r="AN46" s="89">
        <v>30</v>
      </c>
      <c r="AO46" s="1">
        <v>4.0171397964649165</v>
      </c>
      <c r="AP46" s="89">
        <v>6</v>
      </c>
      <c r="AQ46" s="1">
        <v>3.2502708559046587</v>
      </c>
      <c r="AR46" s="89">
        <v>1</v>
      </c>
      <c r="AS46" s="1">
        <v>4.9751243781094523</v>
      </c>
      <c r="AT46" s="89">
        <v>0</v>
      </c>
      <c r="AU46" s="1">
        <v>0</v>
      </c>
      <c r="AV46" s="89">
        <v>0</v>
      </c>
      <c r="AW46" s="1">
        <v>0</v>
      </c>
      <c r="AX46" s="89">
        <v>0</v>
      </c>
      <c r="AY46" s="1">
        <v>0</v>
      </c>
    </row>
    <row r="47" spans="1:51" x14ac:dyDescent="0.25">
      <c r="A47" s="28" t="s">
        <v>543</v>
      </c>
      <c r="B47" s="89">
        <v>57004</v>
      </c>
      <c r="C47" s="1">
        <v>73.623466931175926</v>
      </c>
      <c r="D47" s="89">
        <v>2</v>
      </c>
      <c r="E47" s="1">
        <v>6.5832784726793936E-2</v>
      </c>
      <c r="F47" s="89">
        <v>4</v>
      </c>
      <c r="G47" s="1">
        <v>0.10333247222939809</v>
      </c>
      <c r="H47" s="89">
        <v>9</v>
      </c>
      <c r="I47" s="1">
        <v>0.20613834173156206</v>
      </c>
      <c r="J47" s="89">
        <v>67</v>
      </c>
      <c r="K47" s="1">
        <v>1.4532361617213256</v>
      </c>
      <c r="L47" s="89">
        <v>114</v>
      </c>
      <c r="M47" s="1">
        <v>2.6042261564820102</v>
      </c>
      <c r="N47" s="89">
        <v>200</v>
      </c>
      <c r="O47" s="1">
        <v>4.6235291397924039</v>
      </c>
      <c r="P47" s="89">
        <v>379</v>
      </c>
      <c r="Q47" s="1">
        <v>8.1311278453583906</v>
      </c>
      <c r="R47" s="89">
        <v>690</v>
      </c>
      <c r="S47" s="1">
        <v>13.59150629345835</v>
      </c>
      <c r="T47" s="89">
        <v>1427</v>
      </c>
      <c r="U47" s="1">
        <v>24.06408094435076</v>
      </c>
      <c r="V47" s="89">
        <v>2347</v>
      </c>
      <c r="W47" s="1">
        <v>36.428261004532189</v>
      </c>
      <c r="X47" s="89">
        <v>3590</v>
      </c>
      <c r="Y47" s="1">
        <v>59.434134066188761</v>
      </c>
      <c r="Z47" s="89">
        <v>5071</v>
      </c>
      <c r="AA47" s="1">
        <v>90.62477661019372</v>
      </c>
      <c r="AB47" s="89">
        <v>6241</v>
      </c>
      <c r="AC47" s="1">
        <v>130.00999916673612</v>
      </c>
      <c r="AD47" s="89">
        <v>7321</v>
      </c>
      <c r="AE47" s="1">
        <v>184.2502642573111</v>
      </c>
      <c r="AF47" s="89">
        <v>7474</v>
      </c>
      <c r="AG47" s="1">
        <v>237.45830023828435</v>
      </c>
      <c r="AH47" s="89">
        <v>8085</v>
      </c>
      <c r="AI47" s="1">
        <v>290.6809520385417</v>
      </c>
      <c r="AJ47" s="89">
        <v>6593</v>
      </c>
      <c r="AK47" s="1">
        <v>321.15543864776657</v>
      </c>
      <c r="AL47" s="89">
        <v>4587</v>
      </c>
      <c r="AM47" s="1">
        <v>331.81423611111109</v>
      </c>
      <c r="AN47" s="89">
        <v>2284</v>
      </c>
      <c r="AO47" s="1">
        <v>305.83824317086231</v>
      </c>
      <c r="AP47" s="89">
        <v>482</v>
      </c>
      <c r="AQ47" s="1">
        <v>261.10509209100758</v>
      </c>
      <c r="AR47" s="89">
        <v>34</v>
      </c>
      <c r="AS47" s="1">
        <v>169.15422885572141</v>
      </c>
      <c r="AT47" s="89">
        <v>3</v>
      </c>
      <c r="AU47" s="1">
        <v>200</v>
      </c>
      <c r="AV47" s="89">
        <v>0</v>
      </c>
      <c r="AW47" s="1">
        <v>0</v>
      </c>
      <c r="AX47" s="89">
        <v>0</v>
      </c>
      <c r="AY47" s="1">
        <v>0</v>
      </c>
    </row>
    <row r="48" spans="1:51" x14ac:dyDescent="0.25">
      <c r="A48" s="28" t="s">
        <v>562</v>
      </c>
      <c r="B48" s="89">
        <v>56959</v>
      </c>
      <c r="C48" s="1">
        <v>73.56534722006964</v>
      </c>
      <c r="D48" s="89">
        <v>1039</v>
      </c>
      <c r="E48" s="1">
        <v>34.200131665569458</v>
      </c>
      <c r="F48" s="89">
        <v>1120</v>
      </c>
      <c r="G48" s="1">
        <v>28.933092224231462</v>
      </c>
      <c r="H48" s="89">
        <v>800</v>
      </c>
      <c r="I48" s="1">
        <v>18.323408153916628</v>
      </c>
      <c r="J48" s="89">
        <v>2406</v>
      </c>
      <c r="K48" s="1">
        <v>52.186361270171787</v>
      </c>
      <c r="L48" s="89">
        <v>3201</v>
      </c>
      <c r="M48" s="1">
        <v>73.123929183323824</v>
      </c>
      <c r="N48" s="89">
        <v>3244</v>
      </c>
      <c r="O48" s="1">
        <v>74.993642647432793</v>
      </c>
      <c r="P48" s="89">
        <v>3699</v>
      </c>
      <c r="Q48" s="1">
        <v>79.358949604170689</v>
      </c>
      <c r="R48" s="89">
        <v>3741</v>
      </c>
      <c r="S48" s="1">
        <v>73.689601512793743</v>
      </c>
      <c r="T48" s="89">
        <v>4038</v>
      </c>
      <c r="U48" s="1">
        <v>68.094435075885329</v>
      </c>
      <c r="V48" s="89">
        <v>4508</v>
      </c>
      <c r="W48" s="1">
        <v>69.96957844415472</v>
      </c>
      <c r="X48" s="89">
        <v>4332</v>
      </c>
      <c r="Y48" s="1">
        <v>71.718292137807722</v>
      </c>
      <c r="Z48" s="89">
        <v>4391</v>
      </c>
      <c r="AA48" s="1">
        <v>78.472371148759734</v>
      </c>
      <c r="AB48" s="89">
        <v>4049</v>
      </c>
      <c r="AC48" s="1">
        <v>84.347137738521795</v>
      </c>
      <c r="AD48" s="89">
        <v>3607</v>
      </c>
      <c r="AE48" s="1">
        <v>90.778678210097155</v>
      </c>
      <c r="AF48" s="89">
        <v>3242</v>
      </c>
      <c r="AG48" s="1">
        <v>103.00238284352662</v>
      </c>
      <c r="AH48" s="89">
        <v>3360</v>
      </c>
      <c r="AI48" s="1">
        <v>120.8024735744589</v>
      </c>
      <c r="AJ48" s="89">
        <v>2641</v>
      </c>
      <c r="AK48" s="1">
        <v>128.64727945832723</v>
      </c>
      <c r="AL48" s="89">
        <v>2037</v>
      </c>
      <c r="AM48" s="1">
        <v>147.35243055555554</v>
      </c>
      <c r="AN48" s="89">
        <v>1199</v>
      </c>
      <c r="AO48" s="1">
        <v>160.55168719871452</v>
      </c>
      <c r="AP48" s="89">
        <v>274</v>
      </c>
      <c r="AQ48" s="1">
        <v>148.42903575297942</v>
      </c>
      <c r="AR48" s="89">
        <v>31</v>
      </c>
      <c r="AS48" s="1">
        <v>154.22885572139302</v>
      </c>
      <c r="AT48" s="89">
        <v>0</v>
      </c>
      <c r="AU48" s="1">
        <v>0</v>
      </c>
      <c r="AV48" s="89">
        <v>0</v>
      </c>
      <c r="AW48" s="1">
        <v>0</v>
      </c>
      <c r="AX48" s="89">
        <v>0</v>
      </c>
      <c r="AY48" s="1">
        <v>0</v>
      </c>
    </row>
    <row r="49" spans="1:51" x14ac:dyDescent="0.25">
      <c r="A49" s="28" t="s">
        <v>578</v>
      </c>
      <c r="B49" s="89">
        <v>56873</v>
      </c>
      <c r="C49" s="1">
        <v>73.454273994399841</v>
      </c>
      <c r="D49" s="89">
        <v>0</v>
      </c>
      <c r="E49" s="1">
        <v>0</v>
      </c>
      <c r="F49" s="89">
        <v>0</v>
      </c>
      <c r="G49" s="1">
        <v>0</v>
      </c>
      <c r="H49" s="89">
        <v>1128</v>
      </c>
      <c r="I49" s="1">
        <v>25.836005497022445</v>
      </c>
      <c r="J49" s="89">
        <v>6059</v>
      </c>
      <c r="K49" s="1">
        <v>131.42026722193305</v>
      </c>
      <c r="L49" s="89">
        <v>8097</v>
      </c>
      <c r="M49" s="1">
        <v>184.96858937749857</v>
      </c>
      <c r="N49" s="89">
        <v>8247</v>
      </c>
      <c r="O49" s="1">
        <v>190.65122407933976</v>
      </c>
      <c r="P49" s="89">
        <v>7607</v>
      </c>
      <c r="Q49" s="1">
        <v>163.2018193130377</v>
      </c>
      <c r="R49" s="89">
        <v>6769</v>
      </c>
      <c r="S49" s="1">
        <v>133.33464652234719</v>
      </c>
      <c r="T49" s="89">
        <v>6501</v>
      </c>
      <c r="U49" s="1">
        <v>109.62900505902192</v>
      </c>
      <c r="V49" s="89">
        <v>5702</v>
      </c>
      <c r="W49" s="1">
        <v>88.501893586639341</v>
      </c>
      <c r="X49" s="89">
        <v>3665</v>
      </c>
      <c r="Y49" s="1">
        <v>60.675794248630041</v>
      </c>
      <c r="Z49" s="89">
        <v>1901</v>
      </c>
      <c r="AA49" s="1">
        <v>33.973121738508823</v>
      </c>
      <c r="AB49" s="89">
        <v>818</v>
      </c>
      <c r="AC49" s="1">
        <v>17.040246646112823</v>
      </c>
      <c r="AD49" s="89">
        <v>287</v>
      </c>
      <c r="AE49" s="1">
        <v>7.2230331705843867</v>
      </c>
      <c r="AF49" s="89">
        <v>85</v>
      </c>
      <c r="AG49" s="1">
        <v>2.7005559968228754</v>
      </c>
      <c r="AH49" s="89">
        <v>7</v>
      </c>
      <c r="AI49" s="1">
        <v>0.25167181994678939</v>
      </c>
      <c r="AJ49" s="89">
        <v>0</v>
      </c>
      <c r="AK49" s="1">
        <v>0</v>
      </c>
      <c r="AL49" s="89">
        <v>0</v>
      </c>
      <c r="AM49" s="1">
        <v>0</v>
      </c>
      <c r="AN49" s="89">
        <v>0</v>
      </c>
      <c r="AO49" s="1">
        <v>0</v>
      </c>
      <c r="AP49" s="89">
        <v>0</v>
      </c>
      <c r="AQ49" s="1">
        <v>0</v>
      </c>
      <c r="AR49" s="89">
        <v>0</v>
      </c>
      <c r="AS49" s="1">
        <v>0</v>
      </c>
      <c r="AT49" s="89">
        <v>0</v>
      </c>
      <c r="AU49" s="1">
        <v>0</v>
      </c>
      <c r="AV49" s="89">
        <v>0</v>
      </c>
      <c r="AW49" s="1">
        <v>0</v>
      </c>
      <c r="AX49" s="89">
        <v>0</v>
      </c>
      <c r="AY49" s="1">
        <v>0</v>
      </c>
    </row>
    <row r="50" spans="1:51" x14ac:dyDescent="0.25">
      <c r="A50" s="28" t="s">
        <v>154</v>
      </c>
      <c r="B50" s="89">
        <v>56769</v>
      </c>
      <c r="C50" s="1">
        <v>73.319952884287531</v>
      </c>
      <c r="D50" s="89">
        <v>2556</v>
      </c>
      <c r="E50" s="1">
        <v>84.134298880842664</v>
      </c>
      <c r="F50" s="89">
        <v>5374</v>
      </c>
      <c r="G50" s="1">
        <v>138.82717644019633</v>
      </c>
      <c r="H50" s="89">
        <v>6561</v>
      </c>
      <c r="I50" s="1">
        <v>150.27485112230877</v>
      </c>
      <c r="J50" s="89">
        <v>5993</v>
      </c>
      <c r="K50" s="1">
        <v>129.98872115217767</v>
      </c>
      <c r="L50" s="89">
        <v>4497</v>
      </c>
      <c r="M50" s="1">
        <v>102.72986864648773</v>
      </c>
      <c r="N50" s="89">
        <v>3242</v>
      </c>
      <c r="O50" s="1">
        <v>74.947407356034859</v>
      </c>
      <c r="P50" s="89">
        <v>2572</v>
      </c>
      <c r="Q50" s="1">
        <v>55.180107699899168</v>
      </c>
      <c r="R50" s="89">
        <v>2418</v>
      </c>
      <c r="S50" s="1">
        <v>47.629365532727952</v>
      </c>
      <c r="T50" s="89">
        <v>2812</v>
      </c>
      <c r="U50" s="1">
        <v>47.419898819561553</v>
      </c>
      <c r="V50" s="89">
        <v>3051</v>
      </c>
      <c r="W50" s="1">
        <v>47.355187185695662</v>
      </c>
      <c r="X50" s="89">
        <v>2905</v>
      </c>
      <c r="Y50" s="1">
        <v>48.093637733225172</v>
      </c>
      <c r="Z50" s="89">
        <v>2826</v>
      </c>
      <c r="AA50" s="1">
        <v>50.503967402959468</v>
      </c>
      <c r="AB50" s="89">
        <v>2636</v>
      </c>
      <c r="AC50" s="1">
        <v>54.91209065911174</v>
      </c>
      <c r="AD50" s="89">
        <v>2244</v>
      </c>
      <c r="AE50" s="1">
        <v>56.47556249056224</v>
      </c>
      <c r="AF50" s="89">
        <v>2038</v>
      </c>
      <c r="AG50" s="1">
        <v>64.74980142970611</v>
      </c>
      <c r="AH50" s="89">
        <v>1902</v>
      </c>
      <c r="AI50" s="1">
        <v>68.382828791256202</v>
      </c>
      <c r="AJ50" s="89">
        <v>1483</v>
      </c>
      <c r="AK50" s="1">
        <v>72.239271274782013</v>
      </c>
      <c r="AL50" s="89">
        <v>999</v>
      </c>
      <c r="AM50" s="1">
        <v>72.265625</v>
      </c>
      <c r="AN50" s="89">
        <v>531</v>
      </c>
      <c r="AO50" s="1">
        <v>71.103374397429036</v>
      </c>
      <c r="AP50" s="89">
        <v>113</v>
      </c>
      <c r="AQ50" s="1">
        <v>61.21343445287107</v>
      </c>
      <c r="AR50" s="89">
        <v>16</v>
      </c>
      <c r="AS50" s="1">
        <v>79.601990049751237</v>
      </c>
      <c r="AT50" s="89">
        <v>0</v>
      </c>
      <c r="AU50" s="1">
        <v>0</v>
      </c>
      <c r="AV50" s="89">
        <v>0</v>
      </c>
      <c r="AW50" s="1">
        <v>0</v>
      </c>
      <c r="AX50" s="89">
        <v>0</v>
      </c>
      <c r="AY50" s="1">
        <v>0</v>
      </c>
    </row>
    <row r="51" spans="1:51" x14ac:dyDescent="0.25">
      <c r="A51" s="28" t="s">
        <v>515</v>
      </c>
      <c r="B51" s="89">
        <v>56747</v>
      </c>
      <c r="C51" s="1">
        <v>73.291538803302231</v>
      </c>
      <c r="D51" s="89">
        <v>81</v>
      </c>
      <c r="E51" s="1">
        <v>2.6662277814351545</v>
      </c>
      <c r="F51" s="89">
        <v>136</v>
      </c>
      <c r="G51" s="1">
        <v>3.5133040557995354</v>
      </c>
      <c r="H51" s="89">
        <v>2645</v>
      </c>
      <c r="I51" s="1">
        <v>60.581768208886857</v>
      </c>
      <c r="J51" s="89">
        <v>9287</v>
      </c>
      <c r="K51" s="1">
        <v>201.43588408814853</v>
      </c>
      <c r="L51" s="89">
        <v>10638</v>
      </c>
      <c r="M51" s="1">
        <v>243.01541976013706</v>
      </c>
      <c r="N51" s="89">
        <v>9227</v>
      </c>
      <c r="O51" s="1">
        <v>213.30651686432253</v>
      </c>
      <c r="P51" s="89">
        <v>7697</v>
      </c>
      <c r="Q51" s="1">
        <v>165.13269399927054</v>
      </c>
      <c r="R51" s="89">
        <v>6125</v>
      </c>
      <c r="S51" s="1">
        <v>120.64924064845275</v>
      </c>
      <c r="T51" s="89">
        <v>4622</v>
      </c>
      <c r="U51" s="1">
        <v>77.942664418212473</v>
      </c>
      <c r="V51" s="89">
        <v>3099</v>
      </c>
      <c r="W51" s="1">
        <v>48.100204879865899</v>
      </c>
      <c r="X51" s="89">
        <v>1552</v>
      </c>
      <c r="Y51" s="1">
        <v>25.694088041984671</v>
      </c>
      <c r="Z51" s="89">
        <v>799</v>
      </c>
      <c r="AA51" s="1">
        <v>14.27907641718493</v>
      </c>
      <c r="AB51" s="89">
        <v>362</v>
      </c>
      <c r="AC51" s="1">
        <v>7.5410382468127652</v>
      </c>
      <c r="AD51" s="89">
        <v>209</v>
      </c>
      <c r="AE51" s="1">
        <v>5.2599788594151109</v>
      </c>
      <c r="AF51" s="89">
        <v>83</v>
      </c>
      <c r="AG51" s="1">
        <v>2.6370135027799839</v>
      </c>
      <c r="AH51" s="89">
        <v>79</v>
      </c>
      <c r="AI51" s="1">
        <v>2.8402962536851946</v>
      </c>
      <c r="AJ51" s="89">
        <v>61</v>
      </c>
      <c r="AK51" s="1">
        <v>2.9714063032782896</v>
      </c>
      <c r="AL51" s="89">
        <v>31</v>
      </c>
      <c r="AM51" s="1">
        <v>2.2424768518518516</v>
      </c>
      <c r="AN51" s="89">
        <v>13</v>
      </c>
      <c r="AO51" s="1">
        <v>1.7407605784681306</v>
      </c>
      <c r="AP51" s="89">
        <v>1</v>
      </c>
      <c r="AQ51" s="1">
        <v>0.54171180931744312</v>
      </c>
      <c r="AR51" s="89">
        <v>0</v>
      </c>
      <c r="AS51" s="1">
        <v>0</v>
      </c>
      <c r="AT51" s="89">
        <v>0</v>
      </c>
      <c r="AU51" s="1">
        <v>0</v>
      </c>
      <c r="AV51" s="89">
        <v>0</v>
      </c>
      <c r="AW51" s="1">
        <v>0</v>
      </c>
      <c r="AX51" s="89">
        <v>0</v>
      </c>
      <c r="AY51" s="1">
        <v>0</v>
      </c>
    </row>
    <row r="52" spans="1:51" x14ac:dyDescent="0.25">
      <c r="A52" s="28" t="s">
        <v>365</v>
      </c>
      <c r="B52" s="89">
        <v>56391</v>
      </c>
      <c r="C52" s="1">
        <v>72.8317473109947</v>
      </c>
      <c r="D52" s="89">
        <v>0</v>
      </c>
      <c r="E52" s="1">
        <v>0</v>
      </c>
      <c r="F52" s="89">
        <v>0</v>
      </c>
      <c r="G52" s="1">
        <v>0</v>
      </c>
      <c r="H52" s="89">
        <v>2</v>
      </c>
      <c r="I52" s="1">
        <v>4.5808520384791572E-2</v>
      </c>
      <c r="J52" s="89">
        <v>23</v>
      </c>
      <c r="K52" s="1">
        <v>0.49887211521776853</v>
      </c>
      <c r="L52" s="89">
        <v>232</v>
      </c>
      <c r="M52" s="1">
        <v>5.2998286693318111</v>
      </c>
      <c r="N52" s="89">
        <v>671</v>
      </c>
      <c r="O52" s="1">
        <v>15.511940264003513</v>
      </c>
      <c r="P52" s="89">
        <v>1501</v>
      </c>
      <c r="Q52" s="1">
        <v>32.202698933728087</v>
      </c>
      <c r="R52" s="89">
        <v>2722</v>
      </c>
      <c r="S52" s="1">
        <v>53.617507435932794</v>
      </c>
      <c r="T52" s="89">
        <v>4631</v>
      </c>
      <c r="U52" s="1">
        <v>78.094435075885329</v>
      </c>
      <c r="V52" s="89">
        <v>6682</v>
      </c>
      <c r="W52" s="1">
        <v>103.71267150928168</v>
      </c>
      <c r="X52" s="89">
        <v>7975</v>
      </c>
      <c r="Y52" s="1">
        <v>132.02986606625501</v>
      </c>
      <c r="Z52" s="89">
        <v>8563</v>
      </c>
      <c r="AA52" s="1">
        <v>153.03095289155766</v>
      </c>
      <c r="AB52" s="89">
        <v>7510</v>
      </c>
      <c r="AC52" s="1">
        <v>156.44529622531456</v>
      </c>
      <c r="AD52" s="89">
        <v>5605</v>
      </c>
      <c r="AE52" s="1">
        <v>141.06306941158707</v>
      </c>
      <c r="AF52" s="89">
        <v>3883</v>
      </c>
      <c r="AG52" s="1">
        <v>123.36775218427323</v>
      </c>
      <c r="AH52" s="89">
        <v>3000</v>
      </c>
      <c r="AI52" s="1">
        <v>107.85935140576689</v>
      </c>
      <c r="AJ52" s="89">
        <v>1873</v>
      </c>
      <c r="AK52" s="1">
        <v>91.236786984266161</v>
      </c>
      <c r="AL52" s="89">
        <v>1036</v>
      </c>
      <c r="AM52" s="1">
        <v>74.942129629629633</v>
      </c>
      <c r="AN52" s="89">
        <v>407</v>
      </c>
      <c r="AO52" s="1">
        <v>54.499196572040709</v>
      </c>
      <c r="AP52" s="89">
        <v>69</v>
      </c>
      <c r="AQ52" s="1">
        <v>37.378114842903578</v>
      </c>
      <c r="AR52" s="89">
        <v>6</v>
      </c>
      <c r="AS52" s="1">
        <v>29.850746268656717</v>
      </c>
      <c r="AT52" s="89">
        <v>0</v>
      </c>
      <c r="AU52" s="1">
        <v>0</v>
      </c>
      <c r="AV52" s="89">
        <v>0</v>
      </c>
      <c r="AW52" s="1">
        <v>0</v>
      </c>
      <c r="AX52" s="89">
        <v>0</v>
      </c>
      <c r="AY52" s="1">
        <v>0</v>
      </c>
    </row>
    <row r="53" spans="1:51" x14ac:dyDescent="0.25">
      <c r="A53" s="28" t="s">
        <v>593</v>
      </c>
      <c r="B53" s="89">
        <v>55183</v>
      </c>
      <c r="C53" s="1">
        <v>71.27155595507476</v>
      </c>
      <c r="D53" s="89">
        <v>597</v>
      </c>
      <c r="E53" s="1">
        <v>19.651086240947993</v>
      </c>
      <c r="F53" s="89">
        <v>1788</v>
      </c>
      <c r="G53" s="1">
        <v>46.189615086540947</v>
      </c>
      <c r="H53" s="89">
        <v>1752</v>
      </c>
      <c r="I53" s="1">
        <v>40.128263857077414</v>
      </c>
      <c r="J53" s="89">
        <v>1880</v>
      </c>
      <c r="K53" s="1">
        <v>40.777372896061081</v>
      </c>
      <c r="L53" s="89">
        <v>3114</v>
      </c>
      <c r="M53" s="1">
        <v>71.136493432324386</v>
      </c>
      <c r="N53" s="89">
        <v>4158</v>
      </c>
      <c r="O53" s="1">
        <v>96.123170816284073</v>
      </c>
      <c r="P53" s="89">
        <v>5103</v>
      </c>
      <c r="Q53" s="1">
        <v>109.48059470940336</v>
      </c>
      <c r="R53" s="89">
        <v>5562</v>
      </c>
      <c r="S53" s="1">
        <v>109.55935942639904</v>
      </c>
      <c r="T53" s="89">
        <v>6344</v>
      </c>
      <c r="U53" s="1">
        <v>106.98145025295109</v>
      </c>
      <c r="V53" s="89">
        <v>6601</v>
      </c>
      <c r="W53" s="1">
        <v>102.45545415036941</v>
      </c>
      <c r="X53" s="89">
        <v>5512</v>
      </c>
      <c r="Y53" s="1">
        <v>91.253745674883703</v>
      </c>
      <c r="Z53" s="89">
        <v>4330</v>
      </c>
      <c r="AA53" s="1">
        <v>77.382228894131103</v>
      </c>
      <c r="AB53" s="89">
        <v>3053</v>
      </c>
      <c r="AC53" s="1">
        <v>63.598866761103238</v>
      </c>
      <c r="AD53" s="89">
        <v>2003</v>
      </c>
      <c r="AE53" s="1">
        <v>50.410228016308452</v>
      </c>
      <c r="AF53" s="89">
        <v>1341</v>
      </c>
      <c r="AG53" s="1">
        <v>42.60524225575854</v>
      </c>
      <c r="AH53" s="89">
        <v>992</v>
      </c>
      <c r="AI53" s="1">
        <v>35.665492198173581</v>
      </c>
      <c r="AJ53" s="89">
        <v>612</v>
      </c>
      <c r="AK53" s="1">
        <v>29.811486190267424</v>
      </c>
      <c r="AL53" s="89">
        <v>286</v>
      </c>
      <c r="AM53" s="1">
        <v>20.688657407407408</v>
      </c>
      <c r="AN53" s="89">
        <v>127</v>
      </c>
      <c r="AO53" s="1">
        <v>17.005891805034814</v>
      </c>
      <c r="AP53" s="89">
        <v>25</v>
      </c>
      <c r="AQ53" s="1">
        <v>13.542795232936077</v>
      </c>
      <c r="AR53" s="89">
        <v>3</v>
      </c>
      <c r="AS53" s="1">
        <v>14.925373134328359</v>
      </c>
      <c r="AT53" s="89">
        <v>0</v>
      </c>
      <c r="AU53" s="1">
        <v>0</v>
      </c>
      <c r="AV53" s="89">
        <v>0</v>
      </c>
      <c r="AW53" s="1">
        <v>0</v>
      </c>
      <c r="AX53" s="89">
        <v>0</v>
      </c>
      <c r="AY53" s="1">
        <v>0</v>
      </c>
    </row>
    <row r="54" spans="1:51" x14ac:dyDescent="0.25">
      <c r="A54" s="28" t="s">
        <v>133</v>
      </c>
      <c r="B54" s="89">
        <v>53772</v>
      </c>
      <c r="C54" s="1">
        <v>69.44918012460866</v>
      </c>
      <c r="D54" s="89">
        <v>453</v>
      </c>
      <c r="E54" s="1">
        <v>14.911125740618827</v>
      </c>
      <c r="F54" s="89">
        <v>2788</v>
      </c>
      <c r="G54" s="1">
        <v>72.022733143890477</v>
      </c>
      <c r="H54" s="89">
        <v>5464</v>
      </c>
      <c r="I54" s="1">
        <v>125.14887769125058</v>
      </c>
      <c r="J54" s="89">
        <v>5621</v>
      </c>
      <c r="K54" s="1">
        <v>121.92000694082942</v>
      </c>
      <c r="L54" s="89">
        <v>4373</v>
      </c>
      <c r="M54" s="1">
        <v>99.89720159908623</v>
      </c>
      <c r="N54" s="89">
        <v>3462</v>
      </c>
      <c r="O54" s="1">
        <v>80.0332894098065</v>
      </c>
      <c r="P54" s="89">
        <v>3267</v>
      </c>
      <c r="Q54" s="1">
        <v>70.090751110252938</v>
      </c>
      <c r="R54" s="89">
        <v>3343</v>
      </c>
      <c r="S54" s="1">
        <v>65.849863100045297</v>
      </c>
      <c r="T54" s="89">
        <v>3806</v>
      </c>
      <c r="U54" s="1">
        <v>64.182124789207421</v>
      </c>
      <c r="V54" s="89">
        <v>3849</v>
      </c>
      <c r="W54" s="1">
        <v>59.741106351275846</v>
      </c>
      <c r="X54" s="89">
        <v>3623</v>
      </c>
      <c r="Y54" s="1">
        <v>59.980464546462919</v>
      </c>
      <c r="Z54" s="89">
        <v>3163</v>
      </c>
      <c r="AA54" s="1">
        <v>56.52655658017013</v>
      </c>
      <c r="AB54" s="89">
        <v>2625</v>
      </c>
      <c r="AC54" s="1">
        <v>54.682943088075994</v>
      </c>
      <c r="AD54" s="89">
        <v>2251</v>
      </c>
      <c r="AE54" s="1">
        <v>56.651734031308202</v>
      </c>
      <c r="AF54" s="89">
        <v>1825</v>
      </c>
      <c r="AG54" s="1">
        <v>57.982525814138206</v>
      </c>
      <c r="AH54" s="89">
        <v>1547</v>
      </c>
      <c r="AI54" s="1">
        <v>55.619472208240452</v>
      </c>
      <c r="AJ54" s="89">
        <v>1124</v>
      </c>
      <c r="AK54" s="1">
        <v>54.75181450630815</v>
      </c>
      <c r="AL54" s="89">
        <v>677</v>
      </c>
      <c r="AM54" s="1">
        <v>48.972800925925924</v>
      </c>
      <c r="AN54" s="89">
        <v>376</v>
      </c>
      <c r="AO54" s="1">
        <v>50.34815211569363</v>
      </c>
      <c r="AP54" s="89">
        <v>121</v>
      </c>
      <c r="AQ54" s="1">
        <v>65.547128927410611</v>
      </c>
      <c r="AR54" s="89">
        <v>13</v>
      </c>
      <c r="AS54" s="1">
        <v>64.676616915422883</v>
      </c>
      <c r="AT54" s="89">
        <v>1</v>
      </c>
      <c r="AU54" s="1">
        <v>66.666666666666671</v>
      </c>
      <c r="AV54" s="89">
        <v>0</v>
      </c>
      <c r="AW54" s="1">
        <v>0</v>
      </c>
      <c r="AX54" s="89">
        <v>0</v>
      </c>
      <c r="AY54" s="1">
        <v>0</v>
      </c>
    </row>
    <row r="55" spans="1:51" x14ac:dyDescent="0.25">
      <c r="A55" s="28" t="s">
        <v>551</v>
      </c>
      <c r="B55" s="89">
        <v>50800</v>
      </c>
      <c r="C55" s="1">
        <v>65.610696093322176</v>
      </c>
      <c r="D55" s="89">
        <v>51</v>
      </c>
      <c r="E55" s="1">
        <v>1.6787360105332456</v>
      </c>
      <c r="F55" s="89">
        <v>310</v>
      </c>
      <c r="G55" s="1">
        <v>8.0082665977783503</v>
      </c>
      <c r="H55" s="89">
        <v>421</v>
      </c>
      <c r="I55" s="1">
        <v>9.642693540998625</v>
      </c>
      <c r="J55" s="89">
        <v>556</v>
      </c>
      <c r="K55" s="1">
        <v>12.059691133090404</v>
      </c>
      <c r="L55" s="89">
        <v>561</v>
      </c>
      <c r="M55" s="1">
        <v>12.815533980582524</v>
      </c>
      <c r="N55" s="89">
        <v>598</v>
      </c>
      <c r="O55" s="1">
        <v>13.824352127979287</v>
      </c>
      <c r="P55" s="89">
        <v>863</v>
      </c>
      <c r="Q55" s="1">
        <v>18.514942824655126</v>
      </c>
      <c r="R55" s="89">
        <v>1416</v>
      </c>
      <c r="S55" s="1">
        <v>27.892134654401481</v>
      </c>
      <c r="T55" s="89">
        <v>2417</v>
      </c>
      <c r="U55" s="1">
        <v>40.75885328836425</v>
      </c>
      <c r="V55" s="89">
        <v>3348</v>
      </c>
      <c r="W55" s="1">
        <v>51.964984168374002</v>
      </c>
      <c r="X55" s="89">
        <v>3904</v>
      </c>
      <c r="Y55" s="1">
        <v>64.632551363342884</v>
      </c>
      <c r="Z55" s="89">
        <v>3920</v>
      </c>
      <c r="AA55" s="1">
        <v>70.0550432482665</v>
      </c>
      <c r="AB55" s="89">
        <v>3781</v>
      </c>
      <c r="AC55" s="1">
        <v>78.764269644196318</v>
      </c>
      <c r="AD55" s="89">
        <v>3825</v>
      </c>
      <c r="AE55" s="1">
        <v>96.265163336185637</v>
      </c>
      <c r="AF55" s="89">
        <v>4077</v>
      </c>
      <c r="AG55" s="1">
        <v>129.53137410643367</v>
      </c>
      <c r="AH55" s="89">
        <v>5277</v>
      </c>
      <c r="AI55" s="1">
        <v>189.72459912274394</v>
      </c>
      <c r="AJ55" s="89">
        <v>5689</v>
      </c>
      <c r="AK55" s="1">
        <v>277.12017146475716</v>
      </c>
      <c r="AL55" s="89">
        <v>5246</v>
      </c>
      <c r="AM55" s="1">
        <v>379.4849537037037</v>
      </c>
      <c r="AN55" s="89">
        <v>3461</v>
      </c>
      <c r="AO55" s="1">
        <v>463.44402785216926</v>
      </c>
      <c r="AP55" s="89">
        <v>972</v>
      </c>
      <c r="AQ55" s="1">
        <v>526.54387865655474</v>
      </c>
      <c r="AR55" s="89">
        <v>100</v>
      </c>
      <c r="AS55" s="1">
        <v>497.5124378109453</v>
      </c>
      <c r="AT55" s="89">
        <v>7</v>
      </c>
      <c r="AU55" s="1">
        <v>466.66666666666669</v>
      </c>
      <c r="AV55" s="89">
        <v>0</v>
      </c>
      <c r="AW55" s="1">
        <v>0</v>
      </c>
      <c r="AX55" s="89">
        <v>0</v>
      </c>
      <c r="AY55" s="1">
        <v>0</v>
      </c>
    </row>
    <row r="56" spans="1:51" x14ac:dyDescent="0.25">
      <c r="A56" s="28" t="s">
        <v>585</v>
      </c>
      <c r="B56" s="89">
        <v>50754</v>
      </c>
      <c r="C56" s="1">
        <v>65.551284833080189</v>
      </c>
      <c r="D56" s="89">
        <v>6</v>
      </c>
      <c r="E56" s="1">
        <v>0.19749835418038184</v>
      </c>
      <c r="F56" s="89">
        <v>45</v>
      </c>
      <c r="G56" s="1">
        <v>1.1624903125807284</v>
      </c>
      <c r="H56" s="89">
        <v>267</v>
      </c>
      <c r="I56" s="1">
        <v>6.1154374713696749</v>
      </c>
      <c r="J56" s="89">
        <v>789</v>
      </c>
      <c r="K56" s="1">
        <v>17.113482561166062</v>
      </c>
      <c r="L56" s="89">
        <v>1797</v>
      </c>
      <c r="M56" s="1">
        <v>41.05082809822958</v>
      </c>
      <c r="N56" s="89">
        <v>2769</v>
      </c>
      <c r="O56" s="1">
        <v>64.012760940425821</v>
      </c>
      <c r="P56" s="89">
        <v>3915</v>
      </c>
      <c r="Q56" s="1">
        <v>83.993048851129558</v>
      </c>
      <c r="R56" s="89">
        <v>5018</v>
      </c>
      <c r="S56" s="1">
        <v>98.843737073295642</v>
      </c>
      <c r="T56" s="89">
        <v>7086</v>
      </c>
      <c r="U56" s="1">
        <v>119.49409780775716</v>
      </c>
      <c r="V56" s="89">
        <v>8012</v>
      </c>
      <c r="W56" s="1">
        <v>124.35587011858199</v>
      </c>
      <c r="X56" s="89">
        <v>6746</v>
      </c>
      <c r="Y56" s="1">
        <v>111.68319454331738</v>
      </c>
      <c r="Z56" s="89">
        <v>4964</v>
      </c>
      <c r="AA56" s="1">
        <v>88.712559868468091</v>
      </c>
      <c r="AB56" s="89">
        <v>3226</v>
      </c>
      <c r="AC56" s="1">
        <v>67.202733105574538</v>
      </c>
      <c r="AD56" s="89">
        <v>2007</v>
      </c>
      <c r="AE56" s="1">
        <v>50.510897468163286</v>
      </c>
      <c r="AF56" s="89">
        <v>1528</v>
      </c>
      <c r="AG56" s="1">
        <v>48.546465448768863</v>
      </c>
      <c r="AH56" s="89">
        <v>1285</v>
      </c>
      <c r="AI56" s="1">
        <v>46.199755518803478</v>
      </c>
      <c r="AJ56" s="89">
        <v>783</v>
      </c>
      <c r="AK56" s="1">
        <v>38.141166155195087</v>
      </c>
      <c r="AL56" s="89">
        <v>365</v>
      </c>
      <c r="AM56" s="1">
        <v>26.403356481481481</v>
      </c>
      <c r="AN56" s="89">
        <v>128</v>
      </c>
      <c r="AO56" s="1">
        <v>17.13979646491698</v>
      </c>
      <c r="AP56" s="89">
        <v>18</v>
      </c>
      <c r="AQ56" s="1">
        <v>9.7508125677139752</v>
      </c>
      <c r="AR56" s="89">
        <v>0</v>
      </c>
      <c r="AS56" s="1">
        <v>0</v>
      </c>
      <c r="AT56" s="89">
        <v>0</v>
      </c>
      <c r="AU56" s="1">
        <v>0</v>
      </c>
      <c r="AV56" s="89">
        <v>0</v>
      </c>
      <c r="AW56" s="1">
        <v>0</v>
      </c>
      <c r="AX56" s="89">
        <v>0</v>
      </c>
      <c r="AY56" s="1">
        <v>0</v>
      </c>
    </row>
    <row r="57" spans="1:51" x14ac:dyDescent="0.25">
      <c r="A57" s="28" t="s">
        <v>325</v>
      </c>
      <c r="B57" s="89">
        <v>50310</v>
      </c>
      <c r="C57" s="1">
        <v>64.977837016831458</v>
      </c>
      <c r="D57" s="89">
        <v>0</v>
      </c>
      <c r="E57" s="1">
        <v>0</v>
      </c>
      <c r="F57" s="89">
        <v>7</v>
      </c>
      <c r="G57" s="1">
        <v>0.18083182640144665</v>
      </c>
      <c r="H57" s="89">
        <v>21</v>
      </c>
      <c r="I57" s="1">
        <v>0.48098946404031151</v>
      </c>
      <c r="J57" s="89">
        <v>91</v>
      </c>
      <c r="K57" s="1">
        <v>1.9737983689050842</v>
      </c>
      <c r="L57" s="89">
        <v>284</v>
      </c>
      <c r="M57" s="1">
        <v>6.4877213021130782</v>
      </c>
      <c r="N57" s="89">
        <v>506</v>
      </c>
      <c r="O57" s="1">
        <v>11.697528723674781</v>
      </c>
      <c r="P57" s="89">
        <v>787</v>
      </c>
      <c r="Q57" s="1">
        <v>16.884426422947371</v>
      </c>
      <c r="R57" s="89">
        <v>1437</v>
      </c>
      <c r="S57" s="1">
        <v>28.305789193767605</v>
      </c>
      <c r="T57" s="89">
        <v>2469</v>
      </c>
      <c r="U57" s="1">
        <v>41.635750421585165</v>
      </c>
      <c r="V57" s="89">
        <v>4017</v>
      </c>
      <c r="W57" s="1">
        <v>62.348668280871671</v>
      </c>
      <c r="X57" s="89">
        <v>5397</v>
      </c>
      <c r="Y57" s="1">
        <v>89.349866728473756</v>
      </c>
      <c r="Z57" s="89">
        <v>6599</v>
      </c>
      <c r="AA57" s="1">
        <v>117.93194652941597</v>
      </c>
      <c r="AB57" s="89">
        <v>6734</v>
      </c>
      <c r="AC57" s="1">
        <v>140.27997666861094</v>
      </c>
      <c r="AD57" s="89">
        <v>6225</v>
      </c>
      <c r="AE57" s="1">
        <v>156.66683444908642</v>
      </c>
      <c r="AF57" s="89">
        <v>5087</v>
      </c>
      <c r="AG57" s="1">
        <v>161.62033359809371</v>
      </c>
      <c r="AH57" s="89">
        <v>4626</v>
      </c>
      <c r="AI57" s="1">
        <v>166.31911986769251</v>
      </c>
      <c r="AJ57" s="89">
        <v>3177</v>
      </c>
      <c r="AK57" s="1">
        <v>154.75668566418238</v>
      </c>
      <c r="AL57" s="89">
        <v>1860</v>
      </c>
      <c r="AM57" s="1">
        <v>134.54861111111111</v>
      </c>
      <c r="AN57" s="89">
        <v>818</v>
      </c>
      <c r="AO57" s="1">
        <v>109.53401178361007</v>
      </c>
      <c r="AP57" s="89">
        <v>152</v>
      </c>
      <c r="AQ57" s="1">
        <v>82.340195016251357</v>
      </c>
      <c r="AR57" s="89">
        <v>16</v>
      </c>
      <c r="AS57" s="1">
        <v>79.601990049751237</v>
      </c>
      <c r="AT57" s="89">
        <v>0</v>
      </c>
      <c r="AU57" s="1">
        <v>0</v>
      </c>
      <c r="AV57" s="89">
        <v>0</v>
      </c>
      <c r="AW57" s="1">
        <v>0</v>
      </c>
      <c r="AX57" s="89">
        <v>0</v>
      </c>
      <c r="AY57" s="1">
        <v>0</v>
      </c>
    </row>
    <row r="58" spans="1:51" x14ac:dyDescent="0.25">
      <c r="A58" s="28" t="s">
        <v>202</v>
      </c>
      <c r="B58" s="89">
        <v>49737</v>
      </c>
      <c r="C58" s="1">
        <v>64.237779362078058</v>
      </c>
      <c r="D58" s="89">
        <v>2</v>
      </c>
      <c r="E58" s="1">
        <v>6.5832784726793936E-2</v>
      </c>
      <c r="F58" s="89">
        <v>9</v>
      </c>
      <c r="G58" s="1">
        <v>0.23249806251614569</v>
      </c>
      <c r="H58" s="89">
        <v>8</v>
      </c>
      <c r="I58" s="1">
        <v>0.18323408153916629</v>
      </c>
      <c r="J58" s="89">
        <v>20</v>
      </c>
      <c r="K58" s="1">
        <v>0.43380183931979871</v>
      </c>
      <c r="L58" s="89">
        <v>122</v>
      </c>
      <c r="M58" s="1">
        <v>2.7869788692175903</v>
      </c>
      <c r="N58" s="89">
        <v>65</v>
      </c>
      <c r="O58" s="1">
        <v>1.5026469704325311</v>
      </c>
      <c r="P58" s="89">
        <v>70</v>
      </c>
      <c r="Q58" s="1">
        <v>1.5017914226255606</v>
      </c>
      <c r="R58" s="89">
        <v>74</v>
      </c>
      <c r="S58" s="1">
        <v>1.4576398053853881</v>
      </c>
      <c r="T58" s="89">
        <v>180</v>
      </c>
      <c r="U58" s="1">
        <v>3.0354131534569984</v>
      </c>
      <c r="V58" s="89">
        <v>412</v>
      </c>
      <c r="W58" s="1">
        <v>6.3947352082945308</v>
      </c>
      <c r="X58" s="89">
        <v>930</v>
      </c>
      <c r="Y58" s="1">
        <v>15.396586262271741</v>
      </c>
      <c r="Z58" s="89">
        <v>1928</v>
      </c>
      <c r="AA58" s="1">
        <v>34.455643720065765</v>
      </c>
      <c r="AB58" s="89">
        <v>3393</v>
      </c>
      <c r="AC58" s="1">
        <v>70.681609865844507</v>
      </c>
      <c r="AD58" s="89">
        <v>5396</v>
      </c>
      <c r="AE58" s="1">
        <v>135.80309055217194</v>
      </c>
      <c r="AF58" s="89">
        <v>7784</v>
      </c>
      <c r="AG58" s="1">
        <v>247.30738681493247</v>
      </c>
      <c r="AH58" s="89">
        <v>9982</v>
      </c>
      <c r="AI58" s="1">
        <v>358.88401524412166</v>
      </c>
      <c r="AJ58" s="89">
        <v>9035</v>
      </c>
      <c r="AK58" s="1">
        <v>440.1091139363827</v>
      </c>
      <c r="AL58" s="89">
        <v>6380</v>
      </c>
      <c r="AM58" s="1">
        <v>461.5162037037037</v>
      </c>
      <c r="AN58" s="89">
        <v>3174</v>
      </c>
      <c r="AO58" s="1">
        <v>425.01339046598827</v>
      </c>
      <c r="AP58" s="89">
        <v>700</v>
      </c>
      <c r="AQ58" s="1">
        <v>379.19826652221019</v>
      </c>
      <c r="AR58" s="89">
        <v>70</v>
      </c>
      <c r="AS58" s="1">
        <v>348.25870646766174</v>
      </c>
      <c r="AT58" s="89">
        <v>3</v>
      </c>
      <c r="AU58" s="1">
        <v>200</v>
      </c>
      <c r="AV58" s="89">
        <v>0</v>
      </c>
      <c r="AW58" s="1">
        <v>0</v>
      </c>
      <c r="AX58" s="89">
        <v>0</v>
      </c>
      <c r="AY58" s="1">
        <v>0</v>
      </c>
    </row>
    <row r="59" spans="1:51" x14ac:dyDescent="0.25">
      <c r="A59" s="28" t="s">
        <v>436</v>
      </c>
      <c r="B59" s="89">
        <v>49623</v>
      </c>
      <c r="C59" s="1">
        <v>64.090542760608784</v>
      </c>
      <c r="D59" s="89">
        <v>106</v>
      </c>
      <c r="E59" s="1">
        <v>3.489137590520079</v>
      </c>
      <c r="F59" s="89">
        <v>524</v>
      </c>
      <c r="G59" s="1">
        <v>13.536553862051148</v>
      </c>
      <c r="H59" s="89">
        <v>1138</v>
      </c>
      <c r="I59" s="1">
        <v>26.065048098946402</v>
      </c>
      <c r="J59" s="89">
        <v>2082</v>
      </c>
      <c r="K59" s="1">
        <v>45.158771473191052</v>
      </c>
      <c r="L59" s="89">
        <v>2774</v>
      </c>
      <c r="M59" s="1">
        <v>63.369503141062253</v>
      </c>
      <c r="N59" s="89">
        <v>3074</v>
      </c>
      <c r="O59" s="1">
        <v>71.063642878609244</v>
      </c>
      <c r="P59" s="89">
        <v>3603</v>
      </c>
      <c r="Q59" s="1">
        <v>77.299349938855642</v>
      </c>
      <c r="R59" s="89">
        <v>4324</v>
      </c>
      <c r="S59" s="1">
        <v>85.173439439005648</v>
      </c>
      <c r="T59" s="89">
        <v>5566</v>
      </c>
      <c r="U59" s="1">
        <v>93.861720067453618</v>
      </c>
      <c r="V59" s="89">
        <v>6114</v>
      </c>
      <c r="W59" s="1">
        <v>94.896628794933875</v>
      </c>
      <c r="X59" s="89">
        <v>5325</v>
      </c>
      <c r="Y59" s="1">
        <v>88.157872953330141</v>
      </c>
      <c r="Z59" s="89">
        <v>4389</v>
      </c>
      <c r="AA59" s="1">
        <v>78.436628779755523</v>
      </c>
      <c r="AB59" s="89">
        <v>3390</v>
      </c>
      <c r="AC59" s="1">
        <v>70.619115073743856</v>
      </c>
      <c r="AD59" s="89">
        <v>2627</v>
      </c>
      <c r="AE59" s="1">
        <v>66.11466250566265</v>
      </c>
      <c r="AF59" s="89">
        <v>1897</v>
      </c>
      <c r="AG59" s="1">
        <v>60.270055599682287</v>
      </c>
      <c r="AH59" s="89">
        <v>1397</v>
      </c>
      <c r="AI59" s="1">
        <v>50.226504637952111</v>
      </c>
      <c r="AJ59" s="89">
        <v>721</v>
      </c>
      <c r="AK59" s="1">
        <v>35.12104827317453</v>
      </c>
      <c r="AL59" s="89">
        <v>392</v>
      </c>
      <c r="AM59" s="1">
        <v>28.356481481481481</v>
      </c>
      <c r="AN59" s="89">
        <v>151</v>
      </c>
      <c r="AO59" s="1">
        <v>20.219603642206749</v>
      </c>
      <c r="AP59" s="89">
        <v>27</v>
      </c>
      <c r="AQ59" s="1">
        <v>14.626218851570965</v>
      </c>
      <c r="AR59" s="89">
        <v>2</v>
      </c>
      <c r="AS59" s="1">
        <v>9.9502487562189046</v>
      </c>
      <c r="AT59" s="89">
        <v>0</v>
      </c>
      <c r="AU59" s="1">
        <v>0</v>
      </c>
      <c r="AV59" s="89">
        <v>0</v>
      </c>
      <c r="AW59" s="1">
        <v>0</v>
      </c>
      <c r="AX59" s="89">
        <v>0</v>
      </c>
      <c r="AY59" s="1">
        <v>0</v>
      </c>
    </row>
    <row r="60" spans="1:51" x14ac:dyDescent="0.25">
      <c r="A60" s="28" t="s">
        <v>331</v>
      </c>
      <c r="B60" s="89">
        <v>47890</v>
      </c>
      <c r="C60" s="1">
        <v>61.852288108448796</v>
      </c>
      <c r="D60" s="89">
        <v>252</v>
      </c>
      <c r="E60" s="1">
        <v>8.2949308755760374</v>
      </c>
      <c r="F60" s="89">
        <v>1274</v>
      </c>
      <c r="G60" s="1">
        <v>32.911392405063296</v>
      </c>
      <c r="H60" s="89">
        <v>2525</v>
      </c>
      <c r="I60" s="1">
        <v>57.833256985799359</v>
      </c>
      <c r="J60" s="89">
        <v>3370</v>
      </c>
      <c r="K60" s="1">
        <v>73.095609925386086</v>
      </c>
      <c r="L60" s="89">
        <v>2786</v>
      </c>
      <c r="M60" s="1">
        <v>63.643632210165627</v>
      </c>
      <c r="N60" s="89">
        <v>1858</v>
      </c>
      <c r="O60" s="1">
        <v>42.952585708671428</v>
      </c>
      <c r="P60" s="89">
        <v>1494</v>
      </c>
      <c r="Q60" s="1">
        <v>32.052519791465535</v>
      </c>
      <c r="R60" s="89">
        <v>1624</v>
      </c>
      <c r="S60" s="1">
        <v>31.9892843776469</v>
      </c>
      <c r="T60" s="89">
        <v>2004</v>
      </c>
      <c r="U60" s="1">
        <v>33.79426644182125</v>
      </c>
      <c r="V60" s="89">
        <v>2534</v>
      </c>
      <c r="W60" s="1">
        <v>39.330725771403735</v>
      </c>
      <c r="X60" s="89">
        <v>3174</v>
      </c>
      <c r="Y60" s="1">
        <v>52.547058920914523</v>
      </c>
      <c r="Z60" s="89">
        <v>4179</v>
      </c>
      <c r="AA60" s="1">
        <v>74.683680034312687</v>
      </c>
      <c r="AB60" s="89">
        <v>4556</v>
      </c>
      <c r="AC60" s="1">
        <v>94.908757603533033</v>
      </c>
      <c r="AD60" s="89">
        <v>4505</v>
      </c>
      <c r="AE60" s="1">
        <v>113.37897015150753</v>
      </c>
      <c r="AF60" s="89">
        <v>3885</v>
      </c>
      <c r="AG60" s="1">
        <v>123.43129467831612</v>
      </c>
      <c r="AH60" s="89">
        <v>3531</v>
      </c>
      <c r="AI60" s="1">
        <v>126.95045660458761</v>
      </c>
      <c r="AJ60" s="89">
        <v>2417</v>
      </c>
      <c r="AK60" s="1">
        <v>117.73588582005942</v>
      </c>
      <c r="AL60" s="89">
        <v>1289</v>
      </c>
      <c r="AM60" s="1">
        <v>93.243634259259252</v>
      </c>
      <c r="AN60" s="89">
        <v>528</v>
      </c>
      <c r="AO60" s="1">
        <v>70.701660417782549</v>
      </c>
      <c r="AP60" s="89">
        <v>99</v>
      </c>
      <c r="AQ60" s="1">
        <v>53.629469122426869</v>
      </c>
      <c r="AR60" s="89">
        <v>6</v>
      </c>
      <c r="AS60" s="1">
        <v>29.850746268656717</v>
      </c>
      <c r="AT60" s="89">
        <v>0</v>
      </c>
      <c r="AU60" s="1">
        <v>0</v>
      </c>
      <c r="AV60" s="89">
        <v>0</v>
      </c>
      <c r="AW60" s="1">
        <v>0</v>
      </c>
      <c r="AX60" s="89">
        <v>0</v>
      </c>
      <c r="AY60" s="1">
        <v>0</v>
      </c>
    </row>
    <row r="61" spans="1:51" x14ac:dyDescent="0.25">
      <c r="A61" s="28" t="s">
        <v>297</v>
      </c>
      <c r="B61" s="89">
        <v>47790</v>
      </c>
      <c r="C61" s="1">
        <v>61.723133194879267</v>
      </c>
      <c r="D61" s="89">
        <v>29</v>
      </c>
      <c r="E61" s="1">
        <v>0.95457537853851226</v>
      </c>
      <c r="F61" s="89">
        <v>185</v>
      </c>
      <c r="G61" s="1">
        <v>4.7791268406096616</v>
      </c>
      <c r="H61" s="89">
        <v>443</v>
      </c>
      <c r="I61" s="1">
        <v>10.146587265231334</v>
      </c>
      <c r="J61" s="89">
        <v>776</v>
      </c>
      <c r="K61" s="1">
        <v>16.83151136560819</v>
      </c>
      <c r="L61" s="89">
        <v>919</v>
      </c>
      <c r="M61" s="1">
        <v>20.993717875499712</v>
      </c>
      <c r="N61" s="89">
        <v>1132</v>
      </c>
      <c r="O61" s="1">
        <v>26.169174931225005</v>
      </c>
      <c r="P61" s="89">
        <v>1487</v>
      </c>
      <c r="Q61" s="1">
        <v>31.902340649202976</v>
      </c>
      <c r="R61" s="89">
        <v>2170</v>
      </c>
      <c r="S61" s="1">
        <v>42.744302401166109</v>
      </c>
      <c r="T61" s="89">
        <v>3511</v>
      </c>
      <c r="U61" s="1">
        <v>59.207419898819566</v>
      </c>
      <c r="V61" s="89">
        <v>4946</v>
      </c>
      <c r="W61" s="1">
        <v>76.767864903458118</v>
      </c>
      <c r="X61" s="89">
        <v>6047</v>
      </c>
      <c r="Y61" s="1">
        <v>100.11092164296475</v>
      </c>
      <c r="Z61" s="89">
        <v>6475</v>
      </c>
      <c r="AA61" s="1">
        <v>115.71591965115448</v>
      </c>
      <c r="AB61" s="89">
        <v>5593</v>
      </c>
      <c r="AC61" s="1">
        <v>116.51112407299392</v>
      </c>
      <c r="AD61" s="89">
        <v>4213</v>
      </c>
      <c r="AE61" s="1">
        <v>106.03010016610459</v>
      </c>
      <c r="AF61" s="89">
        <v>3231</v>
      </c>
      <c r="AG61" s="1">
        <v>102.65289912629071</v>
      </c>
      <c r="AH61" s="89">
        <v>2743</v>
      </c>
      <c r="AI61" s="1">
        <v>98.619400302006184</v>
      </c>
      <c r="AJ61" s="89">
        <v>1920</v>
      </c>
      <c r="AK61" s="1">
        <v>93.52623118515271</v>
      </c>
      <c r="AL61" s="89">
        <v>1211</v>
      </c>
      <c r="AM61" s="1">
        <v>87.601273148148152</v>
      </c>
      <c r="AN61" s="89">
        <v>603</v>
      </c>
      <c r="AO61" s="1">
        <v>80.744509908944835</v>
      </c>
      <c r="AP61" s="89">
        <v>137</v>
      </c>
      <c r="AQ61" s="1">
        <v>74.214517876489708</v>
      </c>
      <c r="AR61" s="89">
        <v>18</v>
      </c>
      <c r="AS61" s="1">
        <v>89.552238805970148</v>
      </c>
      <c r="AT61" s="89">
        <v>1</v>
      </c>
      <c r="AU61" s="1">
        <v>66.666666666666671</v>
      </c>
      <c r="AV61" s="89">
        <v>0</v>
      </c>
      <c r="AW61" s="1">
        <v>0</v>
      </c>
      <c r="AX61" s="89">
        <v>0</v>
      </c>
      <c r="AY61" s="1">
        <v>0</v>
      </c>
    </row>
    <row r="62" spans="1:51" x14ac:dyDescent="0.25">
      <c r="A62" s="28" t="s">
        <v>158</v>
      </c>
      <c r="B62" s="89">
        <v>47310</v>
      </c>
      <c r="C62" s="1">
        <v>61.103189609745513</v>
      </c>
      <c r="D62" s="89">
        <v>48</v>
      </c>
      <c r="E62" s="1">
        <v>1.5799868334430547</v>
      </c>
      <c r="F62" s="89">
        <v>202</v>
      </c>
      <c r="G62" s="1">
        <v>5.2182898475846029</v>
      </c>
      <c r="H62" s="89">
        <v>592</v>
      </c>
      <c r="I62" s="1">
        <v>13.559322033898304</v>
      </c>
      <c r="J62" s="89">
        <v>1081</v>
      </c>
      <c r="K62" s="1">
        <v>23.446989415235123</v>
      </c>
      <c r="L62" s="89">
        <v>1684</v>
      </c>
      <c r="M62" s="1">
        <v>38.469446030839521</v>
      </c>
      <c r="N62" s="89">
        <v>1993</v>
      </c>
      <c r="O62" s="1">
        <v>46.073467878031302</v>
      </c>
      <c r="P62" s="89">
        <v>2180</v>
      </c>
      <c r="Q62" s="1">
        <v>46.770075733196023</v>
      </c>
      <c r="R62" s="89">
        <v>2929</v>
      </c>
      <c r="S62" s="1">
        <v>57.694959323970302</v>
      </c>
      <c r="T62" s="89">
        <v>4209</v>
      </c>
      <c r="U62" s="1">
        <v>70.978077571669473</v>
      </c>
      <c r="V62" s="89">
        <v>4827</v>
      </c>
      <c r="W62" s="1">
        <v>74.920841869994405</v>
      </c>
      <c r="X62" s="89">
        <v>4708</v>
      </c>
      <c r="Y62" s="1">
        <v>77.943148519113279</v>
      </c>
      <c r="Z62" s="89">
        <v>4419</v>
      </c>
      <c r="AA62" s="1">
        <v>78.972764314818789</v>
      </c>
      <c r="AB62" s="89">
        <v>4187</v>
      </c>
      <c r="AC62" s="1">
        <v>87.221898175152063</v>
      </c>
      <c r="AD62" s="89">
        <v>3650</v>
      </c>
      <c r="AE62" s="1">
        <v>91.860874817536612</v>
      </c>
      <c r="AF62" s="89">
        <v>3200</v>
      </c>
      <c r="AG62" s="1">
        <v>101.66799046862589</v>
      </c>
      <c r="AH62" s="89">
        <v>2903</v>
      </c>
      <c r="AI62" s="1">
        <v>104.37189904364709</v>
      </c>
      <c r="AJ62" s="89">
        <v>2176</v>
      </c>
      <c r="AK62" s="1">
        <v>105.99639534317306</v>
      </c>
      <c r="AL62" s="89">
        <v>1446</v>
      </c>
      <c r="AM62" s="1">
        <v>104.60069444444444</v>
      </c>
      <c r="AN62" s="89">
        <v>684</v>
      </c>
      <c r="AO62" s="1">
        <v>91.59078735940011</v>
      </c>
      <c r="AP62" s="89">
        <v>167</v>
      </c>
      <c r="AQ62" s="1">
        <v>90.465872156012992</v>
      </c>
      <c r="AR62" s="89">
        <v>24</v>
      </c>
      <c r="AS62" s="1">
        <v>119.40298507462687</v>
      </c>
      <c r="AT62" s="89">
        <v>1</v>
      </c>
      <c r="AU62" s="1">
        <v>66.666666666666671</v>
      </c>
      <c r="AV62" s="89">
        <v>0</v>
      </c>
      <c r="AW62" s="1">
        <v>0</v>
      </c>
      <c r="AX62" s="89">
        <v>0</v>
      </c>
      <c r="AY62" s="1">
        <v>0</v>
      </c>
    </row>
    <row r="63" spans="1:51" x14ac:dyDescent="0.25">
      <c r="A63" s="28" t="s">
        <v>586</v>
      </c>
      <c r="B63" s="89">
        <v>47146</v>
      </c>
      <c r="C63" s="1">
        <v>60.891375551491485</v>
      </c>
      <c r="D63" s="89">
        <v>68</v>
      </c>
      <c r="E63" s="1">
        <v>2.2383146807109942</v>
      </c>
      <c r="F63" s="89">
        <v>125</v>
      </c>
      <c r="G63" s="1">
        <v>3.2291397571686904</v>
      </c>
      <c r="H63" s="89">
        <v>207</v>
      </c>
      <c r="I63" s="1">
        <v>4.7411818598259279</v>
      </c>
      <c r="J63" s="89">
        <v>644</v>
      </c>
      <c r="K63" s="1">
        <v>13.968419226097518</v>
      </c>
      <c r="L63" s="89">
        <v>1591</v>
      </c>
      <c r="M63" s="1">
        <v>36.344945745288406</v>
      </c>
      <c r="N63" s="89">
        <v>2447</v>
      </c>
      <c r="O63" s="1">
        <v>56.568879025360054</v>
      </c>
      <c r="P63" s="89">
        <v>3396</v>
      </c>
      <c r="Q63" s="1">
        <v>72.858338160520049</v>
      </c>
      <c r="R63" s="89">
        <v>4281</v>
      </c>
      <c r="S63" s="1">
        <v>84.326432525065499</v>
      </c>
      <c r="T63" s="89">
        <v>5976</v>
      </c>
      <c r="U63" s="1">
        <v>100.77571669477234</v>
      </c>
      <c r="V63" s="89">
        <v>7075</v>
      </c>
      <c r="W63" s="1">
        <v>109.8125038803005</v>
      </c>
      <c r="X63" s="89">
        <v>6405</v>
      </c>
      <c r="Y63" s="1">
        <v>106.03777958048441</v>
      </c>
      <c r="Z63" s="89">
        <v>5043</v>
      </c>
      <c r="AA63" s="1">
        <v>90.124383444134679</v>
      </c>
      <c r="AB63" s="89">
        <v>3449</v>
      </c>
      <c r="AC63" s="1">
        <v>71.848179318390137</v>
      </c>
      <c r="AD63" s="89">
        <v>2220</v>
      </c>
      <c r="AE63" s="1">
        <v>55.871545779433227</v>
      </c>
      <c r="AF63" s="89">
        <v>1512</v>
      </c>
      <c r="AG63" s="1">
        <v>48.038125496425735</v>
      </c>
      <c r="AH63" s="89">
        <v>1202</v>
      </c>
      <c r="AI63" s="1">
        <v>43.215646796577268</v>
      </c>
      <c r="AJ63" s="89">
        <v>840</v>
      </c>
      <c r="AK63" s="1">
        <v>40.917726143504311</v>
      </c>
      <c r="AL63" s="89">
        <v>431</v>
      </c>
      <c r="AM63" s="1">
        <v>31.177662037037038</v>
      </c>
      <c r="AN63" s="89">
        <v>196</v>
      </c>
      <c r="AO63" s="1">
        <v>26.245313336904125</v>
      </c>
      <c r="AP63" s="89">
        <v>34</v>
      </c>
      <c r="AQ63" s="1">
        <v>18.418201516793065</v>
      </c>
      <c r="AR63" s="89">
        <v>3</v>
      </c>
      <c r="AS63" s="1">
        <v>14.925373134328359</v>
      </c>
      <c r="AT63" s="89">
        <v>1</v>
      </c>
      <c r="AU63" s="1">
        <v>66.666666666666671</v>
      </c>
      <c r="AV63" s="89">
        <v>0</v>
      </c>
      <c r="AW63" s="1">
        <v>0</v>
      </c>
      <c r="AX63" s="89">
        <v>0</v>
      </c>
      <c r="AY63" s="1">
        <v>0</v>
      </c>
    </row>
    <row r="64" spans="1:51" x14ac:dyDescent="0.25">
      <c r="A64" s="28" t="s">
        <v>582</v>
      </c>
      <c r="B64" s="89">
        <v>46390</v>
      </c>
      <c r="C64" s="1">
        <v>59.914964404905817</v>
      </c>
      <c r="D64" s="89">
        <v>0</v>
      </c>
      <c r="E64" s="1">
        <v>0</v>
      </c>
      <c r="F64" s="89">
        <v>0</v>
      </c>
      <c r="G64" s="1">
        <v>0</v>
      </c>
      <c r="H64" s="89">
        <v>174</v>
      </c>
      <c r="I64" s="1">
        <v>3.985341273476867</v>
      </c>
      <c r="J64" s="89">
        <v>973</v>
      </c>
      <c r="K64" s="1">
        <v>21.104459482908208</v>
      </c>
      <c r="L64" s="89">
        <v>1778</v>
      </c>
      <c r="M64" s="1">
        <v>40.616790405482583</v>
      </c>
      <c r="N64" s="89">
        <v>2348</v>
      </c>
      <c r="O64" s="1">
        <v>54.280232101162817</v>
      </c>
      <c r="P64" s="89">
        <v>3320</v>
      </c>
      <c r="Q64" s="1">
        <v>71.227821758812297</v>
      </c>
      <c r="R64" s="89">
        <v>4115</v>
      </c>
      <c r="S64" s="1">
        <v>81.056591880552318</v>
      </c>
      <c r="T64" s="89">
        <v>5695</v>
      </c>
      <c r="U64" s="1">
        <v>96.037099494097802</v>
      </c>
      <c r="V64" s="89">
        <v>7400</v>
      </c>
      <c r="W64" s="1">
        <v>114.85689451791147</v>
      </c>
      <c r="X64" s="89">
        <v>7879</v>
      </c>
      <c r="Y64" s="1">
        <v>130.44054103273018</v>
      </c>
      <c r="Z64" s="89">
        <v>6226</v>
      </c>
      <c r="AA64" s="1">
        <v>111.26599471012939</v>
      </c>
      <c r="AB64" s="89">
        <v>3778</v>
      </c>
      <c r="AC64" s="1">
        <v>78.701774852095653</v>
      </c>
      <c r="AD64" s="89">
        <v>1921</v>
      </c>
      <c r="AE64" s="1">
        <v>48.346504253284344</v>
      </c>
      <c r="AF64" s="89">
        <v>670</v>
      </c>
      <c r="AG64" s="1">
        <v>21.286735504368547</v>
      </c>
      <c r="AH64" s="89">
        <v>109</v>
      </c>
      <c r="AI64" s="1">
        <v>3.9188897677428631</v>
      </c>
      <c r="AJ64" s="89">
        <v>3</v>
      </c>
      <c r="AK64" s="1">
        <v>0.14613473622680112</v>
      </c>
      <c r="AL64" s="89">
        <v>1</v>
      </c>
      <c r="AM64" s="1">
        <v>7.2337962962962965E-2</v>
      </c>
      <c r="AN64" s="89">
        <v>0</v>
      </c>
      <c r="AO64" s="1">
        <v>0</v>
      </c>
      <c r="AP64" s="89">
        <v>0</v>
      </c>
      <c r="AQ64" s="1">
        <v>0</v>
      </c>
      <c r="AR64" s="89">
        <v>0</v>
      </c>
      <c r="AS64" s="1">
        <v>0</v>
      </c>
      <c r="AT64" s="89">
        <v>0</v>
      </c>
      <c r="AU64" s="1">
        <v>0</v>
      </c>
      <c r="AV64" s="89">
        <v>0</v>
      </c>
      <c r="AW64" s="1">
        <v>0</v>
      </c>
      <c r="AX64" s="89">
        <v>0</v>
      </c>
      <c r="AY64" s="1">
        <v>0</v>
      </c>
    </row>
    <row r="65" spans="1:51" x14ac:dyDescent="0.25">
      <c r="A65" s="28" t="s">
        <v>581</v>
      </c>
      <c r="B65" s="89">
        <v>44556</v>
      </c>
      <c r="C65" s="1">
        <v>57.546263290040606</v>
      </c>
      <c r="D65" s="89">
        <v>0</v>
      </c>
      <c r="E65" s="1">
        <v>0</v>
      </c>
      <c r="F65" s="89">
        <v>0</v>
      </c>
      <c r="G65" s="1">
        <v>0</v>
      </c>
      <c r="H65" s="89">
        <v>304</v>
      </c>
      <c r="I65" s="1">
        <v>6.9628950984883193</v>
      </c>
      <c r="J65" s="89">
        <v>2228</v>
      </c>
      <c r="K65" s="1">
        <v>48.325524900225574</v>
      </c>
      <c r="L65" s="89">
        <v>4228</v>
      </c>
      <c r="M65" s="1">
        <v>96.584808680753852</v>
      </c>
      <c r="N65" s="89">
        <v>4874</v>
      </c>
      <c r="O65" s="1">
        <v>112.67540513674088</v>
      </c>
      <c r="P65" s="89">
        <v>5091</v>
      </c>
      <c r="Q65" s="1">
        <v>109.22314475123898</v>
      </c>
      <c r="R65" s="89">
        <v>5053</v>
      </c>
      <c r="S65" s="1">
        <v>99.53316130557252</v>
      </c>
      <c r="T65" s="89">
        <v>5713</v>
      </c>
      <c r="U65" s="1">
        <v>96.340640809443499</v>
      </c>
      <c r="V65" s="89">
        <v>6555</v>
      </c>
      <c r="W65" s="1">
        <v>101.74147886012292</v>
      </c>
      <c r="X65" s="89">
        <v>5292</v>
      </c>
      <c r="Y65" s="1">
        <v>87.611542473055977</v>
      </c>
      <c r="Z65" s="89">
        <v>3130</v>
      </c>
      <c r="AA65" s="1">
        <v>55.93680749160054</v>
      </c>
      <c r="AB65" s="89">
        <v>1485</v>
      </c>
      <c r="AC65" s="1">
        <v>30.934922089825847</v>
      </c>
      <c r="AD65" s="89">
        <v>492</v>
      </c>
      <c r="AE65" s="1">
        <v>12.382342578144662</v>
      </c>
      <c r="AF65" s="89">
        <v>102</v>
      </c>
      <c r="AG65" s="1">
        <v>3.2406671961874505</v>
      </c>
      <c r="AH65" s="89">
        <v>9</v>
      </c>
      <c r="AI65" s="1">
        <v>0.32357805421730068</v>
      </c>
      <c r="AJ65" s="89">
        <v>0</v>
      </c>
      <c r="AK65" s="1">
        <v>0</v>
      </c>
      <c r="AL65" s="89">
        <v>0</v>
      </c>
      <c r="AM65" s="1">
        <v>0</v>
      </c>
      <c r="AN65" s="89">
        <v>0</v>
      </c>
      <c r="AO65" s="1">
        <v>0</v>
      </c>
      <c r="AP65" s="89">
        <v>0</v>
      </c>
      <c r="AQ65" s="1">
        <v>0</v>
      </c>
      <c r="AR65" s="89">
        <v>0</v>
      </c>
      <c r="AS65" s="1">
        <v>0</v>
      </c>
      <c r="AT65" s="89">
        <v>0</v>
      </c>
      <c r="AU65" s="1">
        <v>0</v>
      </c>
      <c r="AV65" s="89">
        <v>0</v>
      </c>
      <c r="AW65" s="1">
        <v>0</v>
      </c>
      <c r="AX65" s="89">
        <v>0</v>
      </c>
      <c r="AY65" s="1">
        <v>0</v>
      </c>
    </row>
    <row r="66" spans="1:51" x14ac:dyDescent="0.25">
      <c r="A66" s="28" t="s">
        <v>233</v>
      </c>
      <c r="B66" s="89">
        <v>43940</v>
      </c>
      <c r="C66" s="1">
        <v>56.750669022452293</v>
      </c>
      <c r="D66" s="89">
        <v>104</v>
      </c>
      <c r="E66" s="1">
        <v>3.4233048057932853</v>
      </c>
      <c r="F66" s="89">
        <v>601</v>
      </c>
      <c r="G66" s="1">
        <v>15.525703952467063</v>
      </c>
      <c r="H66" s="89">
        <v>986</v>
      </c>
      <c r="I66" s="1">
        <v>22.583600549702243</v>
      </c>
      <c r="J66" s="89">
        <v>1258</v>
      </c>
      <c r="K66" s="1">
        <v>27.286135693215339</v>
      </c>
      <c r="L66" s="89">
        <v>1390</v>
      </c>
      <c r="M66" s="1">
        <v>31.753283837806968</v>
      </c>
      <c r="N66" s="89">
        <v>1311</v>
      </c>
      <c r="O66" s="1">
        <v>30.307233511339206</v>
      </c>
      <c r="P66" s="89">
        <v>1360</v>
      </c>
      <c r="Q66" s="1">
        <v>29.177661925296604</v>
      </c>
      <c r="R66" s="89">
        <v>1656</v>
      </c>
      <c r="S66" s="1">
        <v>32.619615104300038</v>
      </c>
      <c r="T66" s="89">
        <v>2271</v>
      </c>
      <c r="U66" s="1">
        <v>38.29679595278246</v>
      </c>
      <c r="V66" s="89">
        <v>3157</v>
      </c>
      <c r="W66" s="1">
        <v>49.00043459365493</v>
      </c>
      <c r="X66" s="89">
        <v>3413</v>
      </c>
      <c r="Y66" s="1">
        <v>56.503816035627366</v>
      </c>
      <c r="Z66" s="89">
        <v>3808</v>
      </c>
      <c r="AA66" s="1">
        <v>68.053470584030322</v>
      </c>
      <c r="AB66" s="89">
        <v>4019</v>
      </c>
      <c r="AC66" s="1">
        <v>83.722189817515215</v>
      </c>
      <c r="AD66" s="89">
        <v>3711</v>
      </c>
      <c r="AE66" s="1">
        <v>93.396083958322848</v>
      </c>
      <c r="AF66" s="89">
        <v>3648</v>
      </c>
      <c r="AG66" s="1">
        <v>115.90150913423351</v>
      </c>
      <c r="AH66" s="89">
        <v>3775</v>
      </c>
      <c r="AI66" s="1">
        <v>135.72301718558998</v>
      </c>
      <c r="AJ66" s="89">
        <v>3320</v>
      </c>
      <c r="AK66" s="1">
        <v>161.72244142432658</v>
      </c>
      <c r="AL66" s="89">
        <v>2424</v>
      </c>
      <c r="AM66" s="1">
        <v>175.3472222222222</v>
      </c>
      <c r="AN66" s="89">
        <v>1360</v>
      </c>
      <c r="AO66" s="1">
        <v>182.11033743974289</v>
      </c>
      <c r="AP66" s="89">
        <v>327</v>
      </c>
      <c r="AQ66" s="1">
        <v>177.13976164680389</v>
      </c>
      <c r="AR66" s="89">
        <v>37</v>
      </c>
      <c r="AS66" s="1">
        <v>184.07960199004975</v>
      </c>
      <c r="AT66" s="89">
        <v>4</v>
      </c>
      <c r="AU66" s="1">
        <v>266.66666666666669</v>
      </c>
      <c r="AV66" s="89">
        <v>0</v>
      </c>
      <c r="AW66" s="1">
        <v>0</v>
      </c>
      <c r="AX66" s="89">
        <v>0</v>
      </c>
      <c r="AY66" s="1">
        <v>0</v>
      </c>
    </row>
    <row r="67" spans="1:51" x14ac:dyDescent="0.25">
      <c r="A67" s="28" t="s">
        <v>638</v>
      </c>
      <c r="B67" s="89">
        <v>42024</v>
      </c>
      <c r="C67" s="1">
        <v>54.276060878460065</v>
      </c>
      <c r="D67" s="89">
        <v>632</v>
      </c>
      <c r="E67" s="1">
        <v>20.803159973666887</v>
      </c>
      <c r="F67" s="89">
        <v>771</v>
      </c>
      <c r="G67" s="1">
        <v>19.91733402221648</v>
      </c>
      <c r="H67" s="89">
        <v>871</v>
      </c>
      <c r="I67" s="1">
        <v>19.949610627576728</v>
      </c>
      <c r="J67" s="89">
        <v>1232</v>
      </c>
      <c r="K67" s="1">
        <v>26.722193302099601</v>
      </c>
      <c r="L67" s="89">
        <v>1321</v>
      </c>
      <c r="M67" s="1">
        <v>30.177041690462591</v>
      </c>
      <c r="N67" s="89">
        <v>1570</v>
      </c>
      <c r="O67" s="1">
        <v>36.294703747370363</v>
      </c>
      <c r="P67" s="89">
        <v>1873</v>
      </c>
      <c r="Q67" s="1">
        <v>40.18364763682392</v>
      </c>
      <c r="R67" s="89">
        <v>2050</v>
      </c>
      <c r="S67" s="1">
        <v>40.380562176216834</v>
      </c>
      <c r="T67" s="89">
        <v>2543</v>
      </c>
      <c r="U67" s="1">
        <v>42.883642495784152</v>
      </c>
      <c r="V67" s="89">
        <v>2670</v>
      </c>
      <c r="W67" s="1">
        <v>41.441609238219407</v>
      </c>
      <c r="X67" s="89">
        <v>2889</v>
      </c>
      <c r="Y67" s="1">
        <v>47.828750227637705</v>
      </c>
      <c r="Z67" s="89">
        <v>3058</v>
      </c>
      <c r="AA67" s="1">
        <v>54.650082207448705</v>
      </c>
      <c r="AB67" s="89">
        <v>2917</v>
      </c>
      <c r="AC67" s="1">
        <v>60.765769519206728</v>
      </c>
      <c r="AD67" s="89">
        <v>2756</v>
      </c>
      <c r="AE67" s="1">
        <v>69.361252327981077</v>
      </c>
      <c r="AF67" s="89">
        <v>2638</v>
      </c>
      <c r="AG67" s="1">
        <v>83.812549642573472</v>
      </c>
      <c r="AH67" s="89">
        <v>3614</v>
      </c>
      <c r="AI67" s="1">
        <v>129.93456532681384</v>
      </c>
      <c r="AJ67" s="89">
        <v>3685</v>
      </c>
      <c r="AK67" s="1">
        <v>179.50216766525404</v>
      </c>
      <c r="AL67" s="89">
        <v>2951</v>
      </c>
      <c r="AM67" s="1">
        <v>213.4693287037037</v>
      </c>
      <c r="AN67" s="89">
        <v>1572</v>
      </c>
      <c r="AO67" s="1">
        <v>210.49812533476165</v>
      </c>
      <c r="AP67" s="89">
        <v>370</v>
      </c>
      <c r="AQ67" s="1">
        <v>200.43336944745397</v>
      </c>
      <c r="AR67" s="89">
        <v>38</v>
      </c>
      <c r="AS67" s="1">
        <v>189.05472636815921</v>
      </c>
      <c r="AT67" s="89">
        <v>3</v>
      </c>
      <c r="AU67" s="1">
        <v>200</v>
      </c>
      <c r="AV67" s="89">
        <v>0</v>
      </c>
      <c r="AW67" s="1">
        <v>0</v>
      </c>
      <c r="AX67" s="89">
        <v>0</v>
      </c>
      <c r="AY67" s="1">
        <v>0</v>
      </c>
    </row>
    <row r="68" spans="1:51" x14ac:dyDescent="0.25">
      <c r="A68" s="28" t="s">
        <v>399</v>
      </c>
      <c r="B68" s="89">
        <v>41871</v>
      </c>
      <c r="C68" s="1">
        <v>54.07845386069868</v>
      </c>
      <c r="D68" s="89">
        <v>2</v>
      </c>
      <c r="E68" s="1">
        <v>6.5832784726793936E-2</v>
      </c>
      <c r="F68" s="89">
        <v>28</v>
      </c>
      <c r="G68" s="1">
        <v>0.72332730560578662</v>
      </c>
      <c r="H68" s="89">
        <v>152</v>
      </c>
      <c r="I68" s="1">
        <v>3.4814475492441597</v>
      </c>
      <c r="J68" s="89">
        <v>714</v>
      </c>
      <c r="K68" s="1">
        <v>15.486725663716815</v>
      </c>
      <c r="L68" s="89">
        <v>1475</v>
      </c>
      <c r="M68" s="1">
        <v>33.695031410622505</v>
      </c>
      <c r="N68" s="89">
        <v>2039</v>
      </c>
      <c r="O68" s="1">
        <v>47.136879580183553</v>
      </c>
      <c r="P68" s="89">
        <v>2722</v>
      </c>
      <c r="Q68" s="1">
        <v>58.39823217695394</v>
      </c>
      <c r="R68" s="89">
        <v>3391</v>
      </c>
      <c r="S68" s="1">
        <v>66.795359190025025</v>
      </c>
      <c r="T68" s="89">
        <v>4457</v>
      </c>
      <c r="U68" s="1">
        <v>75.160202360876895</v>
      </c>
      <c r="V68" s="89">
        <v>5215</v>
      </c>
      <c r="W68" s="1">
        <v>80.943068231203824</v>
      </c>
      <c r="X68" s="89">
        <v>4826</v>
      </c>
      <c r="Y68" s="1">
        <v>79.89669387282089</v>
      </c>
      <c r="Z68" s="89">
        <v>4533</v>
      </c>
      <c r="AA68" s="1">
        <v>81.010079348059193</v>
      </c>
      <c r="AB68" s="89">
        <v>3939</v>
      </c>
      <c r="AC68" s="1">
        <v>82.055662028164321</v>
      </c>
      <c r="AD68" s="89">
        <v>2972</v>
      </c>
      <c r="AE68" s="1">
        <v>74.797402728142146</v>
      </c>
      <c r="AF68" s="89">
        <v>1989</v>
      </c>
      <c r="AG68" s="1">
        <v>63.193010325655287</v>
      </c>
      <c r="AH68" s="89">
        <v>1536</v>
      </c>
      <c r="AI68" s="1">
        <v>55.223987919752645</v>
      </c>
      <c r="AJ68" s="89">
        <v>989</v>
      </c>
      <c r="AK68" s="1">
        <v>48.175751376102099</v>
      </c>
      <c r="AL68" s="89">
        <v>585</v>
      </c>
      <c r="AM68" s="1">
        <v>42.317708333333336</v>
      </c>
      <c r="AN68" s="89">
        <v>259</v>
      </c>
      <c r="AO68" s="1">
        <v>34.681306909480455</v>
      </c>
      <c r="AP68" s="89">
        <v>43</v>
      </c>
      <c r="AQ68" s="1">
        <v>23.293607800650054</v>
      </c>
      <c r="AR68" s="89">
        <v>5</v>
      </c>
      <c r="AS68" s="1">
        <v>24.875621890547265</v>
      </c>
      <c r="AT68" s="89">
        <v>0</v>
      </c>
      <c r="AU68" s="1">
        <v>0</v>
      </c>
      <c r="AV68" s="89">
        <v>0</v>
      </c>
      <c r="AW68" s="1">
        <v>0</v>
      </c>
      <c r="AX68" s="89">
        <v>0</v>
      </c>
      <c r="AY68" s="1">
        <v>0</v>
      </c>
    </row>
    <row r="69" spans="1:51" x14ac:dyDescent="0.25">
      <c r="A69" s="28" t="s">
        <v>488</v>
      </c>
      <c r="B69" s="89">
        <v>41244</v>
      </c>
      <c r="C69" s="1">
        <v>53.268652552617716</v>
      </c>
      <c r="D69" s="89">
        <v>1863</v>
      </c>
      <c r="E69" s="1">
        <v>61.323238973008557</v>
      </c>
      <c r="F69" s="89">
        <v>2126</v>
      </c>
      <c r="G69" s="1">
        <v>54.921208989925084</v>
      </c>
      <c r="H69" s="89">
        <v>1961</v>
      </c>
      <c r="I69" s="1">
        <v>44.915254237288138</v>
      </c>
      <c r="J69" s="89">
        <v>2295</v>
      </c>
      <c r="K69" s="1">
        <v>49.778761061946902</v>
      </c>
      <c r="L69" s="89">
        <v>2507</v>
      </c>
      <c r="M69" s="1">
        <v>57.270131353512276</v>
      </c>
      <c r="N69" s="89">
        <v>2628</v>
      </c>
      <c r="O69" s="1">
        <v>60.753172896872179</v>
      </c>
      <c r="P69" s="89">
        <v>2950</v>
      </c>
      <c r="Q69" s="1">
        <v>63.289781382077194</v>
      </c>
      <c r="R69" s="89">
        <v>3190</v>
      </c>
      <c r="S69" s="1">
        <v>62.836094313234973</v>
      </c>
      <c r="T69" s="89">
        <v>3539</v>
      </c>
      <c r="U69" s="1">
        <v>59.679595278246204</v>
      </c>
      <c r="V69" s="89">
        <v>3677</v>
      </c>
      <c r="W69" s="1">
        <v>57.071459613832495</v>
      </c>
      <c r="X69" s="89">
        <v>3335</v>
      </c>
      <c r="Y69" s="1">
        <v>55.212489445888451</v>
      </c>
      <c r="Z69" s="89">
        <v>2793</v>
      </c>
      <c r="AA69" s="1">
        <v>49.914218314389878</v>
      </c>
      <c r="AB69" s="89">
        <v>2311</v>
      </c>
      <c r="AC69" s="1">
        <v>48.141821514873762</v>
      </c>
      <c r="AD69" s="89">
        <v>1819</v>
      </c>
      <c r="AE69" s="1">
        <v>45.779433230986058</v>
      </c>
      <c r="AF69" s="89">
        <v>1478</v>
      </c>
      <c r="AG69" s="1">
        <v>46.95790309769658</v>
      </c>
      <c r="AH69" s="89">
        <v>1225</v>
      </c>
      <c r="AI69" s="1">
        <v>44.04256849068814</v>
      </c>
      <c r="AJ69" s="89">
        <v>790</v>
      </c>
      <c r="AK69" s="1">
        <v>38.482147206390962</v>
      </c>
      <c r="AL69" s="89">
        <v>482</v>
      </c>
      <c r="AM69" s="1">
        <v>34.866898148148145</v>
      </c>
      <c r="AN69" s="89">
        <v>221</v>
      </c>
      <c r="AO69" s="1">
        <v>29.592929833958223</v>
      </c>
      <c r="AP69" s="89">
        <v>47</v>
      </c>
      <c r="AQ69" s="1">
        <v>25.460455037919829</v>
      </c>
      <c r="AR69" s="89">
        <v>6</v>
      </c>
      <c r="AS69" s="1">
        <v>29.850746268656717</v>
      </c>
      <c r="AT69" s="89">
        <v>1</v>
      </c>
      <c r="AU69" s="1">
        <v>66.666666666666671</v>
      </c>
      <c r="AV69" s="89">
        <v>0</v>
      </c>
      <c r="AW69" s="1">
        <v>0</v>
      </c>
      <c r="AX69" s="89">
        <v>0</v>
      </c>
      <c r="AY69" s="1">
        <v>0</v>
      </c>
    </row>
    <row r="70" spans="1:51" x14ac:dyDescent="0.25">
      <c r="A70" s="28" t="s">
        <v>84</v>
      </c>
      <c r="B70" s="89">
        <v>40405</v>
      </c>
      <c r="C70" s="1">
        <v>52.185042827769337</v>
      </c>
      <c r="D70" s="89">
        <v>4294</v>
      </c>
      <c r="E70" s="1">
        <v>141.34298880842661</v>
      </c>
      <c r="F70" s="89">
        <v>2327</v>
      </c>
      <c r="G70" s="1">
        <v>60.113665719452335</v>
      </c>
      <c r="H70" s="89">
        <v>2279</v>
      </c>
      <c r="I70" s="1">
        <v>52.198808978469998</v>
      </c>
      <c r="J70" s="89">
        <v>1594</v>
      </c>
      <c r="K70" s="1">
        <v>34.574006593787963</v>
      </c>
      <c r="L70" s="89">
        <v>1620</v>
      </c>
      <c r="M70" s="1">
        <v>37.007424328954883</v>
      </c>
      <c r="N70" s="89">
        <v>1695</v>
      </c>
      <c r="O70" s="1">
        <v>39.184409459740614</v>
      </c>
      <c r="P70" s="89">
        <v>1925</v>
      </c>
      <c r="Q70" s="1">
        <v>41.299264122202914</v>
      </c>
      <c r="R70" s="89">
        <v>2080</v>
      </c>
      <c r="S70" s="1">
        <v>40.971497232454155</v>
      </c>
      <c r="T70" s="89">
        <v>2401</v>
      </c>
      <c r="U70" s="1">
        <v>40.489038785834737</v>
      </c>
      <c r="V70" s="89">
        <v>2780</v>
      </c>
      <c r="W70" s="1">
        <v>43.1489414540262</v>
      </c>
      <c r="X70" s="89">
        <v>2757</v>
      </c>
      <c r="Y70" s="1">
        <v>45.643428306541061</v>
      </c>
      <c r="Z70" s="89">
        <v>2619</v>
      </c>
      <c r="AA70" s="1">
        <v>46.804632211022948</v>
      </c>
      <c r="AB70" s="89">
        <v>2481</v>
      </c>
      <c r="AC70" s="1">
        <v>51.683193067244396</v>
      </c>
      <c r="AD70" s="89">
        <v>2311</v>
      </c>
      <c r="AE70" s="1">
        <v>58.161775809130717</v>
      </c>
      <c r="AF70" s="89">
        <v>1989</v>
      </c>
      <c r="AG70" s="1">
        <v>63.193010325655287</v>
      </c>
      <c r="AH70" s="89">
        <v>1980</v>
      </c>
      <c r="AI70" s="1">
        <v>71.187171927806148</v>
      </c>
      <c r="AJ70" s="89">
        <v>1552</v>
      </c>
      <c r="AK70" s="1">
        <v>75.600370207998438</v>
      </c>
      <c r="AL70" s="89">
        <v>1041</v>
      </c>
      <c r="AM70" s="1">
        <v>75.303819444444443</v>
      </c>
      <c r="AN70" s="89">
        <v>523</v>
      </c>
      <c r="AO70" s="1">
        <v>70.032137118371722</v>
      </c>
      <c r="AP70" s="89">
        <v>141</v>
      </c>
      <c r="AQ70" s="1">
        <v>76.381365113759486</v>
      </c>
      <c r="AR70" s="89">
        <v>15</v>
      </c>
      <c r="AS70" s="1">
        <v>74.626865671641781</v>
      </c>
      <c r="AT70" s="89">
        <v>1</v>
      </c>
      <c r="AU70" s="1">
        <v>66.666666666666671</v>
      </c>
      <c r="AV70" s="89">
        <v>0</v>
      </c>
      <c r="AW70" s="1">
        <v>0</v>
      </c>
      <c r="AX70" s="89">
        <v>0</v>
      </c>
      <c r="AY70" s="1">
        <v>0</v>
      </c>
    </row>
    <row r="71" spans="1:51" x14ac:dyDescent="0.25">
      <c r="A71" s="28" t="s">
        <v>589</v>
      </c>
      <c r="B71" s="89">
        <v>40270</v>
      </c>
      <c r="C71" s="1">
        <v>52.010683694450471</v>
      </c>
      <c r="D71" s="89">
        <v>0</v>
      </c>
      <c r="E71" s="1">
        <v>0</v>
      </c>
      <c r="F71" s="89">
        <v>0</v>
      </c>
      <c r="G71" s="1">
        <v>0</v>
      </c>
      <c r="H71" s="89">
        <v>1</v>
      </c>
      <c r="I71" s="1">
        <v>2.2904260192395786E-2</v>
      </c>
      <c r="J71" s="89">
        <v>7</v>
      </c>
      <c r="K71" s="1">
        <v>0.15183064376192956</v>
      </c>
      <c r="L71" s="89">
        <v>47</v>
      </c>
      <c r="M71" s="1">
        <v>1.0736721873215307</v>
      </c>
      <c r="N71" s="89">
        <v>209</v>
      </c>
      <c r="O71" s="1">
        <v>4.831587951083061</v>
      </c>
      <c r="P71" s="89">
        <v>627</v>
      </c>
      <c r="Q71" s="1">
        <v>13.451760314088949</v>
      </c>
      <c r="R71" s="89">
        <v>1506</v>
      </c>
      <c r="S71" s="1">
        <v>29.664939823113439</v>
      </c>
      <c r="T71" s="89">
        <v>3300</v>
      </c>
      <c r="U71" s="1">
        <v>55.649241146711638</v>
      </c>
      <c r="V71" s="89">
        <v>5771</v>
      </c>
      <c r="W71" s="1">
        <v>89.572856522009062</v>
      </c>
      <c r="X71" s="89">
        <v>7163</v>
      </c>
      <c r="Y71" s="1">
        <v>118.58682515769084</v>
      </c>
      <c r="Z71" s="89">
        <v>7388</v>
      </c>
      <c r="AA71" s="1">
        <v>132.03231110157981</v>
      </c>
      <c r="AB71" s="89">
        <v>5915</v>
      </c>
      <c r="AC71" s="1">
        <v>123.21889842513124</v>
      </c>
      <c r="AD71" s="89">
        <v>3905</v>
      </c>
      <c r="AE71" s="1">
        <v>98.278552373282324</v>
      </c>
      <c r="AF71" s="89">
        <v>2287</v>
      </c>
      <c r="AG71" s="1">
        <v>72.660841938046076</v>
      </c>
      <c r="AH71" s="89">
        <v>1256</v>
      </c>
      <c r="AI71" s="1">
        <v>45.157115121881063</v>
      </c>
      <c r="AJ71" s="89">
        <v>547</v>
      </c>
      <c r="AK71" s="1">
        <v>26.645233572020068</v>
      </c>
      <c r="AL71" s="89">
        <v>249</v>
      </c>
      <c r="AM71" s="1">
        <v>18.012152777777775</v>
      </c>
      <c r="AN71" s="89">
        <v>84</v>
      </c>
      <c r="AO71" s="1">
        <v>11.247991430101766</v>
      </c>
      <c r="AP71" s="89">
        <v>8</v>
      </c>
      <c r="AQ71" s="1">
        <v>4.3336944745395449</v>
      </c>
      <c r="AR71" s="89">
        <v>0</v>
      </c>
      <c r="AS71" s="1">
        <v>0</v>
      </c>
      <c r="AT71" s="89">
        <v>0</v>
      </c>
      <c r="AU71" s="1">
        <v>0</v>
      </c>
      <c r="AV71" s="89">
        <v>0</v>
      </c>
      <c r="AW71" s="1">
        <v>0</v>
      </c>
      <c r="AX71" s="89">
        <v>0</v>
      </c>
      <c r="AY71" s="1">
        <v>0</v>
      </c>
    </row>
    <row r="72" spans="1:51" x14ac:dyDescent="0.25">
      <c r="A72" s="28" t="s">
        <v>590</v>
      </c>
      <c r="B72" s="89">
        <v>40122</v>
      </c>
      <c r="C72" s="1">
        <v>51.819534422367568</v>
      </c>
      <c r="D72" s="89">
        <v>25</v>
      </c>
      <c r="E72" s="1">
        <v>0.82290980908492428</v>
      </c>
      <c r="F72" s="89">
        <v>32</v>
      </c>
      <c r="G72" s="1">
        <v>0.82665977783518474</v>
      </c>
      <c r="H72" s="89">
        <v>54</v>
      </c>
      <c r="I72" s="1">
        <v>1.2368300503893723</v>
      </c>
      <c r="J72" s="89">
        <v>277</v>
      </c>
      <c r="K72" s="1">
        <v>6.0081554745792118</v>
      </c>
      <c r="L72" s="89">
        <v>777</v>
      </c>
      <c r="M72" s="1">
        <v>17.749857224443176</v>
      </c>
      <c r="N72" s="89">
        <v>1463</v>
      </c>
      <c r="O72" s="1">
        <v>33.82111565758143</v>
      </c>
      <c r="P72" s="89">
        <v>2174</v>
      </c>
      <c r="Q72" s="1">
        <v>46.641350754113837</v>
      </c>
      <c r="R72" s="89">
        <v>3194</v>
      </c>
      <c r="S72" s="1">
        <v>62.914885654066623</v>
      </c>
      <c r="T72" s="89">
        <v>4718</v>
      </c>
      <c r="U72" s="1">
        <v>79.561551433389539</v>
      </c>
      <c r="V72" s="89">
        <v>6027</v>
      </c>
      <c r="W72" s="1">
        <v>93.546284224250314</v>
      </c>
      <c r="X72" s="89">
        <v>6113</v>
      </c>
      <c r="Y72" s="1">
        <v>101.20358260351307</v>
      </c>
      <c r="Z72" s="89">
        <v>5360</v>
      </c>
      <c r="AA72" s="1">
        <v>95.789548931303159</v>
      </c>
      <c r="AB72" s="89">
        <v>3836</v>
      </c>
      <c r="AC72" s="1">
        <v>79.910007499375041</v>
      </c>
      <c r="AD72" s="89">
        <v>2553</v>
      </c>
      <c r="AE72" s="1">
        <v>64.252277646348219</v>
      </c>
      <c r="AF72" s="89">
        <v>1491</v>
      </c>
      <c r="AG72" s="1">
        <v>47.370929308975377</v>
      </c>
      <c r="AH72" s="89">
        <v>1031</v>
      </c>
      <c r="AI72" s="1">
        <v>37.067663766448554</v>
      </c>
      <c r="AJ72" s="89">
        <v>582</v>
      </c>
      <c r="AK72" s="1">
        <v>28.350138827999416</v>
      </c>
      <c r="AL72" s="89">
        <v>292</v>
      </c>
      <c r="AM72" s="1">
        <v>21.122685185185187</v>
      </c>
      <c r="AN72" s="89">
        <v>97</v>
      </c>
      <c r="AO72" s="1">
        <v>12.988752008569897</v>
      </c>
      <c r="AP72" s="89">
        <v>26</v>
      </c>
      <c r="AQ72" s="1">
        <v>14.084507042253522</v>
      </c>
      <c r="AR72" s="89">
        <v>0</v>
      </c>
      <c r="AS72" s="1">
        <v>0</v>
      </c>
      <c r="AT72" s="89">
        <v>0</v>
      </c>
      <c r="AU72" s="1">
        <v>0</v>
      </c>
      <c r="AV72" s="89">
        <v>0</v>
      </c>
      <c r="AW72" s="1">
        <v>0</v>
      </c>
      <c r="AX72" s="89">
        <v>0</v>
      </c>
      <c r="AY72" s="1">
        <v>0</v>
      </c>
    </row>
    <row r="73" spans="1:51" x14ac:dyDescent="0.25">
      <c r="A73" s="28" t="s">
        <v>324</v>
      </c>
      <c r="B73" s="89">
        <v>38747</v>
      </c>
      <c r="C73" s="1">
        <v>50.043654360786505</v>
      </c>
      <c r="D73" s="89">
        <v>2</v>
      </c>
      <c r="E73" s="1">
        <v>6.5832784726793936E-2</v>
      </c>
      <c r="F73" s="89">
        <v>1</v>
      </c>
      <c r="G73" s="1">
        <v>2.5833118057349523E-2</v>
      </c>
      <c r="H73" s="89">
        <v>7</v>
      </c>
      <c r="I73" s="1">
        <v>0.16032982134677051</v>
      </c>
      <c r="J73" s="89">
        <v>17</v>
      </c>
      <c r="K73" s="1">
        <v>0.36873156342182889</v>
      </c>
      <c r="L73" s="89">
        <v>30</v>
      </c>
      <c r="M73" s="1">
        <v>0.68532267275842373</v>
      </c>
      <c r="N73" s="89">
        <v>73</v>
      </c>
      <c r="O73" s="1">
        <v>1.6875881360242273</v>
      </c>
      <c r="P73" s="89">
        <v>133</v>
      </c>
      <c r="Q73" s="1">
        <v>2.8534037029885648</v>
      </c>
      <c r="R73" s="89">
        <v>255</v>
      </c>
      <c r="S73" s="1">
        <v>5.0229479780172159</v>
      </c>
      <c r="T73" s="89">
        <v>583</v>
      </c>
      <c r="U73" s="1">
        <v>9.8313659359190559</v>
      </c>
      <c r="V73" s="89">
        <v>1308</v>
      </c>
      <c r="W73" s="1">
        <v>20.301732166138947</v>
      </c>
      <c r="X73" s="89">
        <v>2691</v>
      </c>
      <c r="Y73" s="1">
        <v>44.550767345992746</v>
      </c>
      <c r="Z73" s="89">
        <v>4542</v>
      </c>
      <c r="AA73" s="1">
        <v>81.170920008578179</v>
      </c>
      <c r="AB73" s="89">
        <v>5610</v>
      </c>
      <c r="AC73" s="1">
        <v>116.86526122823098</v>
      </c>
      <c r="AD73" s="89">
        <v>5705</v>
      </c>
      <c r="AE73" s="1">
        <v>143.57980570795792</v>
      </c>
      <c r="AF73" s="89">
        <v>5128</v>
      </c>
      <c r="AG73" s="1">
        <v>162.92295472597297</v>
      </c>
      <c r="AH73" s="89">
        <v>4883</v>
      </c>
      <c r="AI73" s="1">
        <v>175.55907097145322</v>
      </c>
      <c r="AJ73" s="89">
        <v>3774</v>
      </c>
      <c r="AK73" s="1">
        <v>183.83749817331579</v>
      </c>
      <c r="AL73" s="89">
        <v>2424</v>
      </c>
      <c r="AM73" s="1">
        <v>175.3472222222222</v>
      </c>
      <c r="AN73" s="89">
        <v>1261</v>
      </c>
      <c r="AO73" s="1">
        <v>168.85377611140868</v>
      </c>
      <c r="AP73" s="89">
        <v>288</v>
      </c>
      <c r="AQ73" s="1">
        <v>156.0130010834236</v>
      </c>
      <c r="AR73" s="89">
        <v>31</v>
      </c>
      <c r="AS73" s="1">
        <v>154.22885572139302</v>
      </c>
      <c r="AT73" s="89">
        <v>1</v>
      </c>
      <c r="AU73" s="1">
        <v>66.666666666666671</v>
      </c>
      <c r="AV73" s="89">
        <v>0</v>
      </c>
      <c r="AW73" s="1">
        <v>0</v>
      </c>
      <c r="AX73" s="89">
        <v>0</v>
      </c>
      <c r="AY73" s="1">
        <v>0</v>
      </c>
    </row>
    <row r="74" spans="1:51" x14ac:dyDescent="0.25">
      <c r="A74" s="28" t="s">
        <v>681</v>
      </c>
      <c r="B74" s="89">
        <v>38283</v>
      </c>
      <c r="C74" s="1">
        <v>49.444375561823868</v>
      </c>
      <c r="D74" s="89">
        <v>0</v>
      </c>
      <c r="E74" s="1">
        <v>0</v>
      </c>
      <c r="F74" s="89">
        <v>0</v>
      </c>
      <c r="G74" s="1">
        <v>0</v>
      </c>
      <c r="H74" s="89">
        <v>8</v>
      </c>
      <c r="I74" s="1">
        <v>0.18323408153916629</v>
      </c>
      <c r="J74" s="89">
        <v>716</v>
      </c>
      <c r="K74" s="1">
        <v>15.530105847648795</v>
      </c>
      <c r="L74" s="89">
        <v>2553</v>
      </c>
      <c r="M74" s="1">
        <v>58.320959451741864</v>
      </c>
      <c r="N74" s="89">
        <v>4049</v>
      </c>
      <c r="O74" s="1">
        <v>93.603347435097206</v>
      </c>
      <c r="P74" s="89">
        <v>5914</v>
      </c>
      <c r="Q74" s="1">
        <v>126.87992104867948</v>
      </c>
      <c r="R74" s="89">
        <v>7376</v>
      </c>
      <c r="S74" s="1">
        <v>145.29123249354896</v>
      </c>
      <c r="T74" s="89">
        <v>7262</v>
      </c>
      <c r="U74" s="1">
        <v>122.46205733558179</v>
      </c>
      <c r="V74" s="89">
        <v>5350</v>
      </c>
      <c r="W74" s="1">
        <v>83.038430496057615</v>
      </c>
      <c r="X74" s="89">
        <v>2963</v>
      </c>
      <c r="Y74" s="1">
        <v>49.053854940979754</v>
      </c>
      <c r="Z74" s="89">
        <v>1299</v>
      </c>
      <c r="AA74" s="1">
        <v>23.21466866823933</v>
      </c>
      <c r="AB74" s="89">
        <v>553</v>
      </c>
      <c r="AC74" s="1">
        <v>11.51987334388801</v>
      </c>
      <c r="AD74" s="89">
        <v>196</v>
      </c>
      <c r="AE74" s="1">
        <v>4.9328031408868984</v>
      </c>
      <c r="AF74" s="89">
        <v>39</v>
      </c>
      <c r="AG74" s="1">
        <v>1.2390786338363782</v>
      </c>
      <c r="AH74" s="89">
        <v>5</v>
      </c>
      <c r="AI74" s="1">
        <v>0.17976558567627815</v>
      </c>
      <c r="AJ74" s="89">
        <v>0</v>
      </c>
      <c r="AK74" s="1">
        <v>0</v>
      </c>
      <c r="AL74" s="89">
        <v>0</v>
      </c>
      <c r="AM74" s="1">
        <v>0</v>
      </c>
      <c r="AN74" s="89">
        <v>0</v>
      </c>
      <c r="AO74" s="1">
        <v>0</v>
      </c>
      <c r="AP74" s="89">
        <v>0</v>
      </c>
      <c r="AQ74" s="1">
        <v>0</v>
      </c>
      <c r="AR74" s="89">
        <v>0</v>
      </c>
      <c r="AS74" s="1">
        <v>0</v>
      </c>
      <c r="AT74" s="89">
        <v>0</v>
      </c>
      <c r="AU74" s="1">
        <v>0</v>
      </c>
      <c r="AV74" s="89">
        <v>0</v>
      </c>
      <c r="AW74" s="1">
        <v>0</v>
      </c>
      <c r="AX74" s="89">
        <v>0</v>
      </c>
      <c r="AY74" s="1">
        <v>0</v>
      </c>
    </row>
    <row r="75" spans="1:51" x14ac:dyDescent="0.25">
      <c r="A75" s="28" t="s">
        <v>548</v>
      </c>
      <c r="B75" s="89">
        <v>37577</v>
      </c>
      <c r="C75" s="1">
        <v>48.532541872022982</v>
      </c>
      <c r="D75" s="89">
        <v>179</v>
      </c>
      <c r="E75" s="1">
        <v>5.892034233048058</v>
      </c>
      <c r="F75" s="89">
        <v>929</v>
      </c>
      <c r="G75" s="1">
        <v>23.998966675277707</v>
      </c>
      <c r="H75" s="89">
        <v>2318</v>
      </c>
      <c r="I75" s="1">
        <v>53.09207512597343</v>
      </c>
      <c r="J75" s="89">
        <v>2485</v>
      </c>
      <c r="K75" s="1">
        <v>53.899878535484987</v>
      </c>
      <c r="L75" s="89">
        <v>2640</v>
      </c>
      <c r="M75" s="1">
        <v>60.308395202741288</v>
      </c>
      <c r="N75" s="89">
        <v>2668</v>
      </c>
      <c r="O75" s="1">
        <v>61.677878724830663</v>
      </c>
      <c r="P75" s="89">
        <v>2722</v>
      </c>
      <c r="Q75" s="1">
        <v>58.39823217695394</v>
      </c>
      <c r="R75" s="89">
        <v>2856</v>
      </c>
      <c r="S75" s="1">
        <v>56.257017353792818</v>
      </c>
      <c r="T75" s="89">
        <v>3342</v>
      </c>
      <c r="U75" s="1">
        <v>56.357504215851606</v>
      </c>
      <c r="V75" s="89">
        <v>3564</v>
      </c>
      <c r="W75" s="1">
        <v>55.317563792140064</v>
      </c>
      <c r="X75" s="89">
        <v>3122</v>
      </c>
      <c r="Y75" s="1">
        <v>51.686174527755242</v>
      </c>
      <c r="Z75" s="89">
        <v>2727</v>
      </c>
      <c r="AA75" s="1">
        <v>48.734720137250697</v>
      </c>
      <c r="AB75" s="89">
        <v>2179</v>
      </c>
      <c r="AC75" s="1">
        <v>45.392050662444795</v>
      </c>
      <c r="AD75" s="89">
        <v>1700</v>
      </c>
      <c r="AE75" s="1">
        <v>42.784517038304728</v>
      </c>
      <c r="AF75" s="89">
        <v>1347</v>
      </c>
      <c r="AG75" s="1">
        <v>42.795869737887209</v>
      </c>
      <c r="AH75" s="89">
        <v>1188</v>
      </c>
      <c r="AI75" s="1">
        <v>42.712303156683689</v>
      </c>
      <c r="AJ75" s="89">
        <v>871</v>
      </c>
      <c r="AK75" s="1">
        <v>42.427785084514589</v>
      </c>
      <c r="AL75" s="89">
        <v>506</v>
      </c>
      <c r="AM75" s="1">
        <v>36.60300925925926</v>
      </c>
      <c r="AN75" s="89">
        <v>203</v>
      </c>
      <c r="AO75" s="1">
        <v>27.182645956079273</v>
      </c>
      <c r="AP75" s="89">
        <v>28</v>
      </c>
      <c r="AQ75" s="1">
        <v>15.167930660888407</v>
      </c>
      <c r="AR75" s="89">
        <v>3</v>
      </c>
      <c r="AS75" s="1">
        <v>14.925373134328359</v>
      </c>
      <c r="AT75" s="89">
        <v>0</v>
      </c>
      <c r="AU75" s="1">
        <v>0</v>
      </c>
      <c r="AV75" s="89">
        <v>0</v>
      </c>
      <c r="AW75" s="1">
        <v>0</v>
      </c>
      <c r="AX75" s="89">
        <v>0</v>
      </c>
      <c r="AY75" s="1">
        <v>0</v>
      </c>
    </row>
    <row r="76" spans="1:51" x14ac:dyDescent="0.25">
      <c r="A76" s="28" t="s">
        <v>241</v>
      </c>
      <c r="B76" s="89">
        <v>36456</v>
      </c>
      <c r="C76" s="1">
        <v>47.084715290908527</v>
      </c>
      <c r="D76" s="89">
        <v>90</v>
      </c>
      <c r="E76" s="1">
        <v>2.9624753127057275</v>
      </c>
      <c r="F76" s="89">
        <v>265</v>
      </c>
      <c r="G76" s="1">
        <v>6.8457762851976227</v>
      </c>
      <c r="H76" s="89">
        <v>564</v>
      </c>
      <c r="I76" s="1">
        <v>12.918002748511222</v>
      </c>
      <c r="J76" s="89">
        <v>750</v>
      </c>
      <c r="K76" s="1">
        <v>16.267568974492452</v>
      </c>
      <c r="L76" s="89">
        <v>824</v>
      </c>
      <c r="M76" s="1">
        <v>18.823529411764703</v>
      </c>
      <c r="N76" s="89">
        <v>908</v>
      </c>
      <c r="O76" s="1">
        <v>20.990822294657512</v>
      </c>
      <c r="P76" s="89">
        <v>1045</v>
      </c>
      <c r="Q76" s="1">
        <v>22.419600523481581</v>
      </c>
      <c r="R76" s="89">
        <v>1426</v>
      </c>
      <c r="S76" s="1">
        <v>28.089113006480588</v>
      </c>
      <c r="T76" s="89">
        <v>2092</v>
      </c>
      <c r="U76" s="1">
        <v>35.278246205733559</v>
      </c>
      <c r="V76" s="89">
        <v>2529</v>
      </c>
      <c r="W76" s="1">
        <v>39.253119761594341</v>
      </c>
      <c r="X76" s="89">
        <v>2896</v>
      </c>
      <c r="Y76" s="1">
        <v>47.944638511332215</v>
      </c>
      <c r="Z76" s="89">
        <v>3080</v>
      </c>
      <c r="AA76" s="1">
        <v>55.043248266495105</v>
      </c>
      <c r="AB76" s="89">
        <v>2879</v>
      </c>
      <c r="AC76" s="1">
        <v>59.97416881926506</v>
      </c>
      <c r="AD76" s="89">
        <v>2790</v>
      </c>
      <c r="AE76" s="1">
        <v>70.21694266874718</v>
      </c>
      <c r="AF76" s="89">
        <v>2914</v>
      </c>
      <c r="AG76" s="1">
        <v>92.581413820492457</v>
      </c>
      <c r="AH76" s="89">
        <v>3451</v>
      </c>
      <c r="AI76" s="1">
        <v>124.07420723376717</v>
      </c>
      <c r="AJ76" s="89">
        <v>3227</v>
      </c>
      <c r="AK76" s="1">
        <v>157.19226460129573</v>
      </c>
      <c r="AL76" s="89">
        <v>2700</v>
      </c>
      <c r="AM76" s="1">
        <v>195.3125</v>
      </c>
      <c r="AN76" s="89">
        <v>1578</v>
      </c>
      <c r="AO76" s="1">
        <v>211.30155329405466</v>
      </c>
      <c r="AP76" s="89">
        <v>404</v>
      </c>
      <c r="AQ76" s="1">
        <v>218.851570964247</v>
      </c>
      <c r="AR76" s="89">
        <v>41</v>
      </c>
      <c r="AS76" s="1">
        <v>203.98009950248755</v>
      </c>
      <c r="AT76" s="89">
        <v>3</v>
      </c>
      <c r="AU76" s="1">
        <v>200</v>
      </c>
      <c r="AV76" s="89">
        <v>0</v>
      </c>
      <c r="AW76" s="1">
        <v>0</v>
      </c>
      <c r="AX76" s="89">
        <v>0</v>
      </c>
      <c r="AY76" s="1">
        <v>0</v>
      </c>
    </row>
    <row r="77" spans="1:51" x14ac:dyDescent="0.25">
      <c r="A77" s="28" t="s">
        <v>511</v>
      </c>
      <c r="B77" s="89">
        <v>36430</v>
      </c>
      <c r="C77" s="1">
        <v>47.051135013380453</v>
      </c>
      <c r="D77" s="89">
        <v>1144</v>
      </c>
      <c r="E77" s="1">
        <v>37.656352863726134</v>
      </c>
      <c r="F77" s="89">
        <v>2124</v>
      </c>
      <c r="G77" s="1">
        <v>54.869542753810386</v>
      </c>
      <c r="H77" s="89">
        <v>2608</v>
      </c>
      <c r="I77" s="1">
        <v>59.734310581768206</v>
      </c>
      <c r="J77" s="89">
        <v>2825</v>
      </c>
      <c r="K77" s="1">
        <v>61.274509803921568</v>
      </c>
      <c r="L77" s="89">
        <v>3030</v>
      </c>
      <c r="M77" s="1">
        <v>69.217589948600803</v>
      </c>
      <c r="N77" s="89">
        <v>2646</v>
      </c>
      <c r="O77" s="1">
        <v>61.169290519453504</v>
      </c>
      <c r="P77" s="89">
        <v>2661</v>
      </c>
      <c r="Q77" s="1">
        <v>57.089528222951664</v>
      </c>
      <c r="R77" s="89">
        <v>2893</v>
      </c>
      <c r="S77" s="1">
        <v>56.98583725648551</v>
      </c>
      <c r="T77" s="89">
        <v>3435</v>
      </c>
      <c r="U77" s="1">
        <v>57.925801011804381</v>
      </c>
      <c r="V77" s="89">
        <v>3393</v>
      </c>
      <c r="W77" s="1">
        <v>52.663438256658594</v>
      </c>
      <c r="X77" s="89">
        <v>2870</v>
      </c>
      <c r="Y77" s="1">
        <v>47.514196314752581</v>
      </c>
      <c r="Z77" s="89">
        <v>2441</v>
      </c>
      <c r="AA77" s="1">
        <v>43.623561369647582</v>
      </c>
      <c r="AB77" s="89">
        <v>1622</v>
      </c>
      <c r="AC77" s="1">
        <v>33.788850929089243</v>
      </c>
      <c r="AD77" s="89">
        <v>1102</v>
      </c>
      <c r="AE77" s="1">
        <v>27.734433986006945</v>
      </c>
      <c r="AF77" s="89">
        <v>664</v>
      </c>
      <c r="AG77" s="1">
        <v>21.096108022239871</v>
      </c>
      <c r="AH77" s="89">
        <v>486</v>
      </c>
      <c r="AI77" s="1">
        <v>17.473214927734233</v>
      </c>
      <c r="AJ77" s="89">
        <v>286</v>
      </c>
      <c r="AK77" s="1">
        <v>13.931511520288373</v>
      </c>
      <c r="AL77" s="89">
        <v>128</v>
      </c>
      <c r="AM77" s="1">
        <v>9.2592592592592595</v>
      </c>
      <c r="AN77" s="89">
        <v>57</v>
      </c>
      <c r="AO77" s="1">
        <v>7.6325656132833428</v>
      </c>
      <c r="AP77" s="89">
        <v>13</v>
      </c>
      <c r="AQ77" s="1">
        <v>7.042253521126761</v>
      </c>
      <c r="AR77" s="89">
        <v>2</v>
      </c>
      <c r="AS77" s="1">
        <v>9.9502487562189046</v>
      </c>
      <c r="AT77" s="89">
        <v>0</v>
      </c>
      <c r="AU77" s="1">
        <v>0</v>
      </c>
      <c r="AV77" s="89">
        <v>0</v>
      </c>
      <c r="AW77" s="1">
        <v>0</v>
      </c>
      <c r="AX77" s="89">
        <v>0</v>
      </c>
      <c r="AY77" s="1">
        <v>0</v>
      </c>
    </row>
    <row r="78" spans="1:51" x14ac:dyDescent="0.25">
      <c r="A78" s="28" t="s">
        <v>206</v>
      </c>
      <c r="B78" s="89">
        <v>36158</v>
      </c>
      <c r="C78" s="1">
        <v>46.699833648471319</v>
      </c>
      <c r="D78" s="89">
        <v>117</v>
      </c>
      <c r="E78" s="1">
        <v>3.8512179065174457</v>
      </c>
      <c r="F78" s="89">
        <v>277</v>
      </c>
      <c r="G78" s="1">
        <v>7.1557737018858179</v>
      </c>
      <c r="H78" s="89">
        <v>439</v>
      </c>
      <c r="I78" s="1">
        <v>10.05497022446175</v>
      </c>
      <c r="J78" s="89">
        <v>439</v>
      </c>
      <c r="K78" s="1">
        <v>9.5219503730695809</v>
      </c>
      <c r="L78" s="89">
        <v>435</v>
      </c>
      <c r="M78" s="1">
        <v>9.9371787549971451</v>
      </c>
      <c r="N78" s="89">
        <v>720</v>
      </c>
      <c r="O78" s="1">
        <v>16.644704903252652</v>
      </c>
      <c r="P78" s="89">
        <v>1174</v>
      </c>
      <c r="Q78" s="1">
        <v>25.187187573748687</v>
      </c>
      <c r="R78" s="89">
        <v>1778</v>
      </c>
      <c r="S78" s="1">
        <v>35.022750999665135</v>
      </c>
      <c r="T78" s="89">
        <v>2940</v>
      </c>
      <c r="U78" s="1">
        <v>49.578414839797645</v>
      </c>
      <c r="V78" s="89">
        <v>3880</v>
      </c>
      <c r="W78" s="1">
        <v>60.222263612094125</v>
      </c>
      <c r="X78" s="89">
        <v>3876</v>
      </c>
      <c r="Y78" s="1">
        <v>64.168998228564817</v>
      </c>
      <c r="Z78" s="89">
        <v>4053</v>
      </c>
      <c r="AA78" s="1">
        <v>72.431910787046974</v>
      </c>
      <c r="AB78" s="89">
        <v>4003</v>
      </c>
      <c r="AC78" s="1">
        <v>83.388884259645025</v>
      </c>
      <c r="AD78" s="89">
        <v>3502</v>
      </c>
      <c r="AE78" s="1">
        <v>88.136105098907734</v>
      </c>
      <c r="AF78" s="89">
        <v>2873</v>
      </c>
      <c r="AG78" s="1">
        <v>91.27879269261318</v>
      </c>
      <c r="AH78" s="89">
        <v>2324</v>
      </c>
      <c r="AI78" s="1">
        <v>83.555044222334075</v>
      </c>
      <c r="AJ78" s="89">
        <v>1630</v>
      </c>
      <c r="AK78" s="1">
        <v>79.399873349895273</v>
      </c>
      <c r="AL78" s="89">
        <v>1070</v>
      </c>
      <c r="AM78" s="1">
        <v>77.401620370370367</v>
      </c>
      <c r="AN78" s="89">
        <v>506</v>
      </c>
      <c r="AO78" s="1">
        <v>67.755757900374931</v>
      </c>
      <c r="AP78" s="89">
        <v>109</v>
      </c>
      <c r="AQ78" s="1">
        <v>59.046587215601299</v>
      </c>
      <c r="AR78" s="89">
        <v>13</v>
      </c>
      <c r="AS78" s="1">
        <v>64.676616915422883</v>
      </c>
      <c r="AT78" s="89">
        <v>0</v>
      </c>
      <c r="AU78" s="1">
        <v>0</v>
      </c>
      <c r="AV78" s="89">
        <v>0</v>
      </c>
      <c r="AW78" s="1">
        <v>0</v>
      </c>
      <c r="AX78" s="89">
        <v>0</v>
      </c>
      <c r="AY78" s="1">
        <v>0</v>
      </c>
    </row>
    <row r="79" spans="1:51" x14ac:dyDescent="0.25">
      <c r="A79" s="28" t="s">
        <v>337</v>
      </c>
      <c r="B79" s="89">
        <v>35537</v>
      </c>
      <c r="C79" s="1">
        <v>45.897781635204524</v>
      </c>
      <c r="D79" s="89">
        <v>1</v>
      </c>
      <c r="E79" s="1">
        <v>3.2916392363396968E-2</v>
      </c>
      <c r="F79" s="89">
        <v>31</v>
      </c>
      <c r="G79" s="1">
        <v>0.80082665977783518</v>
      </c>
      <c r="H79" s="89">
        <v>52</v>
      </c>
      <c r="I79" s="1">
        <v>1.1910215300045808</v>
      </c>
      <c r="J79" s="89">
        <v>318</v>
      </c>
      <c r="K79" s="1">
        <v>6.8974492451847995</v>
      </c>
      <c r="L79" s="89">
        <v>708</v>
      </c>
      <c r="M79" s="1">
        <v>16.173615077098802</v>
      </c>
      <c r="N79" s="89">
        <v>1100</v>
      </c>
      <c r="O79" s="1">
        <v>25.42941026885822</v>
      </c>
      <c r="P79" s="89">
        <v>1653</v>
      </c>
      <c r="Q79" s="1">
        <v>35.463731737143597</v>
      </c>
      <c r="R79" s="89">
        <v>2351</v>
      </c>
      <c r="S79" s="1">
        <v>46.30961057379794</v>
      </c>
      <c r="T79" s="89">
        <v>3218</v>
      </c>
      <c r="U79" s="1">
        <v>54.266441821247895</v>
      </c>
      <c r="V79" s="89">
        <v>4073</v>
      </c>
      <c r="W79" s="1">
        <v>63.217855590736946</v>
      </c>
      <c r="X79" s="89">
        <v>4272</v>
      </c>
      <c r="Y79" s="1">
        <v>70.724963991854708</v>
      </c>
      <c r="Z79" s="89">
        <v>4036</v>
      </c>
      <c r="AA79" s="1">
        <v>72.128100650511115</v>
      </c>
      <c r="AB79" s="89">
        <v>3422</v>
      </c>
      <c r="AC79" s="1">
        <v>71.285726189484208</v>
      </c>
      <c r="AD79" s="89">
        <v>2743</v>
      </c>
      <c r="AE79" s="1">
        <v>69.034076609452868</v>
      </c>
      <c r="AF79" s="89">
        <v>2188</v>
      </c>
      <c r="AG79" s="1">
        <v>69.515488482922947</v>
      </c>
      <c r="AH79" s="89">
        <v>2084</v>
      </c>
      <c r="AI79" s="1">
        <v>74.926296109872723</v>
      </c>
      <c r="AJ79" s="89">
        <v>1577</v>
      </c>
      <c r="AK79" s="1">
        <v>76.818159676555112</v>
      </c>
      <c r="AL79" s="89">
        <v>1075</v>
      </c>
      <c r="AM79" s="1">
        <v>77.76331018518519</v>
      </c>
      <c r="AN79" s="89">
        <v>509</v>
      </c>
      <c r="AO79" s="1">
        <v>68.157471880021433</v>
      </c>
      <c r="AP79" s="89">
        <v>114</v>
      </c>
      <c r="AQ79" s="1">
        <v>61.755146262188518</v>
      </c>
      <c r="AR79" s="89">
        <v>12</v>
      </c>
      <c r="AS79" s="1">
        <v>59.701492537313435</v>
      </c>
      <c r="AT79" s="89">
        <v>0</v>
      </c>
      <c r="AU79" s="1">
        <v>0</v>
      </c>
      <c r="AV79" s="89">
        <v>0</v>
      </c>
      <c r="AW79" s="1">
        <v>0</v>
      </c>
      <c r="AX79" s="89">
        <v>0</v>
      </c>
      <c r="AY79" s="1">
        <v>0</v>
      </c>
    </row>
    <row r="80" spans="1:51" x14ac:dyDescent="0.25">
      <c r="A80" s="28" t="s">
        <v>201</v>
      </c>
      <c r="B80" s="89">
        <v>35216</v>
      </c>
      <c r="C80" s="1">
        <v>45.483194362646337</v>
      </c>
      <c r="D80" s="89">
        <v>56</v>
      </c>
      <c r="E80" s="1">
        <v>1.8433179723502304</v>
      </c>
      <c r="F80" s="89">
        <v>935</v>
      </c>
      <c r="G80" s="1">
        <v>24.153965383621802</v>
      </c>
      <c r="H80" s="89">
        <v>2485</v>
      </c>
      <c r="I80" s="1">
        <v>56.917086578103529</v>
      </c>
      <c r="J80" s="89">
        <v>3309</v>
      </c>
      <c r="K80" s="1">
        <v>71.772514315460697</v>
      </c>
      <c r="L80" s="89">
        <v>3506</v>
      </c>
      <c r="M80" s="1">
        <v>80.091376356367789</v>
      </c>
      <c r="N80" s="89">
        <v>2860</v>
      </c>
      <c r="O80" s="1">
        <v>66.116466699031378</v>
      </c>
      <c r="P80" s="89">
        <v>2569</v>
      </c>
      <c r="Q80" s="1">
        <v>55.115745210358071</v>
      </c>
      <c r="R80" s="89">
        <v>2176</v>
      </c>
      <c r="S80" s="1">
        <v>42.862489412413581</v>
      </c>
      <c r="T80" s="89">
        <v>2305</v>
      </c>
      <c r="U80" s="1">
        <v>38.870151770657678</v>
      </c>
      <c r="V80" s="89">
        <v>2771</v>
      </c>
      <c r="W80" s="1">
        <v>43.009250636369281</v>
      </c>
      <c r="X80" s="89">
        <v>2908</v>
      </c>
      <c r="Y80" s="1">
        <v>48.143304140522822</v>
      </c>
      <c r="Z80" s="89">
        <v>3016</v>
      </c>
      <c r="AA80" s="1">
        <v>53.899492458360143</v>
      </c>
      <c r="AB80" s="89">
        <v>2438</v>
      </c>
      <c r="AC80" s="1">
        <v>50.787434380468298</v>
      </c>
      <c r="AD80" s="89">
        <v>1614</v>
      </c>
      <c r="AE80" s="1">
        <v>40.620123823425779</v>
      </c>
      <c r="AF80" s="89">
        <v>1003</v>
      </c>
      <c r="AG80" s="1">
        <v>31.866560762509927</v>
      </c>
      <c r="AH80" s="89">
        <v>642</v>
      </c>
      <c r="AI80" s="1">
        <v>23.08190120083411</v>
      </c>
      <c r="AJ80" s="89">
        <v>357</v>
      </c>
      <c r="AK80" s="1">
        <v>17.390033610989331</v>
      </c>
      <c r="AL80" s="89">
        <v>171</v>
      </c>
      <c r="AM80" s="1">
        <v>12.369791666666666</v>
      </c>
      <c r="AN80" s="89">
        <v>80</v>
      </c>
      <c r="AO80" s="1">
        <v>10.712372790573111</v>
      </c>
      <c r="AP80" s="89">
        <v>15</v>
      </c>
      <c r="AQ80" s="1">
        <v>8.1256771397616454</v>
      </c>
      <c r="AR80" s="89">
        <v>0</v>
      </c>
      <c r="AS80" s="1">
        <v>0</v>
      </c>
      <c r="AT80" s="89">
        <v>0</v>
      </c>
      <c r="AU80" s="1">
        <v>0</v>
      </c>
      <c r="AV80" s="89">
        <v>0</v>
      </c>
      <c r="AW80" s="1">
        <v>0</v>
      </c>
      <c r="AX80" s="89">
        <v>0</v>
      </c>
      <c r="AY80" s="1">
        <v>0</v>
      </c>
    </row>
    <row r="81" spans="1:51" x14ac:dyDescent="0.25">
      <c r="A81" s="28" t="s">
        <v>416</v>
      </c>
      <c r="B81" s="89">
        <v>34503</v>
      </c>
      <c r="C81" s="1">
        <v>44.562319828895575</v>
      </c>
      <c r="D81" s="89">
        <v>139</v>
      </c>
      <c r="E81" s="1">
        <v>4.5753785385121795</v>
      </c>
      <c r="F81" s="89">
        <v>258</v>
      </c>
      <c r="G81" s="1">
        <v>6.6649444587961764</v>
      </c>
      <c r="H81" s="89">
        <v>502</v>
      </c>
      <c r="I81" s="1">
        <v>11.497938616582685</v>
      </c>
      <c r="J81" s="89">
        <v>860</v>
      </c>
      <c r="K81" s="1">
        <v>18.653479090751343</v>
      </c>
      <c r="L81" s="89">
        <v>963</v>
      </c>
      <c r="M81" s="1">
        <v>21.998857795545405</v>
      </c>
      <c r="N81" s="89">
        <v>1006</v>
      </c>
      <c r="O81" s="1">
        <v>23.25635157315579</v>
      </c>
      <c r="P81" s="89">
        <v>1071</v>
      </c>
      <c r="Q81" s="1">
        <v>22.977408766171077</v>
      </c>
      <c r="R81" s="89">
        <v>1250</v>
      </c>
      <c r="S81" s="1">
        <v>24.622294009888311</v>
      </c>
      <c r="T81" s="89">
        <v>1579</v>
      </c>
      <c r="U81" s="1">
        <v>26.627318718381112</v>
      </c>
      <c r="V81" s="89">
        <v>2001</v>
      </c>
      <c r="W81" s="1">
        <v>31.057925125721734</v>
      </c>
      <c r="X81" s="89">
        <v>2279</v>
      </c>
      <c r="Y81" s="1">
        <v>37.729914077115374</v>
      </c>
      <c r="Z81" s="89">
        <v>2517</v>
      </c>
      <c r="AA81" s="1">
        <v>44.981771391807847</v>
      </c>
      <c r="AB81" s="89">
        <v>2678</v>
      </c>
      <c r="AC81" s="1">
        <v>55.787017748520952</v>
      </c>
      <c r="AD81" s="89">
        <v>2815</v>
      </c>
      <c r="AE81" s="1">
        <v>70.846126742839886</v>
      </c>
      <c r="AF81" s="89">
        <v>3147</v>
      </c>
      <c r="AG81" s="1">
        <v>99.984114376489288</v>
      </c>
      <c r="AH81" s="89">
        <v>3584</v>
      </c>
      <c r="AI81" s="1">
        <v>128.85597181275617</v>
      </c>
      <c r="AJ81" s="89">
        <v>3432</v>
      </c>
      <c r="AK81" s="1">
        <v>167.17813824346047</v>
      </c>
      <c r="AL81" s="89">
        <v>2587</v>
      </c>
      <c r="AM81" s="1">
        <v>187.13831018518516</v>
      </c>
      <c r="AN81" s="89">
        <v>1465</v>
      </c>
      <c r="AO81" s="1">
        <v>196.17032672737011</v>
      </c>
      <c r="AP81" s="89">
        <v>339</v>
      </c>
      <c r="AQ81" s="1">
        <v>183.64030335861324</v>
      </c>
      <c r="AR81" s="89">
        <v>31</v>
      </c>
      <c r="AS81" s="1">
        <v>154.22885572139302</v>
      </c>
      <c r="AT81" s="89">
        <v>0</v>
      </c>
      <c r="AU81" s="1">
        <v>0</v>
      </c>
      <c r="AV81" s="89">
        <v>0</v>
      </c>
      <c r="AW81" s="1">
        <v>0</v>
      </c>
      <c r="AX81" s="89">
        <v>0</v>
      </c>
      <c r="AY81" s="1">
        <v>0</v>
      </c>
    </row>
    <row r="82" spans="1:51" x14ac:dyDescent="0.25">
      <c r="A82" s="28" t="s">
        <v>580</v>
      </c>
      <c r="B82" s="89">
        <v>34025</v>
      </c>
      <c r="C82" s="1">
        <v>43.944959342033208</v>
      </c>
      <c r="D82" s="89">
        <v>0</v>
      </c>
      <c r="E82" s="1">
        <v>0</v>
      </c>
      <c r="F82" s="89">
        <v>0</v>
      </c>
      <c r="G82" s="1">
        <v>0</v>
      </c>
      <c r="H82" s="89">
        <v>2633</v>
      </c>
      <c r="I82" s="1">
        <v>60.306917086578103</v>
      </c>
      <c r="J82" s="89">
        <v>3578</v>
      </c>
      <c r="K82" s="1">
        <v>77.607149054311989</v>
      </c>
      <c r="L82" s="89">
        <v>2783</v>
      </c>
      <c r="M82" s="1">
        <v>63.575099942889779</v>
      </c>
      <c r="N82" s="89">
        <v>2307</v>
      </c>
      <c r="O82" s="1">
        <v>53.332408627505373</v>
      </c>
      <c r="P82" s="89">
        <v>2248</v>
      </c>
      <c r="Q82" s="1">
        <v>48.228958829460858</v>
      </c>
      <c r="R82" s="89">
        <v>2488</v>
      </c>
      <c r="S82" s="1">
        <v>49.008213997281693</v>
      </c>
      <c r="T82" s="89">
        <v>3471</v>
      </c>
      <c r="U82" s="1">
        <v>58.53288364249579</v>
      </c>
      <c r="V82" s="89">
        <v>4601</v>
      </c>
      <c r="W82" s="1">
        <v>71.413050226609542</v>
      </c>
      <c r="X82" s="89">
        <v>4465</v>
      </c>
      <c r="Y82" s="1">
        <v>73.920169528003584</v>
      </c>
      <c r="Z82" s="89">
        <v>3011</v>
      </c>
      <c r="AA82" s="1">
        <v>53.810136535849594</v>
      </c>
      <c r="AB82" s="89">
        <v>1592</v>
      </c>
      <c r="AC82" s="1">
        <v>33.163903008082663</v>
      </c>
      <c r="AD82" s="89">
        <v>646</v>
      </c>
      <c r="AE82" s="1">
        <v>16.258116474555798</v>
      </c>
      <c r="AF82" s="89">
        <v>180</v>
      </c>
      <c r="AG82" s="1">
        <v>5.7188244638602059</v>
      </c>
      <c r="AH82" s="89">
        <v>22</v>
      </c>
      <c r="AI82" s="1">
        <v>0.79096857697562384</v>
      </c>
      <c r="AJ82" s="89">
        <v>0</v>
      </c>
      <c r="AK82" s="1">
        <v>0</v>
      </c>
      <c r="AL82" s="89">
        <v>0</v>
      </c>
      <c r="AM82" s="1">
        <v>0</v>
      </c>
      <c r="AN82" s="89">
        <v>0</v>
      </c>
      <c r="AO82" s="1">
        <v>0</v>
      </c>
      <c r="AP82" s="89">
        <v>0</v>
      </c>
      <c r="AQ82" s="1">
        <v>0</v>
      </c>
      <c r="AR82" s="89">
        <v>0</v>
      </c>
      <c r="AS82" s="1">
        <v>0</v>
      </c>
      <c r="AT82" s="89">
        <v>0</v>
      </c>
      <c r="AU82" s="1">
        <v>0</v>
      </c>
      <c r="AV82" s="89">
        <v>0</v>
      </c>
      <c r="AW82" s="1">
        <v>0</v>
      </c>
      <c r="AX82" s="89">
        <v>0</v>
      </c>
      <c r="AY82" s="1">
        <v>0</v>
      </c>
    </row>
    <row r="83" spans="1:51" x14ac:dyDescent="0.25">
      <c r="A83" s="28" t="s">
        <v>439</v>
      </c>
      <c r="B83" s="89">
        <v>33885</v>
      </c>
      <c r="C83" s="1">
        <v>43.764142463035867</v>
      </c>
      <c r="D83" s="89">
        <v>4733</v>
      </c>
      <c r="E83" s="1">
        <v>155.79328505595788</v>
      </c>
      <c r="F83" s="89">
        <v>1887</v>
      </c>
      <c r="G83" s="1">
        <v>48.747093774218548</v>
      </c>
      <c r="H83" s="89">
        <v>1033</v>
      </c>
      <c r="I83" s="1">
        <v>23.660100778744845</v>
      </c>
      <c r="J83" s="89">
        <v>677</v>
      </c>
      <c r="K83" s="1">
        <v>14.684192260975186</v>
      </c>
      <c r="L83" s="89">
        <v>717</v>
      </c>
      <c r="M83" s="1">
        <v>16.379211878926327</v>
      </c>
      <c r="N83" s="89">
        <v>761</v>
      </c>
      <c r="O83" s="1">
        <v>17.592528376910096</v>
      </c>
      <c r="P83" s="89">
        <v>1004</v>
      </c>
      <c r="Q83" s="1">
        <v>21.539979833086612</v>
      </c>
      <c r="R83" s="89">
        <v>1312</v>
      </c>
      <c r="S83" s="1">
        <v>25.843559792778777</v>
      </c>
      <c r="T83" s="89">
        <v>1761</v>
      </c>
      <c r="U83" s="1">
        <v>29.696458684654299</v>
      </c>
      <c r="V83" s="89">
        <v>2016</v>
      </c>
      <c r="W83" s="1">
        <v>31.290743155149936</v>
      </c>
      <c r="X83" s="89">
        <v>2317</v>
      </c>
      <c r="Y83" s="1">
        <v>38.359021902885623</v>
      </c>
      <c r="Z83" s="89">
        <v>2588</v>
      </c>
      <c r="AA83" s="1">
        <v>46.250625491457569</v>
      </c>
      <c r="AB83" s="89">
        <v>2761</v>
      </c>
      <c r="AC83" s="1">
        <v>57.516040329972505</v>
      </c>
      <c r="AD83" s="89">
        <v>2393</v>
      </c>
      <c r="AE83" s="1">
        <v>60.225499572154831</v>
      </c>
      <c r="AF83" s="89">
        <v>2145</v>
      </c>
      <c r="AG83" s="1">
        <v>68.149324861000792</v>
      </c>
      <c r="AH83" s="89">
        <v>2149</v>
      </c>
      <c r="AI83" s="1">
        <v>77.263248723664347</v>
      </c>
      <c r="AJ83" s="89">
        <v>1644</v>
      </c>
      <c r="AK83" s="1">
        <v>80.08183545228701</v>
      </c>
      <c r="AL83" s="89">
        <v>1156</v>
      </c>
      <c r="AM83" s="1">
        <v>83.62268518518519</v>
      </c>
      <c r="AN83" s="89">
        <v>658</v>
      </c>
      <c r="AO83" s="1">
        <v>88.109266202463843</v>
      </c>
      <c r="AP83" s="89">
        <v>160</v>
      </c>
      <c r="AQ83" s="1">
        <v>86.673889490790899</v>
      </c>
      <c r="AR83" s="89">
        <v>12</v>
      </c>
      <c r="AS83" s="1">
        <v>59.701492537313435</v>
      </c>
      <c r="AT83" s="89">
        <v>1</v>
      </c>
      <c r="AU83" s="1">
        <v>66.666666666666671</v>
      </c>
      <c r="AV83" s="89">
        <v>0</v>
      </c>
      <c r="AW83" s="1">
        <v>0</v>
      </c>
      <c r="AX83" s="89">
        <v>0</v>
      </c>
      <c r="AY83" s="1">
        <v>0</v>
      </c>
    </row>
    <row r="84" spans="1:51" x14ac:dyDescent="0.25">
      <c r="A84" s="28" t="s">
        <v>144</v>
      </c>
      <c r="B84" s="89">
        <v>33691</v>
      </c>
      <c r="C84" s="1">
        <v>43.51358193071097</v>
      </c>
      <c r="D84" s="89">
        <v>3369</v>
      </c>
      <c r="E84" s="1">
        <v>110.8953258722844</v>
      </c>
      <c r="F84" s="89">
        <v>2949</v>
      </c>
      <c r="G84" s="1">
        <v>76.181865151123745</v>
      </c>
      <c r="H84" s="89">
        <v>2080</v>
      </c>
      <c r="I84" s="1">
        <v>47.640861200183231</v>
      </c>
      <c r="J84" s="89">
        <v>1825</v>
      </c>
      <c r="K84" s="1">
        <v>39.584417837931632</v>
      </c>
      <c r="L84" s="89">
        <v>2325</v>
      </c>
      <c r="M84" s="1">
        <v>53.112507138777836</v>
      </c>
      <c r="N84" s="89">
        <v>2731</v>
      </c>
      <c r="O84" s="1">
        <v>63.134290403865272</v>
      </c>
      <c r="P84" s="89">
        <v>2710</v>
      </c>
      <c r="Q84" s="1">
        <v>58.14078221878956</v>
      </c>
      <c r="R84" s="89">
        <v>2664</v>
      </c>
      <c r="S84" s="1">
        <v>52.475032993873974</v>
      </c>
      <c r="T84" s="89">
        <v>2504</v>
      </c>
      <c r="U84" s="1">
        <v>42.225969645868467</v>
      </c>
      <c r="V84" s="89">
        <v>2273</v>
      </c>
      <c r="W84" s="1">
        <v>35.279692059353081</v>
      </c>
      <c r="X84" s="89">
        <v>1910</v>
      </c>
      <c r="Y84" s="1">
        <v>31.620945979504331</v>
      </c>
      <c r="Z84" s="89">
        <v>1582</v>
      </c>
      <c r="AA84" s="1">
        <v>28.272213882336121</v>
      </c>
      <c r="AB84" s="89">
        <v>1345</v>
      </c>
      <c r="AC84" s="1">
        <v>28.018498458461796</v>
      </c>
      <c r="AD84" s="89">
        <v>970</v>
      </c>
      <c r="AE84" s="1">
        <v>24.412342074797404</v>
      </c>
      <c r="AF84" s="89">
        <v>750</v>
      </c>
      <c r="AG84" s="1">
        <v>23.828435266084195</v>
      </c>
      <c r="AH84" s="89">
        <v>653</v>
      </c>
      <c r="AI84" s="1">
        <v>23.477385489321922</v>
      </c>
      <c r="AJ84" s="89">
        <v>502</v>
      </c>
      <c r="AK84" s="1">
        <v>24.453212528618053</v>
      </c>
      <c r="AL84" s="89">
        <v>345</v>
      </c>
      <c r="AM84" s="1">
        <v>24.956597222222225</v>
      </c>
      <c r="AN84" s="89">
        <v>159</v>
      </c>
      <c r="AO84" s="1">
        <v>21.29084092126406</v>
      </c>
      <c r="AP84" s="89">
        <v>41</v>
      </c>
      <c r="AQ84" s="1">
        <v>22.210184182015169</v>
      </c>
      <c r="AR84" s="89">
        <v>4</v>
      </c>
      <c r="AS84" s="1">
        <v>19.900497512437809</v>
      </c>
      <c r="AT84" s="89">
        <v>0</v>
      </c>
      <c r="AU84" s="1">
        <v>0</v>
      </c>
      <c r="AV84" s="89">
        <v>0</v>
      </c>
      <c r="AW84" s="1">
        <v>0</v>
      </c>
      <c r="AX84" s="89">
        <v>0</v>
      </c>
      <c r="AY84" s="1">
        <v>0</v>
      </c>
    </row>
    <row r="85" spans="1:51" x14ac:dyDescent="0.25">
      <c r="A85" s="28" t="s">
        <v>479</v>
      </c>
      <c r="B85" s="89">
        <v>32863</v>
      </c>
      <c r="C85" s="1">
        <v>42.444179246355247</v>
      </c>
      <c r="D85" s="89">
        <v>1002</v>
      </c>
      <c r="E85" s="1">
        <v>32.982225148123767</v>
      </c>
      <c r="F85" s="89">
        <v>1143</v>
      </c>
      <c r="G85" s="1">
        <v>29.527253939550505</v>
      </c>
      <c r="H85" s="89">
        <v>957</v>
      </c>
      <c r="I85" s="1">
        <v>21.919377004122769</v>
      </c>
      <c r="J85" s="89">
        <v>984</v>
      </c>
      <c r="K85" s="1">
        <v>21.343050494534097</v>
      </c>
      <c r="L85" s="89">
        <v>1051</v>
      </c>
      <c r="M85" s="1">
        <v>24.00913763563678</v>
      </c>
      <c r="N85" s="89">
        <v>1046</v>
      </c>
      <c r="O85" s="1">
        <v>24.18105740111427</v>
      </c>
      <c r="P85" s="89">
        <v>1215</v>
      </c>
      <c r="Q85" s="1">
        <v>26.06680826414366</v>
      </c>
      <c r="R85" s="89">
        <v>1417</v>
      </c>
      <c r="S85" s="1">
        <v>27.911832489609392</v>
      </c>
      <c r="T85" s="89">
        <v>1846</v>
      </c>
      <c r="U85" s="1">
        <v>31.129848229342329</v>
      </c>
      <c r="V85" s="89">
        <v>2109</v>
      </c>
      <c r="W85" s="1">
        <v>32.734214937604769</v>
      </c>
      <c r="X85" s="89">
        <v>2291</v>
      </c>
      <c r="Y85" s="1">
        <v>37.928579706305975</v>
      </c>
      <c r="Z85" s="89">
        <v>2455</v>
      </c>
      <c r="AA85" s="1">
        <v>43.873757952677103</v>
      </c>
      <c r="AB85" s="89">
        <v>2295</v>
      </c>
      <c r="AC85" s="1">
        <v>47.808515957003586</v>
      </c>
      <c r="AD85" s="89">
        <v>2229</v>
      </c>
      <c r="AE85" s="1">
        <v>56.098052046106609</v>
      </c>
      <c r="AF85" s="89">
        <v>2092</v>
      </c>
      <c r="AG85" s="1">
        <v>66.465448768864178</v>
      </c>
      <c r="AH85" s="89">
        <v>2515</v>
      </c>
      <c r="AI85" s="1">
        <v>90.422089595167904</v>
      </c>
      <c r="AJ85" s="89">
        <v>2285</v>
      </c>
      <c r="AK85" s="1">
        <v>111.30595742608018</v>
      </c>
      <c r="AL85" s="89">
        <v>2088</v>
      </c>
      <c r="AM85" s="1">
        <v>151.04166666666666</v>
      </c>
      <c r="AN85" s="89">
        <v>1363</v>
      </c>
      <c r="AO85" s="1">
        <v>182.51205141938939</v>
      </c>
      <c r="AP85" s="89">
        <v>435</v>
      </c>
      <c r="AQ85" s="1">
        <v>235.64463705308773</v>
      </c>
      <c r="AR85" s="89">
        <v>41</v>
      </c>
      <c r="AS85" s="1">
        <v>203.98009950248755</v>
      </c>
      <c r="AT85" s="89">
        <v>4</v>
      </c>
      <c r="AU85" s="1">
        <v>266.66666666666669</v>
      </c>
      <c r="AV85" s="89">
        <v>0</v>
      </c>
      <c r="AW85" s="1">
        <v>0</v>
      </c>
      <c r="AX85" s="89">
        <v>0</v>
      </c>
      <c r="AY85" s="1">
        <v>0</v>
      </c>
    </row>
    <row r="86" spans="1:51" x14ac:dyDescent="0.25">
      <c r="A86" s="28" t="s">
        <v>113</v>
      </c>
      <c r="B86" s="89">
        <v>32657</v>
      </c>
      <c r="C86" s="1">
        <v>42.178120124402014</v>
      </c>
      <c r="D86" s="89">
        <v>1325</v>
      </c>
      <c r="E86" s="1">
        <v>43.614219881500986</v>
      </c>
      <c r="F86" s="89">
        <v>2903</v>
      </c>
      <c r="G86" s="1">
        <v>74.993541720485666</v>
      </c>
      <c r="H86" s="89">
        <v>2705</v>
      </c>
      <c r="I86" s="1">
        <v>61.956023820430595</v>
      </c>
      <c r="J86" s="89">
        <v>1909</v>
      </c>
      <c r="K86" s="1">
        <v>41.406385563074785</v>
      </c>
      <c r="L86" s="89">
        <v>1794</v>
      </c>
      <c r="M86" s="1">
        <v>40.982295830953738</v>
      </c>
      <c r="N86" s="89">
        <v>1995</v>
      </c>
      <c r="O86" s="1">
        <v>46.119703169429222</v>
      </c>
      <c r="P86" s="89">
        <v>2003</v>
      </c>
      <c r="Q86" s="1">
        <v>42.972688850271396</v>
      </c>
      <c r="R86" s="89">
        <v>2155</v>
      </c>
      <c r="S86" s="1">
        <v>42.448834873047453</v>
      </c>
      <c r="T86" s="89">
        <v>2452</v>
      </c>
      <c r="U86" s="1">
        <v>41.34907251264756</v>
      </c>
      <c r="V86" s="89">
        <v>2467</v>
      </c>
      <c r="W86" s="1">
        <v>38.290805239957777</v>
      </c>
      <c r="X86" s="89">
        <v>2242</v>
      </c>
      <c r="Y86" s="1">
        <v>37.11736172044435</v>
      </c>
      <c r="Z86" s="89">
        <v>1955</v>
      </c>
      <c r="AA86" s="1">
        <v>34.938165701622708</v>
      </c>
      <c r="AB86" s="89">
        <v>1848</v>
      </c>
      <c r="AC86" s="1">
        <v>38.4967919340055</v>
      </c>
      <c r="AD86" s="89">
        <v>1452</v>
      </c>
      <c r="AE86" s="1">
        <v>36.543011023304977</v>
      </c>
      <c r="AF86" s="89">
        <v>1158</v>
      </c>
      <c r="AG86" s="1">
        <v>36.791104050833994</v>
      </c>
      <c r="AH86" s="89">
        <v>1001</v>
      </c>
      <c r="AI86" s="1">
        <v>35.989070252390881</v>
      </c>
      <c r="AJ86" s="89">
        <v>689</v>
      </c>
      <c r="AK86" s="1">
        <v>33.562277753421988</v>
      </c>
      <c r="AL86" s="89">
        <v>382</v>
      </c>
      <c r="AM86" s="1">
        <v>27.633101851851855</v>
      </c>
      <c r="AN86" s="89">
        <v>177</v>
      </c>
      <c r="AO86" s="1">
        <v>23.70112479914301</v>
      </c>
      <c r="AP86" s="89">
        <v>45</v>
      </c>
      <c r="AQ86" s="1">
        <v>24.37703141928494</v>
      </c>
      <c r="AR86" s="89">
        <v>0</v>
      </c>
      <c r="AS86" s="1">
        <v>0</v>
      </c>
      <c r="AT86" s="89">
        <v>0</v>
      </c>
      <c r="AU86" s="1">
        <v>0</v>
      </c>
      <c r="AV86" s="89">
        <v>0</v>
      </c>
      <c r="AW86" s="1">
        <v>0</v>
      </c>
      <c r="AX86" s="89">
        <v>0</v>
      </c>
      <c r="AY86" s="1">
        <v>0</v>
      </c>
    </row>
    <row r="87" spans="1:51" x14ac:dyDescent="0.25">
      <c r="A87" s="28" t="s">
        <v>690</v>
      </c>
      <c r="B87" s="89">
        <v>32518</v>
      </c>
      <c r="C87" s="1">
        <v>41.998594794540367</v>
      </c>
      <c r="D87" s="89">
        <v>0</v>
      </c>
      <c r="E87" s="1">
        <v>0</v>
      </c>
      <c r="F87" s="89">
        <v>0</v>
      </c>
      <c r="G87" s="1">
        <v>0</v>
      </c>
      <c r="H87" s="89">
        <v>4</v>
      </c>
      <c r="I87" s="1">
        <v>9.1617040769583144E-2</v>
      </c>
      <c r="J87" s="89">
        <v>86</v>
      </c>
      <c r="K87" s="1">
        <v>1.8653479090751344</v>
      </c>
      <c r="L87" s="89">
        <v>662</v>
      </c>
      <c r="M87" s="1">
        <v>15.122786978869218</v>
      </c>
      <c r="N87" s="89">
        <v>1680</v>
      </c>
      <c r="O87" s="1">
        <v>38.837644774256191</v>
      </c>
      <c r="P87" s="89">
        <v>2869</v>
      </c>
      <c r="Q87" s="1">
        <v>61.551994164467615</v>
      </c>
      <c r="R87" s="89">
        <v>4270</v>
      </c>
      <c r="S87" s="1">
        <v>84.109756337778478</v>
      </c>
      <c r="T87" s="89">
        <v>6257</v>
      </c>
      <c r="U87" s="1">
        <v>105.51433389544688</v>
      </c>
      <c r="V87" s="89">
        <v>6998</v>
      </c>
      <c r="W87" s="1">
        <v>108.61737132923574</v>
      </c>
      <c r="X87" s="89">
        <v>5389</v>
      </c>
      <c r="Y87" s="1">
        <v>89.217422975680009</v>
      </c>
      <c r="Z87" s="89">
        <v>2761</v>
      </c>
      <c r="AA87" s="1">
        <v>49.3423404103224</v>
      </c>
      <c r="AB87" s="89">
        <v>1131</v>
      </c>
      <c r="AC87" s="1">
        <v>23.56053662194817</v>
      </c>
      <c r="AD87" s="89">
        <v>326</v>
      </c>
      <c r="AE87" s="1">
        <v>8.2045603261690232</v>
      </c>
      <c r="AF87" s="89">
        <v>80</v>
      </c>
      <c r="AG87" s="1">
        <v>2.5416997617156474</v>
      </c>
      <c r="AH87" s="89">
        <v>5</v>
      </c>
      <c r="AI87" s="1">
        <v>0.17976558567627815</v>
      </c>
      <c r="AJ87" s="89">
        <v>0</v>
      </c>
      <c r="AK87" s="1">
        <v>0</v>
      </c>
      <c r="AL87" s="89">
        <v>0</v>
      </c>
      <c r="AM87" s="1">
        <v>0</v>
      </c>
      <c r="AN87" s="89">
        <v>0</v>
      </c>
      <c r="AO87" s="1">
        <v>0</v>
      </c>
      <c r="AP87" s="89">
        <v>0</v>
      </c>
      <c r="AQ87" s="1">
        <v>0</v>
      </c>
      <c r="AR87" s="89">
        <v>0</v>
      </c>
      <c r="AS87" s="1">
        <v>0</v>
      </c>
      <c r="AT87" s="89">
        <v>0</v>
      </c>
      <c r="AU87" s="1">
        <v>0</v>
      </c>
      <c r="AV87" s="89">
        <v>0</v>
      </c>
      <c r="AW87" s="1">
        <v>0</v>
      </c>
      <c r="AX87" s="89">
        <v>0</v>
      </c>
      <c r="AY87" s="1">
        <v>0</v>
      </c>
    </row>
    <row r="88" spans="1:51" x14ac:dyDescent="0.25">
      <c r="A88" s="28" t="s">
        <v>317</v>
      </c>
      <c r="B88" s="89">
        <v>32479</v>
      </c>
      <c r="C88" s="1">
        <v>41.948224378248241</v>
      </c>
      <c r="D88" s="89">
        <v>19</v>
      </c>
      <c r="E88" s="1">
        <v>0.62541145490454253</v>
      </c>
      <c r="F88" s="89">
        <v>596</v>
      </c>
      <c r="G88" s="1">
        <v>15.396538362180316</v>
      </c>
      <c r="H88" s="89">
        <v>2778</v>
      </c>
      <c r="I88" s="1">
        <v>63.628034814475484</v>
      </c>
      <c r="J88" s="89">
        <v>5417</v>
      </c>
      <c r="K88" s="1">
        <v>117.49522817976748</v>
      </c>
      <c r="L88" s="89">
        <v>5145</v>
      </c>
      <c r="M88" s="1">
        <v>117.53283837806967</v>
      </c>
      <c r="N88" s="89">
        <v>3988</v>
      </c>
      <c r="O88" s="1">
        <v>92.193171047460524</v>
      </c>
      <c r="P88" s="89">
        <v>3129</v>
      </c>
      <c r="Q88" s="1">
        <v>67.130076591362553</v>
      </c>
      <c r="R88" s="89">
        <v>2122</v>
      </c>
      <c r="S88" s="1">
        <v>41.798806311186404</v>
      </c>
      <c r="T88" s="89">
        <v>1647</v>
      </c>
      <c r="U88" s="1">
        <v>27.774030354131536</v>
      </c>
      <c r="V88" s="89">
        <v>1487</v>
      </c>
      <c r="W88" s="1">
        <v>23.080027317315452</v>
      </c>
      <c r="X88" s="89">
        <v>1403</v>
      </c>
      <c r="Y88" s="1">
        <v>23.227323146201346</v>
      </c>
      <c r="Z88" s="89">
        <v>1198</v>
      </c>
      <c r="AA88" s="1">
        <v>21.409679033526341</v>
      </c>
      <c r="AB88" s="89">
        <v>977</v>
      </c>
      <c r="AC88" s="1">
        <v>20.352470627447712</v>
      </c>
      <c r="AD88" s="89">
        <v>774</v>
      </c>
      <c r="AE88" s="1">
        <v>19.479538933910504</v>
      </c>
      <c r="AF88" s="89">
        <v>585</v>
      </c>
      <c r="AG88" s="1">
        <v>18.586179507545669</v>
      </c>
      <c r="AH88" s="89">
        <v>508</v>
      </c>
      <c r="AI88" s="1">
        <v>18.264183504709855</v>
      </c>
      <c r="AJ88" s="89">
        <v>373</v>
      </c>
      <c r="AK88" s="1">
        <v>18.169418870865606</v>
      </c>
      <c r="AL88" s="89">
        <v>206</v>
      </c>
      <c r="AM88" s="1">
        <v>14.90162037037037</v>
      </c>
      <c r="AN88" s="89">
        <v>101</v>
      </c>
      <c r="AO88" s="1">
        <v>13.524370648098554</v>
      </c>
      <c r="AP88" s="89">
        <v>26</v>
      </c>
      <c r="AQ88" s="1">
        <v>14.084507042253522</v>
      </c>
      <c r="AR88" s="89">
        <v>0</v>
      </c>
      <c r="AS88" s="1">
        <v>0</v>
      </c>
      <c r="AT88" s="89">
        <v>0</v>
      </c>
      <c r="AU88" s="1">
        <v>0</v>
      </c>
      <c r="AV88" s="89">
        <v>0</v>
      </c>
      <c r="AW88" s="1">
        <v>0</v>
      </c>
      <c r="AX88" s="89">
        <v>0</v>
      </c>
      <c r="AY88" s="1">
        <v>0</v>
      </c>
    </row>
    <row r="89" spans="1:51" x14ac:dyDescent="0.25">
      <c r="A89" s="28" t="s">
        <v>588</v>
      </c>
      <c r="B89" s="89">
        <v>31213</v>
      </c>
      <c r="C89" s="1">
        <v>40.313123172457971</v>
      </c>
      <c r="D89" s="89">
        <v>412</v>
      </c>
      <c r="E89" s="1">
        <v>13.561553653719553</v>
      </c>
      <c r="F89" s="89">
        <v>1153</v>
      </c>
      <c r="G89" s="1">
        <v>29.785585120123997</v>
      </c>
      <c r="H89" s="89">
        <v>2937</v>
      </c>
      <c r="I89" s="1">
        <v>67.269812185066414</v>
      </c>
      <c r="J89" s="89">
        <v>2635</v>
      </c>
      <c r="K89" s="1">
        <v>57.153392330383483</v>
      </c>
      <c r="L89" s="89">
        <v>1978</v>
      </c>
      <c r="M89" s="1">
        <v>45.185608223872073</v>
      </c>
      <c r="N89" s="89">
        <v>1630</v>
      </c>
      <c r="O89" s="1">
        <v>37.681762489308085</v>
      </c>
      <c r="P89" s="89">
        <v>1718</v>
      </c>
      <c r="Q89" s="1">
        <v>36.858252343867328</v>
      </c>
      <c r="R89" s="89">
        <v>1935</v>
      </c>
      <c r="S89" s="1">
        <v>38.115311127307109</v>
      </c>
      <c r="T89" s="89">
        <v>2541</v>
      </c>
      <c r="U89" s="1">
        <v>42.849915682967961</v>
      </c>
      <c r="V89" s="89">
        <v>3170</v>
      </c>
      <c r="W89" s="1">
        <v>49.202210219159376</v>
      </c>
      <c r="X89" s="89">
        <v>2952</v>
      </c>
      <c r="Y89" s="1">
        <v>48.87174478088837</v>
      </c>
      <c r="Z89" s="89">
        <v>2618</v>
      </c>
      <c r="AA89" s="1">
        <v>46.786761026520836</v>
      </c>
      <c r="AB89" s="89">
        <v>1804</v>
      </c>
      <c r="AC89" s="1">
        <v>37.580201649862509</v>
      </c>
      <c r="AD89" s="89">
        <v>1280</v>
      </c>
      <c r="AE89" s="1">
        <v>32.214224593547087</v>
      </c>
      <c r="AF89" s="89">
        <v>949</v>
      </c>
      <c r="AG89" s="1">
        <v>30.150913423351867</v>
      </c>
      <c r="AH89" s="89">
        <v>768</v>
      </c>
      <c r="AI89" s="1">
        <v>27.611993959876322</v>
      </c>
      <c r="AJ89" s="89">
        <v>432</v>
      </c>
      <c r="AK89" s="1">
        <v>21.04340201665936</v>
      </c>
      <c r="AL89" s="89">
        <v>207</v>
      </c>
      <c r="AM89" s="1">
        <v>14.973958333333334</v>
      </c>
      <c r="AN89" s="89">
        <v>75</v>
      </c>
      <c r="AO89" s="1">
        <v>10.042849491162293</v>
      </c>
      <c r="AP89" s="89">
        <v>17</v>
      </c>
      <c r="AQ89" s="1">
        <v>9.2091007583965325</v>
      </c>
      <c r="AR89" s="89">
        <v>2</v>
      </c>
      <c r="AS89" s="1">
        <v>9.9502487562189046</v>
      </c>
      <c r="AT89" s="89">
        <v>0</v>
      </c>
      <c r="AU89" s="1">
        <v>0</v>
      </c>
      <c r="AV89" s="89">
        <v>0</v>
      </c>
      <c r="AW89" s="1">
        <v>0</v>
      </c>
      <c r="AX89" s="89">
        <v>0</v>
      </c>
      <c r="AY89" s="1">
        <v>0</v>
      </c>
    </row>
    <row r="90" spans="1:51" x14ac:dyDescent="0.25">
      <c r="A90" s="28" t="s">
        <v>425</v>
      </c>
      <c r="B90" s="89">
        <v>31085</v>
      </c>
      <c r="C90" s="1">
        <v>40.147804883088973</v>
      </c>
      <c r="D90" s="89">
        <v>221</v>
      </c>
      <c r="E90" s="1">
        <v>7.2745227123107306</v>
      </c>
      <c r="F90" s="89">
        <v>655</v>
      </c>
      <c r="G90" s="1">
        <v>16.920692327563934</v>
      </c>
      <c r="H90" s="89">
        <v>835</v>
      </c>
      <c r="I90" s="1">
        <v>19.125057260650483</v>
      </c>
      <c r="J90" s="89">
        <v>776</v>
      </c>
      <c r="K90" s="1">
        <v>16.83151136560819</v>
      </c>
      <c r="L90" s="89">
        <v>915</v>
      </c>
      <c r="M90" s="1">
        <v>20.902341519131927</v>
      </c>
      <c r="N90" s="89">
        <v>1231</v>
      </c>
      <c r="O90" s="1">
        <v>28.457821855422246</v>
      </c>
      <c r="P90" s="89">
        <v>1636</v>
      </c>
      <c r="Q90" s="1">
        <v>35.09901096307739</v>
      </c>
      <c r="R90" s="89">
        <v>2239</v>
      </c>
      <c r="S90" s="1">
        <v>44.10345303051195</v>
      </c>
      <c r="T90" s="89">
        <v>3030</v>
      </c>
      <c r="U90" s="1">
        <v>51.096121416526138</v>
      </c>
      <c r="V90" s="89">
        <v>3627</v>
      </c>
      <c r="W90" s="1">
        <v>56.295399515738495</v>
      </c>
      <c r="X90" s="89">
        <v>3447</v>
      </c>
      <c r="Y90" s="1">
        <v>57.066701985000748</v>
      </c>
      <c r="Z90" s="89">
        <v>3114</v>
      </c>
      <c r="AA90" s="1">
        <v>55.650868539566801</v>
      </c>
      <c r="AB90" s="89">
        <v>2757</v>
      </c>
      <c r="AC90" s="1">
        <v>57.432713940504954</v>
      </c>
      <c r="AD90" s="89">
        <v>2101</v>
      </c>
      <c r="AE90" s="1">
        <v>52.876629586751896</v>
      </c>
      <c r="AF90" s="89">
        <v>1544</v>
      </c>
      <c r="AG90" s="1">
        <v>49.054805401111992</v>
      </c>
      <c r="AH90" s="89">
        <v>1353</v>
      </c>
      <c r="AI90" s="1">
        <v>48.644567484000859</v>
      </c>
      <c r="AJ90" s="89">
        <v>890</v>
      </c>
      <c r="AK90" s="1">
        <v>43.353305080617659</v>
      </c>
      <c r="AL90" s="89">
        <v>463</v>
      </c>
      <c r="AM90" s="1">
        <v>33.492476851851855</v>
      </c>
      <c r="AN90" s="89">
        <v>203</v>
      </c>
      <c r="AO90" s="1">
        <v>27.182645956079273</v>
      </c>
      <c r="AP90" s="89">
        <v>43</v>
      </c>
      <c r="AQ90" s="1">
        <v>23.293607800650054</v>
      </c>
      <c r="AR90" s="89">
        <v>5</v>
      </c>
      <c r="AS90" s="1">
        <v>24.875621890547265</v>
      </c>
      <c r="AT90" s="89">
        <v>0</v>
      </c>
      <c r="AU90" s="1">
        <v>0</v>
      </c>
      <c r="AV90" s="89">
        <v>0</v>
      </c>
      <c r="AW90" s="1">
        <v>0</v>
      </c>
      <c r="AX90" s="89">
        <v>0</v>
      </c>
      <c r="AY90" s="1">
        <v>0</v>
      </c>
    </row>
    <row r="91" spans="1:51" x14ac:dyDescent="0.25">
      <c r="A91" s="28" t="s">
        <v>525</v>
      </c>
      <c r="B91" s="89">
        <v>30835</v>
      </c>
      <c r="C91" s="1">
        <v>39.82491759916514</v>
      </c>
      <c r="D91" s="89">
        <v>1079</v>
      </c>
      <c r="E91" s="1">
        <v>35.516787360105333</v>
      </c>
      <c r="F91" s="89">
        <v>1402</v>
      </c>
      <c r="G91" s="1">
        <v>36.218031516404025</v>
      </c>
      <c r="H91" s="89">
        <v>1761</v>
      </c>
      <c r="I91" s="1">
        <v>40.334402198808981</v>
      </c>
      <c r="J91" s="89">
        <v>2283</v>
      </c>
      <c r="K91" s="1">
        <v>49.518479958355023</v>
      </c>
      <c r="L91" s="89">
        <v>2446</v>
      </c>
      <c r="M91" s="1">
        <v>55.876641918903488</v>
      </c>
      <c r="N91" s="89">
        <v>1905</v>
      </c>
      <c r="O91" s="1">
        <v>44.039115056522647</v>
      </c>
      <c r="P91" s="89">
        <v>1997</v>
      </c>
      <c r="Q91" s="1">
        <v>42.843963871189203</v>
      </c>
      <c r="R91" s="89">
        <v>1987</v>
      </c>
      <c r="S91" s="1">
        <v>39.139598558118465</v>
      </c>
      <c r="T91" s="89">
        <v>2235</v>
      </c>
      <c r="U91" s="1">
        <v>37.689713322091059</v>
      </c>
      <c r="V91" s="89">
        <v>2292</v>
      </c>
      <c r="W91" s="1">
        <v>35.574594896628795</v>
      </c>
      <c r="X91" s="89">
        <v>2014</v>
      </c>
      <c r="Y91" s="1">
        <v>33.342714765822883</v>
      </c>
      <c r="Z91" s="89">
        <v>1836</v>
      </c>
      <c r="AA91" s="1">
        <v>32.811494745871755</v>
      </c>
      <c r="AB91" s="89">
        <v>1644</v>
      </c>
      <c r="AC91" s="1">
        <v>34.247146071160735</v>
      </c>
      <c r="AD91" s="89">
        <v>1376</v>
      </c>
      <c r="AE91" s="1">
        <v>34.630291438063118</v>
      </c>
      <c r="AF91" s="89">
        <v>1254</v>
      </c>
      <c r="AG91" s="1">
        <v>39.84114376489277</v>
      </c>
      <c r="AH91" s="89">
        <v>1211</v>
      </c>
      <c r="AI91" s="1">
        <v>43.539224850794561</v>
      </c>
      <c r="AJ91" s="89">
        <v>1036</v>
      </c>
      <c r="AK91" s="1">
        <v>50.465195576988648</v>
      </c>
      <c r="AL91" s="89">
        <v>693</v>
      </c>
      <c r="AM91" s="1">
        <v>50.130208333333336</v>
      </c>
      <c r="AN91" s="89">
        <v>317</v>
      </c>
      <c r="AO91" s="1">
        <v>42.44777718264595</v>
      </c>
      <c r="AP91" s="89">
        <v>64</v>
      </c>
      <c r="AQ91" s="1">
        <v>34.669555796316359</v>
      </c>
      <c r="AR91" s="89">
        <v>3</v>
      </c>
      <c r="AS91" s="1">
        <v>14.925373134328359</v>
      </c>
      <c r="AT91" s="89">
        <v>0</v>
      </c>
      <c r="AU91" s="1">
        <v>0</v>
      </c>
      <c r="AV91" s="89">
        <v>0</v>
      </c>
      <c r="AW91" s="1">
        <v>0</v>
      </c>
      <c r="AX91" s="89">
        <v>0</v>
      </c>
      <c r="AY91" s="1">
        <v>0</v>
      </c>
    </row>
    <row r="92" spans="1:51" x14ac:dyDescent="0.25">
      <c r="A92" s="28" t="s">
        <v>497</v>
      </c>
      <c r="B92" s="89">
        <v>29946</v>
      </c>
      <c r="C92" s="1">
        <v>38.676730417531999</v>
      </c>
      <c r="D92" s="89">
        <v>27</v>
      </c>
      <c r="E92" s="1">
        <v>0.88874259381171816</v>
      </c>
      <c r="F92" s="89">
        <v>48</v>
      </c>
      <c r="G92" s="1">
        <v>1.239989666752777</v>
      </c>
      <c r="H92" s="89">
        <v>103</v>
      </c>
      <c r="I92" s="1">
        <v>2.3591387998167659</v>
      </c>
      <c r="J92" s="89">
        <v>266</v>
      </c>
      <c r="K92" s="1">
        <v>5.7695644629533227</v>
      </c>
      <c r="L92" s="89">
        <v>587</v>
      </c>
      <c r="M92" s="1">
        <v>13.409480296973157</v>
      </c>
      <c r="N92" s="89">
        <v>800</v>
      </c>
      <c r="O92" s="1">
        <v>18.494116559169615</v>
      </c>
      <c r="P92" s="89">
        <v>1184</v>
      </c>
      <c r="Q92" s="1">
        <v>25.401729205552336</v>
      </c>
      <c r="R92" s="89">
        <v>1734</v>
      </c>
      <c r="S92" s="1">
        <v>34.156046250517065</v>
      </c>
      <c r="T92" s="89">
        <v>2621</v>
      </c>
      <c r="U92" s="1">
        <v>44.198988195615513</v>
      </c>
      <c r="V92" s="89">
        <v>3385</v>
      </c>
      <c r="W92" s="1">
        <v>52.539268640963556</v>
      </c>
      <c r="X92" s="89">
        <v>3701</v>
      </c>
      <c r="Y92" s="1">
        <v>61.271791136201848</v>
      </c>
      <c r="Z92" s="89">
        <v>3931</v>
      </c>
      <c r="AA92" s="1">
        <v>70.251626277789697</v>
      </c>
      <c r="AB92" s="89">
        <v>3357</v>
      </c>
      <c r="AC92" s="1">
        <v>69.931672360636611</v>
      </c>
      <c r="AD92" s="89">
        <v>2711</v>
      </c>
      <c r="AE92" s="1">
        <v>68.228720994614193</v>
      </c>
      <c r="AF92" s="89">
        <v>2035</v>
      </c>
      <c r="AG92" s="1">
        <v>64.65448768864178</v>
      </c>
      <c r="AH92" s="89">
        <v>1687</v>
      </c>
      <c r="AI92" s="1">
        <v>60.652908607176244</v>
      </c>
      <c r="AJ92" s="89">
        <v>1010</v>
      </c>
      <c r="AK92" s="1">
        <v>49.19869452968971</v>
      </c>
      <c r="AL92" s="89">
        <v>504</v>
      </c>
      <c r="AM92" s="1">
        <v>36.458333333333336</v>
      </c>
      <c r="AN92" s="89">
        <v>210</v>
      </c>
      <c r="AO92" s="1">
        <v>28.119978575254418</v>
      </c>
      <c r="AP92" s="89">
        <v>40</v>
      </c>
      <c r="AQ92" s="1">
        <v>21.668472372697725</v>
      </c>
      <c r="AR92" s="89">
        <v>5</v>
      </c>
      <c r="AS92" s="1">
        <v>24.875621890547265</v>
      </c>
      <c r="AT92" s="89">
        <v>0</v>
      </c>
      <c r="AU92" s="1">
        <v>0</v>
      </c>
      <c r="AV92" s="89">
        <v>0</v>
      </c>
      <c r="AW92" s="1">
        <v>0</v>
      </c>
      <c r="AX92" s="89">
        <v>0</v>
      </c>
      <c r="AY92" s="1">
        <v>0</v>
      </c>
    </row>
    <row r="93" spans="1:51" x14ac:dyDescent="0.25">
      <c r="A93" s="28" t="s">
        <v>419</v>
      </c>
      <c r="B93" s="89">
        <v>29884</v>
      </c>
      <c r="C93" s="1">
        <v>38.596654371118895</v>
      </c>
      <c r="D93" s="89">
        <v>3398</v>
      </c>
      <c r="E93" s="1">
        <v>111.84990125082291</v>
      </c>
      <c r="F93" s="89">
        <v>3635</v>
      </c>
      <c r="G93" s="1">
        <v>93.903384138465512</v>
      </c>
      <c r="H93" s="89">
        <v>2768</v>
      </c>
      <c r="I93" s="1">
        <v>63.398992212551533</v>
      </c>
      <c r="J93" s="89">
        <v>1487</v>
      </c>
      <c r="K93" s="1">
        <v>32.253166753427038</v>
      </c>
      <c r="L93" s="89">
        <v>914</v>
      </c>
      <c r="M93" s="1">
        <v>20.879497430039976</v>
      </c>
      <c r="N93" s="89">
        <v>881</v>
      </c>
      <c r="O93" s="1">
        <v>20.366645860785539</v>
      </c>
      <c r="P93" s="89">
        <v>1014</v>
      </c>
      <c r="Q93" s="1">
        <v>21.75452146489026</v>
      </c>
      <c r="R93" s="89">
        <v>1290</v>
      </c>
      <c r="S93" s="1">
        <v>25.410207418204738</v>
      </c>
      <c r="T93" s="89">
        <v>1584</v>
      </c>
      <c r="U93" s="1">
        <v>26.711635750421582</v>
      </c>
      <c r="V93" s="89">
        <v>1850</v>
      </c>
      <c r="W93" s="1">
        <v>28.714223629477868</v>
      </c>
      <c r="X93" s="89">
        <v>1765</v>
      </c>
      <c r="Y93" s="1">
        <v>29.220402960117873</v>
      </c>
      <c r="Z93" s="89">
        <v>1747</v>
      </c>
      <c r="AA93" s="1">
        <v>31.220959325184072</v>
      </c>
      <c r="AB93" s="89">
        <v>1815</v>
      </c>
      <c r="AC93" s="1">
        <v>37.809349220898255</v>
      </c>
      <c r="AD93" s="89">
        <v>1590</v>
      </c>
      <c r="AE93" s="1">
        <v>40.016107112296773</v>
      </c>
      <c r="AF93" s="89">
        <v>1356</v>
      </c>
      <c r="AG93" s="1">
        <v>43.081810961080222</v>
      </c>
      <c r="AH93" s="89">
        <v>1147</v>
      </c>
      <c r="AI93" s="1">
        <v>41.238225354138201</v>
      </c>
      <c r="AJ93" s="89">
        <v>800</v>
      </c>
      <c r="AK93" s="1">
        <v>38.969262993813629</v>
      </c>
      <c r="AL93" s="89">
        <v>511</v>
      </c>
      <c r="AM93" s="1">
        <v>36.964699074074076</v>
      </c>
      <c r="AN93" s="89">
        <v>262</v>
      </c>
      <c r="AO93" s="1">
        <v>35.083020889126935</v>
      </c>
      <c r="AP93" s="89">
        <v>61</v>
      </c>
      <c r="AQ93" s="1">
        <v>33.04442036836403</v>
      </c>
      <c r="AR93" s="89">
        <v>8</v>
      </c>
      <c r="AS93" s="1">
        <v>39.800995024875618</v>
      </c>
      <c r="AT93" s="89">
        <v>1</v>
      </c>
      <c r="AU93" s="1">
        <v>66.666666666666671</v>
      </c>
      <c r="AV93" s="89">
        <v>0</v>
      </c>
      <c r="AW93" s="1">
        <v>0</v>
      </c>
      <c r="AX93" s="89">
        <v>0</v>
      </c>
      <c r="AY93" s="1">
        <v>0</v>
      </c>
    </row>
    <row r="94" spans="1:51" x14ac:dyDescent="0.25">
      <c r="A94" s="28" t="s">
        <v>88</v>
      </c>
      <c r="B94" s="89">
        <v>29422</v>
      </c>
      <c r="C94" s="1">
        <v>37.99995867042766</v>
      </c>
      <c r="D94" s="89">
        <v>698</v>
      </c>
      <c r="E94" s="1">
        <v>22.975641869651085</v>
      </c>
      <c r="F94" s="89">
        <v>1556</v>
      </c>
      <c r="G94" s="1">
        <v>40.196331697235856</v>
      </c>
      <c r="H94" s="89">
        <v>2050</v>
      </c>
      <c r="I94" s="1">
        <v>46.953733394411366</v>
      </c>
      <c r="J94" s="89">
        <v>2264</v>
      </c>
      <c r="K94" s="1">
        <v>49.106368211001211</v>
      </c>
      <c r="L94" s="89">
        <v>2371</v>
      </c>
      <c r="M94" s="1">
        <v>54.163335237007431</v>
      </c>
      <c r="N94" s="89">
        <v>2360</v>
      </c>
      <c r="O94" s="1">
        <v>54.557643849550367</v>
      </c>
      <c r="P94" s="89">
        <v>2458</v>
      </c>
      <c r="Q94" s="1">
        <v>52.734333097337533</v>
      </c>
      <c r="R94" s="89">
        <v>2494</v>
      </c>
      <c r="S94" s="1">
        <v>49.126401008529164</v>
      </c>
      <c r="T94" s="89">
        <v>2706</v>
      </c>
      <c r="U94" s="1">
        <v>45.632377740303539</v>
      </c>
      <c r="V94" s="89">
        <v>2730</v>
      </c>
      <c r="W94" s="1">
        <v>42.372881355932201</v>
      </c>
      <c r="X94" s="89">
        <v>2225</v>
      </c>
      <c r="Y94" s="1">
        <v>36.83591874575766</v>
      </c>
      <c r="Z94" s="89">
        <v>1742</v>
      </c>
      <c r="AA94" s="1">
        <v>31.13160340267353</v>
      </c>
      <c r="AB94" s="89">
        <v>1267</v>
      </c>
      <c r="AC94" s="1">
        <v>26.393633863844681</v>
      </c>
      <c r="AD94" s="89">
        <v>818</v>
      </c>
      <c r="AE94" s="1">
        <v>20.586902904313686</v>
      </c>
      <c r="AF94" s="89">
        <v>617</v>
      </c>
      <c r="AG94" s="1">
        <v>19.602859412231929</v>
      </c>
      <c r="AH94" s="89">
        <v>482</v>
      </c>
      <c r="AI94" s="1">
        <v>17.329402459193211</v>
      </c>
      <c r="AJ94" s="89">
        <v>296</v>
      </c>
      <c r="AK94" s="1">
        <v>14.418627307711041</v>
      </c>
      <c r="AL94" s="89">
        <v>169</v>
      </c>
      <c r="AM94" s="1">
        <v>12.22511574074074</v>
      </c>
      <c r="AN94" s="89">
        <v>102</v>
      </c>
      <c r="AO94" s="1">
        <v>13.658275307980718</v>
      </c>
      <c r="AP94" s="89">
        <v>16</v>
      </c>
      <c r="AQ94" s="1">
        <v>8.6673889490790899</v>
      </c>
      <c r="AR94" s="89">
        <v>1</v>
      </c>
      <c r="AS94" s="1">
        <v>4.9751243781094523</v>
      </c>
      <c r="AT94" s="89">
        <v>0</v>
      </c>
      <c r="AU94" s="1">
        <v>0</v>
      </c>
      <c r="AV94" s="89">
        <v>0</v>
      </c>
      <c r="AW94" s="1">
        <v>0</v>
      </c>
      <c r="AX94" s="89">
        <v>0</v>
      </c>
      <c r="AY94" s="1">
        <v>0</v>
      </c>
    </row>
    <row r="95" spans="1:51" x14ac:dyDescent="0.25">
      <c r="A95" s="28" t="s">
        <v>169</v>
      </c>
      <c r="B95" s="89">
        <v>29363</v>
      </c>
      <c r="C95" s="1">
        <v>37.923757271421628</v>
      </c>
      <c r="D95" s="89">
        <v>5</v>
      </c>
      <c r="E95" s="1">
        <v>0.16458196181698484</v>
      </c>
      <c r="F95" s="89">
        <v>8</v>
      </c>
      <c r="G95" s="1">
        <v>0.20666494445879618</v>
      </c>
      <c r="H95" s="89">
        <v>18</v>
      </c>
      <c r="I95" s="1">
        <v>0.41227668346312413</v>
      </c>
      <c r="J95" s="89">
        <v>76</v>
      </c>
      <c r="K95" s="1">
        <v>1.6484469894152352</v>
      </c>
      <c r="L95" s="89">
        <v>227</v>
      </c>
      <c r="M95" s="1">
        <v>5.1856082238720731</v>
      </c>
      <c r="N95" s="89">
        <v>440</v>
      </c>
      <c r="O95" s="1">
        <v>10.171764107543288</v>
      </c>
      <c r="P95" s="89">
        <v>817</v>
      </c>
      <c r="Q95" s="1">
        <v>17.52805131835833</v>
      </c>
      <c r="R95" s="89">
        <v>1324</v>
      </c>
      <c r="S95" s="1">
        <v>26.079933815273701</v>
      </c>
      <c r="T95" s="89">
        <v>2130</v>
      </c>
      <c r="U95" s="1">
        <v>35.919055649241145</v>
      </c>
      <c r="V95" s="89">
        <v>2840</v>
      </c>
      <c r="W95" s="1">
        <v>44.080213571738994</v>
      </c>
      <c r="X95" s="89">
        <v>3224</v>
      </c>
      <c r="Y95" s="1">
        <v>53.374832375875371</v>
      </c>
      <c r="Z95" s="89">
        <v>3424</v>
      </c>
      <c r="AA95" s="1">
        <v>61.190935735220535</v>
      </c>
      <c r="AB95" s="89">
        <v>3126</v>
      </c>
      <c r="AC95" s="1">
        <v>65.119573368885924</v>
      </c>
      <c r="AD95" s="89">
        <v>2760</v>
      </c>
      <c r="AE95" s="1">
        <v>69.461921779835919</v>
      </c>
      <c r="AF95" s="89">
        <v>2457</v>
      </c>
      <c r="AG95" s="1">
        <v>78.061953931691818</v>
      </c>
      <c r="AH95" s="89">
        <v>2381</v>
      </c>
      <c r="AI95" s="1">
        <v>85.604371899043642</v>
      </c>
      <c r="AJ95" s="89">
        <v>1886</v>
      </c>
      <c r="AK95" s="1">
        <v>91.870037507915626</v>
      </c>
      <c r="AL95" s="89">
        <v>1326</v>
      </c>
      <c r="AM95" s="1">
        <v>95.9201388888889</v>
      </c>
      <c r="AN95" s="89">
        <v>711</v>
      </c>
      <c r="AO95" s="1">
        <v>95.20621317621854</v>
      </c>
      <c r="AP95" s="89">
        <v>165</v>
      </c>
      <c r="AQ95" s="1">
        <v>89.382448537378124</v>
      </c>
      <c r="AR95" s="89">
        <v>16</v>
      </c>
      <c r="AS95" s="1">
        <v>79.601990049751237</v>
      </c>
      <c r="AT95" s="89">
        <v>2</v>
      </c>
      <c r="AU95" s="1">
        <v>133.33333333333334</v>
      </c>
      <c r="AV95" s="89">
        <v>0</v>
      </c>
      <c r="AW95" s="1">
        <v>0</v>
      </c>
      <c r="AX95" s="89">
        <v>0</v>
      </c>
      <c r="AY95" s="1">
        <v>0</v>
      </c>
    </row>
    <row r="96" spans="1:51" x14ac:dyDescent="0.25">
      <c r="A96" s="28" t="s">
        <v>387</v>
      </c>
      <c r="B96" s="89">
        <v>29176</v>
      </c>
      <c r="C96" s="1">
        <v>37.682237583046614</v>
      </c>
      <c r="D96" s="89">
        <v>3</v>
      </c>
      <c r="E96" s="1">
        <v>9.8749177090190918E-2</v>
      </c>
      <c r="F96" s="89">
        <v>56</v>
      </c>
      <c r="G96" s="1">
        <v>1.4466546112115732</v>
      </c>
      <c r="H96" s="89">
        <v>141</v>
      </c>
      <c r="I96" s="1">
        <v>3.2295006871278056</v>
      </c>
      <c r="J96" s="89">
        <v>322</v>
      </c>
      <c r="K96" s="1">
        <v>6.9842096130487592</v>
      </c>
      <c r="L96" s="89">
        <v>351</v>
      </c>
      <c r="M96" s="1">
        <v>8.0182752712735574</v>
      </c>
      <c r="N96" s="89">
        <v>339</v>
      </c>
      <c r="O96" s="1">
        <v>7.8368818919481233</v>
      </c>
      <c r="P96" s="89">
        <v>300</v>
      </c>
      <c r="Q96" s="1">
        <v>6.4362489541095451</v>
      </c>
      <c r="R96" s="89">
        <v>304</v>
      </c>
      <c r="S96" s="1">
        <v>5.9881419032048377</v>
      </c>
      <c r="T96" s="89">
        <v>524</v>
      </c>
      <c r="U96" s="1">
        <v>8.8364249578414835</v>
      </c>
      <c r="V96" s="89">
        <v>890</v>
      </c>
      <c r="W96" s="1">
        <v>13.813869746073136</v>
      </c>
      <c r="X96" s="89">
        <v>1252</v>
      </c>
      <c r="Y96" s="1">
        <v>20.727447312219592</v>
      </c>
      <c r="Z96" s="89">
        <v>1767</v>
      </c>
      <c r="AA96" s="1">
        <v>31.578383015226251</v>
      </c>
      <c r="AB96" s="89">
        <v>2254</v>
      </c>
      <c r="AC96" s="1">
        <v>46.954420464961252</v>
      </c>
      <c r="AD96" s="89">
        <v>2801</v>
      </c>
      <c r="AE96" s="1">
        <v>70.493783661347962</v>
      </c>
      <c r="AF96" s="89">
        <v>3548</v>
      </c>
      <c r="AG96" s="1">
        <v>112.72438443208895</v>
      </c>
      <c r="AH96" s="89">
        <v>4654</v>
      </c>
      <c r="AI96" s="1">
        <v>167.32580714747968</v>
      </c>
      <c r="AJ96" s="89">
        <v>4474</v>
      </c>
      <c r="AK96" s="1">
        <v>217.93560329290273</v>
      </c>
      <c r="AL96" s="89">
        <v>3199</v>
      </c>
      <c r="AM96" s="1">
        <v>231.4091435185185</v>
      </c>
      <c r="AN96" s="89">
        <v>1626</v>
      </c>
      <c r="AO96" s="1">
        <v>217.72897696839848</v>
      </c>
      <c r="AP96" s="89">
        <v>344</v>
      </c>
      <c r="AQ96" s="1">
        <v>186.34886240520044</v>
      </c>
      <c r="AR96" s="89">
        <v>27</v>
      </c>
      <c r="AS96" s="1">
        <v>134.32835820895522</v>
      </c>
      <c r="AT96" s="89">
        <v>0</v>
      </c>
      <c r="AU96" s="1">
        <v>0</v>
      </c>
      <c r="AV96" s="89">
        <v>0</v>
      </c>
      <c r="AW96" s="1">
        <v>0</v>
      </c>
      <c r="AX96" s="89">
        <v>0</v>
      </c>
      <c r="AY96" s="1">
        <v>0</v>
      </c>
    </row>
    <row r="97" spans="1:51" x14ac:dyDescent="0.25">
      <c r="A97" s="28" t="s">
        <v>238</v>
      </c>
      <c r="B97" s="89">
        <v>29075</v>
      </c>
      <c r="C97" s="1">
        <v>37.551791120341385</v>
      </c>
      <c r="D97" s="89">
        <v>30</v>
      </c>
      <c r="E97" s="1">
        <v>0.9874917709019092</v>
      </c>
      <c r="F97" s="89">
        <v>274</v>
      </c>
      <c r="G97" s="1">
        <v>7.0782743477137693</v>
      </c>
      <c r="H97" s="89">
        <v>488</v>
      </c>
      <c r="I97" s="1">
        <v>11.177278973889143</v>
      </c>
      <c r="J97" s="89">
        <v>933</v>
      </c>
      <c r="K97" s="1">
        <v>20.236855804268611</v>
      </c>
      <c r="L97" s="89">
        <v>1346</v>
      </c>
      <c r="M97" s="1">
        <v>30.748143917761279</v>
      </c>
      <c r="N97" s="89">
        <v>1591</v>
      </c>
      <c r="O97" s="1">
        <v>36.780174307048576</v>
      </c>
      <c r="P97" s="89">
        <v>1691</v>
      </c>
      <c r="Q97" s="1">
        <v>36.278989937997466</v>
      </c>
      <c r="R97" s="89">
        <v>2061</v>
      </c>
      <c r="S97" s="1">
        <v>40.597238363503855</v>
      </c>
      <c r="T97" s="89">
        <v>2577</v>
      </c>
      <c r="U97" s="1">
        <v>43.456998313659362</v>
      </c>
      <c r="V97" s="89">
        <v>3056</v>
      </c>
      <c r="W97" s="1">
        <v>47.432793195505056</v>
      </c>
      <c r="X97" s="89">
        <v>2863</v>
      </c>
      <c r="Y97" s="1">
        <v>47.398308031058058</v>
      </c>
      <c r="Z97" s="89">
        <v>2783</v>
      </c>
      <c r="AA97" s="1">
        <v>49.735506469368794</v>
      </c>
      <c r="AB97" s="89">
        <v>2532</v>
      </c>
      <c r="AC97" s="1">
        <v>52.745604532955582</v>
      </c>
      <c r="AD97" s="89">
        <v>2076</v>
      </c>
      <c r="AE97" s="1">
        <v>52.247445512659183</v>
      </c>
      <c r="AF97" s="89">
        <v>1695</v>
      </c>
      <c r="AG97" s="1">
        <v>53.852263701350282</v>
      </c>
      <c r="AH97" s="89">
        <v>1376</v>
      </c>
      <c r="AI97" s="1">
        <v>49.471489178111739</v>
      </c>
      <c r="AJ97" s="89">
        <v>900</v>
      </c>
      <c r="AK97" s="1">
        <v>43.840420868040333</v>
      </c>
      <c r="AL97" s="89">
        <v>512</v>
      </c>
      <c r="AM97" s="1">
        <v>37.037037037037038</v>
      </c>
      <c r="AN97" s="89">
        <v>224</v>
      </c>
      <c r="AO97" s="1">
        <v>29.994643813604714</v>
      </c>
      <c r="AP97" s="89">
        <v>58</v>
      </c>
      <c r="AQ97" s="1">
        <v>31.4192849404117</v>
      </c>
      <c r="AR97" s="89">
        <v>8</v>
      </c>
      <c r="AS97" s="1">
        <v>39.800995024875618</v>
      </c>
      <c r="AT97" s="89">
        <v>1</v>
      </c>
      <c r="AU97" s="1">
        <v>66.666666666666671</v>
      </c>
      <c r="AV97" s="89">
        <v>0</v>
      </c>
      <c r="AW97" s="1">
        <v>0</v>
      </c>
      <c r="AX97" s="89">
        <v>0</v>
      </c>
      <c r="AY97" s="1">
        <v>0</v>
      </c>
    </row>
    <row r="98" spans="1:51" x14ac:dyDescent="0.25">
      <c r="A98" s="28" t="s">
        <v>155</v>
      </c>
      <c r="B98" s="89">
        <v>28890</v>
      </c>
      <c r="C98" s="1">
        <v>37.31285453023775</v>
      </c>
      <c r="D98" s="89">
        <v>1715</v>
      </c>
      <c r="E98" s="1">
        <v>56.451612903225808</v>
      </c>
      <c r="F98" s="89">
        <v>1738</v>
      </c>
      <c r="G98" s="1">
        <v>44.897959183673464</v>
      </c>
      <c r="H98" s="89">
        <v>1431</v>
      </c>
      <c r="I98" s="1">
        <v>32.775996335318375</v>
      </c>
      <c r="J98" s="89">
        <v>1015</v>
      </c>
      <c r="K98" s="1">
        <v>22.015443345479785</v>
      </c>
      <c r="L98" s="89">
        <v>802</v>
      </c>
      <c r="M98" s="1">
        <v>18.32095945174186</v>
      </c>
      <c r="N98" s="89">
        <v>762</v>
      </c>
      <c r="O98" s="1">
        <v>17.615646022609059</v>
      </c>
      <c r="P98" s="89">
        <v>962</v>
      </c>
      <c r="Q98" s="1">
        <v>20.638904979511274</v>
      </c>
      <c r="R98" s="89">
        <v>1194</v>
      </c>
      <c r="S98" s="1">
        <v>23.519215238245316</v>
      </c>
      <c r="T98" s="89">
        <v>1675</v>
      </c>
      <c r="U98" s="1">
        <v>28.246205733558181</v>
      </c>
      <c r="V98" s="89">
        <v>2192</v>
      </c>
      <c r="W98" s="1">
        <v>34.022474700440803</v>
      </c>
      <c r="X98" s="89">
        <v>2504</v>
      </c>
      <c r="Y98" s="1">
        <v>41.454894624439184</v>
      </c>
      <c r="Z98" s="89">
        <v>2599</v>
      </c>
      <c r="AA98" s="1">
        <v>46.447208520980766</v>
      </c>
      <c r="AB98" s="89">
        <v>2541</v>
      </c>
      <c r="AC98" s="1">
        <v>52.933088909257563</v>
      </c>
      <c r="AD98" s="89">
        <v>2248</v>
      </c>
      <c r="AE98" s="1">
        <v>56.576231942417074</v>
      </c>
      <c r="AF98" s="89">
        <v>1805</v>
      </c>
      <c r="AG98" s="1">
        <v>57.347100873709287</v>
      </c>
      <c r="AH98" s="89">
        <v>1592</v>
      </c>
      <c r="AI98" s="1">
        <v>57.237362479326961</v>
      </c>
      <c r="AJ98" s="89">
        <v>1111</v>
      </c>
      <c r="AK98" s="1">
        <v>54.118563982658678</v>
      </c>
      <c r="AL98" s="89">
        <v>637</v>
      </c>
      <c r="AM98" s="1">
        <v>46.079282407407405</v>
      </c>
      <c r="AN98" s="89">
        <v>307</v>
      </c>
      <c r="AO98" s="1">
        <v>41.108730583824318</v>
      </c>
      <c r="AP98" s="89">
        <v>54</v>
      </c>
      <c r="AQ98" s="1">
        <v>29.252437703141929</v>
      </c>
      <c r="AR98" s="89">
        <v>6</v>
      </c>
      <c r="AS98" s="1">
        <v>29.850746268656717</v>
      </c>
      <c r="AT98" s="89">
        <v>0</v>
      </c>
      <c r="AU98" s="1">
        <v>0</v>
      </c>
      <c r="AV98" s="89">
        <v>0</v>
      </c>
      <c r="AW98" s="1">
        <v>0</v>
      </c>
      <c r="AX98" s="89">
        <v>0</v>
      </c>
      <c r="AY98" s="1">
        <v>0</v>
      </c>
    </row>
    <row r="99" spans="1:51" x14ac:dyDescent="0.25">
      <c r="A99" s="28" t="s">
        <v>291</v>
      </c>
      <c r="B99" s="89">
        <v>27832</v>
      </c>
      <c r="C99" s="1">
        <v>35.9463955446721</v>
      </c>
      <c r="D99" s="89">
        <v>73</v>
      </c>
      <c r="E99" s="1">
        <v>2.402896642527979</v>
      </c>
      <c r="F99" s="89">
        <v>257</v>
      </c>
      <c r="G99" s="1">
        <v>6.6391113407388271</v>
      </c>
      <c r="H99" s="89">
        <v>906</v>
      </c>
      <c r="I99" s="1">
        <v>20.751259734310583</v>
      </c>
      <c r="J99" s="89">
        <v>1050</v>
      </c>
      <c r="K99" s="1">
        <v>22.774596564289432</v>
      </c>
      <c r="L99" s="89">
        <v>957</v>
      </c>
      <c r="M99" s="1">
        <v>21.861793260993718</v>
      </c>
      <c r="N99" s="89">
        <v>957</v>
      </c>
      <c r="O99" s="1">
        <v>22.123586933906651</v>
      </c>
      <c r="P99" s="89">
        <v>1086</v>
      </c>
      <c r="Q99" s="1">
        <v>23.299221213876553</v>
      </c>
      <c r="R99" s="89">
        <v>1205</v>
      </c>
      <c r="S99" s="1">
        <v>23.735891425532333</v>
      </c>
      <c r="T99" s="89">
        <v>1748</v>
      </c>
      <c r="U99" s="1">
        <v>29.477234401349072</v>
      </c>
      <c r="V99" s="89">
        <v>2491</v>
      </c>
      <c r="W99" s="1">
        <v>38.663314087042899</v>
      </c>
      <c r="X99" s="89">
        <v>2943</v>
      </c>
      <c r="Y99" s="1">
        <v>48.72274555899542</v>
      </c>
      <c r="Z99" s="89">
        <v>3223</v>
      </c>
      <c r="AA99" s="1">
        <v>57.598827650296663</v>
      </c>
      <c r="AB99" s="89">
        <v>2974</v>
      </c>
      <c r="AC99" s="1">
        <v>61.953170569119237</v>
      </c>
      <c r="AD99" s="89">
        <v>2569</v>
      </c>
      <c r="AE99" s="1">
        <v>64.654955453767556</v>
      </c>
      <c r="AF99" s="89">
        <v>2091</v>
      </c>
      <c r="AG99" s="1">
        <v>66.433677521842739</v>
      </c>
      <c r="AH99" s="89">
        <v>1689</v>
      </c>
      <c r="AI99" s="1">
        <v>60.724814841446758</v>
      </c>
      <c r="AJ99" s="89">
        <v>971</v>
      </c>
      <c r="AK99" s="1">
        <v>47.298942958741293</v>
      </c>
      <c r="AL99" s="89">
        <v>467</v>
      </c>
      <c r="AM99" s="1">
        <v>33.781828703703709</v>
      </c>
      <c r="AN99" s="89">
        <v>145</v>
      </c>
      <c r="AO99" s="1">
        <v>19.416175682913764</v>
      </c>
      <c r="AP99" s="89">
        <v>30</v>
      </c>
      <c r="AQ99" s="1">
        <v>16.251354279523291</v>
      </c>
      <c r="AR99" s="89">
        <v>0</v>
      </c>
      <c r="AS99" s="1">
        <v>0</v>
      </c>
      <c r="AT99" s="89">
        <v>0</v>
      </c>
      <c r="AU99" s="1">
        <v>0</v>
      </c>
      <c r="AV99" s="89">
        <v>0</v>
      </c>
      <c r="AW99" s="1">
        <v>0</v>
      </c>
      <c r="AX99" s="89">
        <v>0</v>
      </c>
      <c r="AY99" s="1">
        <v>0</v>
      </c>
    </row>
    <row r="100" spans="1:51" x14ac:dyDescent="0.25">
      <c r="A100" s="28" t="s">
        <v>280</v>
      </c>
      <c r="B100" s="89">
        <v>27527</v>
      </c>
      <c r="C100" s="1">
        <v>35.552473058285031</v>
      </c>
      <c r="D100" s="89">
        <v>7</v>
      </c>
      <c r="E100" s="1">
        <v>0.2304147465437788</v>
      </c>
      <c r="F100" s="89">
        <v>51</v>
      </c>
      <c r="G100" s="1">
        <v>1.3174890209248258</v>
      </c>
      <c r="H100" s="89">
        <v>260</v>
      </c>
      <c r="I100" s="1">
        <v>5.9551076500229039</v>
      </c>
      <c r="J100" s="89">
        <v>701</v>
      </c>
      <c r="K100" s="1">
        <v>15.204754468158944</v>
      </c>
      <c r="L100" s="89">
        <v>1131</v>
      </c>
      <c r="M100" s="1">
        <v>25.836664762992573</v>
      </c>
      <c r="N100" s="89">
        <v>1557</v>
      </c>
      <c r="O100" s="1">
        <v>35.994174353283867</v>
      </c>
      <c r="P100" s="89">
        <v>2260</v>
      </c>
      <c r="Q100" s="1">
        <v>48.486408787625237</v>
      </c>
      <c r="R100" s="89">
        <v>2479</v>
      </c>
      <c r="S100" s="1">
        <v>48.830933480410501</v>
      </c>
      <c r="T100" s="89">
        <v>2668</v>
      </c>
      <c r="U100" s="1">
        <v>44.991568296795954</v>
      </c>
      <c r="V100" s="89">
        <v>2698</v>
      </c>
      <c r="W100" s="1">
        <v>41.876202893152048</v>
      </c>
      <c r="X100" s="89">
        <v>2867</v>
      </c>
      <c r="Y100" s="1">
        <v>47.464529907454931</v>
      </c>
      <c r="Z100" s="89">
        <v>2633</v>
      </c>
      <c r="AA100" s="1">
        <v>47.054828794052469</v>
      </c>
      <c r="AB100" s="89">
        <v>2257</v>
      </c>
      <c r="AC100" s="1">
        <v>47.01691525706191</v>
      </c>
      <c r="AD100" s="89">
        <v>1756</v>
      </c>
      <c r="AE100" s="1">
        <v>44.193889364272408</v>
      </c>
      <c r="AF100" s="89">
        <v>1490</v>
      </c>
      <c r="AG100" s="1">
        <v>47.339158061953931</v>
      </c>
      <c r="AH100" s="89">
        <v>1219</v>
      </c>
      <c r="AI100" s="1">
        <v>43.826849787876611</v>
      </c>
      <c r="AJ100" s="89">
        <v>820</v>
      </c>
      <c r="AK100" s="1">
        <v>39.94349456865897</v>
      </c>
      <c r="AL100" s="89">
        <v>455</v>
      </c>
      <c r="AM100" s="1">
        <v>32.913773148148145</v>
      </c>
      <c r="AN100" s="89">
        <v>188</v>
      </c>
      <c r="AO100" s="1">
        <v>25.174076057846815</v>
      </c>
      <c r="AP100" s="89">
        <v>27</v>
      </c>
      <c r="AQ100" s="1">
        <v>14.626218851570965</v>
      </c>
      <c r="AR100" s="89">
        <v>2</v>
      </c>
      <c r="AS100" s="1">
        <v>9.9502487562189046</v>
      </c>
      <c r="AT100" s="89">
        <v>1</v>
      </c>
      <c r="AU100" s="1">
        <v>66.666666666666671</v>
      </c>
      <c r="AV100" s="89">
        <v>0</v>
      </c>
      <c r="AW100" s="1">
        <v>0</v>
      </c>
      <c r="AX100" s="89">
        <v>0</v>
      </c>
      <c r="AY100" s="1">
        <v>0</v>
      </c>
    </row>
    <row r="101" spans="1:51" x14ac:dyDescent="0.25">
      <c r="A101" s="28" t="s">
        <v>536</v>
      </c>
      <c r="B101" s="89">
        <v>26988</v>
      </c>
      <c r="C101" s="1">
        <v>34.856328074145253</v>
      </c>
      <c r="D101" s="89">
        <v>6</v>
      </c>
      <c r="E101" s="1">
        <v>0.19749835418038184</v>
      </c>
      <c r="F101" s="89">
        <v>28</v>
      </c>
      <c r="G101" s="1">
        <v>0.72332730560578662</v>
      </c>
      <c r="H101" s="89">
        <v>100</v>
      </c>
      <c r="I101" s="1">
        <v>2.2904260192395784</v>
      </c>
      <c r="J101" s="89">
        <v>237</v>
      </c>
      <c r="K101" s="1">
        <v>5.140551795939615</v>
      </c>
      <c r="L101" s="89">
        <v>386</v>
      </c>
      <c r="M101" s="1">
        <v>8.8178183894917179</v>
      </c>
      <c r="N101" s="89">
        <v>599</v>
      </c>
      <c r="O101" s="1">
        <v>13.847469773678249</v>
      </c>
      <c r="P101" s="89">
        <v>917</v>
      </c>
      <c r="Q101" s="1">
        <v>19.673467636394843</v>
      </c>
      <c r="R101" s="89">
        <v>1365</v>
      </c>
      <c r="S101" s="1">
        <v>26.88754505879804</v>
      </c>
      <c r="T101" s="89">
        <v>2080</v>
      </c>
      <c r="U101" s="1">
        <v>35.075885328836428</v>
      </c>
      <c r="V101" s="89">
        <v>2657</v>
      </c>
      <c r="W101" s="1">
        <v>41.239833612714968</v>
      </c>
      <c r="X101" s="89">
        <v>3025</v>
      </c>
      <c r="Y101" s="1">
        <v>50.080294025131202</v>
      </c>
      <c r="Z101" s="89">
        <v>3437</v>
      </c>
      <c r="AA101" s="1">
        <v>61.423261133747943</v>
      </c>
      <c r="AB101" s="89">
        <v>3093</v>
      </c>
      <c r="AC101" s="1">
        <v>64.432130655778678</v>
      </c>
      <c r="AD101" s="89">
        <v>2602</v>
      </c>
      <c r="AE101" s="1">
        <v>65.485478431569945</v>
      </c>
      <c r="AF101" s="89">
        <v>2144</v>
      </c>
      <c r="AG101" s="1">
        <v>68.117553613979354</v>
      </c>
      <c r="AH101" s="89">
        <v>1880</v>
      </c>
      <c r="AI101" s="1">
        <v>67.591860214280587</v>
      </c>
      <c r="AJ101" s="89">
        <v>1364</v>
      </c>
      <c r="AK101" s="1">
        <v>66.442593404452239</v>
      </c>
      <c r="AL101" s="89">
        <v>705</v>
      </c>
      <c r="AM101" s="1">
        <v>50.998263888888886</v>
      </c>
      <c r="AN101" s="89">
        <v>303</v>
      </c>
      <c r="AO101" s="1">
        <v>40.573111944295661</v>
      </c>
      <c r="AP101" s="89">
        <v>55</v>
      </c>
      <c r="AQ101" s="1">
        <v>29.794149512459374</v>
      </c>
      <c r="AR101" s="89">
        <v>4</v>
      </c>
      <c r="AS101" s="1">
        <v>19.900497512437809</v>
      </c>
      <c r="AT101" s="89">
        <v>1</v>
      </c>
      <c r="AU101" s="1">
        <v>66.666666666666671</v>
      </c>
      <c r="AV101" s="89">
        <v>0</v>
      </c>
      <c r="AW101" s="1">
        <v>0</v>
      </c>
      <c r="AX101" s="89">
        <v>0</v>
      </c>
      <c r="AY101" s="1">
        <v>0</v>
      </c>
    </row>
    <row r="102" spans="1:51" x14ac:dyDescent="0.25">
      <c r="A102" s="28" t="s">
        <v>326</v>
      </c>
      <c r="B102" s="89">
        <v>26604</v>
      </c>
      <c r="C102" s="1">
        <v>34.360373206038247</v>
      </c>
      <c r="D102" s="89">
        <v>0</v>
      </c>
      <c r="E102" s="1">
        <v>0</v>
      </c>
      <c r="F102" s="89">
        <v>3</v>
      </c>
      <c r="G102" s="1">
        <v>7.7499354172048562E-2</v>
      </c>
      <c r="H102" s="89">
        <v>19</v>
      </c>
      <c r="I102" s="1">
        <v>0.43518094365551996</v>
      </c>
      <c r="J102" s="89">
        <v>74</v>
      </c>
      <c r="K102" s="1">
        <v>1.6050668054832553</v>
      </c>
      <c r="L102" s="89">
        <v>185</v>
      </c>
      <c r="M102" s="1">
        <v>4.2261564820102802</v>
      </c>
      <c r="N102" s="89">
        <v>255</v>
      </c>
      <c r="O102" s="1">
        <v>5.8949996532353142</v>
      </c>
      <c r="P102" s="89">
        <v>420</v>
      </c>
      <c r="Q102" s="1">
        <v>9.010748535753363</v>
      </c>
      <c r="R102" s="89">
        <v>967</v>
      </c>
      <c r="S102" s="1">
        <v>19.047806646049601</v>
      </c>
      <c r="T102" s="89">
        <v>1996</v>
      </c>
      <c r="U102" s="1">
        <v>33.659359190556494</v>
      </c>
      <c r="V102" s="89">
        <v>3716</v>
      </c>
      <c r="W102" s="1">
        <v>57.676786490345812</v>
      </c>
      <c r="X102" s="89">
        <v>5002</v>
      </c>
      <c r="Y102" s="1">
        <v>82.810456434283054</v>
      </c>
      <c r="Z102" s="89">
        <v>4930</v>
      </c>
      <c r="AA102" s="1">
        <v>88.104939595396374</v>
      </c>
      <c r="AB102" s="89">
        <v>3920</v>
      </c>
      <c r="AC102" s="1">
        <v>81.659861678193494</v>
      </c>
      <c r="AD102" s="89">
        <v>2494</v>
      </c>
      <c r="AE102" s="1">
        <v>62.767403231489411</v>
      </c>
      <c r="AF102" s="89">
        <v>1340</v>
      </c>
      <c r="AG102" s="1">
        <v>42.573471008737094</v>
      </c>
      <c r="AH102" s="89">
        <v>765</v>
      </c>
      <c r="AI102" s="1">
        <v>27.504134608470554</v>
      </c>
      <c r="AJ102" s="89">
        <v>342</v>
      </c>
      <c r="AK102" s="1">
        <v>16.659359929855327</v>
      </c>
      <c r="AL102" s="89">
        <v>118</v>
      </c>
      <c r="AM102" s="1">
        <v>8.5358796296296298</v>
      </c>
      <c r="AN102" s="89">
        <v>49</v>
      </c>
      <c r="AO102" s="1">
        <v>6.5613283342260313</v>
      </c>
      <c r="AP102" s="89">
        <v>7</v>
      </c>
      <c r="AQ102" s="1">
        <v>3.7919826652221018</v>
      </c>
      <c r="AR102" s="89">
        <v>2</v>
      </c>
      <c r="AS102" s="1">
        <v>9.9502487562189046</v>
      </c>
      <c r="AT102" s="89">
        <v>0</v>
      </c>
      <c r="AU102" s="1">
        <v>0</v>
      </c>
      <c r="AV102" s="89">
        <v>0</v>
      </c>
      <c r="AW102" s="1">
        <v>0</v>
      </c>
      <c r="AX102" s="89">
        <v>0</v>
      </c>
      <c r="AY102" s="1">
        <v>0</v>
      </c>
    </row>
    <row r="103" spans="1:51" x14ac:dyDescent="0.25">
      <c r="A103" s="28" t="s">
        <v>34</v>
      </c>
      <c r="B103" s="89">
        <v>26368</v>
      </c>
      <c r="C103" s="1">
        <v>34.055567610014151</v>
      </c>
      <c r="D103" s="89">
        <v>8755</v>
      </c>
      <c r="E103" s="1">
        <v>288.18301514154047</v>
      </c>
      <c r="F103" s="89">
        <v>5292</v>
      </c>
      <c r="G103" s="1">
        <v>136.70886075949369</v>
      </c>
      <c r="H103" s="89">
        <v>2754</v>
      </c>
      <c r="I103" s="1">
        <v>63.078332569857992</v>
      </c>
      <c r="J103" s="89">
        <v>970</v>
      </c>
      <c r="K103" s="1">
        <v>21.039389207010238</v>
      </c>
      <c r="L103" s="89">
        <v>756</v>
      </c>
      <c r="M103" s="1">
        <v>17.27013135351228</v>
      </c>
      <c r="N103" s="89">
        <v>778</v>
      </c>
      <c r="O103" s="1">
        <v>17.98552835379245</v>
      </c>
      <c r="P103" s="89">
        <v>827</v>
      </c>
      <c r="Q103" s="1">
        <v>17.742592950161978</v>
      </c>
      <c r="R103" s="89">
        <v>872</v>
      </c>
      <c r="S103" s="1">
        <v>17.176512301298089</v>
      </c>
      <c r="T103" s="89">
        <v>933</v>
      </c>
      <c r="U103" s="1">
        <v>15.733558178752109</v>
      </c>
      <c r="V103" s="89">
        <v>878</v>
      </c>
      <c r="W103" s="1">
        <v>13.627615322530577</v>
      </c>
      <c r="X103" s="89">
        <v>820</v>
      </c>
      <c r="Y103" s="1">
        <v>13.57548466135788</v>
      </c>
      <c r="Z103" s="89">
        <v>744</v>
      </c>
      <c r="AA103" s="1">
        <v>13.296161269568948</v>
      </c>
      <c r="AB103" s="89">
        <v>567</v>
      </c>
      <c r="AC103" s="1">
        <v>11.811515707024414</v>
      </c>
      <c r="AD103" s="89">
        <v>402</v>
      </c>
      <c r="AE103" s="1">
        <v>10.117279911410883</v>
      </c>
      <c r="AF103" s="89">
        <v>292</v>
      </c>
      <c r="AG103" s="1">
        <v>9.2772041302621133</v>
      </c>
      <c r="AH103" s="89">
        <v>230</v>
      </c>
      <c r="AI103" s="1">
        <v>8.2692169411087946</v>
      </c>
      <c r="AJ103" s="89">
        <v>191</v>
      </c>
      <c r="AK103" s="1">
        <v>9.3039115397730043</v>
      </c>
      <c r="AL103" s="89">
        <v>177</v>
      </c>
      <c r="AM103" s="1">
        <v>12.803819444444445</v>
      </c>
      <c r="AN103" s="89">
        <v>104</v>
      </c>
      <c r="AO103" s="1">
        <v>13.926084627745045</v>
      </c>
      <c r="AP103" s="89">
        <v>25</v>
      </c>
      <c r="AQ103" s="1">
        <v>13.542795232936077</v>
      </c>
      <c r="AR103" s="89">
        <v>1</v>
      </c>
      <c r="AS103" s="1">
        <v>4.9751243781094523</v>
      </c>
      <c r="AT103" s="89">
        <v>0</v>
      </c>
      <c r="AU103" s="1">
        <v>0</v>
      </c>
      <c r="AV103" s="89">
        <v>0</v>
      </c>
      <c r="AW103" s="1">
        <v>0</v>
      </c>
      <c r="AX103" s="89">
        <v>0</v>
      </c>
      <c r="AY103" s="1">
        <v>0</v>
      </c>
    </row>
    <row r="104" spans="1:51" x14ac:dyDescent="0.25">
      <c r="A104" s="28" t="s">
        <v>691</v>
      </c>
      <c r="B104" s="89">
        <v>26346</v>
      </c>
      <c r="C104" s="1">
        <v>34.027153529028858</v>
      </c>
      <c r="D104" s="89">
        <v>0</v>
      </c>
      <c r="E104" s="1">
        <v>0</v>
      </c>
      <c r="F104" s="89">
        <v>0</v>
      </c>
      <c r="G104" s="1">
        <v>0</v>
      </c>
      <c r="H104" s="89">
        <v>1</v>
      </c>
      <c r="I104" s="1">
        <v>2.2904260192395786E-2</v>
      </c>
      <c r="J104" s="89">
        <v>418</v>
      </c>
      <c r="K104" s="1">
        <v>9.0664584417837926</v>
      </c>
      <c r="L104" s="89">
        <v>2151</v>
      </c>
      <c r="M104" s="1">
        <v>49.137635636778981</v>
      </c>
      <c r="N104" s="89">
        <v>4652</v>
      </c>
      <c r="O104" s="1">
        <v>107.54328779157132</v>
      </c>
      <c r="P104" s="89">
        <v>7754</v>
      </c>
      <c r="Q104" s="1">
        <v>166.35558130055136</v>
      </c>
      <c r="R104" s="89">
        <v>7210</v>
      </c>
      <c r="S104" s="1">
        <v>142.02139184903578</v>
      </c>
      <c r="T104" s="89">
        <v>3180</v>
      </c>
      <c r="U104" s="1">
        <v>53.625632377740303</v>
      </c>
      <c r="V104" s="89">
        <v>754</v>
      </c>
      <c r="W104" s="1">
        <v>11.702986279257466</v>
      </c>
      <c r="X104" s="89">
        <v>224</v>
      </c>
      <c r="Y104" s="1">
        <v>3.7084250782245913</v>
      </c>
      <c r="Z104" s="89">
        <v>2</v>
      </c>
      <c r="AA104" s="1">
        <v>3.5742369004217601E-2</v>
      </c>
      <c r="AB104" s="89">
        <v>0</v>
      </c>
      <c r="AC104" s="1">
        <v>0</v>
      </c>
      <c r="AD104" s="89">
        <v>0</v>
      </c>
      <c r="AE104" s="1">
        <v>0</v>
      </c>
      <c r="AF104" s="89">
        <v>0</v>
      </c>
      <c r="AG104" s="1">
        <v>0</v>
      </c>
      <c r="AH104" s="89">
        <v>0</v>
      </c>
      <c r="AI104" s="1">
        <v>0</v>
      </c>
      <c r="AJ104" s="89">
        <v>0</v>
      </c>
      <c r="AK104" s="1">
        <v>0</v>
      </c>
      <c r="AL104" s="89">
        <v>0</v>
      </c>
      <c r="AM104" s="1">
        <v>0</v>
      </c>
      <c r="AN104" s="89">
        <v>0</v>
      </c>
      <c r="AO104" s="1">
        <v>0</v>
      </c>
      <c r="AP104" s="89">
        <v>0</v>
      </c>
      <c r="AQ104" s="1">
        <v>0</v>
      </c>
      <c r="AR104" s="89">
        <v>0</v>
      </c>
      <c r="AS104" s="1">
        <v>0</v>
      </c>
      <c r="AT104" s="89">
        <v>0</v>
      </c>
      <c r="AU104" s="1">
        <v>0</v>
      </c>
      <c r="AV104" s="89">
        <v>0</v>
      </c>
      <c r="AW104" s="1">
        <v>0</v>
      </c>
      <c r="AX104" s="89">
        <v>0</v>
      </c>
      <c r="AY104" s="1">
        <v>0</v>
      </c>
    </row>
    <row r="105" spans="1:51" x14ac:dyDescent="0.25">
      <c r="A105" s="28" t="s">
        <v>501</v>
      </c>
      <c r="B105" s="89">
        <v>25530</v>
      </c>
      <c r="C105" s="1">
        <v>32.973249434301479</v>
      </c>
      <c r="D105" s="89">
        <v>764</v>
      </c>
      <c r="E105" s="1">
        <v>25.148123765635287</v>
      </c>
      <c r="F105" s="89">
        <v>1258</v>
      </c>
      <c r="G105" s="1">
        <v>32.498062516145694</v>
      </c>
      <c r="H105" s="89">
        <v>1572</v>
      </c>
      <c r="I105" s="1">
        <v>36.005497022446171</v>
      </c>
      <c r="J105" s="89">
        <v>1596</v>
      </c>
      <c r="K105" s="1">
        <v>34.617386777719936</v>
      </c>
      <c r="L105" s="89">
        <v>1514</v>
      </c>
      <c r="M105" s="1">
        <v>34.585950885208455</v>
      </c>
      <c r="N105" s="89">
        <v>1506</v>
      </c>
      <c r="O105" s="1">
        <v>34.815174422636801</v>
      </c>
      <c r="P105" s="89">
        <v>1756</v>
      </c>
      <c r="Q105" s="1">
        <v>37.673510544721204</v>
      </c>
      <c r="R105" s="89">
        <v>1904</v>
      </c>
      <c r="S105" s="1">
        <v>37.504678235861881</v>
      </c>
      <c r="T105" s="89">
        <v>2305</v>
      </c>
      <c r="U105" s="1">
        <v>38.870151770657678</v>
      </c>
      <c r="V105" s="89">
        <v>2498</v>
      </c>
      <c r="W105" s="1">
        <v>38.771962500776063</v>
      </c>
      <c r="X105" s="89">
        <v>2114</v>
      </c>
      <c r="Y105" s="1">
        <v>34.99826167574458</v>
      </c>
      <c r="Z105" s="89">
        <v>1905</v>
      </c>
      <c r="AA105" s="1">
        <v>34.044606476517259</v>
      </c>
      <c r="AB105" s="89">
        <v>1499</v>
      </c>
      <c r="AC105" s="1">
        <v>31.226564452962254</v>
      </c>
      <c r="AD105" s="89">
        <v>1084</v>
      </c>
      <c r="AE105" s="1">
        <v>27.28142145266019</v>
      </c>
      <c r="AF105" s="89">
        <v>850</v>
      </c>
      <c r="AG105" s="1">
        <v>27.005559968228752</v>
      </c>
      <c r="AH105" s="89">
        <v>646</v>
      </c>
      <c r="AI105" s="1">
        <v>23.225713669375132</v>
      </c>
      <c r="AJ105" s="89">
        <v>426</v>
      </c>
      <c r="AK105" s="1">
        <v>20.75113254420576</v>
      </c>
      <c r="AL105" s="89">
        <v>224</v>
      </c>
      <c r="AM105" s="1">
        <v>16.203703703703702</v>
      </c>
      <c r="AN105" s="89">
        <v>92</v>
      </c>
      <c r="AO105" s="1">
        <v>12.319228709159079</v>
      </c>
      <c r="AP105" s="89">
        <v>17</v>
      </c>
      <c r="AQ105" s="1">
        <v>9.2091007583965325</v>
      </c>
      <c r="AR105" s="89">
        <v>0</v>
      </c>
      <c r="AS105" s="1">
        <v>0</v>
      </c>
      <c r="AT105" s="89">
        <v>0</v>
      </c>
      <c r="AU105" s="1">
        <v>0</v>
      </c>
      <c r="AV105" s="89">
        <v>0</v>
      </c>
      <c r="AW105" s="1">
        <v>0</v>
      </c>
      <c r="AX105" s="89">
        <v>0</v>
      </c>
      <c r="AY105" s="1">
        <v>0</v>
      </c>
    </row>
    <row r="106" spans="1:51" x14ac:dyDescent="0.25">
      <c r="A106" s="28" t="s">
        <v>575</v>
      </c>
      <c r="B106" s="89">
        <v>25269</v>
      </c>
      <c r="C106" s="1">
        <v>32.636155109885003</v>
      </c>
      <c r="D106" s="89">
        <v>31</v>
      </c>
      <c r="E106" s="1">
        <v>1.0204081632653061</v>
      </c>
      <c r="F106" s="89">
        <v>44</v>
      </c>
      <c r="G106" s="1">
        <v>1.136657194523379</v>
      </c>
      <c r="H106" s="89">
        <v>71</v>
      </c>
      <c r="I106" s="1">
        <v>1.6262024736601006</v>
      </c>
      <c r="J106" s="89">
        <v>106</v>
      </c>
      <c r="K106" s="1">
        <v>2.299149748394933</v>
      </c>
      <c r="L106" s="89">
        <v>126</v>
      </c>
      <c r="M106" s="1">
        <v>2.8783552255853797</v>
      </c>
      <c r="N106" s="89">
        <v>178</v>
      </c>
      <c r="O106" s="1">
        <v>4.1149409344152392</v>
      </c>
      <c r="P106" s="89">
        <v>223</v>
      </c>
      <c r="Q106" s="1">
        <v>4.7842783892214289</v>
      </c>
      <c r="R106" s="89">
        <v>302</v>
      </c>
      <c r="S106" s="1">
        <v>5.9487462327890164</v>
      </c>
      <c r="T106" s="89">
        <v>419</v>
      </c>
      <c r="U106" s="1">
        <v>7.0657672849915683</v>
      </c>
      <c r="V106" s="89">
        <v>617</v>
      </c>
      <c r="W106" s="1">
        <v>9.5765816104799164</v>
      </c>
      <c r="X106" s="89">
        <v>779</v>
      </c>
      <c r="Y106" s="1">
        <v>12.896710428289985</v>
      </c>
      <c r="Z106" s="89">
        <v>1093</v>
      </c>
      <c r="AA106" s="1">
        <v>19.53320466080492</v>
      </c>
      <c r="AB106" s="89">
        <v>1512</v>
      </c>
      <c r="AC106" s="1">
        <v>31.497375218731769</v>
      </c>
      <c r="AD106" s="89">
        <v>2037</v>
      </c>
      <c r="AE106" s="1">
        <v>51.265918357074547</v>
      </c>
      <c r="AF106" s="89">
        <v>2709</v>
      </c>
      <c r="AG106" s="1">
        <v>86.0683081810961</v>
      </c>
      <c r="AH106" s="89">
        <v>4001</v>
      </c>
      <c r="AI106" s="1">
        <v>143.84842165815775</v>
      </c>
      <c r="AJ106" s="89">
        <v>4361</v>
      </c>
      <c r="AK106" s="1">
        <v>212.43119489502655</v>
      </c>
      <c r="AL106" s="89">
        <v>3762</v>
      </c>
      <c r="AM106" s="1">
        <v>272.13541666666669</v>
      </c>
      <c r="AN106" s="89">
        <v>2297</v>
      </c>
      <c r="AO106" s="1">
        <v>307.57900374933052</v>
      </c>
      <c r="AP106" s="89">
        <v>549</v>
      </c>
      <c r="AQ106" s="1">
        <v>297.3997833152763</v>
      </c>
      <c r="AR106" s="89">
        <v>51</v>
      </c>
      <c r="AS106" s="1">
        <v>253.73134328358211</v>
      </c>
      <c r="AT106" s="89">
        <v>1</v>
      </c>
      <c r="AU106" s="1">
        <v>66.666666666666671</v>
      </c>
      <c r="AV106" s="89">
        <v>0</v>
      </c>
      <c r="AW106" s="1">
        <v>0</v>
      </c>
      <c r="AX106" s="89">
        <v>0</v>
      </c>
      <c r="AY106" s="1">
        <v>0</v>
      </c>
    </row>
    <row r="107" spans="1:51" x14ac:dyDescent="0.25">
      <c r="A107" s="28" t="s">
        <v>367</v>
      </c>
      <c r="B107" s="89">
        <v>24468</v>
      </c>
      <c r="C107" s="1">
        <v>31.601624252193051</v>
      </c>
      <c r="D107" s="89">
        <v>0</v>
      </c>
      <c r="E107" s="1">
        <v>0</v>
      </c>
      <c r="F107" s="89">
        <v>40</v>
      </c>
      <c r="G107" s="1">
        <v>1.033324722293981</v>
      </c>
      <c r="H107" s="89">
        <v>185</v>
      </c>
      <c r="I107" s="1">
        <v>4.2372881355932206</v>
      </c>
      <c r="J107" s="89">
        <v>685</v>
      </c>
      <c r="K107" s="1">
        <v>14.857712996703105</v>
      </c>
      <c r="L107" s="89">
        <v>1108</v>
      </c>
      <c r="M107" s="1">
        <v>25.311250713877783</v>
      </c>
      <c r="N107" s="89">
        <v>1391</v>
      </c>
      <c r="O107" s="1">
        <v>32.156645167256166</v>
      </c>
      <c r="P107" s="89">
        <v>1672</v>
      </c>
      <c r="Q107" s="1">
        <v>35.871360837570535</v>
      </c>
      <c r="R107" s="89">
        <v>2101</v>
      </c>
      <c r="S107" s="1">
        <v>41.385151771820276</v>
      </c>
      <c r="T107" s="89">
        <v>2675</v>
      </c>
      <c r="U107" s="1">
        <v>45.109612141652612</v>
      </c>
      <c r="V107" s="89">
        <v>3067</v>
      </c>
      <c r="W107" s="1">
        <v>47.603526417085739</v>
      </c>
      <c r="X107" s="89">
        <v>2978</v>
      </c>
      <c r="Y107" s="1">
        <v>49.302186977468004</v>
      </c>
      <c r="Z107" s="89">
        <v>2443</v>
      </c>
      <c r="AA107" s="1">
        <v>43.659303738651793</v>
      </c>
      <c r="AB107" s="89">
        <v>1920</v>
      </c>
      <c r="AC107" s="1">
        <v>39.9966669444213</v>
      </c>
      <c r="AD107" s="89">
        <v>1430</v>
      </c>
      <c r="AE107" s="1">
        <v>35.989329038103392</v>
      </c>
      <c r="AF107" s="89">
        <v>1050</v>
      </c>
      <c r="AG107" s="1">
        <v>33.359809372517866</v>
      </c>
      <c r="AH107" s="89">
        <v>792</v>
      </c>
      <c r="AI107" s="1">
        <v>28.474868771122459</v>
      </c>
      <c r="AJ107" s="89">
        <v>501</v>
      </c>
      <c r="AK107" s="1">
        <v>24.404500949875786</v>
      </c>
      <c r="AL107" s="89">
        <v>276</v>
      </c>
      <c r="AM107" s="1">
        <v>19.965277777777775</v>
      </c>
      <c r="AN107" s="89">
        <v>129</v>
      </c>
      <c r="AO107" s="1">
        <v>17.273701124799143</v>
      </c>
      <c r="AP107" s="89">
        <v>21</v>
      </c>
      <c r="AQ107" s="1">
        <v>11.375947995666305</v>
      </c>
      <c r="AR107" s="89">
        <v>4</v>
      </c>
      <c r="AS107" s="1">
        <v>19.900497512437809</v>
      </c>
      <c r="AT107" s="89">
        <v>0</v>
      </c>
      <c r="AU107" s="1">
        <v>0</v>
      </c>
      <c r="AV107" s="89">
        <v>0</v>
      </c>
      <c r="AW107" s="1">
        <v>0</v>
      </c>
      <c r="AX107" s="89">
        <v>0</v>
      </c>
      <c r="AY107" s="1">
        <v>0</v>
      </c>
    </row>
    <row r="108" spans="1:51" x14ac:dyDescent="0.25">
      <c r="A108" s="28" t="s">
        <v>162</v>
      </c>
      <c r="B108" s="89">
        <v>24382</v>
      </c>
      <c r="C108" s="1">
        <v>31.490551026523253</v>
      </c>
      <c r="D108" s="89">
        <v>1073</v>
      </c>
      <c r="E108" s="1">
        <v>35.319289005924951</v>
      </c>
      <c r="F108" s="89">
        <v>1623</v>
      </c>
      <c r="G108" s="1">
        <v>41.927150607078275</v>
      </c>
      <c r="H108" s="89">
        <v>1597</v>
      </c>
      <c r="I108" s="1">
        <v>36.578103527256076</v>
      </c>
      <c r="J108" s="89">
        <v>1336</v>
      </c>
      <c r="K108" s="1">
        <v>28.977962866562553</v>
      </c>
      <c r="L108" s="89">
        <v>809</v>
      </c>
      <c r="M108" s="1">
        <v>18.480868075385494</v>
      </c>
      <c r="N108" s="89">
        <v>401</v>
      </c>
      <c r="O108" s="1">
        <v>9.2701759252837679</v>
      </c>
      <c r="P108" s="89">
        <v>741</v>
      </c>
      <c r="Q108" s="1">
        <v>15.897534916650576</v>
      </c>
      <c r="R108" s="89">
        <v>1197</v>
      </c>
      <c r="S108" s="1">
        <v>23.578308743869048</v>
      </c>
      <c r="T108" s="89">
        <v>1823</v>
      </c>
      <c r="U108" s="1">
        <v>30.741989881956155</v>
      </c>
      <c r="V108" s="89">
        <v>2175</v>
      </c>
      <c r="W108" s="1">
        <v>33.758614267088845</v>
      </c>
      <c r="X108" s="89">
        <v>2032</v>
      </c>
      <c r="Y108" s="1">
        <v>33.640713209608791</v>
      </c>
      <c r="Z108" s="89">
        <v>1874</v>
      </c>
      <c r="AA108" s="1">
        <v>33.490599756951895</v>
      </c>
      <c r="AB108" s="89">
        <v>1632</v>
      </c>
      <c r="AC108" s="1">
        <v>33.99716690275811</v>
      </c>
      <c r="AD108" s="89">
        <v>1418</v>
      </c>
      <c r="AE108" s="1">
        <v>35.687320682538882</v>
      </c>
      <c r="AF108" s="89">
        <v>1303</v>
      </c>
      <c r="AG108" s="1">
        <v>41.397934868943608</v>
      </c>
      <c r="AH108" s="89">
        <v>1325</v>
      </c>
      <c r="AI108" s="1">
        <v>47.637880204213701</v>
      </c>
      <c r="AJ108" s="89">
        <v>1009</v>
      </c>
      <c r="AK108" s="1">
        <v>49.14998295094744</v>
      </c>
      <c r="AL108" s="89">
        <v>655</v>
      </c>
      <c r="AM108" s="1">
        <v>47.38136574074074</v>
      </c>
      <c r="AN108" s="89">
        <v>296</v>
      </c>
      <c r="AO108" s="1">
        <v>39.635779325120517</v>
      </c>
      <c r="AP108" s="89">
        <v>60</v>
      </c>
      <c r="AQ108" s="1">
        <v>32.502708559046582</v>
      </c>
      <c r="AR108" s="89">
        <v>3</v>
      </c>
      <c r="AS108" s="1">
        <v>14.925373134328359</v>
      </c>
      <c r="AT108" s="89">
        <v>0</v>
      </c>
      <c r="AU108" s="1">
        <v>0</v>
      </c>
      <c r="AV108" s="89">
        <v>0</v>
      </c>
      <c r="AW108" s="1">
        <v>0</v>
      </c>
      <c r="AX108" s="89">
        <v>0</v>
      </c>
      <c r="AY108" s="1">
        <v>0</v>
      </c>
    </row>
    <row r="109" spans="1:51" x14ac:dyDescent="0.25">
      <c r="A109" s="28" t="s">
        <v>278</v>
      </c>
      <c r="B109" s="89">
        <v>23978</v>
      </c>
      <c r="C109" s="1">
        <v>30.968765175702345</v>
      </c>
      <c r="D109" s="89">
        <v>147</v>
      </c>
      <c r="E109" s="1">
        <v>4.838709677419355</v>
      </c>
      <c r="F109" s="89">
        <v>248</v>
      </c>
      <c r="G109" s="1">
        <v>6.4066132782226815</v>
      </c>
      <c r="H109" s="89">
        <v>385</v>
      </c>
      <c r="I109" s="1">
        <v>8.8181401740723775</v>
      </c>
      <c r="J109" s="89">
        <v>688</v>
      </c>
      <c r="K109" s="1">
        <v>14.922783272601075</v>
      </c>
      <c r="L109" s="89">
        <v>1044</v>
      </c>
      <c r="M109" s="1">
        <v>23.849229011993145</v>
      </c>
      <c r="N109" s="89">
        <v>1376</v>
      </c>
      <c r="O109" s="1">
        <v>31.809880481771739</v>
      </c>
      <c r="P109" s="89">
        <v>1722</v>
      </c>
      <c r="Q109" s="1">
        <v>36.94406899658879</v>
      </c>
      <c r="R109" s="89">
        <v>2016</v>
      </c>
      <c r="S109" s="1">
        <v>39.710835779147871</v>
      </c>
      <c r="T109" s="89">
        <v>2492</v>
      </c>
      <c r="U109" s="1">
        <v>42.023608768971336</v>
      </c>
      <c r="V109" s="89">
        <v>2834</v>
      </c>
      <c r="W109" s="1">
        <v>43.987086359967719</v>
      </c>
      <c r="X109" s="89">
        <v>2494</v>
      </c>
      <c r="Y109" s="1">
        <v>41.289339933447017</v>
      </c>
      <c r="Z109" s="89">
        <v>2197</v>
      </c>
      <c r="AA109" s="1">
        <v>39.262992351133036</v>
      </c>
      <c r="AB109" s="89">
        <v>1881</v>
      </c>
      <c r="AC109" s="1">
        <v>39.184234647112746</v>
      </c>
      <c r="AD109" s="89">
        <v>1422</v>
      </c>
      <c r="AE109" s="1">
        <v>35.787990134393716</v>
      </c>
      <c r="AF109" s="89">
        <v>1149</v>
      </c>
      <c r="AG109" s="1">
        <v>36.505162827640987</v>
      </c>
      <c r="AH109" s="89">
        <v>913</v>
      </c>
      <c r="AI109" s="1">
        <v>32.825195944488385</v>
      </c>
      <c r="AJ109" s="89">
        <v>600</v>
      </c>
      <c r="AK109" s="1">
        <v>29.226947245360222</v>
      </c>
      <c r="AL109" s="89">
        <v>250</v>
      </c>
      <c r="AM109" s="1">
        <v>18.08449074074074</v>
      </c>
      <c r="AN109" s="89">
        <v>104</v>
      </c>
      <c r="AO109" s="1">
        <v>13.926084627745045</v>
      </c>
      <c r="AP109" s="89">
        <v>11</v>
      </c>
      <c r="AQ109" s="1">
        <v>5.9588299024918747</v>
      </c>
      <c r="AR109" s="89">
        <v>5</v>
      </c>
      <c r="AS109" s="1">
        <v>24.875621890547265</v>
      </c>
      <c r="AT109" s="89">
        <v>0</v>
      </c>
      <c r="AU109" s="1">
        <v>0</v>
      </c>
      <c r="AV109" s="89">
        <v>0</v>
      </c>
      <c r="AW109" s="1">
        <v>0</v>
      </c>
      <c r="AX109" s="89">
        <v>0</v>
      </c>
      <c r="AY109" s="1">
        <v>0</v>
      </c>
    </row>
    <row r="110" spans="1:51" x14ac:dyDescent="0.25">
      <c r="A110" s="28" t="s">
        <v>553</v>
      </c>
      <c r="B110" s="89">
        <v>23957</v>
      </c>
      <c r="C110" s="1">
        <v>30.941642643852745</v>
      </c>
      <c r="D110" s="89">
        <v>40</v>
      </c>
      <c r="E110" s="1">
        <v>1.3166556945358787</v>
      </c>
      <c r="F110" s="89">
        <v>165</v>
      </c>
      <c r="G110" s="1">
        <v>4.2624644794626718</v>
      </c>
      <c r="H110" s="89">
        <v>291</v>
      </c>
      <c r="I110" s="1">
        <v>6.6651397159871735</v>
      </c>
      <c r="J110" s="89">
        <v>403</v>
      </c>
      <c r="K110" s="1">
        <v>8.7411070622939437</v>
      </c>
      <c r="L110" s="89">
        <v>419</v>
      </c>
      <c r="M110" s="1">
        <v>9.5716733295259857</v>
      </c>
      <c r="N110" s="89">
        <v>533</v>
      </c>
      <c r="O110" s="1">
        <v>12.321705157546756</v>
      </c>
      <c r="P110" s="89">
        <v>622</v>
      </c>
      <c r="Q110" s="1">
        <v>13.344489498187123</v>
      </c>
      <c r="R110" s="89">
        <v>882</v>
      </c>
      <c r="S110" s="1">
        <v>17.373490653377196</v>
      </c>
      <c r="T110" s="89">
        <v>1323</v>
      </c>
      <c r="U110" s="1">
        <v>22.310286677908937</v>
      </c>
      <c r="V110" s="89">
        <v>1849</v>
      </c>
      <c r="W110" s="1">
        <v>28.698702427515986</v>
      </c>
      <c r="X110" s="89">
        <v>2349</v>
      </c>
      <c r="Y110" s="1">
        <v>38.888796914060556</v>
      </c>
      <c r="Z110" s="89">
        <v>2957</v>
      </c>
      <c r="AA110" s="1">
        <v>52.845092572735723</v>
      </c>
      <c r="AB110" s="89">
        <v>2923</v>
      </c>
      <c r="AC110" s="1">
        <v>60.890759103408051</v>
      </c>
      <c r="AD110" s="89">
        <v>2708</v>
      </c>
      <c r="AE110" s="1">
        <v>68.153218905723051</v>
      </c>
      <c r="AF110" s="89">
        <v>2179</v>
      </c>
      <c r="AG110" s="1">
        <v>69.229547259729955</v>
      </c>
      <c r="AH110" s="89">
        <v>1794</v>
      </c>
      <c r="AI110" s="1">
        <v>64.499892140648598</v>
      </c>
      <c r="AJ110" s="89">
        <v>1273</v>
      </c>
      <c r="AK110" s="1">
        <v>62.009839738905939</v>
      </c>
      <c r="AL110" s="89">
        <v>758</v>
      </c>
      <c r="AM110" s="1">
        <v>54.832175925925924</v>
      </c>
      <c r="AN110" s="89">
        <v>385</v>
      </c>
      <c r="AO110" s="1">
        <v>51.553294054633106</v>
      </c>
      <c r="AP110" s="89">
        <v>97</v>
      </c>
      <c r="AQ110" s="1">
        <v>52.54604550379198</v>
      </c>
      <c r="AR110" s="89">
        <v>7</v>
      </c>
      <c r="AS110" s="1">
        <v>34.82587064676617</v>
      </c>
      <c r="AT110" s="89">
        <v>0</v>
      </c>
      <c r="AU110" s="1">
        <v>0</v>
      </c>
      <c r="AV110" s="89">
        <v>0</v>
      </c>
      <c r="AW110" s="1">
        <v>0</v>
      </c>
      <c r="AX110" s="89">
        <v>0</v>
      </c>
      <c r="AY110" s="1">
        <v>0</v>
      </c>
    </row>
    <row r="111" spans="1:51" x14ac:dyDescent="0.25">
      <c r="A111" s="28" t="s">
        <v>316</v>
      </c>
      <c r="B111" s="89">
        <v>23926</v>
      </c>
      <c r="C111" s="1">
        <v>30.901604620646186</v>
      </c>
      <c r="D111" s="89">
        <v>2</v>
      </c>
      <c r="E111" s="1">
        <v>6.5832784726793936E-2</v>
      </c>
      <c r="F111" s="89">
        <v>3</v>
      </c>
      <c r="G111" s="1">
        <v>7.7499354172048562E-2</v>
      </c>
      <c r="H111" s="89">
        <v>6</v>
      </c>
      <c r="I111" s="1">
        <v>0.13742556115437474</v>
      </c>
      <c r="J111" s="89">
        <v>18</v>
      </c>
      <c r="K111" s="1">
        <v>0.39042165538781881</v>
      </c>
      <c r="L111" s="89">
        <v>25</v>
      </c>
      <c r="M111" s="1">
        <v>0.57110222729868643</v>
      </c>
      <c r="N111" s="89">
        <v>65</v>
      </c>
      <c r="O111" s="1">
        <v>1.5026469704325311</v>
      </c>
      <c r="P111" s="89">
        <v>91</v>
      </c>
      <c r="Q111" s="1">
        <v>1.9523288494132287</v>
      </c>
      <c r="R111" s="89">
        <v>145</v>
      </c>
      <c r="S111" s="1">
        <v>2.8561861051470445</v>
      </c>
      <c r="T111" s="89">
        <v>290</v>
      </c>
      <c r="U111" s="1">
        <v>4.8903878583473865</v>
      </c>
      <c r="V111" s="89">
        <v>557</v>
      </c>
      <c r="W111" s="1">
        <v>8.6453094927671188</v>
      </c>
      <c r="X111" s="89">
        <v>1022</v>
      </c>
      <c r="Y111" s="1">
        <v>16.919689419399695</v>
      </c>
      <c r="Z111" s="89">
        <v>1697</v>
      </c>
      <c r="AA111" s="1">
        <v>30.327400100078634</v>
      </c>
      <c r="AB111" s="89">
        <v>2412</v>
      </c>
      <c r="AC111" s="1">
        <v>50.245812848929255</v>
      </c>
      <c r="AD111" s="89">
        <v>3194</v>
      </c>
      <c r="AE111" s="1">
        <v>80.384557306085469</v>
      </c>
      <c r="AF111" s="89">
        <v>3440</v>
      </c>
      <c r="AG111" s="1">
        <v>109.29308975377283</v>
      </c>
      <c r="AH111" s="89">
        <v>3879</v>
      </c>
      <c r="AI111" s="1">
        <v>139.46214136765659</v>
      </c>
      <c r="AJ111" s="89">
        <v>3387</v>
      </c>
      <c r="AK111" s="1">
        <v>164.98611720005846</v>
      </c>
      <c r="AL111" s="89">
        <v>2268</v>
      </c>
      <c r="AM111" s="1">
        <v>164.0625</v>
      </c>
      <c r="AN111" s="89">
        <v>1171</v>
      </c>
      <c r="AO111" s="1">
        <v>156.80235672201391</v>
      </c>
      <c r="AP111" s="89">
        <v>238</v>
      </c>
      <c r="AQ111" s="1">
        <v>128.92741061755149</v>
      </c>
      <c r="AR111" s="89">
        <v>16</v>
      </c>
      <c r="AS111" s="1">
        <v>79.601990049751237</v>
      </c>
      <c r="AT111" s="89">
        <v>0</v>
      </c>
      <c r="AU111" s="1">
        <v>0</v>
      </c>
      <c r="AV111" s="89">
        <v>0</v>
      </c>
      <c r="AW111" s="1">
        <v>0</v>
      </c>
      <c r="AX111" s="89">
        <v>0</v>
      </c>
      <c r="AY111" s="1">
        <v>0</v>
      </c>
    </row>
    <row r="112" spans="1:51" x14ac:dyDescent="0.25">
      <c r="A112" s="28" t="s">
        <v>323</v>
      </c>
      <c r="B112" s="89">
        <v>23740</v>
      </c>
      <c r="C112" s="1">
        <v>30.661376481406858</v>
      </c>
      <c r="D112" s="89">
        <v>0</v>
      </c>
      <c r="E112" s="1">
        <v>0</v>
      </c>
      <c r="F112" s="89">
        <v>0</v>
      </c>
      <c r="G112" s="1">
        <v>0</v>
      </c>
      <c r="H112" s="89">
        <v>2</v>
      </c>
      <c r="I112" s="1">
        <v>4.5808520384791572E-2</v>
      </c>
      <c r="J112" s="89">
        <v>9</v>
      </c>
      <c r="K112" s="1">
        <v>0.19521082769390941</v>
      </c>
      <c r="L112" s="89">
        <v>14</v>
      </c>
      <c r="M112" s="1">
        <v>0.31981724728726441</v>
      </c>
      <c r="N112" s="89">
        <v>23</v>
      </c>
      <c r="O112" s="1">
        <v>0.53170585107612645</v>
      </c>
      <c r="P112" s="89">
        <v>29</v>
      </c>
      <c r="Q112" s="1">
        <v>0.62217073223058927</v>
      </c>
      <c r="R112" s="89">
        <v>54</v>
      </c>
      <c r="S112" s="1">
        <v>1.063683101227175</v>
      </c>
      <c r="T112" s="89">
        <v>132</v>
      </c>
      <c r="U112" s="1">
        <v>2.2259696458684655</v>
      </c>
      <c r="V112" s="89">
        <v>290</v>
      </c>
      <c r="W112" s="1">
        <v>4.5011485689451796</v>
      </c>
      <c r="X112" s="89">
        <v>666</v>
      </c>
      <c r="Y112" s="1">
        <v>11.025942420078472</v>
      </c>
      <c r="Z112" s="89">
        <v>1275</v>
      </c>
      <c r="AA112" s="1">
        <v>22.785760240188718</v>
      </c>
      <c r="AB112" s="89">
        <v>1982</v>
      </c>
      <c r="AC112" s="1">
        <v>41.288225981168232</v>
      </c>
      <c r="AD112" s="89">
        <v>2888</v>
      </c>
      <c r="AE112" s="1">
        <v>72.683344239190617</v>
      </c>
      <c r="AF112" s="89">
        <v>3744</v>
      </c>
      <c r="AG112" s="1">
        <v>118.9515488482923</v>
      </c>
      <c r="AH112" s="89">
        <v>4578</v>
      </c>
      <c r="AI112" s="1">
        <v>164.59337024520028</v>
      </c>
      <c r="AJ112" s="89">
        <v>3856</v>
      </c>
      <c r="AK112" s="1">
        <v>187.83184763018167</v>
      </c>
      <c r="AL112" s="89">
        <v>2667</v>
      </c>
      <c r="AM112" s="1">
        <v>192.9253472222222</v>
      </c>
      <c r="AN112" s="89">
        <v>1240</v>
      </c>
      <c r="AO112" s="1">
        <v>166.04177825388325</v>
      </c>
      <c r="AP112" s="89">
        <v>271</v>
      </c>
      <c r="AQ112" s="1">
        <v>146.80390032502709</v>
      </c>
      <c r="AR112" s="89">
        <v>20</v>
      </c>
      <c r="AS112" s="1">
        <v>99.50248756218906</v>
      </c>
      <c r="AT112" s="89">
        <v>0</v>
      </c>
      <c r="AU112" s="1">
        <v>0</v>
      </c>
      <c r="AV112" s="89">
        <v>0</v>
      </c>
      <c r="AW112" s="1">
        <v>0</v>
      </c>
      <c r="AX112" s="89">
        <v>0</v>
      </c>
      <c r="AY112" s="1">
        <v>0</v>
      </c>
    </row>
    <row r="113" spans="1:51" x14ac:dyDescent="0.25">
      <c r="A113" s="28" t="s">
        <v>368</v>
      </c>
      <c r="B113" s="89">
        <v>23731</v>
      </c>
      <c r="C113" s="1">
        <v>30.649752539185602</v>
      </c>
      <c r="D113" s="89">
        <v>36</v>
      </c>
      <c r="E113" s="1">
        <v>1.184990125082291</v>
      </c>
      <c r="F113" s="89">
        <v>92</v>
      </c>
      <c r="G113" s="1">
        <v>2.3766468612761558</v>
      </c>
      <c r="H113" s="89">
        <v>172</v>
      </c>
      <c r="I113" s="1">
        <v>3.9395327530920747</v>
      </c>
      <c r="J113" s="89">
        <v>242</v>
      </c>
      <c r="K113" s="1">
        <v>5.2490022557695646</v>
      </c>
      <c r="L113" s="89">
        <v>381</v>
      </c>
      <c r="M113" s="1">
        <v>8.7035979440319817</v>
      </c>
      <c r="N113" s="89">
        <v>514</v>
      </c>
      <c r="O113" s="1">
        <v>11.882469889266478</v>
      </c>
      <c r="P113" s="89">
        <v>725</v>
      </c>
      <c r="Q113" s="1">
        <v>15.554268305764735</v>
      </c>
      <c r="R113" s="89">
        <v>1035</v>
      </c>
      <c r="S113" s="1">
        <v>20.387259440187524</v>
      </c>
      <c r="T113" s="89">
        <v>1483</v>
      </c>
      <c r="U113" s="1">
        <v>25.00843170320405</v>
      </c>
      <c r="V113" s="89">
        <v>2046</v>
      </c>
      <c r="W113" s="1">
        <v>31.756379214006333</v>
      </c>
      <c r="X113" s="89">
        <v>2305</v>
      </c>
      <c r="Y113" s="1">
        <v>38.160356273695015</v>
      </c>
      <c r="Z113" s="89">
        <v>2622</v>
      </c>
      <c r="AA113" s="1">
        <v>46.858245764529272</v>
      </c>
      <c r="AB113" s="89">
        <v>2562</v>
      </c>
      <c r="AC113" s="1">
        <v>53.370552453962169</v>
      </c>
      <c r="AD113" s="89">
        <v>2323</v>
      </c>
      <c r="AE113" s="1">
        <v>58.46378416469522</v>
      </c>
      <c r="AF113" s="89">
        <v>2056</v>
      </c>
      <c r="AG113" s="1">
        <v>65.321683876092138</v>
      </c>
      <c r="AH113" s="89">
        <v>1994</v>
      </c>
      <c r="AI113" s="1">
        <v>71.69051556769972</v>
      </c>
      <c r="AJ113" s="89">
        <v>1544</v>
      </c>
      <c r="AK113" s="1">
        <v>75.210677578060313</v>
      </c>
      <c r="AL113" s="89">
        <v>990</v>
      </c>
      <c r="AM113" s="1">
        <v>71.614583333333329</v>
      </c>
      <c r="AN113" s="89">
        <v>488</v>
      </c>
      <c r="AO113" s="1">
        <v>65.345474022495978</v>
      </c>
      <c r="AP113" s="89">
        <v>105</v>
      </c>
      <c r="AQ113" s="1">
        <v>56.879739978331529</v>
      </c>
      <c r="AR113" s="89">
        <v>15</v>
      </c>
      <c r="AS113" s="1">
        <v>74.626865671641781</v>
      </c>
      <c r="AT113" s="89">
        <v>1</v>
      </c>
      <c r="AU113" s="1">
        <v>66.666666666666671</v>
      </c>
      <c r="AV113" s="89">
        <v>0</v>
      </c>
      <c r="AW113" s="1">
        <v>0</v>
      </c>
      <c r="AX113" s="89">
        <v>0</v>
      </c>
      <c r="AY113" s="1">
        <v>0</v>
      </c>
    </row>
    <row r="114" spans="1:51" x14ac:dyDescent="0.25">
      <c r="A114" s="28" t="s">
        <v>667</v>
      </c>
      <c r="B114" s="89">
        <v>22440</v>
      </c>
      <c r="C114" s="1">
        <v>28.982362605002944</v>
      </c>
      <c r="D114" s="89">
        <v>113</v>
      </c>
      <c r="E114" s="1">
        <v>3.7195523370638579</v>
      </c>
      <c r="F114" s="89">
        <v>397</v>
      </c>
      <c r="G114" s="1">
        <v>10.255747868767759</v>
      </c>
      <c r="H114" s="89">
        <v>524</v>
      </c>
      <c r="I114" s="1">
        <v>12.001832340815392</v>
      </c>
      <c r="J114" s="89">
        <v>800</v>
      </c>
      <c r="K114" s="1">
        <v>17.352073572791948</v>
      </c>
      <c r="L114" s="89">
        <v>1481</v>
      </c>
      <c r="M114" s="1">
        <v>33.832095945174189</v>
      </c>
      <c r="N114" s="89">
        <v>1735</v>
      </c>
      <c r="O114" s="1">
        <v>40.109115287699105</v>
      </c>
      <c r="P114" s="89">
        <v>1981</v>
      </c>
      <c r="Q114" s="1">
        <v>42.500697260303362</v>
      </c>
      <c r="R114" s="89">
        <v>2152</v>
      </c>
      <c r="S114" s="1">
        <v>42.389741367423717</v>
      </c>
      <c r="T114" s="89">
        <v>2448</v>
      </c>
      <c r="U114" s="1">
        <v>41.281618887015178</v>
      </c>
      <c r="V114" s="89">
        <v>2356</v>
      </c>
      <c r="W114" s="1">
        <v>36.567951822189109</v>
      </c>
      <c r="X114" s="89">
        <v>2144</v>
      </c>
      <c r="Y114" s="1">
        <v>35.494925748721087</v>
      </c>
      <c r="Z114" s="89">
        <v>1760</v>
      </c>
      <c r="AA114" s="1">
        <v>31.453284723711484</v>
      </c>
      <c r="AB114" s="89">
        <v>1338</v>
      </c>
      <c r="AC114" s="1">
        <v>27.872677276893594</v>
      </c>
      <c r="AD114" s="89">
        <v>1027</v>
      </c>
      <c r="AE114" s="1">
        <v>25.846881763728799</v>
      </c>
      <c r="AF114" s="89">
        <v>783</v>
      </c>
      <c r="AG114" s="1">
        <v>24.876886417791898</v>
      </c>
      <c r="AH114" s="89">
        <v>631</v>
      </c>
      <c r="AI114" s="1">
        <v>22.686416912346299</v>
      </c>
      <c r="AJ114" s="89">
        <v>420</v>
      </c>
      <c r="AK114" s="1">
        <v>20.458863071752155</v>
      </c>
      <c r="AL114" s="89">
        <v>223</v>
      </c>
      <c r="AM114" s="1">
        <v>16.13136574074074</v>
      </c>
      <c r="AN114" s="89">
        <v>107</v>
      </c>
      <c r="AO114" s="1">
        <v>14.327798607391538</v>
      </c>
      <c r="AP114" s="89">
        <v>16</v>
      </c>
      <c r="AQ114" s="1">
        <v>8.6673889490790899</v>
      </c>
      <c r="AR114" s="89">
        <v>4</v>
      </c>
      <c r="AS114" s="1">
        <v>19.900497512437809</v>
      </c>
      <c r="AT114" s="89">
        <v>0</v>
      </c>
      <c r="AU114" s="1">
        <v>0</v>
      </c>
      <c r="AV114" s="89">
        <v>0</v>
      </c>
      <c r="AW114" s="1">
        <v>0</v>
      </c>
      <c r="AX114" s="89">
        <v>0</v>
      </c>
      <c r="AY114" s="1">
        <v>0</v>
      </c>
    </row>
    <row r="115" spans="1:51" x14ac:dyDescent="0.25">
      <c r="A115" s="28" t="s">
        <v>314</v>
      </c>
      <c r="B115" s="89">
        <v>22146</v>
      </c>
      <c r="C115" s="1">
        <v>28.602647159108521</v>
      </c>
      <c r="D115" s="89">
        <v>2898</v>
      </c>
      <c r="E115" s="1">
        <v>95.391705069124427</v>
      </c>
      <c r="F115" s="89">
        <v>3050</v>
      </c>
      <c r="G115" s="1">
        <v>78.791010074916045</v>
      </c>
      <c r="H115" s="89">
        <v>2770</v>
      </c>
      <c r="I115" s="1">
        <v>63.444800732936329</v>
      </c>
      <c r="J115" s="89">
        <v>2736</v>
      </c>
      <c r="K115" s="1">
        <v>59.344091618948461</v>
      </c>
      <c r="L115" s="89">
        <v>2415</v>
      </c>
      <c r="M115" s="1">
        <v>55.168475157053116</v>
      </c>
      <c r="N115" s="89">
        <v>1821</v>
      </c>
      <c r="O115" s="1">
        <v>42.097232817809832</v>
      </c>
      <c r="P115" s="89">
        <v>1414</v>
      </c>
      <c r="Q115" s="1">
        <v>30.336186737036321</v>
      </c>
      <c r="R115" s="89">
        <v>959</v>
      </c>
      <c r="S115" s="1">
        <v>18.890223964386315</v>
      </c>
      <c r="T115" s="89">
        <v>816</v>
      </c>
      <c r="U115" s="1">
        <v>13.760539629005059</v>
      </c>
      <c r="V115" s="89">
        <v>745</v>
      </c>
      <c r="W115" s="1">
        <v>11.563295461600546</v>
      </c>
      <c r="X115" s="89">
        <v>613</v>
      </c>
      <c r="Y115" s="1">
        <v>10.148502557819976</v>
      </c>
      <c r="Z115" s="89">
        <v>562</v>
      </c>
      <c r="AA115" s="1">
        <v>10.043605690185146</v>
      </c>
      <c r="AB115" s="89">
        <v>397</v>
      </c>
      <c r="AC115" s="1">
        <v>8.2701441546537797</v>
      </c>
      <c r="AD115" s="89">
        <v>316</v>
      </c>
      <c r="AE115" s="1">
        <v>7.9528866965319374</v>
      </c>
      <c r="AF115" s="89">
        <v>261</v>
      </c>
      <c r="AG115" s="1">
        <v>8.2922954725972993</v>
      </c>
      <c r="AH115" s="89">
        <v>180</v>
      </c>
      <c r="AI115" s="1">
        <v>6.4715610843460123</v>
      </c>
      <c r="AJ115" s="89">
        <v>102</v>
      </c>
      <c r="AK115" s="1">
        <v>4.9685810317112376</v>
      </c>
      <c r="AL115" s="89">
        <v>52</v>
      </c>
      <c r="AM115" s="1">
        <v>3.761574074074074</v>
      </c>
      <c r="AN115" s="89">
        <v>33</v>
      </c>
      <c r="AO115" s="1">
        <v>4.4188537761114093</v>
      </c>
      <c r="AP115" s="89">
        <v>6</v>
      </c>
      <c r="AQ115" s="1">
        <v>3.2502708559046587</v>
      </c>
      <c r="AR115" s="89">
        <v>0</v>
      </c>
      <c r="AS115" s="1">
        <v>0</v>
      </c>
      <c r="AT115" s="89">
        <v>0</v>
      </c>
      <c r="AU115" s="1">
        <v>0</v>
      </c>
      <c r="AV115" s="89">
        <v>0</v>
      </c>
      <c r="AW115" s="1">
        <v>0</v>
      </c>
      <c r="AX115" s="89">
        <v>0</v>
      </c>
      <c r="AY115" s="1">
        <v>0</v>
      </c>
    </row>
    <row r="116" spans="1:51" x14ac:dyDescent="0.25">
      <c r="A116" s="28" t="s">
        <v>79</v>
      </c>
      <c r="B116" s="89">
        <v>21828</v>
      </c>
      <c r="C116" s="1">
        <v>28.191934533957411</v>
      </c>
      <c r="D116" s="89">
        <v>66</v>
      </c>
      <c r="E116" s="1">
        <v>2.1724818959842001</v>
      </c>
      <c r="F116" s="89">
        <v>75</v>
      </c>
      <c r="G116" s="1">
        <v>1.9374838543012143</v>
      </c>
      <c r="H116" s="89">
        <v>129</v>
      </c>
      <c r="I116" s="1">
        <v>2.9546495648190563</v>
      </c>
      <c r="J116" s="89">
        <v>480</v>
      </c>
      <c r="K116" s="1">
        <v>10.411244143675169</v>
      </c>
      <c r="L116" s="89">
        <v>599</v>
      </c>
      <c r="M116" s="1">
        <v>13.683609366076528</v>
      </c>
      <c r="N116" s="89">
        <v>686</v>
      </c>
      <c r="O116" s="1">
        <v>15.858704949487944</v>
      </c>
      <c r="P116" s="89">
        <v>916</v>
      </c>
      <c r="Q116" s="1">
        <v>19.652013473214478</v>
      </c>
      <c r="R116" s="89">
        <v>1029</v>
      </c>
      <c r="S116" s="1">
        <v>20.26907242894006</v>
      </c>
      <c r="T116" s="89">
        <v>1429</v>
      </c>
      <c r="U116" s="1">
        <v>24.097807757166947</v>
      </c>
      <c r="V116" s="89">
        <v>1848</v>
      </c>
      <c r="W116" s="1">
        <v>28.683181225554105</v>
      </c>
      <c r="X116" s="89">
        <v>2368</v>
      </c>
      <c r="Y116" s="1">
        <v>39.20335082694568</v>
      </c>
      <c r="Z116" s="89">
        <v>2501</v>
      </c>
      <c r="AA116" s="1">
        <v>44.695832439774108</v>
      </c>
      <c r="AB116" s="89">
        <v>2333</v>
      </c>
      <c r="AC116" s="1">
        <v>48.600116656945254</v>
      </c>
      <c r="AD116" s="89">
        <v>2046</v>
      </c>
      <c r="AE116" s="1">
        <v>51.492424623747922</v>
      </c>
      <c r="AF116" s="89">
        <v>1741</v>
      </c>
      <c r="AG116" s="1">
        <v>55.313741064336782</v>
      </c>
      <c r="AH116" s="89">
        <v>1483</v>
      </c>
      <c r="AI116" s="1">
        <v>53.318472711584093</v>
      </c>
      <c r="AJ116" s="89">
        <v>1061</v>
      </c>
      <c r="AK116" s="1">
        <v>51.682985045545323</v>
      </c>
      <c r="AL116" s="89">
        <v>628</v>
      </c>
      <c r="AM116" s="1">
        <v>45.42824074074074</v>
      </c>
      <c r="AN116" s="89">
        <v>333</v>
      </c>
      <c r="AO116" s="1">
        <v>44.590251740760579</v>
      </c>
      <c r="AP116" s="89">
        <v>72</v>
      </c>
      <c r="AQ116" s="1">
        <v>39.003250270855901</v>
      </c>
      <c r="AR116" s="89">
        <v>5</v>
      </c>
      <c r="AS116" s="1">
        <v>24.875621890547265</v>
      </c>
      <c r="AT116" s="89">
        <v>0</v>
      </c>
      <c r="AU116" s="1">
        <v>0</v>
      </c>
      <c r="AV116" s="89">
        <v>0</v>
      </c>
      <c r="AW116" s="1">
        <v>0</v>
      </c>
      <c r="AX116" s="89">
        <v>0</v>
      </c>
      <c r="AY116" s="1">
        <v>0</v>
      </c>
    </row>
    <row r="117" spans="1:51" x14ac:dyDescent="0.25">
      <c r="A117" s="28" t="s">
        <v>229</v>
      </c>
      <c r="B117" s="89">
        <v>21776</v>
      </c>
      <c r="C117" s="1">
        <v>28.124773978901253</v>
      </c>
      <c r="D117" s="89">
        <v>2</v>
      </c>
      <c r="E117" s="1">
        <v>6.5832784726793936E-2</v>
      </c>
      <c r="F117" s="89">
        <v>2</v>
      </c>
      <c r="G117" s="1">
        <v>5.1666236114699046E-2</v>
      </c>
      <c r="H117" s="89">
        <v>24</v>
      </c>
      <c r="I117" s="1">
        <v>0.54970224461749895</v>
      </c>
      <c r="J117" s="89">
        <v>139</v>
      </c>
      <c r="K117" s="1">
        <v>3.0149227832726009</v>
      </c>
      <c r="L117" s="89">
        <v>310</v>
      </c>
      <c r="M117" s="1">
        <v>7.0816676185037126</v>
      </c>
      <c r="N117" s="89">
        <v>513</v>
      </c>
      <c r="O117" s="1">
        <v>11.859352243567516</v>
      </c>
      <c r="P117" s="89">
        <v>765</v>
      </c>
      <c r="Q117" s="1">
        <v>16.41243483297934</v>
      </c>
      <c r="R117" s="89">
        <v>1105</v>
      </c>
      <c r="S117" s="1">
        <v>21.766107904741268</v>
      </c>
      <c r="T117" s="89">
        <v>1677</v>
      </c>
      <c r="U117" s="1">
        <v>28.279932546374365</v>
      </c>
      <c r="V117" s="89">
        <v>2158</v>
      </c>
      <c r="W117" s="1">
        <v>33.494753833736887</v>
      </c>
      <c r="X117" s="89">
        <v>2308</v>
      </c>
      <c r="Y117" s="1">
        <v>38.210022680992665</v>
      </c>
      <c r="Z117" s="89">
        <v>2345</v>
      </c>
      <c r="AA117" s="1">
        <v>41.907927657445136</v>
      </c>
      <c r="AB117" s="89">
        <v>2426</v>
      </c>
      <c r="AC117" s="1">
        <v>50.537455212065659</v>
      </c>
      <c r="AD117" s="89">
        <v>2239</v>
      </c>
      <c r="AE117" s="1">
        <v>56.349725675743692</v>
      </c>
      <c r="AF117" s="89">
        <v>1779</v>
      </c>
      <c r="AG117" s="1">
        <v>56.521048451151714</v>
      </c>
      <c r="AH117" s="89">
        <v>1735</v>
      </c>
      <c r="AI117" s="1">
        <v>62.37865822966851</v>
      </c>
      <c r="AJ117" s="89">
        <v>1113</v>
      </c>
      <c r="AK117" s="1">
        <v>54.215987140143213</v>
      </c>
      <c r="AL117" s="89">
        <v>712</v>
      </c>
      <c r="AM117" s="1">
        <v>51.504629629629626</v>
      </c>
      <c r="AN117" s="89">
        <v>343</v>
      </c>
      <c r="AO117" s="1">
        <v>45.929298339582218</v>
      </c>
      <c r="AP117" s="89">
        <v>73</v>
      </c>
      <c r="AQ117" s="1">
        <v>39.544962080173349</v>
      </c>
      <c r="AR117" s="89">
        <v>8</v>
      </c>
      <c r="AS117" s="1">
        <v>39.800995024875618</v>
      </c>
      <c r="AT117" s="89">
        <v>0</v>
      </c>
      <c r="AU117" s="1">
        <v>0</v>
      </c>
      <c r="AV117" s="89">
        <v>0</v>
      </c>
      <c r="AW117" s="1">
        <v>0</v>
      </c>
      <c r="AX117" s="89">
        <v>0</v>
      </c>
      <c r="AY117" s="1">
        <v>0</v>
      </c>
    </row>
    <row r="118" spans="1:51" x14ac:dyDescent="0.25">
      <c r="A118" s="28" t="s">
        <v>293</v>
      </c>
      <c r="B118" s="89">
        <v>21586</v>
      </c>
      <c r="C118" s="1">
        <v>27.879379643119144</v>
      </c>
      <c r="D118" s="89">
        <v>289</v>
      </c>
      <c r="E118" s="1">
        <v>9.5128373930217247</v>
      </c>
      <c r="F118" s="89">
        <v>706</v>
      </c>
      <c r="G118" s="1">
        <v>18.238181348488762</v>
      </c>
      <c r="H118" s="89">
        <v>1003</v>
      </c>
      <c r="I118" s="1">
        <v>22.972972972972975</v>
      </c>
      <c r="J118" s="89">
        <v>671</v>
      </c>
      <c r="K118" s="1">
        <v>14.554051709179246</v>
      </c>
      <c r="L118" s="89">
        <v>658</v>
      </c>
      <c r="M118" s="1">
        <v>15.031410622501427</v>
      </c>
      <c r="N118" s="89">
        <v>650</v>
      </c>
      <c r="O118" s="1">
        <v>15.026469704325311</v>
      </c>
      <c r="P118" s="89">
        <v>881</v>
      </c>
      <c r="Q118" s="1">
        <v>18.901117761901695</v>
      </c>
      <c r="R118" s="89">
        <v>1035</v>
      </c>
      <c r="S118" s="1">
        <v>20.387259440187524</v>
      </c>
      <c r="T118" s="89">
        <v>1429</v>
      </c>
      <c r="U118" s="1">
        <v>24.097807757166947</v>
      </c>
      <c r="V118" s="89">
        <v>1864</v>
      </c>
      <c r="W118" s="1">
        <v>28.931520456944185</v>
      </c>
      <c r="X118" s="89">
        <v>2328</v>
      </c>
      <c r="Y118" s="1">
        <v>38.541132062977006</v>
      </c>
      <c r="Z118" s="89">
        <v>2425</v>
      </c>
      <c r="AA118" s="1">
        <v>43.337622417613836</v>
      </c>
      <c r="AB118" s="89">
        <v>2129</v>
      </c>
      <c r="AC118" s="1">
        <v>44.350470794100488</v>
      </c>
      <c r="AD118" s="89">
        <v>1803</v>
      </c>
      <c r="AE118" s="1">
        <v>45.376755423566721</v>
      </c>
      <c r="AF118" s="89">
        <v>1386</v>
      </c>
      <c r="AG118" s="1">
        <v>44.034948371723587</v>
      </c>
      <c r="AH118" s="89">
        <v>1115</v>
      </c>
      <c r="AI118" s="1">
        <v>40.087725605810022</v>
      </c>
      <c r="AJ118" s="89">
        <v>676</v>
      </c>
      <c r="AK118" s="1">
        <v>32.929027229772522</v>
      </c>
      <c r="AL118" s="89">
        <v>360</v>
      </c>
      <c r="AM118" s="1">
        <v>26.041666666666668</v>
      </c>
      <c r="AN118" s="89">
        <v>145</v>
      </c>
      <c r="AO118" s="1">
        <v>19.416175682913764</v>
      </c>
      <c r="AP118" s="89">
        <v>31</v>
      </c>
      <c r="AQ118" s="1">
        <v>16.793066088840735</v>
      </c>
      <c r="AR118" s="89">
        <v>2</v>
      </c>
      <c r="AS118" s="1">
        <v>9.9502487562189046</v>
      </c>
      <c r="AT118" s="89">
        <v>0</v>
      </c>
      <c r="AU118" s="1">
        <v>0</v>
      </c>
      <c r="AV118" s="89">
        <v>0</v>
      </c>
      <c r="AW118" s="1">
        <v>0</v>
      </c>
      <c r="AX118" s="89">
        <v>0</v>
      </c>
      <c r="AY118" s="1">
        <v>0</v>
      </c>
    </row>
    <row r="119" spans="1:51" x14ac:dyDescent="0.25">
      <c r="A119" s="28" t="s">
        <v>483</v>
      </c>
      <c r="B119" s="89">
        <v>21348</v>
      </c>
      <c r="C119" s="1">
        <v>27.571990948823657</v>
      </c>
      <c r="D119" s="89">
        <v>311</v>
      </c>
      <c r="E119" s="1">
        <v>10.236998025016458</v>
      </c>
      <c r="F119" s="89">
        <v>678</v>
      </c>
      <c r="G119" s="1">
        <v>17.514854042882973</v>
      </c>
      <c r="H119" s="89">
        <v>827</v>
      </c>
      <c r="I119" s="1">
        <v>18.941823179111317</v>
      </c>
      <c r="J119" s="89">
        <v>1025</v>
      </c>
      <c r="K119" s="1">
        <v>22.232344265139684</v>
      </c>
      <c r="L119" s="89">
        <v>1086</v>
      </c>
      <c r="M119" s="1">
        <v>24.80868075385494</v>
      </c>
      <c r="N119" s="89">
        <v>1062</v>
      </c>
      <c r="O119" s="1">
        <v>24.550939732297664</v>
      </c>
      <c r="P119" s="89">
        <v>1055</v>
      </c>
      <c r="Q119" s="1">
        <v>22.634142155285232</v>
      </c>
      <c r="R119" s="89">
        <v>1133</v>
      </c>
      <c r="S119" s="1">
        <v>22.317647290562768</v>
      </c>
      <c r="T119" s="89">
        <v>1423</v>
      </c>
      <c r="U119" s="1">
        <v>23.996627318718382</v>
      </c>
      <c r="V119" s="89">
        <v>1662</v>
      </c>
      <c r="W119" s="1">
        <v>25.79623766064444</v>
      </c>
      <c r="X119" s="89">
        <v>1894</v>
      </c>
      <c r="Y119" s="1">
        <v>31.356058473916857</v>
      </c>
      <c r="Z119" s="89">
        <v>1912</v>
      </c>
      <c r="AA119" s="1">
        <v>34.16970476803202</v>
      </c>
      <c r="AB119" s="89">
        <v>1794</v>
      </c>
      <c r="AC119" s="1">
        <v>37.371885676193649</v>
      </c>
      <c r="AD119" s="89">
        <v>1607</v>
      </c>
      <c r="AE119" s="1">
        <v>40.443952282679824</v>
      </c>
      <c r="AF119" s="89">
        <v>1242</v>
      </c>
      <c r="AG119" s="1">
        <v>39.459888800635426</v>
      </c>
      <c r="AH119" s="89">
        <v>1178</v>
      </c>
      <c r="AI119" s="1">
        <v>42.352771985331124</v>
      </c>
      <c r="AJ119" s="89">
        <v>754</v>
      </c>
      <c r="AK119" s="1">
        <v>36.728530371669343</v>
      </c>
      <c r="AL119" s="89">
        <v>491</v>
      </c>
      <c r="AM119" s="1">
        <v>35.517939814814817</v>
      </c>
      <c r="AN119" s="89">
        <v>178</v>
      </c>
      <c r="AO119" s="1">
        <v>23.835029459025172</v>
      </c>
      <c r="AP119" s="89">
        <v>30</v>
      </c>
      <c r="AQ119" s="1">
        <v>16.251354279523291</v>
      </c>
      <c r="AR119" s="89">
        <v>6</v>
      </c>
      <c r="AS119" s="1">
        <v>29.850746268656717</v>
      </c>
      <c r="AT119" s="89">
        <v>0</v>
      </c>
      <c r="AU119" s="1">
        <v>0</v>
      </c>
      <c r="AV119" s="89">
        <v>0</v>
      </c>
      <c r="AW119" s="1">
        <v>0</v>
      </c>
      <c r="AX119" s="89">
        <v>0</v>
      </c>
      <c r="AY119" s="1">
        <v>0</v>
      </c>
    </row>
    <row r="120" spans="1:51" x14ac:dyDescent="0.25">
      <c r="A120" s="28" t="s">
        <v>315</v>
      </c>
      <c r="B120" s="89">
        <v>21280</v>
      </c>
      <c r="C120" s="1">
        <v>27.484165607596374</v>
      </c>
      <c r="D120" s="89">
        <v>0</v>
      </c>
      <c r="E120" s="1">
        <v>0</v>
      </c>
      <c r="F120" s="89">
        <v>0</v>
      </c>
      <c r="G120" s="1">
        <v>0</v>
      </c>
      <c r="H120" s="89">
        <v>4</v>
      </c>
      <c r="I120" s="1">
        <v>9.1617040769583144E-2</v>
      </c>
      <c r="J120" s="89">
        <v>26</v>
      </c>
      <c r="K120" s="1">
        <v>0.5639423911157383</v>
      </c>
      <c r="L120" s="89">
        <v>96</v>
      </c>
      <c r="M120" s="1">
        <v>2.1930325528269563</v>
      </c>
      <c r="N120" s="89">
        <v>241</v>
      </c>
      <c r="O120" s="1">
        <v>5.5713526134498466</v>
      </c>
      <c r="P120" s="89">
        <v>410</v>
      </c>
      <c r="Q120" s="1">
        <v>8.7962069039497113</v>
      </c>
      <c r="R120" s="89">
        <v>841</v>
      </c>
      <c r="S120" s="1">
        <v>16.565879409852858</v>
      </c>
      <c r="T120" s="89">
        <v>1638</v>
      </c>
      <c r="U120" s="1">
        <v>27.622259696458684</v>
      </c>
      <c r="V120" s="89">
        <v>2461</v>
      </c>
      <c r="W120" s="1">
        <v>38.197678028186502</v>
      </c>
      <c r="X120" s="89">
        <v>2863</v>
      </c>
      <c r="Y120" s="1">
        <v>47.398308031058058</v>
      </c>
      <c r="Z120" s="89">
        <v>3217</v>
      </c>
      <c r="AA120" s="1">
        <v>57.491600543284015</v>
      </c>
      <c r="AB120" s="89">
        <v>2878</v>
      </c>
      <c r="AC120" s="1">
        <v>59.953337221898174</v>
      </c>
      <c r="AD120" s="89">
        <v>2315</v>
      </c>
      <c r="AE120" s="1">
        <v>58.262445260985558</v>
      </c>
      <c r="AF120" s="89">
        <v>1707</v>
      </c>
      <c r="AG120" s="1">
        <v>54.233518665607626</v>
      </c>
      <c r="AH120" s="89">
        <v>1264</v>
      </c>
      <c r="AI120" s="1">
        <v>45.444740058963113</v>
      </c>
      <c r="AJ120" s="89">
        <v>712</v>
      </c>
      <c r="AK120" s="1">
        <v>34.682644064494134</v>
      </c>
      <c r="AL120" s="89">
        <v>412</v>
      </c>
      <c r="AM120" s="1">
        <v>29.80324074074074</v>
      </c>
      <c r="AN120" s="89">
        <v>165</v>
      </c>
      <c r="AO120" s="1">
        <v>22.094268880557046</v>
      </c>
      <c r="AP120" s="89">
        <v>28</v>
      </c>
      <c r="AQ120" s="1">
        <v>15.167930660888407</v>
      </c>
      <c r="AR120" s="89">
        <v>2</v>
      </c>
      <c r="AS120" s="1">
        <v>9.9502487562189046</v>
      </c>
      <c r="AT120" s="89">
        <v>0</v>
      </c>
      <c r="AU120" s="1">
        <v>0</v>
      </c>
      <c r="AV120" s="89">
        <v>0</v>
      </c>
      <c r="AW120" s="1">
        <v>0</v>
      </c>
      <c r="AX120" s="89">
        <v>0</v>
      </c>
      <c r="AY120" s="1">
        <v>0</v>
      </c>
    </row>
    <row r="121" spans="1:51" x14ac:dyDescent="0.25">
      <c r="A121" s="28" t="s">
        <v>170</v>
      </c>
      <c r="B121" s="89">
        <v>20864</v>
      </c>
      <c r="C121" s="1">
        <v>26.946881167147122</v>
      </c>
      <c r="D121" s="89">
        <v>1093</v>
      </c>
      <c r="E121" s="1">
        <v>35.977616853192892</v>
      </c>
      <c r="F121" s="89">
        <v>1253</v>
      </c>
      <c r="G121" s="1">
        <v>32.368896925858955</v>
      </c>
      <c r="H121" s="89">
        <v>1561</v>
      </c>
      <c r="I121" s="1">
        <v>35.753550160329823</v>
      </c>
      <c r="J121" s="89">
        <v>1591</v>
      </c>
      <c r="K121" s="1">
        <v>34.50893631788999</v>
      </c>
      <c r="L121" s="89">
        <v>1275</v>
      </c>
      <c r="M121" s="1">
        <v>29.126213592233011</v>
      </c>
      <c r="N121" s="89">
        <v>737</v>
      </c>
      <c r="O121" s="1">
        <v>17.037704880135006</v>
      </c>
      <c r="P121" s="89">
        <v>743</v>
      </c>
      <c r="Q121" s="1">
        <v>15.940443243011307</v>
      </c>
      <c r="R121" s="89">
        <v>718</v>
      </c>
      <c r="S121" s="1">
        <v>14.143045679279847</v>
      </c>
      <c r="T121" s="89">
        <v>985</v>
      </c>
      <c r="U121" s="1">
        <v>16.61045531197302</v>
      </c>
      <c r="V121" s="89">
        <v>1125</v>
      </c>
      <c r="W121" s="1">
        <v>17.461352207114917</v>
      </c>
      <c r="X121" s="89">
        <v>1242</v>
      </c>
      <c r="Y121" s="1">
        <v>20.561892621227422</v>
      </c>
      <c r="Z121" s="89">
        <v>1307</v>
      </c>
      <c r="AA121" s="1">
        <v>23.3576381442562</v>
      </c>
      <c r="AB121" s="89">
        <v>1387</v>
      </c>
      <c r="AC121" s="1">
        <v>28.893425547871008</v>
      </c>
      <c r="AD121" s="89">
        <v>1379</v>
      </c>
      <c r="AE121" s="1">
        <v>34.705793526954245</v>
      </c>
      <c r="AF121" s="89">
        <v>1298</v>
      </c>
      <c r="AG121" s="1">
        <v>41.239078633836378</v>
      </c>
      <c r="AH121" s="89">
        <v>1213</v>
      </c>
      <c r="AI121" s="1">
        <v>43.611131085065075</v>
      </c>
      <c r="AJ121" s="89">
        <v>922</v>
      </c>
      <c r="AK121" s="1">
        <v>44.912075600370208</v>
      </c>
      <c r="AL121" s="89">
        <v>601</v>
      </c>
      <c r="AM121" s="1">
        <v>43.47511574074074</v>
      </c>
      <c r="AN121" s="89">
        <v>359</v>
      </c>
      <c r="AO121" s="1">
        <v>48.071772897696839</v>
      </c>
      <c r="AP121" s="89">
        <v>69</v>
      </c>
      <c r="AQ121" s="1">
        <v>37.378114842903578</v>
      </c>
      <c r="AR121" s="89">
        <v>6</v>
      </c>
      <c r="AS121" s="1">
        <v>29.850746268656717</v>
      </c>
      <c r="AT121" s="89">
        <v>0</v>
      </c>
      <c r="AU121" s="1">
        <v>0</v>
      </c>
      <c r="AV121" s="89">
        <v>0</v>
      </c>
      <c r="AW121" s="1">
        <v>0</v>
      </c>
      <c r="AX121" s="89">
        <v>0</v>
      </c>
      <c r="AY121" s="1">
        <v>0</v>
      </c>
    </row>
    <row r="122" spans="1:51" x14ac:dyDescent="0.25">
      <c r="A122" s="28" t="s">
        <v>167</v>
      </c>
      <c r="B122" s="89">
        <v>20744</v>
      </c>
      <c r="C122" s="1">
        <v>26.791895270863684</v>
      </c>
      <c r="D122" s="89">
        <v>1447</v>
      </c>
      <c r="E122" s="1">
        <v>47.630019749835419</v>
      </c>
      <c r="F122" s="89">
        <v>4864</v>
      </c>
      <c r="G122" s="1">
        <v>125.65228623094806</v>
      </c>
      <c r="H122" s="89">
        <v>4274</v>
      </c>
      <c r="I122" s="1">
        <v>97.892808062299594</v>
      </c>
      <c r="J122" s="89">
        <v>2739</v>
      </c>
      <c r="K122" s="1">
        <v>59.409161894846434</v>
      </c>
      <c r="L122" s="89">
        <v>1538</v>
      </c>
      <c r="M122" s="1">
        <v>35.134209023415195</v>
      </c>
      <c r="N122" s="89">
        <v>975</v>
      </c>
      <c r="O122" s="1">
        <v>22.539704556487969</v>
      </c>
      <c r="P122" s="89">
        <v>654</v>
      </c>
      <c r="Q122" s="1">
        <v>14.031022719958809</v>
      </c>
      <c r="R122" s="89">
        <v>705</v>
      </c>
      <c r="S122" s="1">
        <v>13.886973821577008</v>
      </c>
      <c r="T122" s="89">
        <v>893</v>
      </c>
      <c r="U122" s="1">
        <v>15.059021922428331</v>
      </c>
      <c r="V122" s="89">
        <v>859</v>
      </c>
      <c r="W122" s="1">
        <v>13.332712485254859</v>
      </c>
      <c r="X122" s="89">
        <v>549</v>
      </c>
      <c r="Y122" s="1">
        <v>9.0889525354700922</v>
      </c>
      <c r="Z122" s="89">
        <v>375</v>
      </c>
      <c r="AA122" s="1">
        <v>6.7016941882907997</v>
      </c>
      <c r="AB122" s="89">
        <v>269</v>
      </c>
      <c r="AC122" s="1">
        <v>5.6036996916923592</v>
      </c>
      <c r="AD122" s="89">
        <v>198</v>
      </c>
      <c r="AE122" s="1">
        <v>4.9831378668143147</v>
      </c>
      <c r="AF122" s="89">
        <v>148</v>
      </c>
      <c r="AG122" s="1">
        <v>4.7021445591739477</v>
      </c>
      <c r="AH122" s="89">
        <v>124</v>
      </c>
      <c r="AI122" s="1">
        <v>4.4581865247716976</v>
      </c>
      <c r="AJ122" s="89">
        <v>69</v>
      </c>
      <c r="AK122" s="1">
        <v>3.3610989332164256</v>
      </c>
      <c r="AL122" s="89">
        <v>43</v>
      </c>
      <c r="AM122" s="1">
        <v>3.1105324074074074</v>
      </c>
      <c r="AN122" s="89">
        <v>17</v>
      </c>
      <c r="AO122" s="1">
        <v>2.2763792179967863</v>
      </c>
      <c r="AP122" s="89">
        <v>3</v>
      </c>
      <c r="AQ122" s="1">
        <v>1.6251354279523293</v>
      </c>
      <c r="AR122" s="89">
        <v>0</v>
      </c>
      <c r="AS122" s="1">
        <v>0</v>
      </c>
      <c r="AT122" s="89">
        <v>1</v>
      </c>
      <c r="AU122" s="1">
        <v>66.666666666666671</v>
      </c>
      <c r="AV122" s="89">
        <v>0</v>
      </c>
      <c r="AW122" s="1">
        <v>0</v>
      </c>
      <c r="AX122" s="89">
        <v>0</v>
      </c>
      <c r="AY122" s="1">
        <v>0</v>
      </c>
    </row>
    <row r="123" spans="1:51" x14ac:dyDescent="0.25">
      <c r="A123" s="28" t="s">
        <v>65</v>
      </c>
      <c r="B123" s="89">
        <v>20571</v>
      </c>
      <c r="C123" s="1">
        <v>26.568457270388397</v>
      </c>
      <c r="D123" s="89">
        <v>321</v>
      </c>
      <c r="E123" s="1">
        <v>10.566161948650429</v>
      </c>
      <c r="F123" s="89">
        <v>707</v>
      </c>
      <c r="G123" s="1">
        <v>18.264014466546111</v>
      </c>
      <c r="H123" s="89">
        <v>914</v>
      </c>
      <c r="I123" s="1">
        <v>20.934493815849748</v>
      </c>
      <c r="J123" s="89">
        <v>1198</v>
      </c>
      <c r="K123" s="1">
        <v>25.984730175255944</v>
      </c>
      <c r="L123" s="89">
        <v>1284</v>
      </c>
      <c r="M123" s="1">
        <v>29.331810394060536</v>
      </c>
      <c r="N123" s="89">
        <v>1243</v>
      </c>
      <c r="O123" s="1">
        <v>28.735233603809789</v>
      </c>
      <c r="P123" s="89">
        <v>1328</v>
      </c>
      <c r="Q123" s="1">
        <v>28.491128703524918</v>
      </c>
      <c r="R123" s="89">
        <v>1461</v>
      </c>
      <c r="S123" s="1">
        <v>28.778537238757462</v>
      </c>
      <c r="T123" s="89">
        <v>1798</v>
      </c>
      <c r="U123" s="1">
        <v>30.320404721753793</v>
      </c>
      <c r="V123" s="89">
        <v>1940</v>
      </c>
      <c r="W123" s="1">
        <v>30.111131806047062</v>
      </c>
      <c r="X123" s="89">
        <v>1784</v>
      </c>
      <c r="Y123" s="1">
        <v>29.534956873002997</v>
      </c>
      <c r="Z123" s="89">
        <v>1607</v>
      </c>
      <c r="AA123" s="1">
        <v>28.718993494888839</v>
      </c>
      <c r="AB123" s="89">
        <v>1230</v>
      </c>
      <c r="AC123" s="1">
        <v>25.622864761269891</v>
      </c>
      <c r="AD123" s="89">
        <v>1024</v>
      </c>
      <c r="AE123" s="1">
        <v>25.771379674837668</v>
      </c>
      <c r="AF123" s="89">
        <v>806</v>
      </c>
      <c r="AG123" s="1">
        <v>25.607625099285148</v>
      </c>
      <c r="AH123" s="89">
        <v>697</v>
      </c>
      <c r="AI123" s="1">
        <v>25.059322643273173</v>
      </c>
      <c r="AJ123" s="89">
        <v>556</v>
      </c>
      <c r="AK123" s="1">
        <v>27.083637780700474</v>
      </c>
      <c r="AL123" s="89">
        <v>397</v>
      </c>
      <c r="AM123" s="1">
        <v>28.718171296296298</v>
      </c>
      <c r="AN123" s="89">
        <v>218</v>
      </c>
      <c r="AO123" s="1">
        <v>29.191215854311729</v>
      </c>
      <c r="AP123" s="89">
        <v>55</v>
      </c>
      <c r="AQ123" s="1">
        <v>29.794149512459374</v>
      </c>
      <c r="AR123" s="89">
        <v>3</v>
      </c>
      <c r="AS123" s="1">
        <v>14.925373134328359</v>
      </c>
      <c r="AT123" s="89">
        <v>0</v>
      </c>
      <c r="AU123" s="1">
        <v>0</v>
      </c>
      <c r="AV123" s="89">
        <v>0</v>
      </c>
      <c r="AW123" s="1">
        <v>0</v>
      </c>
      <c r="AX123" s="89">
        <v>0</v>
      </c>
      <c r="AY123" s="1">
        <v>0</v>
      </c>
    </row>
    <row r="124" spans="1:51" x14ac:dyDescent="0.25">
      <c r="A124" s="28" t="s">
        <v>131</v>
      </c>
      <c r="B124" s="89">
        <v>20307</v>
      </c>
      <c r="C124" s="1">
        <v>26.227488298564829</v>
      </c>
      <c r="D124" s="89">
        <v>416</v>
      </c>
      <c r="E124" s="1">
        <v>13.693219223173141</v>
      </c>
      <c r="F124" s="89">
        <v>619</v>
      </c>
      <c r="G124" s="1">
        <v>15.990700077499355</v>
      </c>
      <c r="H124" s="89">
        <v>414</v>
      </c>
      <c r="I124" s="1">
        <v>9.4823637196518558</v>
      </c>
      <c r="J124" s="89">
        <v>736</v>
      </c>
      <c r="K124" s="1">
        <v>15.963907686968593</v>
      </c>
      <c r="L124" s="89">
        <v>1384</v>
      </c>
      <c r="M124" s="1">
        <v>31.616219303255281</v>
      </c>
      <c r="N124" s="89">
        <v>1401</v>
      </c>
      <c r="O124" s="1">
        <v>32.387821624245781</v>
      </c>
      <c r="P124" s="89">
        <v>1326</v>
      </c>
      <c r="Q124" s="1">
        <v>28.448220377164187</v>
      </c>
      <c r="R124" s="89">
        <v>1363</v>
      </c>
      <c r="S124" s="1">
        <v>26.848149388382218</v>
      </c>
      <c r="T124" s="89">
        <v>1546</v>
      </c>
      <c r="U124" s="1">
        <v>26.070826306913997</v>
      </c>
      <c r="V124" s="89">
        <v>1688</v>
      </c>
      <c r="W124" s="1">
        <v>26.199788911653318</v>
      </c>
      <c r="X124" s="89">
        <v>1621</v>
      </c>
      <c r="Y124" s="1">
        <v>26.836415409830636</v>
      </c>
      <c r="Z124" s="89">
        <v>1654</v>
      </c>
      <c r="AA124" s="1">
        <v>29.558939166487956</v>
      </c>
      <c r="AB124" s="89">
        <v>1522</v>
      </c>
      <c r="AC124" s="1">
        <v>31.705691192400632</v>
      </c>
      <c r="AD124" s="89">
        <v>1435</v>
      </c>
      <c r="AE124" s="1">
        <v>36.115165852921933</v>
      </c>
      <c r="AF124" s="89">
        <v>1080</v>
      </c>
      <c r="AG124" s="1">
        <v>34.312946783161244</v>
      </c>
      <c r="AH124" s="89">
        <v>973</v>
      </c>
      <c r="AI124" s="1">
        <v>34.982382972603723</v>
      </c>
      <c r="AJ124" s="89">
        <v>609</v>
      </c>
      <c r="AK124" s="1">
        <v>29.665351454040625</v>
      </c>
      <c r="AL124" s="89">
        <v>353</v>
      </c>
      <c r="AM124" s="1">
        <v>25.535300925925927</v>
      </c>
      <c r="AN124" s="89">
        <v>134</v>
      </c>
      <c r="AO124" s="1">
        <v>17.943224424209962</v>
      </c>
      <c r="AP124" s="89">
        <v>32</v>
      </c>
      <c r="AQ124" s="1">
        <v>17.33477789815818</v>
      </c>
      <c r="AR124" s="89">
        <v>1</v>
      </c>
      <c r="AS124" s="1">
        <v>4.9751243781094523</v>
      </c>
      <c r="AT124" s="89">
        <v>0</v>
      </c>
      <c r="AU124" s="1">
        <v>0</v>
      </c>
      <c r="AV124" s="89">
        <v>0</v>
      </c>
      <c r="AW124" s="1">
        <v>0</v>
      </c>
      <c r="AX124" s="89">
        <v>0</v>
      </c>
      <c r="AY124" s="1">
        <v>0</v>
      </c>
    </row>
    <row r="125" spans="1:51" x14ac:dyDescent="0.25">
      <c r="A125" s="28" t="s">
        <v>455</v>
      </c>
      <c r="B125" s="89">
        <v>20195</v>
      </c>
      <c r="C125" s="1">
        <v>26.082834795366956</v>
      </c>
      <c r="D125" s="89">
        <v>368</v>
      </c>
      <c r="E125" s="1">
        <v>12.113232389730085</v>
      </c>
      <c r="F125" s="89">
        <v>1721</v>
      </c>
      <c r="G125" s="1">
        <v>44.458796176698527</v>
      </c>
      <c r="H125" s="89">
        <v>2483</v>
      </c>
      <c r="I125" s="1">
        <v>56.87127805771874</v>
      </c>
      <c r="J125" s="89">
        <v>2791</v>
      </c>
      <c r="K125" s="1">
        <v>60.53704667707791</v>
      </c>
      <c r="L125" s="89">
        <v>2431</v>
      </c>
      <c r="M125" s="1">
        <v>55.533980582524272</v>
      </c>
      <c r="N125" s="89">
        <v>1685</v>
      </c>
      <c r="O125" s="1">
        <v>38.953233002750999</v>
      </c>
      <c r="P125" s="89">
        <v>841</v>
      </c>
      <c r="Q125" s="1">
        <v>18.042951234687091</v>
      </c>
      <c r="R125" s="89">
        <v>727</v>
      </c>
      <c r="S125" s="1">
        <v>14.320326196151044</v>
      </c>
      <c r="T125" s="89">
        <v>722</v>
      </c>
      <c r="U125" s="1">
        <v>12.175379426644183</v>
      </c>
      <c r="V125" s="89">
        <v>813</v>
      </c>
      <c r="W125" s="1">
        <v>12.61873719500838</v>
      </c>
      <c r="X125" s="89">
        <v>793</v>
      </c>
      <c r="Y125" s="1">
        <v>13.128486995679022</v>
      </c>
      <c r="Z125" s="89">
        <v>766</v>
      </c>
      <c r="AA125" s="1">
        <v>13.689327328615342</v>
      </c>
      <c r="AB125" s="89">
        <v>748</v>
      </c>
      <c r="AC125" s="1">
        <v>15.582034830430796</v>
      </c>
      <c r="AD125" s="89">
        <v>765</v>
      </c>
      <c r="AE125" s="1">
        <v>19.253032667237125</v>
      </c>
      <c r="AF125" s="89">
        <v>718</v>
      </c>
      <c r="AG125" s="1">
        <v>22.811755361397935</v>
      </c>
      <c r="AH125" s="89">
        <v>749</v>
      </c>
      <c r="AI125" s="1">
        <v>26.928884734306465</v>
      </c>
      <c r="AJ125" s="89">
        <v>543</v>
      </c>
      <c r="AK125" s="1">
        <v>26.450387257051002</v>
      </c>
      <c r="AL125" s="89">
        <v>319</v>
      </c>
      <c r="AM125" s="1">
        <v>23.075810185185187</v>
      </c>
      <c r="AN125" s="89">
        <v>160</v>
      </c>
      <c r="AO125" s="1">
        <v>21.424745581146222</v>
      </c>
      <c r="AP125" s="89">
        <v>44</v>
      </c>
      <c r="AQ125" s="1">
        <v>23.835319609967499</v>
      </c>
      <c r="AR125" s="89">
        <v>8</v>
      </c>
      <c r="AS125" s="1">
        <v>39.800995024875618</v>
      </c>
      <c r="AT125" s="89">
        <v>0</v>
      </c>
      <c r="AU125" s="1">
        <v>0</v>
      </c>
      <c r="AV125" s="89">
        <v>0</v>
      </c>
      <c r="AW125" s="1">
        <v>0</v>
      </c>
      <c r="AX125" s="89">
        <v>0</v>
      </c>
      <c r="AY125" s="1">
        <v>0</v>
      </c>
    </row>
    <row r="126" spans="1:51" x14ac:dyDescent="0.25">
      <c r="A126" s="28" t="s">
        <v>461</v>
      </c>
      <c r="B126" s="89">
        <v>20156</v>
      </c>
      <c r="C126" s="1">
        <v>26.032464379074838</v>
      </c>
      <c r="D126" s="89">
        <v>64</v>
      </c>
      <c r="E126" s="1">
        <v>2.1066491112574059</v>
      </c>
      <c r="F126" s="89">
        <v>172</v>
      </c>
      <c r="G126" s="1">
        <v>4.4432963058641182</v>
      </c>
      <c r="H126" s="89">
        <v>214</v>
      </c>
      <c r="I126" s="1">
        <v>4.901511681172698</v>
      </c>
      <c r="J126" s="89">
        <v>414</v>
      </c>
      <c r="K126" s="1">
        <v>8.9796980739198329</v>
      </c>
      <c r="L126" s="89">
        <v>512</v>
      </c>
      <c r="M126" s="1">
        <v>11.696173615077099</v>
      </c>
      <c r="N126" s="89">
        <v>637</v>
      </c>
      <c r="O126" s="1">
        <v>14.725940310238805</v>
      </c>
      <c r="P126" s="89">
        <v>765</v>
      </c>
      <c r="Q126" s="1">
        <v>16.41243483297934</v>
      </c>
      <c r="R126" s="89">
        <v>951</v>
      </c>
      <c r="S126" s="1">
        <v>18.73264128272303</v>
      </c>
      <c r="T126" s="89">
        <v>1358</v>
      </c>
      <c r="U126" s="1">
        <v>22.900505902192243</v>
      </c>
      <c r="V126" s="89">
        <v>1743</v>
      </c>
      <c r="W126" s="1">
        <v>27.053455019556715</v>
      </c>
      <c r="X126" s="89">
        <v>1926</v>
      </c>
      <c r="Y126" s="1">
        <v>31.885833485091801</v>
      </c>
      <c r="Z126" s="89">
        <v>2111</v>
      </c>
      <c r="AA126" s="1">
        <v>37.726070483951681</v>
      </c>
      <c r="AB126" s="89">
        <v>2051</v>
      </c>
      <c r="AC126" s="1">
        <v>42.725606199483373</v>
      </c>
      <c r="AD126" s="89">
        <v>1905</v>
      </c>
      <c r="AE126" s="1">
        <v>47.943826445865</v>
      </c>
      <c r="AF126" s="89">
        <v>1632</v>
      </c>
      <c r="AG126" s="1">
        <v>51.850675138999208</v>
      </c>
      <c r="AH126" s="89">
        <v>1434</v>
      </c>
      <c r="AI126" s="1">
        <v>51.55676997195657</v>
      </c>
      <c r="AJ126" s="89">
        <v>1040</v>
      </c>
      <c r="AK126" s="1">
        <v>50.660041891957718</v>
      </c>
      <c r="AL126" s="89">
        <v>755</v>
      </c>
      <c r="AM126" s="1">
        <v>54.615162037037038</v>
      </c>
      <c r="AN126" s="89">
        <v>369</v>
      </c>
      <c r="AO126" s="1">
        <v>49.410819496518478</v>
      </c>
      <c r="AP126" s="89">
        <v>95</v>
      </c>
      <c r="AQ126" s="1">
        <v>51.462621885157091</v>
      </c>
      <c r="AR126" s="89">
        <v>8</v>
      </c>
      <c r="AS126" s="1">
        <v>39.800995024875618</v>
      </c>
      <c r="AT126" s="89">
        <v>0</v>
      </c>
      <c r="AU126" s="1">
        <v>0</v>
      </c>
      <c r="AV126" s="89">
        <v>0</v>
      </c>
      <c r="AW126" s="1">
        <v>0</v>
      </c>
      <c r="AX126" s="89">
        <v>0</v>
      </c>
      <c r="AY126" s="1">
        <v>0</v>
      </c>
    </row>
    <row r="127" spans="1:51" x14ac:dyDescent="0.25">
      <c r="A127" s="28" t="s">
        <v>437</v>
      </c>
      <c r="B127" s="89">
        <v>19760</v>
      </c>
      <c r="C127" s="1">
        <v>25.521010921339492</v>
      </c>
      <c r="D127" s="89">
        <v>2084</v>
      </c>
      <c r="E127" s="1">
        <v>68.597761685319298</v>
      </c>
      <c r="F127" s="89">
        <v>2122</v>
      </c>
      <c r="G127" s="1">
        <v>54.817876517695687</v>
      </c>
      <c r="H127" s="89">
        <v>1662</v>
      </c>
      <c r="I127" s="1">
        <v>38.066880439761796</v>
      </c>
      <c r="J127" s="89">
        <v>1975</v>
      </c>
      <c r="K127" s="1">
        <v>42.837931632830127</v>
      </c>
      <c r="L127" s="89">
        <v>1765</v>
      </c>
      <c r="M127" s="1">
        <v>40.319817247287261</v>
      </c>
      <c r="N127" s="89">
        <v>1598</v>
      </c>
      <c r="O127" s="1">
        <v>36.941997826941304</v>
      </c>
      <c r="P127" s="89">
        <v>1617</v>
      </c>
      <c r="Q127" s="1">
        <v>34.691381862650445</v>
      </c>
      <c r="R127" s="89">
        <v>1766</v>
      </c>
      <c r="S127" s="1">
        <v>34.786376977170207</v>
      </c>
      <c r="T127" s="89">
        <v>1451</v>
      </c>
      <c r="U127" s="1">
        <v>24.468802698145026</v>
      </c>
      <c r="V127" s="89">
        <v>1164</v>
      </c>
      <c r="W127" s="1">
        <v>18.066679083628234</v>
      </c>
      <c r="X127" s="89">
        <v>776</v>
      </c>
      <c r="Y127" s="1">
        <v>12.847044020992335</v>
      </c>
      <c r="Z127" s="89">
        <v>592</v>
      </c>
      <c r="AA127" s="1">
        <v>10.579741225248409</v>
      </c>
      <c r="AB127" s="89">
        <v>448</v>
      </c>
      <c r="AC127" s="1">
        <v>9.3325556203649693</v>
      </c>
      <c r="AD127" s="89">
        <v>310</v>
      </c>
      <c r="AE127" s="1">
        <v>7.801882518749685</v>
      </c>
      <c r="AF127" s="89">
        <v>194</v>
      </c>
      <c r="AG127" s="1">
        <v>6.1636219221604449</v>
      </c>
      <c r="AH127" s="89">
        <v>135</v>
      </c>
      <c r="AI127" s="1">
        <v>4.8536708132595097</v>
      </c>
      <c r="AJ127" s="89">
        <v>58</v>
      </c>
      <c r="AK127" s="1">
        <v>2.8252715670514883</v>
      </c>
      <c r="AL127" s="89">
        <v>29</v>
      </c>
      <c r="AM127" s="1">
        <v>2.097800925925926</v>
      </c>
      <c r="AN127" s="89">
        <v>12</v>
      </c>
      <c r="AO127" s="1">
        <v>1.6068559185859668</v>
      </c>
      <c r="AP127" s="89">
        <v>2</v>
      </c>
      <c r="AQ127" s="1">
        <v>1.0834236186348862</v>
      </c>
      <c r="AR127" s="89">
        <v>0</v>
      </c>
      <c r="AS127" s="1">
        <v>0</v>
      </c>
      <c r="AT127" s="89">
        <v>0</v>
      </c>
      <c r="AU127" s="1">
        <v>0</v>
      </c>
      <c r="AV127" s="89">
        <v>0</v>
      </c>
      <c r="AW127" s="1">
        <v>0</v>
      </c>
      <c r="AX127" s="89">
        <v>0</v>
      </c>
      <c r="AY127" s="1">
        <v>0</v>
      </c>
    </row>
    <row r="128" spans="1:51" x14ac:dyDescent="0.25">
      <c r="A128" s="28" t="s">
        <v>228</v>
      </c>
      <c r="B128" s="89">
        <v>19672</v>
      </c>
      <c r="C128" s="1">
        <v>25.407354597398303</v>
      </c>
      <c r="D128" s="89">
        <v>245</v>
      </c>
      <c r="E128" s="1">
        <v>8.064516129032258</v>
      </c>
      <c r="F128" s="89">
        <v>546</v>
      </c>
      <c r="G128" s="1">
        <v>14.104882459312838</v>
      </c>
      <c r="H128" s="89">
        <v>490</v>
      </c>
      <c r="I128" s="1">
        <v>11.223087494273935</v>
      </c>
      <c r="J128" s="89">
        <v>818</v>
      </c>
      <c r="K128" s="1">
        <v>17.742495228179767</v>
      </c>
      <c r="L128" s="89">
        <v>870</v>
      </c>
      <c r="M128" s="1">
        <v>19.87435750999429</v>
      </c>
      <c r="N128" s="89">
        <v>797</v>
      </c>
      <c r="O128" s="1">
        <v>18.424763622072728</v>
      </c>
      <c r="P128" s="89">
        <v>874</v>
      </c>
      <c r="Q128" s="1">
        <v>18.75093861963914</v>
      </c>
      <c r="R128" s="89">
        <v>896</v>
      </c>
      <c r="S128" s="1">
        <v>17.649260346287942</v>
      </c>
      <c r="T128" s="89">
        <v>1164</v>
      </c>
      <c r="U128" s="1">
        <v>19.629005059021921</v>
      </c>
      <c r="V128" s="89">
        <v>1379</v>
      </c>
      <c r="W128" s="1">
        <v>21.403737505432421</v>
      </c>
      <c r="X128" s="89">
        <v>1389</v>
      </c>
      <c r="Y128" s="1">
        <v>22.995546578812309</v>
      </c>
      <c r="Z128" s="89">
        <v>1702</v>
      </c>
      <c r="AA128" s="1">
        <v>30.416756022589176</v>
      </c>
      <c r="AB128" s="89">
        <v>1505</v>
      </c>
      <c r="AC128" s="1">
        <v>31.351554037163567</v>
      </c>
      <c r="AD128" s="89">
        <v>1502</v>
      </c>
      <c r="AE128" s="1">
        <v>37.80137917149041</v>
      </c>
      <c r="AF128" s="89">
        <v>1356</v>
      </c>
      <c r="AG128" s="1">
        <v>43.081810961080222</v>
      </c>
      <c r="AH128" s="89">
        <v>1459</v>
      </c>
      <c r="AI128" s="1">
        <v>52.455597900337956</v>
      </c>
      <c r="AJ128" s="89">
        <v>1175</v>
      </c>
      <c r="AK128" s="1">
        <v>57.23610502216377</v>
      </c>
      <c r="AL128" s="89">
        <v>918</v>
      </c>
      <c r="AM128" s="1">
        <v>66.40625</v>
      </c>
      <c r="AN128" s="89">
        <v>481</v>
      </c>
      <c r="AO128" s="1">
        <v>64.40814140332084</v>
      </c>
      <c r="AP128" s="89">
        <v>98</v>
      </c>
      <c r="AQ128" s="1">
        <v>53.087757313109428</v>
      </c>
      <c r="AR128" s="89">
        <v>8</v>
      </c>
      <c r="AS128" s="1">
        <v>39.800995024875618</v>
      </c>
      <c r="AT128" s="89">
        <v>0</v>
      </c>
      <c r="AU128" s="1">
        <v>0</v>
      </c>
      <c r="AV128" s="89">
        <v>0</v>
      </c>
      <c r="AW128" s="1">
        <v>0</v>
      </c>
      <c r="AX128" s="89">
        <v>0</v>
      </c>
      <c r="AY128" s="1">
        <v>0</v>
      </c>
    </row>
    <row r="129" spans="1:51" x14ac:dyDescent="0.25">
      <c r="A129" s="28" t="s">
        <v>219</v>
      </c>
      <c r="B129" s="89">
        <v>19481</v>
      </c>
      <c r="C129" s="1">
        <v>25.160668712480497</v>
      </c>
      <c r="D129" s="89">
        <v>369</v>
      </c>
      <c r="E129" s="1">
        <v>12.146148782093483</v>
      </c>
      <c r="F129" s="89">
        <v>1276</v>
      </c>
      <c r="G129" s="1">
        <v>32.963058641177987</v>
      </c>
      <c r="H129" s="89">
        <v>1905</v>
      </c>
      <c r="I129" s="1">
        <v>43.632615666513971</v>
      </c>
      <c r="J129" s="89">
        <v>2093</v>
      </c>
      <c r="K129" s="1">
        <v>45.397362484816931</v>
      </c>
      <c r="L129" s="89">
        <v>1952</v>
      </c>
      <c r="M129" s="1">
        <v>44.591661907481445</v>
      </c>
      <c r="N129" s="89">
        <v>1471</v>
      </c>
      <c r="O129" s="1">
        <v>34.006056823173125</v>
      </c>
      <c r="P129" s="89">
        <v>1138</v>
      </c>
      <c r="Q129" s="1">
        <v>24.414837699255539</v>
      </c>
      <c r="R129" s="89">
        <v>1088</v>
      </c>
      <c r="S129" s="1">
        <v>21.43124470620679</v>
      </c>
      <c r="T129" s="89">
        <v>1286</v>
      </c>
      <c r="U129" s="1">
        <v>21.686340640809441</v>
      </c>
      <c r="V129" s="89">
        <v>1363</v>
      </c>
      <c r="W129" s="1">
        <v>21.155398274042344</v>
      </c>
      <c r="X129" s="89">
        <v>1274</v>
      </c>
      <c r="Y129" s="1">
        <v>21.091667632402366</v>
      </c>
      <c r="Z129" s="89">
        <v>1163</v>
      </c>
      <c r="AA129" s="1">
        <v>20.784187575952537</v>
      </c>
      <c r="AB129" s="89">
        <v>945</v>
      </c>
      <c r="AC129" s="1">
        <v>19.685859511707356</v>
      </c>
      <c r="AD129" s="89">
        <v>751</v>
      </c>
      <c r="AE129" s="1">
        <v>18.900689585745205</v>
      </c>
      <c r="AF129" s="89">
        <v>568</v>
      </c>
      <c r="AG129" s="1">
        <v>18.046068308181098</v>
      </c>
      <c r="AH129" s="89">
        <v>413</v>
      </c>
      <c r="AI129" s="1">
        <v>14.848637376860573</v>
      </c>
      <c r="AJ129" s="89">
        <v>234</v>
      </c>
      <c r="AK129" s="1">
        <v>11.398509425690488</v>
      </c>
      <c r="AL129" s="89">
        <v>116</v>
      </c>
      <c r="AM129" s="1">
        <v>8.3912037037037042</v>
      </c>
      <c r="AN129" s="89">
        <v>60</v>
      </c>
      <c r="AO129" s="1">
        <v>8.034279592929833</v>
      </c>
      <c r="AP129" s="89">
        <v>16</v>
      </c>
      <c r="AQ129" s="1">
        <v>8.6673889490790899</v>
      </c>
      <c r="AR129" s="89">
        <v>0</v>
      </c>
      <c r="AS129" s="1">
        <v>0</v>
      </c>
      <c r="AT129" s="89">
        <v>0</v>
      </c>
      <c r="AU129" s="1">
        <v>0</v>
      </c>
      <c r="AV129" s="89">
        <v>0</v>
      </c>
      <c r="AW129" s="1">
        <v>0</v>
      </c>
      <c r="AX129" s="89">
        <v>0</v>
      </c>
      <c r="AY129" s="1">
        <v>0</v>
      </c>
    </row>
    <row r="130" spans="1:51" x14ac:dyDescent="0.25">
      <c r="A130" s="28" t="s">
        <v>168</v>
      </c>
      <c r="B130" s="89">
        <v>19376</v>
      </c>
      <c r="C130" s="1">
        <v>25.02505605323249</v>
      </c>
      <c r="D130" s="89">
        <v>7</v>
      </c>
      <c r="E130" s="1">
        <v>0.2304147465437788</v>
      </c>
      <c r="F130" s="89">
        <v>11</v>
      </c>
      <c r="G130" s="1">
        <v>0.28416429863084475</v>
      </c>
      <c r="H130" s="89">
        <v>26</v>
      </c>
      <c r="I130" s="1">
        <v>0.59551076500229039</v>
      </c>
      <c r="J130" s="89">
        <v>70</v>
      </c>
      <c r="K130" s="1">
        <v>1.5183064376192954</v>
      </c>
      <c r="L130" s="89">
        <v>110</v>
      </c>
      <c r="M130" s="1">
        <v>2.5128498001142203</v>
      </c>
      <c r="N130" s="89">
        <v>144</v>
      </c>
      <c r="O130" s="1">
        <v>3.3289409806505308</v>
      </c>
      <c r="P130" s="89">
        <v>312</v>
      </c>
      <c r="Q130" s="1">
        <v>6.693698912273927</v>
      </c>
      <c r="R130" s="89">
        <v>472</v>
      </c>
      <c r="S130" s="1">
        <v>9.2973782181338276</v>
      </c>
      <c r="T130" s="89">
        <v>900</v>
      </c>
      <c r="U130" s="1">
        <v>15.17706576728499</v>
      </c>
      <c r="V130" s="89">
        <v>1303</v>
      </c>
      <c r="W130" s="1">
        <v>20.224126156329547</v>
      </c>
      <c r="X130" s="89">
        <v>2011</v>
      </c>
      <c r="Y130" s="1">
        <v>33.293048358525233</v>
      </c>
      <c r="Z130" s="89">
        <v>2556</v>
      </c>
      <c r="AA130" s="1">
        <v>45.678747587390092</v>
      </c>
      <c r="AB130" s="89">
        <v>2697</v>
      </c>
      <c r="AC130" s="1">
        <v>56.182818098491794</v>
      </c>
      <c r="AD130" s="89">
        <v>2595</v>
      </c>
      <c r="AE130" s="1">
        <v>65.309306890823976</v>
      </c>
      <c r="AF130" s="89">
        <v>2276</v>
      </c>
      <c r="AG130" s="1">
        <v>72.311358220810163</v>
      </c>
      <c r="AH130" s="89">
        <v>1909</v>
      </c>
      <c r="AI130" s="1">
        <v>68.634500611202995</v>
      </c>
      <c r="AJ130" s="89">
        <v>1135</v>
      </c>
      <c r="AK130" s="1">
        <v>55.287641872473088</v>
      </c>
      <c r="AL130" s="89">
        <v>594</v>
      </c>
      <c r="AM130" s="1">
        <v>42.96875</v>
      </c>
      <c r="AN130" s="89">
        <v>205</v>
      </c>
      <c r="AO130" s="1">
        <v>27.450455275843598</v>
      </c>
      <c r="AP130" s="89">
        <v>42</v>
      </c>
      <c r="AQ130" s="1">
        <v>22.75189599133261</v>
      </c>
      <c r="AR130" s="89">
        <v>1</v>
      </c>
      <c r="AS130" s="1">
        <v>4.9751243781094523</v>
      </c>
      <c r="AT130" s="89">
        <v>0</v>
      </c>
      <c r="AU130" s="1">
        <v>0</v>
      </c>
      <c r="AV130" s="89">
        <v>0</v>
      </c>
      <c r="AW130" s="1">
        <v>0</v>
      </c>
      <c r="AX130" s="89">
        <v>0</v>
      </c>
      <c r="AY130" s="1">
        <v>0</v>
      </c>
    </row>
    <row r="131" spans="1:51" x14ac:dyDescent="0.25">
      <c r="A131" s="28" t="s">
        <v>209</v>
      </c>
      <c r="B131" s="89">
        <v>18954</v>
      </c>
      <c r="C131" s="1">
        <v>24.480022317969066</v>
      </c>
      <c r="D131" s="89">
        <v>7</v>
      </c>
      <c r="E131" s="1">
        <v>0.2304147465437788</v>
      </c>
      <c r="F131" s="89">
        <v>55</v>
      </c>
      <c r="G131" s="1">
        <v>1.4208214931542238</v>
      </c>
      <c r="H131" s="89">
        <v>130</v>
      </c>
      <c r="I131" s="1">
        <v>2.9775538250114519</v>
      </c>
      <c r="J131" s="89">
        <v>189</v>
      </c>
      <c r="K131" s="1">
        <v>4.0994273815720979</v>
      </c>
      <c r="L131" s="89">
        <v>286</v>
      </c>
      <c r="M131" s="1">
        <v>6.5334094802969727</v>
      </c>
      <c r="N131" s="89">
        <v>457</v>
      </c>
      <c r="O131" s="1">
        <v>10.564764084425642</v>
      </c>
      <c r="P131" s="89">
        <v>549</v>
      </c>
      <c r="Q131" s="1">
        <v>11.778335586020468</v>
      </c>
      <c r="R131" s="89">
        <v>813</v>
      </c>
      <c r="S131" s="1">
        <v>16.014340024031359</v>
      </c>
      <c r="T131" s="89">
        <v>1121</v>
      </c>
      <c r="U131" s="1">
        <v>18.903878583473862</v>
      </c>
      <c r="V131" s="89">
        <v>1554</v>
      </c>
      <c r="W131" s="1">
        <v>24.119947848761406</v>
      </c>
      <c r="X131" s="89">
        <v>1883</v>
      </c>
      <c r="Y131" s="1">
        <v>31.173948313825473</v>
      </c>
      <c r="Z131" s="89">
        <v>2038</v>
      </c>
      <c r="AA131" s="1">
        <v>36.421474015297733</v>
      </c>
      <c r="AB131" s="89">
        <v>2153</v>
      </c>
      <c r="AC131" s="1">
        <v>44.850429130905752</v>
      </c>
      <c r="AD131" s="89">
        <v>1865</v>
      </c>
      <c r="AE131" s="1">
        <v>46.937131927316656</v>
      </c>
      <c r="AF131" s="89">
        <v>1735</v>
      </c>
      <c r="AG131" s="1">
        <v>55.123113582208106</v>
      </c>
      <c r="AH131" s="89">
        <v>1605</v>
      </c>
      <c r="AI131" s="1">
        <v>57.704753002085283</v>
      </c>
      <c r="AJ131" s="89">
        <v>1229</v>
      </c>
      <c r="AK131" s="1">
        <v>59.866530274246188</v>
      </c>
      <c r="AL131" s="89">
        <v>791</v>
      </c>
      <c r="AM131" s="1">
        <v>57.219328703703709</v>
      </c>
      <c r="AN131" s="89">
        <v>389</v>
      </c>
      <c r="AO131" s="1">
        <v>52.088912694161756</v>
      </c>
      <c r="AP131" s="89">
        <v>96</v>
      </c>
      <c r="AQ131" s="1">
        <v>52.004333694474539</v>
      </c>
      <c r="AR131" s="89">
        <v>9</v>
      </c>
      <c r="AS131" s="1">
        <v>44.776119402985074</v>
      </c>
      <c r="AT131" s="89">
        <v>0</v>
      </c>
      <c r="AU131" s="1">
        <v>0</v>
      </c>
      <c r="AV131" s="89">
        <v>0</v>
      </c>
      <c r="AW131" s="1">
        <v>0</v>
      </c>
      <c r="AX131" s="89">
        <v>0</v>
      </c>
      <c r="AY131" s="1">
        <v>0</v>
      </c>
    </row>
    <row r="132" spans="1:51" x14ac:dyDescent="0.25">
      <c r="A132" s="28" t="s">
        <v>538</v>
      </c>
      <c r="B132" s="89">
        <v>18839</v>
      </c>
      <c r="C132" s="1">
        <v>24.331494167364102</v>
      </c>
      <c r="D132" s="89">
        <v>404</v>
      </c>
      <c r="E132" s="1">
        <v>13.298222514812377</v>
      </c>
      <c r="F132" s="89">
        <v>1376</v>
      </c>
      <c r="G132" s="1">
        <v>35.546370446912945</v>
      </c>
      <c r="H132" s="89">
        <v>2565</v>
      </c>
      <c r="I132" s="1">
        <v>58.749427393495189</v>
      </c>
      <c r="J132" s="89">
        <v>2696</v>
      </c>
      <c r="K132" s="1">
        <v>58.476487940308864</v>
      </c>
      <c r="L132" s="89">
        <v>2192</v>
      </c>
      <c r="M132" s="1">
        <v>50.074243289548825</v>
      </c>
      <c r="N132" s="89">
        <v>949</v>
      </c>
      <c r="O132" s="1">
        <v>21.938645768314956</v>
      </c>
      <c r="P132" s="89">
        <v>775</v>
      </c>
      <c r="Q132" s="1">
        <v>16.626976464782992</v>
      </c>
      <c r="R132" s="89">
        <v>761</v>
      </c>
      <c r="S132" s="1">
        <v>14.990052593220005</v>
      </c>
      <c r="T132" s="89">
        <v>967</v>
      </c>
      <c r="U132" s="1">
        <v>16.306913996627319</v>
      </c>
      <c r="V132" s="89">
        <v>1087</v>
      </c>
      <c r="W132" s="1">
        <v>16.871546532563482</v>
      </c>
      <c r="X132" s="89">
        <v>1187</v>
      </c>
      <c r="Y132" s="1">
        <v>19.651341820770494</v>
      </c>
      <c r="Z132" s="89">
        <v>1124</v>
      </c>
      <c r="AA132" s="1">
        <v>20.087211380370292</v>
      </c>
      <c r="AB132" s="89">
        <v>910</v>
      </c>
      <c r="AC132" s="1">
        <v>18.956753603866346</v>
      </c>
      <c r="AD132" s="89">
        <v>671</v>
      </c>
      <c r="AE132" s="1">
        <v>16.887300548648511</v>
      </c>
      <c r="AF132" s="89">
        <v>446</v>
      </c>
      <c r="AG132" s="1">
        <v>14.169976171564734</v>
      </c>
      <c r="AH132" s="89">
        <v>378</v>
      </c>
      <c r="AI132" s="1">
        <v>13.590278277126627</v>
      </c>
      <c r="AJ132" s="89">
        <v>205</v>
      </c>
      <c r="AK132" s="1">
        <v>9.9858736421647425</v>
      </c>
      <c r="AL132" s="89">
        <v>102</v>
      </c>
      <c r="AM132" s="1">
        <v>7.3784722222222223</v>
      </c>
      <c r="AN132" s="89">
        <v>36</v>
      </c>
      <c r="AO132" s="1">
        <v>4.8205677557579003</v>
      </c>
      <c r="AP132" s="89">
        <v>8</v>
      </c>
      <c r="AQ132" s="1">
        <v>4.3336944745395449</v>
      </c>
      <c r="AR132" s="89">
        <v>0</v>
      </c>
      <c r="AS132" s="1">
        <v>0</v>
      </c>
      <c r="AT132" s="89">
        <v>0</v>
      </c>
      <c r="AU132" s="1">
        <v>0</v>
      </c>
      <c r="AV132" s="89">
        <v>0</v>
      </c>
      <c r="AW132" s="1">
        <v>0</v>
      </c>
      <c r="AX132" s="89">
        <v>0</v>
      </c>
      <c r="AY132" s="1">
        <v>0</v>
      </c>
    </row>
    <row r="133" spans="1:51" x14ac:dyDescent="0.25">
      <c r="A133" s="28" t="s">
        <v>510</v>
      </c>
      <c r="B133" s="89">
        <v>18763</v>
      </c>
      <c r="C133" s="1">
        <v>24.23333643305126</v>
      </c>
      <c r="D133" s="89">
        <v>7</v>
      </c>
      <c r="E133" s="1">
        <v>0.2304147465437788</v>
      </c>
      <c r="F133" s="89">
        <v>69</v>
      </c>
      <c r="G133" s="1">
        <v>1.7824851459571169</v>
      </c>
      <c r="H133" s="89">
        <v>173</v>
      </c>
      <c r="I133" s="1">
        <v>3.9624370132844708</v>
      </c>
      <c r="J133" s="89">
        <v>419</v>
      </c>
      <c r="K133" s="1">
        <v>9.0881485337497825</v>
      </c>
      <c r="L133" s="89">
        <v>629</v>
      </c>
      <c r="M133" s="1">
        <v>14.368932038834952</v>
      </c>
      <c r="N133" s="89">
        <v>813</v>
      </c>
      <c r="O133" s="1">
        <v>18.794645953256122</v>
      </c>
      <c r="P133" s="89">
        <v>1154</v>
      </c>
      <c r="Q133" s="1">
        <v>24.758104310141384</v>
      </c>
      <c r="R133" s="89">
        <v>1266</v>
      </c>
      <c r="S133" s="1">
        <v>24.937459373214885</v>
      </c>
      <c r="T133" s="89">
        <v>1676</v>
      </c>
      <c r="U133" s="1">
        <v>28.263069139966273</v>
      </c>
      <c r="V133" s="89">
        <v>1955</v>
      </c>
      <c r="W133" s="1">
        <v>30.343949835475261</v>
      </c>
      <c r="X133" s="89">
        <v>2028</v>
      </c>
      <c r="Y133" s="1">
        <v>33.574491333211931</v>
      </c>
      <c r="Z133" s="89">
        <v>2118</v>
      </c>
      <c r="AA133" s="1">
        <v>37.851168775466441</v>
      </c>
      <c r="AB133" s="89">
        <v>1886</v>
      </c>
      <c r="AC133" s="1">
        <v>39.288392633947169</v>
      </c>
      <c r="AD133" s="89">
        <v>1522</v>
      </c>
      <c r="AE133" s="1">
        <v>38.304726430764589</v>
      </c>
      <c r="AF133" s="89">
        <v>1166</v>
      </c>
      <c r="AG133" s="1">
        <v>37.045274027005561</v>
      </c>
      <c r="AH133" s="89">
        <v>872</v>
      </c>
      <c r="AI133" s="1">
        <v>31.351118141942905</v>
      </c>
      <c r="AJ133" s="89">
        <v>537</v>
      </c>
      <c r="AK133" s="1">
        <v>26.158117784597398</v>
      </c>
      <c r="AL133" s="89">
        <v>321</v>
      </c>
      <c r="AM133" s="1">
        <v>23.220486111111111</v>
      </c>
      <c r="AN133" s="89">
        <v>128</v>
      </c>
      <c r="AO133" s="1">
        <v>17.13979646491698</v>
      </c>
      <c r="AP133" s="89">
        <v>24</v>
      </c>
      <c r="AQ133" s="1">
        <v>13.001083423618635</v>
      </c>
      <c r="AR133" s="89">
        <v>0</v>
      </c>
      <c r="AS133" s="1">
        <v>0</v>
      </c>
      <c r="AT133" s="89">
        <v>0</v>
      </c>
      <c r="AU133" s="1">
        <v>0</v>
      </c>
      <c r="AV133" s="89">
        <v>0</v>
      </c>
      <c r="AW133" s="1">
        <v>0</v>
      </c>
      <c r="AX133" s="89">
        <v>0</v>
      </c>
      <c r="AY133" s="1">
        <v>0</v>
      </c>
    </row>
    <row r="134" spans="1:51" x14ac:dyDescent="0.25">
      <c r="A134" s="28" t="s">
        <v>683</v>
      </c>
      <c r="B134" s="89">
        <v>18686</v>
      </c>
      <c r="C134" s="1">
        <v>24.133887149602717</v>
      </c>
      <c r="D134" s="89">
        <v>0</v>
      </c>
      <c r="E134" s="1">
        <v>0</v>
      </c>
      <c r="F134" s="89">
        <v>0</v>
      </c>
      <c r="G134" s="1">
        <v>0</v>
      </c>
      <c r="H134" s="89">
        <v>5</v>
      </c>
      <c r="I134" s="1">
        <v>0.11452130096197893</v>
      </c>
      <c r="J134" s="89">
        <v>80</v>
      </c>
      <c r="K134" s="1">
        <v>1.7352073572791948</v>
      </c>
      <c r="L134" s="89">
        <v>330</v>
      </c>
      <c r="M134" s="1">
        <v>7.538549400342661</v>
      </c>
      <c r="N134" s="89">
        <v>650</v>
      </c>
      <c r="O134" s="1">
        <v>15.026469704325311</v>
      </c>
      <c r="P134" s="89">
        <v>1127</v>
      </c>
      <c r="Q134" s="1">
        <v>24.178841904271525</v>
      </c>
      <c r="R134" s="89">
        <v>1604</v>
      </c>
      <c r="S134" s="1">
        <v>31.595327673488679</v>
      </c>
      <c r="T134" s="89">
        <v>2287</v>
      </c>
      <c r="U134" s="1">
        <v>38.566610455311967</v>
      </c>
      <c r="V134" s="89">
        <v>2994</v>
      </c>
      <c r="W134" s="1">
        <v>46.470478673868506</v>
      </c>
      <c r="X134" s="89">
        <v>2948</v>
      </c>
      <c r="Y134" s="1">
        <v>48.805522904491497</v>
      </c>
      <c r="Z134" s="89">
        <v>2615</v>
      </c>
      <c r="AA134" s="1">
        <v>46.733147473014512</v>
      </c>
      <c r="AB134" s="89">
        <v>1817</v>
      </c>
      <c r="AC134" s="1">
        <v>37.851012415632034</v>
      </c>
      <c r="AD134" s="89">
        <v>1050</v>
      </c>
      <c r="AE134" s="1">
        <v>26.425731111894095</v>
      </c>
      <c r="AF134" s="89">
        <v>535</v>
      </c>
      <c r="AG134" s="1">
        <v>16.997617156473392</v>
      </c>
      <c r="AH134" s="89">
        <v>342</v>
      </c>
      <c r="AI134" s="1">
        <v>12.295966060257424</v>
      </c>
      <c r="AJ134" s="89">
        <v>180</v>
      </c>
      <c r="AK134" s="1">
        <v>8.7680841736080666</v>
      </c>
      <c r="AL134" s="89">
        <v>94</v>
      </c>
      <c r="AM134" s="1">
        <v>6.7997685185185182</v>
      </c>
      <c r="AN134" s="89">
        <v>27</v>
      </c>
      <c r="AO134" s="1">
        <v>3.615425816818425</v>
      </c>
      <c r="AP134" s="89">
        <v>1</v>
      </c>
      <c r="AQ134" s="1">
        <v>0.54171180931744312</v>
      </c>
      <c r="AR134" s="89">
        <v>0</v>
      </c>
      <c r="AS134" s="1">
        <v>0</v>
      </c>
      <c r="AT134" s="89">
        <v>0</v>
      </c>
      <c r="AU134" s="1">
        <v>0</v>
      </c>
      <c r="AV134" s="89">
        <v>0</v>
      </c>
      <c r="AW134" s="1">
        <v>0</v>
      </c>
      <c r="AX134" s="89">
        <v>0</v>
      </c>
      <c r="AY134" s="1">
        <v>0</v>
      </c>
    </row>
    <row r="135" spans="1:51" x14ac:dyDescent="0.25">
      <c r="A135" s="28" t="s">
        <v>85</v>
      </c>
      <c r="B135" s="89">
        <v>17979</v>
      </c>
      <c r="C135" s="1">
        <v>23.22076191066613</v>
      </c>
      <c r="D135" s="89">
        <v>5671</v>
      </c>
      <c r="E135" s="1">
        <v>186.66886109282424</v>
      </c>
      <c r="F135" s="89">
        <v>791</v>
      </c>
      <c r="G135" s="1">
        <v>20.433996383363471</v>
      </c>
      <c r="H135" s="89">
        <v>856</v>
      </c>
      <c r="I135" s="1">
        <v>19.606046724690792</v>
      </c>
      <c r="J135" s="89">
        <v>850</v>
      </c>
      <c r="K135" s="1">
        <v>18.436578171091444</v>
      </c>
      <c r="L135" s="89">
        <v>1214</v>
      </c>
      <c r="M135" s="1">
        <v>27.732724157624215</v>
      </c>
      <c r="N135" s="89">
        <v>1478</v>
      </c>
      <c r="O135" s="1">
        <v>34.167880343065868</v>
      </c>
      <c r="P135" s="89">
        <v>1409</v>
      </c>
      <c r="Q135" s="1">
        <v>30.228915921134497</v>
      </c>
      <c r="R135" s="89">
        <v>1278</v>
      </c>
      <c r="S135" s="1">
        <v>25.173833395709813</v>
      </c>
      <c r="T135" s="89">
        <v>1037</v>
      </c>
      <c r="U135" s="1">
        <v>17.487352445193928</v>
      </c>
      <c r="V135" s="89">
        <v>827</v>
      </c>
      <c r="W135" s="1">
        <v>12.836034022474701</v>
      </c>
      <c r="X135" s="89">
        <v>644</v>
      </c>
      <c r="Y135" s="1">
        <v>10.661722099895702</v>
      </c>
      <c r="Z135" s="89">
        <v>507</v>
      </c>
      <c r="AA135" s="1">
        <v>9.0606905425691604</v>
      </c>
      <c r="AB135" s="89">
        <v>429</v>
      </c>
      <c r="AC135" s="1">
        <v>8.9367552703941335</v>
      </c>
      <c r="AD135" s="89">
        <v>436</v>
      </c>
      <c r="AE135" s="1">
        <v>10.972970252176978</v>
      </c>
      <c r="AF135" s="89">
        <v>229</v>
      </c>
      <c r="AG135" s="1">
        <v>7.2756155679110401</v>
      </c>
      <c r="AH135" s="89">
        <v>138</v>
      </c>
      <c r="AI135" s="1">
        <v>4.9615301646652767</v>
      </c>
      <c r="AJ135" s="89">
        <v>81</v>
      </c>
      <c r="AK135" s="1">
        <v>3.9456378781236303</v>
      </c>
      <c r="AL135" s="89">
        <v>62</v>
      </c>
      <c r="AM135" s="1">
        <v>4.4849537037037033</v>
      </c>
      <c r="AN135" s="89">
        <v>32</v>
      </c>
      <c r="AO135" s="1">
        <v>4.284949116229245</v>
      </c>
      <c r="AP135" s="89">
        <v>9</v>
      </c>
      <c r="AQ135" s="1">
        <v>4.8754062838569876</v>
      </c>
      <c r="AR135" s="89">
        <v>0</v>
      </c>
      <c r="AS135" s="1">
        <v>0</v>
      </c>
      <c r="AT135" s="89">
        <v>0</v>
      </c>
      <c r="AU135" s="1">
        <v>0</v>
      </c>
      <c r="AV135" s="89">
        <v>0</v>
      </c>
      <c r="AW135" s="1">
        <v>0</v>
      </c>
      <c r="AX135" s="89">
        <v>1</v>
      </c>
      <c r="AY135" s="1">
        <v>1000</v>
      </c>
    </row>
    <row r="136" spans="1:51" x14ac:dyDescent="0.25">
      <c r="A136" s="28" t="s">
        <v>42</v>
      </c>
      <c r="B136" s="89">
        <v>17964</v>
      </c>
      <c r="C136" s="1">
        <v>23.201388673630699</v>
      </c>
      <c r="D136" s="89">
        <v>13</v>
      </c>
      <c r="E136" s="1">
        <v>0.42791310072416067</v>
      </c>
      <c r="F136" s="89">
        <v>250</v>
      </c>
      <c r="G136" s="1">
        <v>6.4582795143373808</v>
      </c>
      <c r="H136" s="89">
        <v>599</v>
      </c>
      <c r="I136" s="1">
        <v>13.719651855245075</v>
      </c>
      <c r="J136" s="89">
        <v>773</v>
      </c>
      <c r="K136" s="1">
        <v>16.766441089710224</v>
      </c>
      <c r="L136" s="89">
        <v>706</v>
      </c>
      <c r="M136" s="1">
        <v>16.127926898914904</v>
      </c>
      <c r="N136" s="89">
        <v>660</v>
      </c>
      <c r="O136" s="1">
        <v>15.257646161314932</v>
      </c>
      <c r="P136" s="89">
        <v>725</v>
      </c>
      <c r="Q136" s="1">
        <v>15.554268305764735</v>
      </c>
      <c r="R136" s="89">
        <v>890</v>
      </c>
      <c r="S136" s="1">
        <v>17.531073335040478</v>
      </c>
      <c r="T136" s="89">
        <v>1194</v>
      </c>
      <c r="U136" s="1">
        <v>20.134907251264757</v>
      </c>
      <c r="V136" s="89">
        <v>1553</v>
      </c>
      <c r="W136" s="1">
        <v>24.104426646799528</v>
      </c>
      <c r="X136" s="89">
        <v>1670</v>
      </c>
      <c r="Y136" s="1">
        <v>27.647633395692267</v>
      </c>
      <c r="Z136" s="89">
        <v>1725</v>
      </c>
      <c r="AA136" s="1">
        <v>30.827793266137679</v>
      </c>
      <c r="AB136" s="89">
        <v>1624</v>
      </c>
      <c r="AC136" s="1">
        <v>33.830514123823015</v>
      </c>
      <c r="AD136" s="89">
        <v>1451</v>
      </c>
      <c r="AE136" s="1">
        <v>36.517843660341271</v>
      </c>
      <c r="AF136" s="89">
        <v>1284</v>
      </c>
      <c r="AG136" s="1">
        <v>40.794281175536142</v>
      </c>
      <c r="AH136" s="89">
        <v>1185</v>
      </c>
      <c r="AI136" s="1">
        <v>42.604443805277917</v>
      </c>
      <c r="AJ136" s="89">
        <v>863</v>
      </c>
      <c r="AK136" s="1">
        <v>42.03809245457645</v>
      </c>
      <c r="AL136" s="89">
        <v>516</v>
      </c>
      <c r="AM136" s="1">
        <v>37.326388888888886</v>
      </c>
      <c r="AN136" s="89">
        <v>227</v>
      </c>
      <c r="AO136" s="1">
        <v>30.396357793251205</v>
      </c>
      <c r="AP136" s="89">
        <v>52</v>
      </c>
      <c r="AQ136" s="1">
        <v>28.169014084507044</v>
      </c>
      <c r="AR136" s="89">
        <v>4</v>
      </c>
      <c r="AS136" s="1">
        <v>19.900497512437809</v>
      </c>
      <c r="AT136" s="89">
        <v>0</v>
      </c>
      <c r="AU136" s="1">
        <v>0</v>
      </c>
      <c r="AV136" s="89">
        <v>0</v>
      </c>
      <c r="AW136" s="1">
        <v>0</v>
      </c>
      <c r="AX136" s="89">
        <v>0</v>
      </c>
      <c r="AY136" s="1">
        <v>0</v>
      </c>
    </row>
    <row r="137" spans="1:51" x14ac:dyDescent="0.25">
      <c r="A137" s="28" t="s">
        <v>203</v>
      </c>
      <c r="B137" s="89">
        <v>17964</v>
      </c>
      <c r="C137" s="1">
        <v>23.201388673630699</v>
      </c>
      <c r="D137" s="89">
        <v>1</v>
      </c>
      <c r="E137" s="1">
        <v>3.2916392363396968E-2</v>
      </c>
      <c r="F137" s="89">
        <v>2</v>
      </c>
      <c r="G137" s="1">
        <v>5.1666236114699046E-2</v>
      </c>
      <c r="H137" s="89">
        <v>4</v>
      </c>
      <c r="I137" s="1">
        <v>9.1617040769583144E-2</v>
      </c>
      <c r="J137" s="89">
        <v>16</v>
      </c>
      <c r="K137" s="1">
        <v>0.34704147145583897</v>
      </c>
      <c r="L137" s="89">
        <v>54</v>
      </c>
      <c r="M137" s="1">
        <v>1.2335808109651629</v>
      </c>
      <c r="N137" s="89">
        <v>88</v>
      </c>
      <c r="O137" s="1">
        <v>2.0343528215086577</v>
      </c>
      <c r="P137" s="89">
        <v>115</v>
      </c>
      <c r="Q137" s="1">
        <v>2.467228765741992</v>
      </c>
      <c r="R137" s="89">
        <v>199</v>
      </c>
      <c r="S137" s="1">
        <v>3.9198692063742193</v>
      </c>
      <c r="T137" s="89">
        <v>310</v>
      </c>
      <c r="U137" s="1">
        <v>5.2276559865092747</v>
      </c>
      <c r="V137" s="89">
        <v>582</v>
      </c>
      <c r="W137" s="1">
        <v>9.0333395418141169</v>
      </c>
      <c r="X137" s="89">
        <v>1011</v>
      </c>
      <c r="Y137" s="1">
        <v>16.737579259308312</v>
      </c>
      <c r="Z137" s="89">
        <v>1549</v>
      </c>
      <c r="AA137" s="1">
        <v>27.682464793766531</v>
      </c>
      <c r="AB137" s="89">
        <v>1854</v>
      </c>
      <c r="AC137" s="1">
        <v>38.621781518206816</v>
      </c>
      <c r="AD137" s="89">
        <v>2075</v>
      </c>
      <c r="AE137" s="1">
        <v>52.222278149695477</v>
      </c>
      <c r="AF137" s="89">
        <v>2295</v>
      </c>
      <c r="AG137" s="1">
        <v>72.915011914217629</v>
      </c>
      <c r="AH137" s="89">
        <v>2603</v>
      </c>
      <c r="AI137" s="1">
        <v>93.585963903070393</v>
      </c>
      <c r="AJ137" s="89">
        <v>2355</v>
      </c>
      <c r="AK137" s="1">
        <v>114.71576793803887</v>
      </c>
      <c r="AL137" s="89">
        <v>1700</v>
      </c>
      <c r="AM137" s="1">
        <v>122.97453703703704</v>
      </c>
      <c r="AN137" s="89">
        <v>899</v>
      </c>
      <c r="AO137" s="1">
        <v>120.38028923406536</v>
      </c>
      <c r="AP137" s="89">
        <v>222</v>
      </c>
      <c r="AQ137" s="1">
        <v>120.26002166847238</v>
      </c>
      <c r="AR137" s="89">
        <v>29</v>
      </c>
      <c r="AS137" s="1">
        <v>144.27860696517413</v>
      </c>
      <c r="AT137" s="89">
        <v>1</v>
      </c>
      <c r="AU137" s="1">
        <v>66.666666666666671</v>
      </c>
      <c r="AV137" s="89">
        <v>0</v>
      </c>
      <c r="AW137" s="1">
        <v>0</v>
      </c>
      <c r="AX137" s="89">
        <v>0</v>
      </c>
      <c r="AY137" s="1">
        <v>0</v>
      </c>
    </row>
    <row r="138" spans="1:51" x14ac:dyDescent="0.25">
      <c r="A138" s="28" t="s">
        <v>208</v>
      </c>
      <c r="B138" s="89">
        <v>17777</v>
      </c>
      <c r="C138" s="1">
        <v>22.959868985255675</v>
      </c>
      <c r="D138" s="89">
        <v>140</v>
      </c>
      <c r="E138" s="1">
        <v>4.6082949308755756</v>
      </c>
      <c r="F138" s="89">
        <v>603</v>
      </c>
      <c r="G138" s="1">
        <v>15.577370188581762</v>
      </c>
      <c r="H138" s="89">
        <v>814</v>
      </c>
      <c r="I138" s="1">
        <v>18.64406779661017</v>
      </c>
      <c r="J138" s="89">
        <v>943</v>
      </c>
      <c r="K138" s="1">
        <v>20.45375672392851</v>
      </c>
      <c r="L138" s="89">
        <v>878</v>
      </c>
      <c r="M138" s="1">
        <v>20.057110222729868</v>
      </c>
      <c r="N138" s="89">
        <v>780</v>
      </c>
      <c r="O138" s="1">
        <v>18.031763645190374</v>
      </c>
      <c r="P138" s="89">
        <v>818</v>
      </c>
      <c r="Q138" s="1">
        <v>17.549505481538695</v>
      </c>
      <c r="R138" s="89">
        <v>883</v>
      </c>
      <c r="S138" s="1">
        <v>17.393188488585103</v>
      </c>
      <c r="T138" s="89">
        <v>1094</v>
      </c>
      <c r="U138" s="1">
        <v>18.448566610455313</v>
      </c>
      <c r="V138" s="89">
        <v>1357</v>
      </c>
      <c r="W138" s="1">
        <v>21.062271062271062</v>
      </c>
      <c r="X138" s="89">
        <v>1358</v>
      </c>
      <c r="Y138" s="1">
        <v>22.482327036736585</v>
      </c>
      <c r="Z138" s="89">
        <v>1459</v>
      </c>
      <c r="AA138" s="1">
        <v>26.074058188576739</v>
      </c>
      <c r="AB138" s="89">
        <v>1354</v>
      </c>
      <c r="AC138" s="1">
        <v>28.20598283476377</v>
      </c>
      <c r="AD138" s="89">
        <v>1244</v>
      </c>
      <c r="AE138" s="1">
        <v>31.308199526853578</v>
      </c>
      <c r="AF138" s="89">
        <v>1069</v>
      </c>
      <c r="AG138" s="1">
        <v>33.963463065925339</v>
      </c>
      <c r="AH138" s="89">
        <v>1109</v>
      </c>
      <c r="AI138" s="1">
        <v>39.872006902998493</v>
      </c>
      <c r="AJ138" s="89">
        <v>873</v>
      </c>
      <c r="AK138" s="1">
        <v>42.525208241999124</v>
      </c>
      <c r="AL138" s="89">
        <v>616</v>
      </c>
      <c r="AM138" s="1">
        <v>44.560185185185183</v>
      </c>
      <c r="AN138" s="89">
        <v>306</v>
      </c>
      <c r="AO138" s="1">
        <v>40.974825923942149</v>
      </c>
      <c r="AP138" s="89">
        <v>76</v>
      </c>
      <c r="AQ138" s="1">
        <v>41.170097508125679</v>
      </c>
      <c r="AR138" s="89">
        <v>3</v>
      </c>
      <c r="AS138" s="1">
        <v>14.925373134328359</v>
      </c>
      <c r="AT138" s="89">
        <v>0</v>
      </c>
      <c r="AU138" s="1">
        <v>0</v>
      </c>
      <c r="AV138" s="89">
        <v>0</v>
      </c>
      <c r="AW138" s="1">
        <v>0</v>
      </c>
      <c r="AX138" s="89">
        <v>0</v>
      </c>
      <c r="AY138" s="1">
        <v>0</v>
      </c>
    </row>
    <row r="139" spans="1:51" x14ac:dyDescent="0.25">
      <c r="A139" s="28" t="s">
        <v>341</v>
      </c>
      <c r="B139" s="89">
        <v>17548</v>
      </c>
      <c r="C139" s="1">
        <v>22.664104233181448</v>
      </c>
      <c r="D139" s="89">
        <v>18</v>
      </c>
      <c r="E139" s="1">
        <v>0.59249506254114548</v>
      </c>
      <c r="F139" s="89">
        <v>162</v>
      </c>
      <c r="G139" s="1">
        <v>4.1849651252906224</v>
      </c>
      <c r="H139" s="89">
        <v>850</v>
      </c>
      <c r="I139" s="1">
        <v>19.468621163536419</v>
      </c>
      <c r="J139" s="89">
        <v>753</v>
      </c>
      <c r="K139" s="1">
        <v>16.332639250390422</v>
      </c>
      <c r="L139" s="89">
        <v>659</v>
      </c>
      <c r="M139" s="1">
        <v>15.054254711593376</v>
      </c>
      <c r="N139" s="89">
        <v>739</v>
      </c>
      <c r="O139" s="1">
        <v>17.083940171532934</v>
      </c>
      <c r="P139" s="89">
        <v>859</v>
      </c>
      <c r="Q139" s="1">
        <v>18.429126171933664</v>
      </c>
      <c r="R139" s="89">
        <v>982</v>
      </c>
      <c r="S139" s="1">
        <v>19.343274174168261</v>
      </c>
      <c r="T139" s="89">
        <v>1177</v>
      </c>
      <c r="U139" s="1">
        <v>19.848229342327151</v>
      </c>
      <c r="V139" s="89">
        <v>1400</v>
      </c>
      <c r="W139" s="1">
        <v>21.729682746631898</v>
      </c>
      <c r="X139" s="89">
        <v>1461</v>
      </c>
      <c r="Y139" s="1">
        <v>24.187540353955931</v>
      </c>
      <c r="Z139" s="89">
        <v>1511</v>
      </c>
      <c r="AA139" s="1">
        <v>27.003359782686395</v>
      </c>
      <c r="AB139" s="89">
        <v>1469</v>
      </c>
      <c r="AC139" s="1">
        <v>30.601616531955667</v>
      </c>
      <c r="AD139" s="89">
        <v>1366</v>
      </c>
      <c r="AE139" s="1">
        <v>34.378617808426036</v>
      </c>
      <c r="AF139" s="89">
        <v>1269</v>
      </c>
      <c r="AG139" s="1">
        <v>40.31771247021446</v>
      </c>
      <c r="AH139" s="89">
        <v>1243</v>
      </c>
      <c r="AI139" s="1">
        <v>44.689724599122748</v>
      </c>
      <c r="AJ139" s="89">
        <v>884</v>
      </c>
      <c r="AK139" s="1">
        <v>43.061035608164062</v>
      </c>
      <c r="AL139" s="89">
        <v>503</v>
      </c>
      <c r="AM139" s="1">
        <v>36.385995370370374</v>
      </c>
      <c r="AN139" s="89">
        <v>202</v>
      </c>
      <c r="AO139" s="1">
        <v>27.048741296197107</v>
      </c>
      <c r="AP139" s="89">
        <v>39</v>
      </c>
      <c r="AQ139" s="1">
        <v>21.12676056338028</v>
      </c>
      <c r="AR139" s="89">
        <v>2</v>
      </c>
      <c r="AS139" s="1">
        <v>9.9502487562189046</v>
      </c>
      <c r="AT139" s="89">
        <v>0</v>
      </c>
      <c r="AU139" s="1">
        <v>0</v>
      </c>
      <c r="AV139" s="89">
        <v>0</v>
      </c>
      <c r="AW139" s="1">
        <v>0</v>
      </c>
      <c r="AX139" s="89">
        <v>0</v>
      </c>
      <c r="AY139" s="1">
        <v>0</v>
      </c>
    </row>
    <row r="140" spans="1:51" x14ac:dyDescent="0.25">
      <c r="A140" s="28" t="s">
        <v>493</v>
      </c>
      <c r="B140" s="89">
        <v>17452</v>
      </c>
      <c r="C140" s="1">
        <v>22.5401155161547</v>
      </c>
      <c r="D140" s="89">
        <v>321</v>
      </c>
      <c r="E140" s="1">
        <v>10.566161948650429</v>
      </c>
      <c r="F140" s="89">
        <v>463</v>
      </c>
      <c r="G140" s="1">
        <v>11.96073366055283</v>
      </c>
      <c r="H140" s="89">
        <v>680</v>
      </c>
      <c r="I140" s="1">
        <v>15.574896930829134</v>
      </c>
      <c r="J140" s="89">
        <v>833</v>
      </c>
      <c r="K140" s="1">
        <v>18.067846607669619</v>
      </c>
      <c r="L140" s="89">
        <v>1003</v>
      </c>
      <c r="M140" s="1">
        <v>22.912621359223301</v>
      </c>
      <c r="N140" s="89">
        <v>1019</v>
      </c>
      <c r="O140" s="1">
        <v>23.556880967242297</v>
      </c>
      <c r="P140" s="89">
        <v>1048</v>
      </c>
      <c r="Q140" s="1">
        <v>22.483963013022677</v>
      </c>
      <c r="R140" s="89">
        <v>1149</v>
      </c>
      <c r="S140" s="1">
        <v>22.632812653889339</v>
      </c>
      <c r="T140" s="89">
        <v>1435</v>
      </c>
      <c r="U140" s="1">
        <v>24.198988195615513</v>
      </c>
      <c r="V140" s="89">
        <v>1554</v>
      </c>
      <c r="W140" s="1">
        <v>24.119947848761406</v>
      </c>
      <c r="X140" s="89">
        <v>1434</v>
      </c>
      <c r="Y140" s="1">
        <v>23.74054268827707</v>
      </c>
      <c r="Z140" s="89">
        <v>1375</v>
      </c>
      <c r="AA140" s="1">
        <v>24.572878690399598</v>
      </c>
      <c r="AB140" s="89">
        <v>1272</v>
      </c>
      <c r="AC140" s="1">
        <v>26.497791850679111</v>
      </c>
      <c r="AD140" s="89">
        <v>1127</v>
      </c>
      <c r="AE140" s="1">
        <v>28.363618060099661</v>
      </c>
      <c r="AF140" s="89">
        <v>924</v>
      </c>
      <c r="AG140" s="1">
        <v>29.356632247815728</v>
      </c>
      <c r="AH140" s="89">
        <v>756</v>
      </c>
      <c r="AI140" s="1">
        <v>27.180556554253254</v>
      </c>
      <c r="AJ140" s="89">
        <v>548</v>
      </c>
      <c r="AK140" s="1">
        <v>26.693945150762335</v>
      </c>
      <c r="AL140" s="89">
        <v>328</v>
      </c>
      <c r="AM140" s="1">
        <v>23.726851851851855</v>
      </c>
      <c r="AN140" s="89">
        <v>147</v>
      </c>
      <c r="AO140" s="1">
        <v>19.683985002678096</v>
      </c>
      <c r="AP140" s="89">
        <v>34</v>
      </c>
      <c r="AQ140" s="1">
        <v>18.418201516793065</v>
      </c>
      <c r="AR140" s="89">
        <v>2</v>
      </c>
      <c r="AS140" s="1">
        <v>9.9502487562189046</v>
      </c>
      <c r="AT140" s="89">
        <v>0</v>
      </c>
      <c r="AU140" s="1">
        <v>0</v>
      </c>
      <c r="AV140" s="89">
        <v>0</v>
      </c>
      <c r="AW140" s="1">
        <v>0</v>
      </c>
      <c r="AX140" s="89">
        <v>0</v>
      </c>
      <c r="AY140" s="1">
        <v>0</v>
      </c>
    </row>
    <row r="141" spans="1:51" x14ac:dyDescent="0.25">
      <c r="A141" s="28" t="s">
        <v>284</v>
      </c>
      <c r="B141" s="89">
        <v>16998</v>
      </c>
      <c r="C141" s="1">
        <v>21.953752208549023</v>
      </c>
      <c r="D141" s="89">
        <v>17</v>
      </c>
      <c r="E141" s="1">
        <v>0.55957867017774854</v>
      </c>
      <c r="F141" s="89">
        <v>33</v>
      </c>
      <c r="G141" s="1">
        <v>0.8524928958925343</v>
      </c>
      <c r="H141" s="89">
        <v>130</v>
      </c>
      <c r="I141" s="1">
        <v>2.9775538250114519</v>
      </c>
      <c r="J141" s="89">
        <v>150</v>
      </c>
      <c r="K141" s="1">
        <v>3.2535137948984905</v>
      </c>
      <c r="L141" s="89">
        <v>251</v>
      </c>
      <c r="M141" s="1">
        <v>5.7338663620788122</v>
      </c>
      <c r="N141" s="89">
        <v>319</v>
      </c>
      <c r="O141" s="1">
        <v>7.3745289779688834</v>
      </c>
      <c r="P141" s="89">
        <v>487</v>
      </c>
      <c r="Q141" s="1">
        <v>10.448177468837827</v>
      </c>
      <c r="R141" s="89">
        <v>816</v>
      </c>
      <c r="S141" s="1">
        <v>16.073433529655091</v>
      </c>
      <c r="T141" s="89">
        <v>1223</v>
      </c>
      <c r="U141" s="1">
        <v>20.623946037099493</v>
      </c>
      <c r="V141" s="89">
        <v>1799</v>
      </c>
      <c r="W141" s="1">
        <v>27.92264232942199</v>
      </c>
      <c r="X141" s="89">
        <v>2056</v>
      </c>
      <c r="Y141" s="1">
        <v>34.038044467989998</v>
      </c>
      <c r="Z141" s="89">
        <v>2077</v>
      </c>
      <c r="AA141" s="1">
        <v>37.118450210879978</v>
      </c>
      <c r="AB141" s="89">
        <v>1904</v>
      </c>
      <c r="AC141" s="1">
        <v>39.663361386551117</v>
      </c>
      <c r="AD141" s="89">
        <v>1683</v>
      </c>
      <c r="AE141" s="1">
        <v>42.356671867921676</v>
      </c>
      <c r="AF141" s="89">
        <v>1418</v>
      </c>
      <c r="AG141" s="1">
        <v>45.051628276409851</v>
      </c>
      <c r="AH141" s="89">
        <v>1286</v>
      </c>
      <c r="AI141" s="1">
        <v>46.235708635938735</v>
      </c>
      <c r="AJ141" s="89">
        <v>822</v>
      </c>
      <c r="AK141" s="1">
        <v>40.040917726143505</v>
      </c>
      <c r="AL141" s="89">
        <v>352</v>
      </c>
      <c r="AM141" s="1">
        <v>25.462962962962962</v>
      </c>
      <c r="AN141" s="89">
        <v>144</v>
      </c>
      <c r="AO141" s="1">
        <v>19.282271023031601</v>
      </c>
      <c r="AP141" s="89">
        <v>28</v>
      </c>
      <c r="AQ141" s="1">
        <v>15.167930660888407</v>
      </c>
      <c r="AR141" s="89">
        <v>3</v>
      </c>
      <c r="AS141" s="1">
        <v>14.925373134328359</v>
      </c>
      <c r="AT141" s="89">
        <v>0</v>
      </c>
      <c r="AU141" s="1">
        <v>0</v>
      </c>
      <c r="AV141" s="89">
        <v>0</v>
      </c>
      <c r="AW141" s="1">
        <v>0</v>
      </c>
      <c r="AX141" s="89">
        <v>0</v>
      </c>
      <c r="AY141" s="1">
        <v>0</v>
      </c>
    </row>
    <row r="142" spans="1:51" x14ac:dyDescent="0.25">
      <c r="A142" s="28" t="s">
        <v>539</v>
      </c>
      <c r="B142" s="89">
        <v>16949</v>
      </c>
      <c r="C142" s="1">
        <v>21.890466300899952</v>
      </c>
      <c r="D142" s="89">
        <v>13</v>
      </c>
      <c r="E142" s="1">
        <v>0.42791310072416067</v>
      </c>
      <c r="F142" s="89">
        <v>17</v>
      </c>
      <c r="G142" s="1">
        <v>0.43916300697494193</v>
      </c>
      <c r="H142" s="89">
        <v>39</v>
      </c>
      <c r="I142" s="1">
        <v>0.89326614750343569</v>
      </c>
      <c r="J142" s="89">
        <v>163</v>
      </c>
      <c r="K142" s="1">
        <v>3.5354849904563594</v>
      </c>
      <c r="L142" s="89">
        <v>306</v>
      </c>
      <c r="M142" s="1">
        <v>6.9902912621359228</v>
      </c>
      <c r="N142" s="89">
        <v>615</v>
      </c>
      <c r="O142" s="1">
        <v>14.217352104861641</v>
      </c>
      <c r="P142" s="89">
        <v>1048</v>
      </c>
      <c r="Q142" s="1">
        <v>22.483963013022677</v>
      </c>
      <c r="R142" s="89">
        <v>1503</v>
      </c>
      <c r="S142" s="1">
        <v>29.605846317489707</v>
      </c>
      <c r="T142" s="89">
        <v>1829</v>
      </c>
      <c r="U142" s="1">
        <v>30.843170320404724</v>
      </c>
      <c r="V142" s="89">
        <v>1942</v>
      </c>
      <c r="W142" s="1">
        <v>30.142174209970818</v>
      </c>
      <c r="X142" s="89">
        <v>1814</v>
      </c>
      <c r="Y142" s="1">
        <v>30.031620945979505</v>
      </c>
      <c r="Z142" s="89">
        <v>1712</v>
      </c>
      <c r="AA142" s="1">
        <v>30.595467867610267</v>
      </c>
      <c r="AB142" s="89">
        <v>1485</v>
      </c>
      <c r="AC142" s="1">
        <v>30.934922089825847</v>
      </c>
      <c r="AD142" s="89">
        <v>1156</v>
      </c>
      <c r="AE142" s="1">
        <v>29.093471586047212</v>
      </c>
      <c r="AF142" s="89">
        <v>954</v>
      </c>
      <c r="AG142" s="1">
        <v>30.309769658459093</v>
      </c>
      <c r="AH142" s="89">
        <v>898</v>
      </c>
      <c r="AI142" s="1">
        <v>32.285899187459556</v>
      </c>
      <c r="AJ142" s="89">
        <v>721</v>
      </c>
      <c r="AK142" s="1">
        <v>35.12104827317453</v>
      </c>
      <c r="AL142" s="89">
        <v>442</v>
      </c>
      <c r="AM142" s="1">
        <v>31.97337962962963</v>
      </c>
      <c r="AN142" s="89">
        <v>241</v>
      </c>
      <c r="AO142" s="1">
        <v>32.271023031601501</v>
      </c>
      <c r="AP142" s="89">
        <v>45</v>
      </c>
      <c r="AQ142" s="1">
        <v>24.37703141928494</v>
      </c>
      <c r="AR142" s="89">
        <v>6</v>
      </c>
      <c r="AS142" s="1">
        <v>29.850746268656717</v>
      </c>
      <c r="AT142" s="89">
        <v>0</v>
      </c>
      <c r="AU142" s="1">
        <v>0</v>
      </c>
      <c r="AV142" s="89">
        <v>0</v>
      </c>
      <c r="AW142" s="1">
        <v>0</v>
      </c>
      <c r="AX142" s="89">
        <v>0</v>
      </c>
      <c r="AY142" s="1">
        <v>0</v>
      </c>
    </row>
    <row r="143" spans="1:51" x14ac:dyDescent="0.25">
      <c r="A143" s="28" t="s">
        <v>577</v>
      </c>
      <c r="B143" s="89">
        <v>16773</v>
      </c>
      <c r="C143" s="1">
        <v>21.663153653017574</v>
      </c>
      <c r="D143" s="89">
        <v>0</v>
      </c>
      <c r="E143" s="1">
        <v>0</v>
      </c>
      <c r="F143" s="89">
        <v>0</v>
      </c>
      <c r="G143" s="1">
        <v>0</v>
      </c>
      <c r="H143" s="89">
        <v>0</v>
      </c>
      <c r="I143" s="1">
        <v>0</v>
      </c>
      <c r="J143" s="89">
        <v>0</v>
      </c>
      <c r="K143" s="1">
        <v>0</v>
      </c>
      <c r="L143" s="89">
        <v>96</v>
      </c>
      <c r="M143" s="1">
        <v>2.1930325528269563</v>
      </c>
      <c r="N143" s="89">
        <v>458</v>
      </c>
      <c r="O143" s="1">
        <v>10.587881730124604</v>
      </c>
      <c r="P143" s="89">
        <v>1424</v>
      </c>
      <c r="Q143" s="1">
        <v>30.550728368839973</v>
      </c>
      <c r="R143" s="89">
        <v>3020</v>
      </c>
      <c r="S143" s="1">
        <v>59.487462327890164</v>
      </c>
      <c r="T143" s="89">
        <v>4142</v>
      </c>
      <c r="U143" s="1">
        <v>69.848229342327144</v>
      </c>
      <c r="V143" s="89">
        <v>3830</v>
      </c>
      <c r="W143" s="1">
        <v>59.446203514000125</v>
      </c>
      <c r="X143" s="89">
        <v>2569</v>
      </c>
      <c r="Y143" s="1">
        <v>42.531000115888283</v>
      </c>
      <c r="Z143" s="89">
        <v>980</v>
      </c>
      <c r="AA143" s="1">
        <v>17.513760812066625</v>
      </c>
      <c r="AB143" s="89">
        <v>214</v>
      </c>
      <c r="AC143" s="1">
        <v>4.4579618365136238</v>
      </c>
      <c r="AD143" s="89">
        <v>39</v>
      </c>
      <c r="AE143" s="1">
        <v>0.98152715558463788</v>
      </c>
      <c r="AF143" s="89">
        <v>1</v>
      </c>
      <c r="AG143" s="1">
        <v>3.1771247021445591E-2</v>
      </c>
      <c r="AH143" s="89">
        <v>0</v>
      </c>
      <c r="AI143" s="1">
        <v>0</v>
      </c>
      <c r="AJ143" s="89">
        <v>0</v>
      </c>
      <c r="AK143" s="1">
        <v>0</v>
      </c>
      <c r="AL143" s="89">
        <v>0</v>
      </c>
      <c r="AM143" s="1">
        <v>0</v>
      </c>
      <c r="AN143" s="89">
        <v>0</v>
      </c>
      <c r="AO143" s="1">
        <v>0</v>
      </c>
      <c r="AP143" s="89">
        <v>0</v>
      </c>
      <c r="AQ143" s="1">
        <v>0</v>
      </c>
      <c r="AR143" s="89">
        <v>0</v>
      </c>
      <c r="AS143" s="1">
        <v>0</v>
      </c>
      <c r="AT143" s="89">
        <v>0</v>
      </c>
      <c r="AU143" s="1">
        <v>0</v>
      </c>
      <c r="AV143" s="89">
        <v>0</v>
      </c>
      <c r="AW143" s="1">
        <v>0</v>
      </c>
      <c r="AX143" s="89">
        <v>0</v>
      </c>
      <c r="AY143" s="1">
        <v>0</v>
      </c>
    </row>
    <row r="144" spans="1:51" x14ac:dyDescent="0.25">
      <c r="A144" s="28" t="s">
        <v>161</v>
      </c>
      <c r="B144" s="89">
        <v>16581</v>
      </c>
      <c r="C144" s="1">
        <v>21.415176218964074</v>
      </c>
      <c r="D144" s="89">
        <v>3</v>
      </c>
      <c r="E144" s="1">
        <v>9.8749177090190918E-2</v>
      </c>
      <c r="F144" s="89">
        <v>20</v>
      </c>
      <c r="G144" s="1">
        <v>0.51666236114699049</v>
      </c>
      <c r="H144" s="89">
        <v>19</v>
      </c>
      <c r="I144" s="1">
        <v>0.43518094365551996</v>
      </c>
      <c r="J144" s="89">
        <v>29</v>
      </c>
      <c r="K144" s="1">
        <v>0.62901266701370817</v>
      </c>
      <c r="L144" s="89">
        <v>66</v>
      </c>
      <c r="M144" s="1">
        <v>1.5077098800685322</v>
      </c>
      <c r="N144" s="89">
        <v>126</v>
      </c>
      <c r="O144" s="1">
        <v>2.9128233580692142</v>
      </c>
      <c r="P144" s="89">
        <v>219</v>
      </c>
      <c r="Q144" s="1">
        <v>4.6984617364999677</v>
      </c>
      <c r="R144" s="89">
        <v>349</v>
      </c>
      <c r="S144" s="1">
        <v>6.8745444875608168</v>
      </c>
      <c r="T144" s="89">
        <v>670</v>
      </c>
      <c r="U144" s="1">
        <v>11.298482293423271</v>
      </c>
      <c r="V144" s="89">
        <v>1015</v>
      </c>
      <c r="W144" s="1">
        <v>15.754019991308127</v>
      </c>
      <c r="X144" s="89">
        <v>1394</v>
      </c>
      <c r="Y144" s="1">
        <v>23.078323924308396</v>
      </c>
      <c r="Z144" s="89">
        <v>1578</v>
      </c>
      <c r="AA144" s="1">
        <v>28.200729144327685</v>
      </c>
      <c r="AB144" s="89">
        <v>1879</v>
      </c>
      <c r="AC144" s="1">
        <v>39.142571452378967</v>
      </c>
      <c r="AD144" s="89">
        <v>1925</v>
      </c>
      <c r="AE144" s="1">
        <v>48.447173705139171</v>
      </c>
      <c r="AF144" s="89">
        <v>1979</v>
      </c>
      <c r="AG144" s="1">
        <v>62.875297855440827</v>
      </c>
      <c r="AH144" s="89">
        <v>1989</v>
      </c>
      <c r="AI144" s="1">
        <v>71.510749982023441</v>
      </c>
      <c r="AJ144" s="89">
        <v>1583</v>
      </c>
      <c r="AK144" s="1">
        <v>77.110429149008709</v>
      </c>
      <c r="AL144" s="89">
        <v>1052</v>
      </c>
      <c r="AM144" s="1">
        <v>76.099537037037038</v>
      </c>
      <c r="AN144" s="89">
        <v>553</v>
      </c>
      <c r="AO144" s="1">
        <v>74.049276914836639</v>
      </c>
      <c r="AP144" s="89">
        <v>120</v>
      </c>
      <c r="AQ144" s="1">
        <v>65.005417118093163</v>
      </c>
      <c r="AR144" s="89">
        <v>13</v>
      </c>
      <c r="AS144" s="1">
        <v>64.676616915422883</v>
      </c>
      <c r="AT144" s="89">
        <v>0</v>
      </c>
      <c r="AU144" s="1">
        <v>0</v>
      </c>
      <c r="AV144" s="89">
        <v>0</v>
      </c>
      <c r="AW144" s="1">
        <v>0</v>
      </c>
      <c r="AX144" s="89">
        <v>0</v>
      </c>
      <c r="AY144" s="1">
        <v>0</v>
      </c>
    </row>
    <row r="145" spans="1:51" x14ac:dyDescent="0.25">
      <c r="A145" s="28" t="s">
        <v>217</v>
      </c>
      <c r="B145" s="89">
        <v>16534</v>
      </c>
      <c r="C145" s="1">
        <v>21.354473409586394</v>
      </c>
      <c r="D145" s="89">
        <v>1146</v>
      </c>
      <c r="E145" s="1">
        <v>37.722185648452928</v>
      </c>
      <c r="F145" s="89">
        <v>2084</v>
      </c>
      <c r="G145" s="1">
        <v>53.836218031516403</v>
      </c>
      <c r="H145" s="89">
        <v>1619</v>
      </c>
      <c r="I145" s="1">
        <v>37.081997251488779</v>
      </c>
      <c r="J145" s="89">
        <v>901</v>
      </c>
      <c r="K145" s="1">
        <v>19.542772861356934</v>
      </c>
      <c r="L145" s="89">
        <v>797</v>
      </c>
      <c r="M145" s="1">
        <v>18.206739006282124</v>
      </c>
      <c r="N145" s="89">
        <v>770</v>
      </c>
      <c r="O145" s="1">
        <v>17.800587188200755</v>
      </c>
      <c r="P145" s="89">
        <v>764</v>
      </c>
      <c r="Q145" s="1">
        <v>16.390980669798974</v>
      </c>
      <c r="R145" s="89">
        <v>851</v>
      </c>
      <c r="S145" s="1">
        <v>16.762857761931965</v>
      </c>
      <c r="T145" s="89">
        <v>1029</v>
      </c>
      <c r="U145" s="1">
        <v>17.352445193929171</v>
      </c>
      <c r="V145" s="89">
        <v>1126</v>
      </c>
      <c r="W145" s="1">
        <v>17.476873409076802</v>
      </c>
      <c r="X145" s="89">
        <v>1163</v>
      </c>
      <c r="Y145" s="1">
        <v>19.254010562389286</v>
      </c>
      <c r="Z145" s="89">
        <v>1031</v>
      </c>
      <c r="AA145" s="1">
        <v>18.425191221674172</v>
      </c>
      <c r="AB145" s="89">
        <v>879</v>
      </c>
      <c r="AC145" s="1">
        <v>18.310974085492873</v>
      </c>
      <c r="AD145" s="89">
        <v>734</v>
      </c>
      <c r="AE145" s="1">
        <v>18.472844415362161</v>
      </c>
      <c r="AF145" s="89">
        <v>591</v>
      </c>
      <c r="AG145" s="1">
        <v>18.776806989674345</v>
      </c>
      <c r="AH145" s="89">
        <v>501</v>
      </c>
      <c r="AI145" s="1">
        <v>18.012511684763069</v>
      </c>
      <c r="AJ145" s="89">
        <v>265</v>
      </c>
      <c r="AK145" s="1">
        <v>12.908568366700765</v>
      </c>
      <c r="AL145" s="89">
        <v>186</v>
      </c>
      <c r="AM145" s="1">
        <v>13.454861111111112</v>
      </c>
      <c r="AN145" s="89">
        <v>79</v>
      </c>
      <c r="AO145" s="1">
        <v>10.578468130690949</v>
      </c>
      <c r="AP145" s="89">
        <v>16</v>
      </c>
      <c r="AQ145" s="1">
        <v>8.6673889490790899</v>
      </c>
      <c r="AR145" s="89">
        <v>2</v>
      </c>
      <c r="AS145" s="1">
        <v>9.9502487562189046</v>
      </c>
      <c r="AT145" s="89">
        <v>0</v>
      </c>
      <c r="AU145" s="1">
        <v>0</v>
      </c>
      <c r="AV145" s="89">
        <v>0</v>
      </c>
      <c r="AW145" s="1">
        <v>0</v>
      </c>
      <c r="AX145" s="89">
        <v>0</v>
      </c>
      <c r="AY145" s="1">
        <v>0</v>
      </c>
    </row>
    <row r="146" spans="1:51" x14ac:dyDescent="0.25">
      <c r="A146" s="28" t="s">
        <v>259</v>
      </c>
      <c r="B146" s="89">
        <v>16243</v>
      </c>
      <c r="C146" s="1">
        <v>20.978632611099059</v>
      </c>
      <c r="D146" s="89">
        <v>1352</v>
      </c>
      <c r="E146" s="1">
        <v>44.502962475312707</v>
      </c>
      <c r="F146" s="89">
        <v>2511</v>
      </c>
      <c r="G146" s="1">
        <v>64.866959442004642</v>
      </c>
      <c r="H146" s="89">
        <v>2760</v>
      </c>
      <c r="I146" s="1">
        <v>63.215758131012365</v>
      </c>
      <c r="J146" s="89">
        <v>2640</v>
      </c>
      <c r="K146" s="1">
        <v>57.261842790213429</v>
      </c>
      <c r="L146" s="89">
        <v>1697</v>
      </c>
      <c r="M146" s="1">
        <v>38.766419189034842</v>
      </c>
      <c r="N146" s="89">
        <v>811</v>
      </c>
      <c r="O146" s="1">
        <v>18.748410661858198</v>
      </c>
      <c r="P146" s="89">
        <v>396</v>
      </c>
      <c r="Q146" s="1">
        <v>8.4958486194245992</v>
      </c>
      <c r="R146" s="89">
        <v>331</v>
      </c>
      <c r="S146" s="1">
        <v>6.5199834538184254</v>
      </c>
      <c r="T146" s="89">
        <v>388</v>
      </c>
      <c r="U146" s="1">
        <v>6.5430016863406415</v>
      </c>
      <c r="V146" s="89">
        <v>413</v>
      </c>
      <c r="W146" s="1">
        <v>6.4102564102564097</v>
      </c>
      <c r="X146" s="89">
        <v>324</v>
      </c>
      <c r="Y146" s="1">
        <v>5.3639719881462842</v>
      </c>
      <c r="Z146" s="89">
        <v>344</v>
      </c>
      <c r="AA146" s="1">
        <v>6.1476874687254268</v>
      </c>
      <c r="AB146" s="89">
        <v>319</v>
      </c>
      <c r="AC146" s="1">
        <v>6.6452795600366636</v>
      </c>
      <c r="AD146" s="89">
        <v>316</v>
      </c>
      <c r="AE146" s="1">
        <v>7.9528866965319374</v>
      </c>
      <c r="AF146" s="89">
        <v>341</v>
      </c>
      <c r="AG146" s="1">
        <v>10.833995234312946</v>
      </c>
      <c r="AH146" s="89">
        <v>402</v>
      </c>
      <c r="AI146" s="1">
        <v>14.453153088372762</v>
      </c>
      <c r="AJ146" s="89">
        <v>402</v>
      </c>
      <c r="AK146" s="1">
        <v>19.582054654391349</v>
      </c>
      <c r="AL146" s="89">
        <v>314</v>
      </c>
      <c r="AM146" s="1">
        <v>22.71412037037037</v>
      </c>
      <c r="AN146" s="89">
        <v>154</v>
      </c>
      <c r="AO146" s="1">
        <v>20.62131762185324</v>
      </c>
      <c r="AP146" s="89">
        <v>25</v>
      </c>
      <c r="AQ146" s="1">
        <v>13.542795232936077</v>
      </c>
      <c r="AR146" s="89">
        <v>2</v>
      </c>
      <c r="AS146" s="1">
        <v>9.9502487562189046</v>
      </c>
      <c r="AT146" s="89">
        <v>1</v>
      </c>
      <c r="AU146" s="1">
        <v>66.666666666666671</v>
      </c>
      <c r="AV146" s="89">
        <v>0</v>
      </c>
      <c r="AW146" s="1">
        <v>0</v>
      </c>
      <c r="AX146" s="89">
        <v>0</v>
      </c>
      <c r="AY146" s="1">
        <v>0</v>
      </c>
    </row>
    <row r="147" spans="1:51" x14ac:dyDescent="0.25">
      <c r="A147" s="28" t="s">
        <v>262</v>
      </c>
      <c r="B147" s="89">
        <v>16213</v>
      </c>
      <c r="C147" s="1">
        <v>20.939886137028196</v>
      </c>
      <c r="D147" s="89">
        <v>41</v>
      </c>
      <c r="E147" s="1">
        <v>1.3495720868992758</v>
      </c>
      <c r="F147" s="89">
        <v>98</v>
      </c>
      <c r="G147" s="1">
        <v>2.5316455696202533</v>
      </c>
      <c r="H147" s="89">
        <v>161</v>
      </c>
      <c r="I147" s="1">
        <v>3.6875858909757215</v>
      </c>
      <c r="J147" s="89">
        <v>256</v>
      </c>
      <c r="K147" s="1">
        <v>5.5526635432934235</v>
      </c>
      <c r="L147" s="89">
        <v>297</v>
      </c>
      <c r="M147" s="1">
        <v>6.7846944603083958</v>
      </c>
      <c r="N147" s="89">
        <v>379</v>
      </c>
      <c r="O147" s="1">
        <v>8.7615877199066041</v>
      </c>
      <c r="P147" s="89">
        <v>404</v>
      </c>
      <c r="Q147" s="1">
        <v>8.6674819248675199</v>
      </c>
      <c r="R147" s="89">
        <v>534</v>
      </c>
      <c r="S147" s="1">
        <v>10.518644001024287</v>
      </c>
      <c r="T147" s="89">
        <v>680</v>
      </c>
      <c r="U147" s="1">
        <v>11.467116357504217</v>
      </c>
      <c r="V147" s="89">
        <v>845</v>
      </c>
      <c r="W147" s="1">
        <v>13.115415657788539</v>
      </c>
      <c r="X147" s="89">
        <v>968</v>
      </c>
      <c r="Y147" s="1">
        <v>16.025694088041984</v>
      </c>
      <c r="Z147" s="89">
        <v>1095</v>
      </c>
      <c r="AA147" s="1">
        <v>19.568947029809134</v>
      </c>
      <c r="AB147" s="89">
        <v>1229</v>
      </c>
      <c r="AC147" s="1">
        <v>25.602033163903009</v>
      </c>
      <c r="AD147" s="89">
        <v>1304</v>
      </c>
      <c r="AE147" s="1">
        <v>32.818241304676093</v>
      </c>
      <c r="AF147" s="89">
        <v>1492</v>
      </c>
      <c r="AG147" s="1">
        <v>47.402700555996823</v>
      </c>
      <c r="AH147" s="89">
        <v>1857</v>
      </c>
      <c r="AI147" s="1">
        <v>66.764938520169693</v>
      </c>
      <c r="AJ147" s="89">
        <v>1889</v>
      </c>
      <c r="AK147" s="1">
        <v>92.016172244142439</v>
      </c>
      <c r="AL147" s="89">
        <v>1569</v>
      </c>
      <c r="AM147" s="1">
        <v>113.4982638888889</v>
      </c>
      <c r="AN147" s="89">
        <v>864</v>
      </c>
      <c r="AO147" s="1">
        <v>115.6936261381896</v>
      </c>
      <c r="AP147" s="89">
        <v>232</v>
      </c>
      <c r="AQ147" s="1">
        <v>125.6771397616468</v>
      </c>
      <c r="AR147" s="89">
        <v>18</v>
      </c>
      <c r="AS147" s="1">
        <v>89.552238805970148</v>
      </c>
      <c r="AT147" s="89">
        <v>1</v>
      </c>
      <c r="AU147" s="1">
        <v>66.666666666666671</v>
      </c>
      <c r="AV147" s="89">
        <v>0</v>
      </c>
      <c r="AW147" s="1">
        <v>0</v>
      </c>
      <c r="AX147" s="89">
        <v>0</v>
      </c>
      <c r="AY147" s="1">
        <v>0</v>
      </c>
    </row>
    <row r="148" spans="1:51" x14ac:dyDescent="0.25">
      <c r="A148" s="28" t="s">
        <v>218</v>
      </c>
      <c r="B148" s="89">
        <v>15626</v>
      </c>
      <c r="C148" s="1">
        <v>20.181746794375044</v>
      </c>
      <c r="D148" s="89">
        <v>4364</v>
      </c>
      <c r="E148" s="1">
        <v>143.64713627386439</v>
      </c>
      <c r="F148" s="89">
        <v>2666</v>
      </c>
      <c r="G148" s="1">
        <v>68.871092740893829</v>
      </c>
      <c r="H148" s="89">
        <v>1300</v>
      </c>
      <c r="I148" s="1">
        <v>29.775538250114518</v>
      </c>
      <c r="J148" s="89">
        <v>820</v>
      </c>
      <c r="K148" s="1">
        <v>17.785875412111746</v>
      </c>
      <c r="L148" s="89">
        <v>590</v>
      </c>
      <c r="M148" s="1">
        <v>13.478012564249001</v>
      </c>
      <c r="N148" s="89">
        <v>523</v>
      </c>
      <c r="O148" s="1">
        <v>12.090528700557135</v>
      </c>
      <c r="P148" s="89">
        <v>603</v>
      </c>
      <c r="Q148" s="1">
        <v>12.936860397760185</v>
      </c>
      <c r="R148" s="89">
        <v>673</v>
      </c>
      <c r="S148" s="1">
        <v>13.256643094923868</v>
      </c>
      <c r="T148" s="89">
        <v>699</v>
      </c>
      <c r="U148" s="1">
        <v>11.78752107925801</v>
      </c>
      <c r="V148" s="89">
        <v>667</v>
      </c>
      <c r="W148" s="1">
        <v>10.352641708573913</v>
      </c>
      <c r="X148" s="89">
        <v>623</v>
      </c>
      <c r="Y148" s="1">
        <v>10.314057248812144</v>
      </c>
      <c r="Z148" s="89">
        <v>559</v>
      </c>
      <c r="AA148" s="1">
        <v>9.9899921366788185</v>
      </c>
      <c r="AB148" s="89">
        <v>497</v>
      </c>
      <c r="AC148" s="1">
        <v>10.353303891342389</v>
      </c>
      <c r="AD148" s="89">
        <v>352</v>
      </c>
      <c r="AE148" s="1">
        <v>8.8589117632254482</v>
      </c>
      <c r="AF148" s="89">
        <v>262</v>
      </c>
      <c r="AG148" s="1">
        <v>8.3240667196187452</v>
      </c>
      <c r="AH148" s="89">
        <v>212</v>
      </c>
      <c r="AI148" s="1">
        <v>7.622060832674193</v>
      </c>
      <c r="AJ148" s="89">
        <v>98</v>
      </c>
      <c r="AK148" s="1">
        <v>4.7737347167421698</v>
      </c>
      <c r="AL148" s="89">
        <v>71</v>
      </c>
      <c r="AM148" s="1">
        <v>5.1359953703703702</v>
      </c>
      <c r="AN148" s="89">
        <v>39</v>
      </c>
      <c r="AO148" s="1">
        <v>5.2222817354043922</v>
      </c>
      <c r="AP148" s="89">
        <v>7</v>
      </c>
      <c r="AQ148" s="1">
        <v>3.7919826652221018</v>
      </c>
      <c r="AR148" s="89">
        <v>1</v>
      </c>
      <c r="AS148" s="1">
        <v>4.9751243781094523</v>
      </c>
      <c r="AT148" s="89">
        <v>0</v>
      </c>
      <c r="AU148" s="1">
        <v>0</v>
      </c>
      <c r="AV148" s="89">
        <v>0</v>
      </c>
      <c r="AW148" s="1">
        <v>0</v>
      </c>
      <c r="AX148" s="89">
        <v>0</v>
      </c>
      <c r="AY148" s="1">
        <v>0</v>
      </c>
    </row>
    <row r="149" spans="1:51" x14ac:dyDescent="0.25">
      <c r="A149" s="28" t="s">
        <v>105</v>
      </c>
      <c r="B149" s="89">
        <v>15371</v>
      </c>
      <c r="C149" s="1">
        <v>19.85240176477274</v>
      </c>
      <c r="D149" s="89">
        <v>183</v>
      </c>
      <c r="E149" s="1">
        <v>6.0236998025016453</v>
      </c>
      <c r="F149" s="89">
        <v>94</v>
      </c>
      <c r="G149" s="1">
        <v>2.4283130973908551</v>
      </c>
      <c r="H149" s="89">
        <v>344</v>
      </c>
      <c r="I149" s="1">
        <v>7.8790655061841495</v>
      </c>
      <c r="J149" s="89">
        <v>1073</v>
      </c>
      <c r="K149" s="1">
        <v>23.273468679507204</v>
      </c>
      <c r="L149" s="89">
        <v>950</v>
      </c>
      <c r="M149" s="1">
        <v>21.701884637350087</v>
      </c>
      <c r="N149" s="89">
        <v>873</v>
      </c>
      <c r="O149" s="1">
        <v>20.18170469519384</v>
      </c>
      <c r="P149" s="89">
        <v>1127</v>
      </c>
      <c r="Q149" s="1">
        <v>24.178841904271525</v>
      </c>
      <c r="R149" s="89">
        <v>1473</v>
      </c>
      <c r="S149" s="1">
        <v>29.01491126125239</v>
      </c>
      <c r="T149" s="89">
        <v>1748</v>
      </c>
      <c r="U149" s="1">
        <v>29.477234401349072</v>
      </c>
      <c r="V149" s="89">
        <v>1894</v>
      </c>
      <c r="W149" s="1">
        <v>29.397156515800585</v>
      </c>
      <c r="X149" s="89">
        <v>1041</v>
      </c>
      <c r="Y149" s="1">
        <v>17.234243332284819</v>
      </c>
      <c r="Z149" s="89">
        <v>505</v>
      </c>
      <c r="AA149" s="1">
        <v>9.0249481735649439</v>
      </c>
      <c r="AB149" s="89">
        <v>473</v>
      </c>
      <c r="AC149" s="1">
        <v>9.8533455545371229</v>
      </c>
      <c r="AD149" s="89">
        <v>461</v>
      </c>
      <c r="AE149" s="1">
        <v>11.602154326269693</v>
      </c>
      <c r="AF149" s="89">
        <v>562</v>
      </c>
      <c r="AG149" s="1">
        <v>17.855440826052423</v>
      </c>
      <c r="AH149" s="89">
        <v>789</v>
      </c>
      <c r="AI149" s="1">
        <v>28.367009419716691</v>
      </c>
      <c r="AJ149" s="89">
        <v>753</v>
      </c>
      <c r="AK149" s="1">
        <v>36.67981879292708</v>
      </c>
      <c r="AL149" s="89">
        <v>597</v>
      </c>
      <c r="AM149" s="1">
        <v>43.185763888888886</v>
      </c>
      <c r="AN149" s="89">
        <v>338</v>
      </c>
      <c r="AO149" s="1">
        <v>45.259775040171398</v>
      </c>
      <c r="AP149" s="89">
        <v>81</v>
      </c>
      <c r="AQ149" s="1">
        <v>43.878656554712897</v>
      </c>
      <c r="AR149" s="89">
        <v>11</v>
      </c>
      <c r="AS149" s="1">
        <v>54.726368159203979</v>
      </c>
      <c r="AT149" s="89">
        <v>1</v>
      </c>
      <c r="AU149" s="1">
        <v>66.666666666666671</v>
      </c>
      <c r="AV149" s="89">
        <v>0</v>
      </c>
      <c r="AW149" s="1">
        <v>0</v>
      </c>
      <c r="AX149" s="89">
        <v>0</v>
      </c>
      <c r="AY149" s="1">
        <v>0</v>
      </c>
    </row>
    <row r="150" spans="1:51" x14ac:dyDescent="0.25">
      <c r="A150" s="28" t="s">
        <v>272</v>
      </c>
      <c r="B150" s="89">
        <v>15212</v>
      </c>
      <c r="C150" s="1">
        <v>19.647045452197183</v>
      </c>
      <c r="D150" s="89">
        <v>3</v>
      </c>
      <c r="E150" s="1">
        <v>9.8749177090190918E-2</v>
      </c>
      <c r="F150" s="89">
        <v>11</v>
      </c>
      <c r="G150" s="1">
        <v>0.28416429863084475</v>
      </c>
      <c r="H150" s="89">
        <v>14</v>
      </c>
      <c r="I150" s="1">
        <v>0.32065964269354102</v>
      </c>
      <c r="J150" s="89">
        <v>37</v>
      </c>
      <c r="K150" s="1">
        <v>0.80253340274162765</v>
      </c>
      <c r="L150" s="89">
        <v>78</v>
      </c>
      <c r="M150" s="1">
        <v>1.7818389491719016</v>
      </c>
      <c r="N150" s="89">
        <v>151</v>
      </c>
      <c r="O150" s="1">
        <v>3.4907645005432646</v>
      </c>
      <c r="P150" s="89">
        <v>284</v>
      </c>
      <c r="Q150" s="1">
        <v>6.092982343223702</v>
      </c>
      <c r="R150" s="89">
        <v>515</v>
      </c>
      <c r="S150" s="1">
        <v>10.144385132073984</v>
      </c>
      <c r="T150" s="89">
        <v>803</v>
      </c>
      <c r="U150" s="1">
        <v>13.541315345699832</v>
      </c>
      <c r="V150" s="89">
        <v>1147</v>
      </c>
      <c r="W150" s="1">
        <v>17.802818650276279</v>
      </c>
      <c r="X150" s="89">
        <v>1308</v>
      </c>
      <c r="Y150" s="1">
        <v>21.65455358177574</v>
      </c>
      <c r="Z150" s="89">
        <v>1362</v>
      </c>
      <c r="AA150" s="1">
        <v>24.340553291872183</v>
      </c>
      <c r="AB150" s="89">
        <v>1422</v>
      </c>
      <c r="AC150" s="1">
        <v>29.622531455712025</v>
      </c>
      <c r="AD150" s="89">
        <v>1443</v>
      </c>
      <c r="AE150" s="1">
        <v>36.316504756631595</v>
      </c>
      <c r="AF150" s="89">
        <v>1600</v>
      </c>
      <c r="AG150" s="1">
        <v>50.833995234312944</v>
      </c>
      <c r="AH150" s="89">
        <v>1795</v>
      </c>
      <c r="AI150" s="1">
        <v>64.535845257783848</v>
      </c>
      <c r="AJ150" s="89">
        <v>1500</v>
      </c>
      <c r="AK150" s="1">
        <v>73.067368113400562</v>
      </c>
      <c r="AL150" s="89">
        <v>1007</v>
      </c>
      <c r="AM150" s="1">
        <v>72.844328703703709</v>
      </c>
      <c r="AN150" s="89">
        <v>572</v>
      </c>
      <c r="AO150" s="1">
        <v>76.593465452597755</v>
      </c>
      <c r="AP150" s="89">
        <v>140</v>
      </c>
      <c r="AQ150" s="1">
        <v>75.839653304442038</v>
      </c>
      <c r="AR150" s="89">
        <v>18</v>
      </c>
      <c r="AS150" s="1">
        <v>89.552238805970148</v>
      </c>
      <c r="AT150" s="89">
        <v>2</v>
      </c>
      <c r="AU150" s="1">
        <v>133.33333333333334</v>
      </c>
      <c r="AV150" s="89">
        <v>0</v>
      </c>
      <c r="AW150" s="1">
        <v>0</v>
      </c>
      <c r="AX150" s="89">
        <v>0</v>
      </c>
      <c r="AY150" s="1">
        <v>0</v>
      </c>
    </row>
    <row r="151" spans="1:51" x14ac:dyDescent="0.25">
      <c r="A151" s="28" t="s">
        <v>666</v>
      </c>
      <c r="B151" s="89">
        <v>15200</v>
      </c>
      <c r="C151" s="1">
        <v>19.63154686256884</v>
      </c>
      <c r="D151" s="89">
        <v>274</v>
      </c>
      <c r="E151" s="1">
        <v>9.0190915075707707</v>
      </c>
      <c r="F151" s="89">
        <v>775</v>
      </c>
      <c r="G151" s="1">
        <v>20.02066649444588</v>
      </c>
      <c r="H151" s="89">
        <v>963</v>
      </c>
      <c r="I151" s="1">
        <v>22.056802565277142</v>
      </c>
      <c r="J151" s="89">
        <v>908</v>
      </c>
      <c r="K151" s="1">
        <v>19.694603505118863</v>
      </c>
      <c r="L151" s="89">
        <v>841</v>
      </c>
      <c r="M151" s="1">
        <v>19.21187892632781</v>
      </c>
      <c r="N151" s="89">
        <v>839</v>
      </c>
      <c r="O151" s="1">
        <v>19.395704741429132</v>
      </c>
      <c r="P151" s="89">
        <v>845</v>
      </c>
      <c r="Q151" s="1">
        <v>18.12876788740855</v>
      </c>
      <c r="R151" s="89">
        <v>883</v>
      </c>
      <c r="S151" s="1">
        <v>17.393188488585103</v>
      </c>
      <c r="T151" s="89">
        <v>1041</v>
      </c>
      <c r="U151" s="1">
        <v>17.554806070826306</v>
      </c>
      <c r="V151" s="89">
        <v>1178</v>
      </c>
      <c r="W151" s="1">
        <v>18.283975911094554</v>
      </c>
      <c r="X151" s="89">
        <v>1130</v>
      </c>
      <c r="Y151" s="1">
        <v>18.707680082115129</v>
      </c>
      <c r="Z151" s="89">
        <v>1126</v>
      </c>
      <c r="AA151" s="1">
        <v>20.12295374937451</v>
      </c>
      <c r="AB151" s="89">
        <v>1066</v>
      </c>
      <c r="AC151" s="1">
        <v>22.206482793100573</v>
      </c>
      <c r="AD151" s="89">
        <v>910</v>
      </c>
      <c r="AE151" s="1">
        <v>22.902300296974882</v>
      </c>
      <c r="AF151" s="89">
        <v>782</v>
      </c>
      <c r="AG151" s="1">
        <v>24.845115170770455</v>
      </c>
      <c r="AH151" s="89">
        <v>716</v>
      </c>
      <c r="AI151" s="1">
        <v>25.742431868843028</v>
      </c>
      <c r="AJ151" s="89">
        <v>487</v>
      </c>
      <c r="AK151" s="1">
        <v>23.722538847484046</v>
      </c>
      <c r="AL151" s="89">
        <v>279</v>
      </c>
      <c r="AM151" s="1">
        <v>20.182291666666668</v>
      </c>
      <c r="AN151" s="89">
        <v>121</v>
      </c>
      <c r="AO151" s="1">
        <v>16.202463845741832</v>
      </c>
      <c r="AP151" s="89">
        <v>33</v>
      </c>
      <c r="AQ151" s="1">
        <v>17.876489707475621</v>
      </c>
      <c r="AR151" s="89">
        <v>3</v>
      </c>
      <c r="AS151" s="1">
        <v>14.925373134328359</v>
      </c>
      <c r="AT151" s="89">
        <v>0</v>
      </c>
      <c r="AU151" s="1">
        <v>0</v>
      </c>
      <c r="AV151" s="89">
        <v>0</v>
      </c>
      <c r="AW151" s="1">
        <v>0</v>
      </c>
      <c r="AX151" s="89">
        <v>0</v>
      </c>
      <c r="AY151" s="1">
        <v>0</v>
      </c>
    </row>
    <row r="152" spans="1:51" x14ac:dyDescent="0.25">
      <c r="A152" s="28" t="s">
        <v>418</v>
      </c>
      <c r="B152" s="89">
        <v>15189</v>
      </c>
      <c r="C152" s="1">
        <v>19.61733982207619</v>
      </c>
      <c r="D152" s="89">
        <v>427</v>
      </c>
      <c r="E152" s="1">
        <v>14.055299539170507</v>
      </c>
      <c r="F152" s="89">
        <v>1594</v>
      </c>
      <c r="G152" s="1">
        <v>41.177990183415133</v>
      </c>
      <c r="H152" s="89">
        <v>1528</v>
      </c>
      <c r="I152" s="1">
        <v>34.997709573980764</v>
      </c>
      <c r="J152" s="89">
        <v>1121</v>
      </c>
      <c r="K152" s="1">
        <v>24.31459309387472</v>
      </c>
      <c r="L152" s="89">
        <v>594</v>
      </c>
      <c r="M152" s="1">
        <v>13.569388920616792</v>
      </c>
      <c r="N152" s="89">
        <v>344</v>
      </c>
      <c r="O152" s="1">
        <v>7.9524701204429347</v>
      </c>
      <c r="P152" s="89">
        <v>314</v>
      </c>
      <c r="Q152" s="1">
        <v>6.7366072386346563</v>
      </c>
      <c r="R152" s="89">
        <v>411</v>
      </c>
      <c r="S152" s="1">
        <v>8.0958102704512775</v>
      </c>
      <c r="T152" s="89">
        <v>572</v>
      </c>
      <c r="U152" s="1">
        <v>9.6458684654300182</v>
      </c>
      <c r="V152" s="89">
        <v>914</v>
      </c>
      <c r="W152" s="1">
        <v>14.186378593158254</v>
      </c>
      <c r="X152" s="89">
        <v>1196</v>
      </c>
      <c r="Y152" s="1">
        <v>19.800341042663444</v>
      </c>
      <c r="Z152" s="89">
        <v>1380</v>
      </c>
      <c r="AA152" s="1">
        <v>24.662234612910144</v>
      </c>
      <c r="AB152" s="89">
        <v>1330</v>
      </c>
      <c r="AC152" s="1">
        <v>27.706024497958502</v>
      </c>
      <c r="AD152" s="89">
        <v>1169</v>
      </c>
      <c r="AE152" s="1">
        <v>29.420647304575425</v>
      </c>
      <c r="AF152" s="89">
        <v>905</v>
      </c>
      <c r="AG152" s="1">
        <v>28.752978554408262</v>
      </c>
      <c r="AH152" s="89">
        <v>660</v>
      </c>
      <c r="AI152" s="1">
        <v>23.729057309268711</v>
      </c>
      <c r="AJ152" s="89">
        <v>429</v>
      </c>
      <c r="AK152" s="1">
        <v>20.897267280432558</v>
      </c>
      <c r="AL152" s="89">
        <v>220</v>
      </c>
      <c r="AM152" s="1">
        <v>15.914351851851853</v>
      </c>
      <c r="AN152" s="89">
        <v>68</v>
      </c>
      <c r="AO152" s="1">
        <v>9.1055168719871453</v>
      </c>
      <c r="AP152" s="89">
        <v>12</v>
      </c>
      <c r="AQ152" s="1">
        <v>6.5005417118093174</v>
      </c>
      <c r="AR152" s="89">
        <v>1</v>
      </c>
      <c r="AS152" s="1">
        <v>4.9751243781094523</v>
      </c>
      <c r="AT152" s="89">
        <v>0</v>
      </c>
      <c r="AU152" s="1">
        <v>0</v>
      </c>
      <c r="AV152" s="89">
        <v>0</v>
      </c>
      <c r="AW152" s="1">
        <v>0</v>
      </c>
      <c r="AX152" s="89">
        <v>0</v>
      </c>
      <c r="AY152" s="1">
        <v>0</v>
      </c>
    </row>
    <row r="153" spans="1:51" x14ac:dyDescent="0.25">
      <c r="A153" s="28" t="s">
        <v>164</v>
      </c>
      <c r="B153" s="89">
        <v>15096</v>
      </c>
      <c r="C153" s="1">
        <v>19.497225752456529</v>
      </c>
      <c r="D153" s="89">
        <v>24</v>
      </c>
      <c r="E153" s="1">
        <v>0.78999341672152734</v>
      </c>
      <c r="F153" s="89">
        <v>65</v>
      </c>
      <c r="G153" s="1">
        <v>1.6791526737277189</v>
      </c>
      <c r="H153" s="89">
        <v>63</v>
      </c>
      <c r="I153" s="1">
        <v>1.4429683921209344</v>
      </c>
      <c r="J153" s="89">
        <v>216</v>
      </c>
      <c r="K153" s="1">
        <v>4.6850598646538257</v>
      </c>
      <c r="L153" s="89">
        <v>461</v>
      </c>
      <c r="M153" s="1">
        <v>10.531125071387779</v>
      </c>
      <c r="N153" s="89">
        <v>734</v>
      </c>
      <c r="O153" s="1">
        <v>16.968351943038119</v>
      </c>
      <c r="P153" s="89">
        <v>974</v>
      </c>
      <c r="Q153" s="1">
        <v>20.896354937675653</v>
      </c>
      <c r="R153" s="89">
        <v>1050</v>
      </c>
      <c r="S153" s="1">
        <v>20.682726968306184</v>
      </c>
      <c r="T153" s="89">
        <v>1319</v>
      </c>
      <c r="U153" s="1">
        <v>22.242833052276563</v>
      </c>
      <c r="V153" s="89">
        <v>1523</v>
      </c>
      <c r="W153" s="1">
        <v>23.638790587943131</v>
      </c>
      <c r="X153" s="89">
        <v>1435</v>
      </c>
      <c r="Y153" s="1">
        <v>23.757098157376291</v>
      </c>
      <c r="Z153" s="89">
        <v>1378</v>
      </c>
      <c r="AA153" s="1">
        <v>24.626492243905926</v>
      </c>
      <c r="AB153" s="89">
        <v>1297</v>
      </c>
      <c r="AC153" s="1">
        <v>27.018581784851264</v>
      </c>
      <c r="AD153" s="89">
        <v>1189</v>
      </c>
      <c r="AE153" s="1">
        <v>29.9239945638496</v>
      </c>
      <c r="AF153" s="89">
        <v>1021</v>
      </c>
      <c r="AG153" s="1">
        <v>32.438443208895947</v>
      </c>
      <c r="AH153" s="89">
        <v>1004</v>
      </c>
      <c r="AI153" s="1">
        <v>36.096929603796653</v>
      </c>
      <c r="AJ153" s="89">
        <v>718</v>
      </c>
      <c r="AK153" s="1">
        <v>34.974913536947732</v>
      </c>
      <c r="AL153" s="89">
        <v>404</v>
      </c>
      <c r="AM153" s="1">
        <v>29.224537037037038</v>
      </c>
      <c r="AN153" s="89">
        <v>171</v>
      </c>
      <c r="AO153" s="1">
        <v>22.897696839850028</v>
      </c>
      <c r="AP153" s="89">
        <v>45</v>
      </c>
      <c r="AQ153" s="1">
        <v>24.37703141928494</v>
      </c>
      <c r="AR153" s="89">
        <v>5</v>
      </c>
      <c r="AS153" s="1">
        <v>24.875621890547265</v>
      </c>
      <c r="AT153" s="89">
        <v>0</v>
      </c>
      <c r="AU153" s="1">
        <v>0</v>
      </c>
      <c r="AV153" s="89">
        <v>0</v>
      </c>
      <c r="AW153" s="1">
        <v>0</v>
      </c>
      <c r="AX153" s="89">
        <v>0</v>
      </c>
      <c r="AY153" s="1">
        <v>0</v>
      </c>
    </row>
    <row r="154" spans="1:51" x14ac:dyDescent="0.25">
      <c r="A154" s="28" t="s">
        <v>175</v>
      </c>
      <c r="B154" s="89">
        <v>14907</v>
      </c>
      <c r="C154" s="1">
        <v>19.25312296581011</v>
      </c>
      <c r="D154" s="89">
        <v>2</v>
      </c>
      <c r="E154" s="1">
        <v>6.5832784726793936E-2</v>
      </c>
      <c r="F154" s="89">
        <v>3</v>
      </c>
      <c r="G154" s="1">
        <v>7.7499354172048562E-2</v>
      </c>
      <c r="H154" s="89">
        <v>19</v>
      </c>
      <c r="I154" s="1">
        <v>0.43518094365551996</v>
      </c>
      <c r="J154" s="89">
        <v>68</v>
      </c>
      <c r="K154" s="1">
        <v>1.4749262536873156</v>
      </c>
      <c r="L154" s="89">
        <v>157</v>
      </c>
      <c r="M154" s="1">
        <v>3.5865219874357508</v>
      </c>
      <c r="N154" s="89">
        <v>209</v>
      </c>
      <c r="O154" s="1">
        <v>4.831587951083061</v>
      </c>
      <c r="P154" s="89">
        <v>340</v>
      </c>
      <c r="Q154" s="1">
        <v>7.2944154813241511</v>
      </c>
      <c r="R154" s="89">
        <v>499</v>
      </c>
      <c r="S154" s="1">
        <v>9.8292197687474143</v>
      </c>
      <c r="T154" s="89">
        <v>643</v>
      </c>
      <c r="U154" s="1">
        <v>10.84317032040472</v>
      </c>
      <c r="V154" s="89">
        <v>857</v>
      </c>
      <c r="W154" s="1">
        <v>13.301670081331098</v>
      </c>
      <c r="X154" s="89">
        <v>1053</v>
      </c>
      <c r="Y154" s="1">
        <v>17.432908961475423</v>
      </c>
      <c r="Z154" s="89">
        <v>1550</v>
      </c>
      <c r="AA154" s="1">
        <v>27.70033597826864</v>
      </c>
      <c r="AB154" s="89">
        <v>2098</v>
      </c>
      <c r="AC154" s="1">
        <v>43.704691275727022</v>
      </c>
      <c r="AD154" s="89">
        <v>2443</v>
      </c>
      <c r="AE154" s="1">
        <v>61.483867720340264</v>
      </c>
      <c r="AF154" s="89">
        <v>2051</v>
      </c>
      <c r="AG154" s="1">
        <v>65.162827640984915</v>
      </c>
      <c r="AH154" s="89">
        <v>1630</v>
      </c>
      <c r="AI154" s="1">
        <v>58.60358093046667</v>
      </c>
      <c r="AJ154" s="89">
        <v>801</v>
      </c>
      <c r="AK154" s="1">
        <v>39.017974572555893</v>
      </c>
      <c r="AL154" s="89">
        <v>338</v>
      </c>
      <c r="AM154" s="1">
        <v>24.450231481481481</v>
      </c>
      <c r="AN154" s="89">
        <v>127</v>
      </c>
      <c r="AO154" s="1">
        <v>17.005891805034814</v>
      </c>
      <c r="AP154" s="89">
        <v>17</v>
      </c>
      <c r="AQ154" s="1">
        <v>9.2091007583965325</v>
      </c>
      <c r="AR154" s="89">
        <v>2</v>
      </c>
      <c r="AS154" s="1">
        <v>9.9502487562189046</v>
      </c>
      <c r="AT154" s="89">
        <v>0</v>
      </c>
      <c r="AU154" s="1">
        <v>0</v>
      </c>
      <c r="AV154" s="89">
        <v>0</v>
      </c>
      <c r="AW154" s="1">
        <v>0</v>
      </c>
      <c r="AX154" s="89">
        <v>0</v>
      </c>
      <c r="AY154" s="1">
        <v>0</v>
      </c>
    </row>
    <row r="155" spans="1:51" x14ac:dyDescent="0.25">
      <c r="A155" s="28" t="s">
        <v>522</v>
      </c>
      <c r="B155" s="89">
        <v>14825</v>
      </c>
      <c r="C155" s="1">
        <v>19.147215936683093</v>
      </c>
      <c r="D155" s="89">
        <v>1996</v>
      </c>
      <c r="E155" s="1">
        <v>65.701119157340358</v>
      </c>
      <c r="F155" s="89">
        <v>2856</v>
      </c>
      <c r="G155" s="1">
        <v>73.779385171790238</v>
      </c>
      <c r="H155" s="89">
        <v>2836</v>
      </c>
      <c r="I155" s="1">
        <v>64.956481905634448</v>
      </c>
      <c r="J155" s="89">
        <v>2641</v>
      </c>
      <c r="K155" s="1">
        <v>57.283532882179415</v>
      </c>
      <c r="L155" s="89">
        <v>2486</v>
      </c>
      <c r="M155" s="1">
        <v>56.790405482581377</v>
      </c>
      <c r="N155" s="89">
        <v>1356</v>
      </c>
      <c r="O155" s="1">
        <v>31.347527567792493</v>
      </c>
      <c r="P155" s="89">
        <v>505</v>
      </c>
      <c r="Q155" s="1">
        <v>10.834352406084401</v>
      </c>
      <c r="R155" s="89">
        <v>139</v>
      </c>
      <c r="S155" s="1">
        <v>2.7379990938995804</v>
      </c>
      <c r="T155" s="89">
        <v>3</v>
      </c>
      <c r="U155" s="1">
        <v>5.0590219224283306E-2</v>
      </c>
      <c r="V155" s="89">
        <v>0</v>
      </c>
      <c r="W155" s="1">
        <v>0</v>
      </c>
      <c r="X155" s="89">
        <v>1</v>
      </c>
      <c r="Y155" s="1">
        <v>1.6555469099216926E-2</v>
      </c>
      <c r="Z155" s="89">
        <v>2</v>
      </c>
      <c r="AA155" s="1">
        <v>3.5742369004217601E-2</v>
      </c>
      <c r="AB155" s="89">
        <v>0</v>
      </c>
      <c r="AC155" s="1">
        <v>0</v>
      </c>
      <c r="AD155" s="89">
        <v>1</v>
      </c>
      <c r="AE155" s="1">
        <v>2.516736296370866E-2</v>
      </c>
      <c r="AF155" s="89">
        <v>0</v>
      </c>
      <c r="AG155" s="1">
        <v>0</v>
      </c>
      <c r="AH155" s="89">
        <v>0</v>
      </c>
      <c r="AI155" s="1">
        <v>0</v>
      </c>
      <c r="AJ155" s="89">
        <v>0</v>
      </c>
      <c r="AK155" s="1">
        <v>0</v>
      </c>
      <c r="AL155" s="89">
        <v>2</v>
      </c>
      <c r="AM155" s="1">
        <v>0.14467592592592593</v>
      </c>
      <c r="AN155" s="89">
        <v>1</v>
      </c>
      <c r="AO155" s="1">
        <v>0.13390465988216391</v>
      </c>
      <c r="AP155" s="89">
        <v>0</v>
      </c>
      <c r="AQ155" s="1">
        <v>0</v>
      </c>
      <c r="AR155" s="89">
        <v>0</v>
      </c>
      <c r="AS155" s="1">
        <v>0</v>
      </c>
      <c r="AT155" s="89">
        <v>0</v>
      </c>
      <c r="AU155" s="1">
        <v>0</v>
      </c>
      <c r="AV155" s="89">
        <v>0</v>
      </c>
      <c r="AW155" s="1">
        <v>0</v>
      </c>
      <c r="AX155" s="89">
        <v>0</v>
      </c>
      <c r="AY155" s="1">
        <v>0</v>
      </c>
    </row>
    <row r="156" spans="1:51" x14ac:dyDescent="0.25">
      <c r="A156" s="28" t="s">
        <v>477</v>
      </c>
      <c r="B156" s="89">
        <v>14325</v>
      </c>
      <c r="C156" s="1">
        <v>18.501441368835433</v>
      </c>
      <c r="D156" s="89">
        <v>445</v>
      </c>
      <c r="E156" s="1">
        <v>14.647794601711654</v>
      </c>
      <c r="F156" s="89">
        <v>695</v>
      </c>
      <c r="G156" s="1">
        <v>17.954017049857921</v>
      </c>
      <c r="H156" s="89">
        <v>858</v>
      </c>
      <c r="I156" s="1">
        <v>19.651855245075584</v>
      </c>
      <c r="J156" s="89">
        <v>603</v>
      </c>
      <c r="K156" s="1">
        <v>13.079125455491932</v>
      </c>
      <c r="L156" s="89">
        <v>538</v>
      </c>
      <c r="M156" s="1">
        <v>12.290119931467734</v>
      </c>
      <c r="N156" s="89">
        <v>512</v>
      </c>
      <c r="O156" s="1">
        <v>11.836234597868552</v>
      </c>
      <c r="P156" s="89">
        <v>517</v>
      </c>
      <c r="Q156" s="1">
        <v>11.091802364248782</v>
      </c>
      <c r="R156" s="89">
        <v>590</v>
      </c>
      <c r="S156" s="1">
        <v>11.621722772667283</v>
      </c>
      <c r="T156" s="89">
        <v>765</v>
      </c>
      <c r="U156" s="1">
        <v>12.900505902192242</v>
      </c>
      <c r="V156" s="89">
        <v>899</v>
      </c>
      <c r="W156" s="1">
        <v>13.953560563730056</v>
      </c>
      <c r="X156" s="89">
        <v>979</v>
      </c>
      <c r="Y156" s="1">
        <v>16.207804248133371</v>
      </c>
      <c r="Z156" s="89">
        <v>1051</v>
      </c>
      <c r="AA156" s="1">
        <v>18.782614911716347</v>
      </c>
      <c r="AB156" s="89">
        <v>1040</v>
      </c>
      <c r="AC156" s="1">
        <v>21.664861261561537</v>
      </c>
      <c r="AD156" s="89">
        <v>984</v>
      </c>
      <c r="AE156" s="1">
        <v>24.764685156289325</v>
      </c>
      <c r="AF156" s="89">
        <v>960</v>
      </c>
      <c r="AG156" s="1">
        <v>30.500397140587769</v>
      </c>
      <c r="AH156" s="89">
        <v>1045</v>
      </c>
      <c r="AI156" s="1">
        <v>37.571007406342133</v>
      </c>
      <c r="AJ156" s="89">
        <v>830</v>
      </c>
      <c r="AK156" s="1">
        <v>40.430610356081644</v>
      </c>
      <c r="AL156" s="89">
        <v>635</v>
      </c>
      <c r="AM156" s="1">
        <v>45.934606481481481</v>
      </c>
      <c r="AN156" s="89">
        <v>300</v>
      </c>
      <c r="AO156" s="1">
        <v>40.171397964649174</v>
      </c>
      <c r="AP156" s="89">
        <v>72</v>
      </c>
      <c r="AQ156" s="1">
        <v>39.003250270855901</v>
      </c>
      <c r="AR156" s="89">
        <v>6</v>
      </c>
      <c r="AS156" s="1">
        <v>29.850746268656717</v>
      </c>
      <c r="AT156" s="89">
        <v>1</v>
      </c>
      <c r="AU156" s="1">
        <v>66.666666666666671</v>
      </c>
      <c r="AV156" s="89">
        <v>0</v>
      </c>
      <c r="AW156" s="1">
        <v>0</v>
      </c>
      <c r="AX156" s="89">
        <v>0</v>
      </c>
      <c r="AY156" s="1">
        <v>0</v>
      </c>
    </row>
    <row r="157" spans="1:51" x14ac:dyDescent="0.25">
      <c r="A157" s="28" t="s">
        <v>496</v>
      </c>
      <c r="B157" s="89">
        <v>14247</v>
      </c>
      <c r="C157" s="1">
        <v>18.4007005362512</v>
      </c>
      <c r="D157" s="89">
        <v>0</v>
      </c>
      <c r="E157" s="1">
        <v>0</v>
      </c>
      <c r="F157" s="89">
        <v>2</v>
      </c>
      <c r="G157" s="1">
        <v>5.1666236114699046E-2</v>
      </c>
      <c r="H157" s="89">
        <v>3</v>
      </c>
      <c r="I157" s="1">
        <v>6.8712780577187368E-2</v>
      </c>
      <c r="J157" s="89">
        <v>7</v>
      </c>
      <c r="K157" s="1">
        <v>0.15183064376192956</v>
      </c>
      <c r="L157" s="89">
        <v>23</v>
      </c>
      <c r="M157" s="1">
        <v>0.5254140491147915</v>
      </c>
      <c r="N157" s="89">
        <v>35</v>
      </c>
      <c r="O157" s="1">
        <v>0.80911759946367057</v>
      </c>
      <c r="P157" s="89">
        <v>63</v>
      </c>
      <c r="Q157" s="1">
        <v>1.3516122803630044</v>
      </c>
      <c r="R157" s="89">
        <v>157</v>
      </c>
      <c r="S157" s="1">
        <v>3.0925601276419723</v>
      </c>
      <c r="T157" s="89">
        <v>330</v>
      </c>
      <c r="U157" s="1">
        <v>5.5649241146711637</v>
      </c>
      <c r="V157" s="89">
        <v>591</v>
      </c>
      <c r="W157" s="1">
        <v>9.1730303594710367</v>
      </c>
      <c r="X157" s="89">
        <v>822</v>
      </c>
      <c r="Y157" s="1">
        <v>13.608595599556313</v>
      </c>
      <c r="Z157" s="89">
        <v>1140</v>
      </c>
      <c r="AA157" s="1">
        <v>20.37315033240403</v>
      </c>
      <c r="AB157" s="89">
        <v>1273</v>
      </c>
      <c r="AC157" s="1">
        <v>26.518623448045997</v>
      </c>
      <c r="AD157" s="89">
        <v>1567</v>
      </c>
      <c r="AE157" s="1">
        <v>39.437257764131473</v>
      </c>
      <c r="AF157" s="89">
        <v>1621</v>
      </c>
      <c r="AG157" s="1">
        <v>51.501191421763309</v>
      </c>
      <c r="AH157" s="89">
        <v>2019</v>
      </c>
      <c r="AI157" s="1">
        <v>72.589343496081113</v>
      </c>
      <c r="AJ157" s="89">
        <v>1787</v>
      </c>
      <c r="AK157" s="1">
        <v>87.047591212431186</v>
      </c>
      <c r="AL157" s="89">
        <v>1574</v>
      </c>
      <c r="AM157" s="1">
        <v>113.85995370370371</v>
      </c>
      <c r="AN157" s="89">
        <v>934</v>
      </c>
      <c r="AO157" s="1">
        <v>125.06695232994109</v>
      </c>
      <c r="AP157" s="89">
        <v>268</v>
      </c>
      <c r="AQ157" s="1">
        <v>145.17876489707476</v>
      </c>
      <c r="AR157" s="89">
        <v>30</v>
      </c>
      <c r="AS157" s="1">
        <v>149.25373134328356</v>
      </c>
      <c r="AT157" s="89">
        <v>1</v>
      </c>
      <c r="AU157" s="1">
        <v>66.666666666666671</v>
      </c>
      <c r="AV157" s="89">
        <v>0</v>
      </c>
      <c r="AW157" s="1">
        <v>0</v>
      </c>
      <c r="AX157" s="89">
        <v>0</v>
      </c>
      <c r="AY157" s="1">
        <v>0</v>
      </c>
    </row>
    <row r="158" spans="1:51" x14ac:dyDescent="0.25">
      <c r="A158" s="28" t="s">
        <v>55</v>
      </c>
      <c r="B158" s="89">
        <v>14236</v>
      </c>
      <c r="C158" s="1">
        <v>18.386493495758554</v>
      </c>
      <c r="D158" s="89">
        <v>181</v>
      </c>
      <c r="E158" s="1">
        <v>5.9578670177748521</v>
      </c>
      <c r="F158" s="89">
        <v>303</v>
      </c>
      <c r="G158" s="1">
        <v>7.8274347713769048</v>
      </c>
      <c r="H158" s="89">
        <v>422</v>
      </c>
      <c r="I158" s="1">
        <v>9.6655978011910211</v>
      </c>
      <c r="J158" s="89">
        <v>493</v>
      </c>
      <c r="K158" s="1">
        <v>10.693215339233038</v>
      </c>
      <c r="L158" s="89">
        <v>705</v>
      </c>
      <c r="M158" s="1">
        <v>16.10508280982296</v>
      </c>
      <c r="N158" s="89">
        <v>748</v>
      </c>
      <c r="O158" s="1">
        <v>17.291998982823589</v>
      </c>
      <c r="P158" s="89">
        <v>815</v>
      </c>
      <c r="Q158" s="1">
        <v>17.485142991997598</v>
      </c>
      <c r="R158" s="89">
        <v>908</v>
      </c>
      <c r="S158" s="1">
        <v>17.88563436878287</v>
      </c>
      <c r="T158" s="89">
        <v>1104</v>
      </c>
      <c r="U158" s="1">
        <v>18.617200674536257</v>
      </c>
      <c r="V158" s="89">
        <v>1303</v>
      </c>
      <c r="W158" s="1">
        <v>20.224126156329547</v>
      </c>
      <c r="X158" s="89">
        <v>1203</v>
      </c>
      <c r="Y158" s="1">
        <v>19.916229326357961</v>
      </c>
      <c r="Z158" s="89">
        <v>1192</v>
      </c>
      <c r="AA158" s="1">
        <v>21.30245192651369</v>
      </c>
      <c r="AB158" s="89">
        <v>1073</v>
      </c>
      <c r="AC158" s="1">
        <v>22.352303974668775</v>
      </c>
      <c r="AD158" s="89">
        <v>884</v>
      </c>
      <c r="AE158" s="1">
        <v>22.247948859918459</v>
      </c>
      <c r="AF158" s="89">
        <v>753</v>
      </c>
      <c r="AG158" s="1">
        <v>23.92374900714853</v>
      </c>
      <c r="AH158" s="89">
        <v>722</v>
      </c>
      <c r="AI158" s="1">
        <v>25.958150571654564</v>
      </c>
      <c r="AJ158" s="89">
        <v>595</v>
      </c>
      <c r="AK158" s="1">
        <v>28.983389351648885</v>
      </c>
      <c r="AL158" s="89">
        <v>492</v>
      </c>
      <c r="AM158" s="1">
        <v>35.590277777777779</v>
      </c>
      <c r="AN158" s="89">
        <v>268</v>
      </c>
      <c r="AO158" s="1">
        <v>35.886448848419924</v>
      </c>
      <c r="AP158" s="89">
        <v>66</v>
      </c>
      <c r="AQ158" s="1">
        <v>35.752979414951241</v>
      </c>
      <c r="AR158" s="89">
        <v>6</v>
      </c>
      <c r="AS158" s="1">
        <v>29.850746268656717</v>
      </c>
      <c r="AT158" s="89">
        <v>0</v>
      </c>
      <c r="AU158" s="1">
        <v>0</v>
      </c>
      <c r="AV158" s="89">
        <v>0</v>
      </c>
      <c r="AW158" s="1">
        <v>0</v>
      </c>
      <c r="AX158" s="89">
        <v>0</v>
      </c>
      <c r="AY158" s="1">
        <v>0</v>
      </c>
    </row>
    <row r="159" spans="1:51" x14ac:dyDescent="0.25">
      <c r="A159" s="28" t="s">
        <v>512</v>
      </c>
      <c r="B159" s="89">
        <v>14159</v>
      </c>
      <c r="C159" s="1">
        <v>18.287044212310011</v>
      </c>
      <c r="D159" s="89">
        <v>52</v>
      </c>
      <c r="E159" s="1">
        <v>1.7116524028966427</v>
      </c>
      <c r="F159" s="89">
        <v>65</v>
      </c>
      <c r="G159" s="1">
        <v>1.6791526737277189</v>
      </c>
      <c r="H159" s="89">
        <v>111</v>
      </c>
      <c r="I159" s="1">
        <v>2.5423728813559321</v>
      </c>
      <c r="J159" s="89">
        <v>216</v>
      </c>
      <c r="K159" s="1">
        <v>4.6850598646538257</v>
      </c>
      <c r="L159" s="89">
        <v>346</v>
      </c>
      <c r="M159" s="1">
        <v>7.9040548258138204</v>
      </c>
      <c r="N159" s="89">
        <v>496</v>
      </c>
      <c r="O159" s="1">
        <v>11.466352266685162</v>
      </c>
      <c r="P159" s="89">
        <v>653</v>
      </c>
      <c r="Q159" s="1">
        <v>14.009568556778444</v>
      </c>
      <c r="R159" s="89">
        <v>884</v>
      </c>
      <c r="S159" s="1">
        <v>17.412886323793014</v>
      </c>
      <c r="T159" s="89">
        <v>1233</v>
      </c>
      <c r="U159" s="1">
        <v>20.792580101180437</v>
      </c>
      <c r="V159" s="89">
        <v>1650</v>
      </c>
      <c r="W159" s="1">
        <v>25.609983237101883</v>
      </c>
      <c r="X159" s="89">
        <v>1715</v>
      </c>
      <c r="Y159" s="1">
        <v>28.392629505157029</v>
      </c>
      <c r="Z159" s="89">
        <v>1699</v>
      </c>
      <c r="AA159" s="1">
        <v>30.363142469082852</v>
      </c>
      <c r="AB159" s="89">
        <v>1451</v>
      </c>
      <c r="AC159" s="1">
        <v>30.226647779351723</v>
      </c>
      <c r="AD159" s="89">
        <v>1150</v>
      </c>
      <c r="AE159" s="1">
        <v>28.942467408264964</v>
      </c>
      <c r="AF159" s="89">
        <v>900</v>
      </c>
      <c r="AG159" s="1">
        <v>28.594122319301032</v>
      </c>
      <c r="AH159" s="89">
        <v>735</v>
      </c>
      <c r="AI159" s="1">
        <v>26.425541094412885</v>
      </c>
      <c r="AJ159" s="89">
        <v>466</v>
      </c>
      <c r="AK159" s="1">
        <v>22.699595693896441</v>
      </c>
      <c r="AL159" s="89">
        <v>233</v>
      </c>
      <c r="AM159" s="1">
        <v>16.85474537037037</v>
      </c>
      <c r="AN159" s="89">
        <v>81</v>
      </c>
      <c r="AO159" s="1">
        <v>10.846277450455275</v>
      </c>
      <c r="AP159" s="89">
        <v>20</v>
      </c>
      <c r="AQ159" s="1">
        <v>10.834236186348862</v>
      </c>
      <c r="AR159" s="89">
        <v>2</v>
      </c>
      <c r="AS159" s="1">
        <v>9.9502487562189046</v>
      </c>
      <c r="AT159" s="89">
        <v>1</v>
      </c>
      <c r="AU159" s="1">
        <v>66.666666666666671</v>
      </c>
      <c r="AV159" s="89">
        <v>0</v>
      </c>
      <c r="AW159" s="1">
        <v>0</v>
      </c>
      <c r="AX159" s="89">
        <v>0</v>
      </c>
      <c r="AY159" s="1">
        <v>0</v>
      </c>
    </row>
    <row r="160" spans="1:51" x14ac:dyDescent="0.25">
      <c r="A160" s="28" t="s">
        <v>109</v>
      </c>
      <c r="B160" s="89">
        <v>13874</v>
      </c>
      <c r="C160" s="1">
        <v>17.918952708636848</v>
      </c>
      <c r="D160" s="89">
        <v>61</v>
      </c>
      <c r="E160" s="1">
        <v>2.0078999341672152</v>
      </c>
      <c r="F160" s="89">
        <v>198</v>
      </c>
      <c r="G160" s="1">
        <v>5.1149573753552051</v>
      </c>
      <c r="H160" s="89">
        <v>319</v>
      </c>
      <c r="I160" s="1">
        <v>7.3064590013742556</v>
      </c>
      <c r="J160" s="89">
        <v>469</v>
      </c>
      <c r="K160" s="1">
        <v>10.17265313204928</v>
      </c>
      <c r="L160" s="89">
        <v>587</v>
      </c>
      <c r="M160" s="1">
        <v>13.409480296973157</v>
      </c>
      <c r="N160" s="89">
        <v>708</v>
      </c>
      <c r="O160" s="1">
        <v>16.367293154865109</v>
      </c>
      <c r="P160" s="89">
        <v>822</v>
      </c>
      <c r="Q160" s="1">
        <v>17.635322134260154</v>
      </c>
      <c r="R160" s="89">
        <v>910</v>
      </c>
      <c r="S160" s="1">
        <v>17.925030039198692</v>
      </c>
      <c r="T160" s="89">
        <v>1232</v>
      </c>
      <c r="U160" s="1">
        <v>20.775716694772342</v>
      </c>
      <c r="V160" s="89">
        <v>1329</v>
      </c>
      <c r="W160" s="1">
        <v>20.627677407338425</v>
      </c>
      <c r="X160" s="89">
        <v>1381</v>
      </c>
      <c r="Y160" s="1">
        <v>22.863102826018576</v>
      </c>
      <c r="Z160" s="89">
        <v>1319</v>
      </c>
      <c r="AA160" s="1">
        <v>23.572092358281509</v>
      </c>
      <c r="AB160" s="89">
        <v>1198</v>
      </c>
      <c r="AC160" s="1">
        <v>24.956253645529539</v>
      </c>
      <c r="AD160" s="89">
        <v>922</v>
      </c>
      <c r="AE160" s="1">
        <v>23.204308652539385</v>
      </c>
      <c r="AF160" s="89">
        <v>808</v>
      </c>
      <c r="AG160" s="1">
        <v>25.671167593328036</v>
      </c>
      <c r="AH160" s="89">
        <v>691</v>
      </c>
      <c r="AI160" s="1">
        <v>24.843603940461637</v>
      </c>
      <c r="AJ160" s="89">
        <v>460</v>
      </c>
      <c r="AK160" s="1">
        <v>22.407326221442837</v>
      </c>
      <c r="AL160" s="89">
        <v>299</v>
      </c>
      <c r="AM160" s="1">
        <v>21.629050925925927</v>
      </c>
      <c r="AN160" s="89">
        <v>130</v>
      </c>
      <c r="AO160" s="1">
        <v>17.407605784681305</v>
      </c>
      <c r="AP160" s="89">
        <v>29</v>
      </c>
      <c r="AQ160" s="1">
        <v>15.70964247020585</v>
      </c>
      <c r="AR160" s="89">
        <v>1</v>
      </c>
      <c r="AS160" s="1">
        <v>4.9751243781094523</v>
      </c>
      <c r="AT160" s="89">
        <v>1</v>
      </c>
      <c r="AU160" s="1">
        <v>66.666666666666671</v>
      </c>
      <c r="AV160" s="89">
        <v>0</v>
      </c>
      <c r="AW160" s="1">
        <v>0</v>
      </c>
      <c r="AX160" s="89">
        <v>0</v>
      </c>
      <c r="AY160" s="1">
        <v>0</v>
      </c>
    </row>
    <row r="161" spans="1:51" x14ac:dyDescent="0.25">
      <c r="A161" s="28" t="s">
        <v>108</v>
      </c>
      <c r="B161" s="89">
        <v>13850</v>
      </c>
      <c r="C161" s="1">
        <v>17.887955529380157</v>
      </c>
      <c r="D161" s="89">
        <v>69</v>
      </c>
      <c r="E161" s="1">
        <v>2.2712310730743912</v>
      </c>
      <c r="F161" s="89">
        <v>143</v>
      </c>
      <c r="G161" s="1">
        <v>3.6941358822009818</v>
      </c>
      <c r="H161" s="89">
        <v>230</v>
      </c>
      <c r="I161" s="1">
        <v>5.2679798442510313</v>
      </c>
      <c r="J161" s="89">
        <v>407</v>
      </c>
      <c r="K161" s="1">
        <v>8.8278674301579034</v>
      </c>
      <c r="L161" s="89">
        <v>505</v>
      </c>
      <c r="M161" s="1">
        <v>11.536264991433466</v>
      </c>
      <c r="N161" s="89">
        <v>560</v>
      </c>
      <c r="O161" s="1">
        <v>12.945881591418729</v>
      </c>
      <c r="P161" s="89">
        <v>759</v>
      </c>
      <c r="Q161" s="1">
        <v>16.283709853897147</v>
      </c>
      <c r="R161" s="89">
        <v>934</v>
      </c>
      <c r="S161" s="1">
        <v>18.397778084188548</v>
      </c>
      <c r="T161" s="89">
        <v>1161</v>
      </c>
      <c r="U161" s="1">
        <v>19.578414839797642</v>
      </c>
      <c r="V161" s="89">
        <v>1334</v>
      </c>
      <c r="W161" s="1">
        <v>20.705283417147825</v>
      </c>
      <c r="X161" s="89">
        <v>1257</v>
      </c>
      <c r="Y161" s="1">
        <v>20.810224657715676</v>
      </c>
      <c r="Z161" s="89">
        <v>1117</v>
      </c>
      <c r="AA161" s="1">
        <v>19.962113088855531</v>
      </c>
      <c r="AB161" s="89">
        <v>972</v>
      </c>
      <c r="AC161" s="1">
        <v>20.248312640613282</v>
      </c>
      <c r="AD161" s="89">
        <v>928</v>
      </c>
      <c r="AE161" s="1">
        <v>23.355312830321637</v>
      </c>
      <c r="AF161" s="89">
        <v>868</v>
      </c>
      <c r="AG161" s="1">
        <v>27.577442414614772</v>
      </c>
      <c r="AH161" s="89">
        <v>865</v>
      </c>
      <c r="AI161" s="1">
        <v>31.099446321996115</v>
      </c>
      <c r="AJ161" s="89">
        <v>778</v>
      </c>
      <c r="AK161" s="1">
        <v>37.897608261483761</v>
      </c>
      <c r="AL161" s="89">
        <v>566</v>
      </c>
      <c r="AM161" s="1">
        <v>40.943287037037038</v>
      </c>
      <c r="AN161" s="89">
        <v>312</v>
      </c>
      <c r="AO161" s="1">
        <v>41.778253883235138</v>
      </c>
      <c r="AP161" s="89">
        <v>78</v>
      </c>
      <c r="AQ161" s="1">
        <v>42.25352112676056</v>
      </c>
      <c r="AR161" s="89">
        <v>7</v>
      </c>
      <c r="AS161" s="1">
        <v>34.82587064676617</v>
      </c>
      <c r="AT161" s="89">
        <v>0</v>
      </c>
      <c r="AU161" s="1">
        <v>0</v>
      </c>
      <c r="AV161" s="89">
        <v>0</v>
      </c>
      <c r="AW161" s="1">
        <v>0</v>
      </c>
      <c r="AX161" s="89">
        <v>0</v>
      </c>
      <c r="AY161" s="1">
        <v>0</v>
      </c>
    </row>
    <row r="162" spans="1:51" x14ac:dyDescent="0.25">
      <c r="A162" s="28" t="s">
        <v>157</v>
      </c>
      <c r="B162" s="89">
        <v>13804</v>
      </c>
      <c r="C162" s="1">
        <v>17.828544269138174</v>
      </c>
      <c r="D162" s="89">
        <v>8</v>
      </c>
      <c r="E162" s="1">
        <v>0.26333113890717574</v>
      </c>
      <c r="F162" s="89">
        <v>75</v>
      </c>
      <c r="G162" s="1">
        <v>1.9374838543012143</v>
      </c>
      <c r="H162" s="89">
        <v>151</v>
      </c>
      <c r="I162" s="1">
        <v>3.4585432890517636</v>
      </c>
      <c r="J162" s="89">
        <v>373</v>
      </c>
      <c r="K162" s="1">
        <v>8.0904043033142461</v>
      </c>
      <c r="L162" s="89">
        <v>648</v>
      </c>
      <c r="M162" s="1">
        <v>14.802969731581953</v>
      </c>
      <c r="N162" s="89">
        <v>696</v>
      </c>
      <c r="O162" s="1">
        <v>16.089881406477563</v>
      </c>
      <c r="P162" s="89">
        <v>860</v>
      </c>
      <c r="Q162" s="1">
        <v>18.450580335114029</v>
      </c>
      <c r="R162" s="89">
        <v>972</v>
      </c>
      <c r="S162" s="1">
        <v>19.146295822089151</v>
      </c>
      <c r="T162" s="89">
        <v>1301</v>
      </c>
      <c r="U162" s="1">
        <v>21.939291736930858</v>
      </c>
      <c r="V162" s="89">
        <v>1525</v>
      </c>
      <c r="W162" s="1">
        <v>23.66983299186689</v>
      </c>
      <c r="X162" s="89">
        <v>1559</v>
      </c>
      <c r="Y162" s="1">
        <v>25.809976325679187</v>
      </c>
      <c r="Z162" s="89">
        <v>1385</v>
      </c>
      <c r="AA162" s="1">
        <v>24.751590535420686</v>
      </c>
      <c r="AB162" s="89">
        <v>1258</v>
      </c>
      <c r="AC162" s="1">
        <v>26.206149487542707</v>
      </c>
      <c r="AD162" s="89">
        <v>1022</v>
      </c>
      <c r="AE162" s="1">
        <v>25.721044948910254</v>
      </c>
      <c r="AF162" s="89">
        <v>742</v>
      </c>
      <c r="AG162" s="1">
        <v>23.574265289912628</v>
      </c>
      <c r="AH162" s="89">
        <v>593</v>
      </c>
      <c r="AI162" s="1">
        <v>21.320198461206587</v>
      </c>
      <c r="AJ162" s="89">
        <v>338</v>
      </c>
      <c r="AK162" s="1">
        <v>16.464513614886261</v>
      </c>
      <c r="AL162" s="89">
        <v>188</v>
      </c>
      <c r="AM162" s="1">
        <v>13.599537037037036</v>
      </c>
      <c r="AN162" s="89">
        <v>98</v>
      </c>
      <c r="AO162" s="1">
        <v>13.122656668452063</v>
      </c>
      <c r="AP162" s="89">
        <v>12</v>
      </c>
      <c r="AQ162" s="1">
        <v>6.5005417118093174</v>
      </c>
      <c r="AR162" s="89">
        <v>0</v>
      </c>
      <c r="AS162" s="1">
        <v>0</v>
      </c>
      <c r="AT162" s="89">
        <v>0</v>
      </c>
      <c r="AU162" s="1">
        <v>0</v>
      </c>
      <c r="AV162" s="89">
        <v>0</v>
      </c>
      <c r="AW162" s="1">
        <v>0</v>
      </c>
      <c r="AX162" s="89">
        <v>0</v>
      </c>
      <c r="AY162" s="1">
        <v>0</v>
      </c>
    </row>
    <row r="163" spans="1:51" x14ac:dyDescent="0.25">
      <c r="A163" s="28" t="s">
        <v>123</v>
      </c>
      <c r="B163" s="89">
        <v>13757</v>
      </c>
      <c r="C163" s="1">
        <v>17.767841459760497</v>
      </c>
      <c r="D163" s="89">
        <v>1667</v>
      </c>
      <c r="E163" s="1">
        <v>54.871626069782749</v>
      </c>
      <c r="F163" s="89">
        <v>746</v>
      </c>
      <c r="G163" s="1">
        <v>19.271506070782745</v>
      </c>
      <c r="H163" s="89">
        <v>437</v>
      </c>
      <c r="I163" s="1">
        <v>10.009161704076959</v>
      </c>
      <c r="J163" s="89">
        <v>578</v>
      </c>
      <c r="K163" s="1">
        <v>12.536873156342184</v>
      </c>
      <c r="L163" s="89">
        <v>771</v>
      </c>
      <c r="M163" s="1">
        <v>17.612792689891489</v>
      </c>
      <c r="N163" s="89">
        <v>818</v>
      </c>
      <c r="O163" s="1">
        <v>18.910234181750933</v>
      </c>
      <c r="P163" s="89">
        <v>844</v>
      </c>
      <c r="Q163" s="1">
        <v>18.107313724228188</v>
      </c>
      <c r="R163" s="89">
        <v>842</v>
      </c>
      <c r="S163" s="1">
        <v>16.585577245060769</v>
      </c>
      <c r="T163" s="89">
        <v>867</v>
      </c>
      <c r="U163" s="1">
        <v>14.620573355817875</v>
      </c>
      <c r="V163" s="89">
        <v>824</v>
      </c>
      <c r="W163" s="1">
        <v>12.789470416589062</v>
      </c>
      <c r="X163" s="89">
        <v>756</v>
      </c>
      <c r="Y163" s="1">
        <v>12.515934639007996</v>
      </c>
      <c r="Z163" s="89">
        <v>747</v>
      </c>
      <c r="AA163" s="1">
        <v>13.349774823075274</v>
      </c>
      <c r="AB163" s="89">
        <v>733</v>
      </c>
      <c r="AC163" s="1">
        <v>15.269560869927506</v>
      </c>
      <c r="AD163" s="89">
        <v>648</v>
      </c>
      <c r="AE163" s="1">
        <v>16.308451200483216</v>
      </c>
      <c r="AF163" s="89">
        <v>643</v>
      </c>
      <c r="AG163" s="1">
        <v>20.428911834789517</v>
      </c>
      <c r="AH163" s="89">
        <v>685</v>
      </c>
      <c r="AI163" s="1">
        <v>24.627885237650101</v>
      </c>
      <c r="AJ163" s="89">
        <v>547</v>
      </c>
      <c r="AK163" s="1">
        <v>26.645233572020068</v>
      </c>
      <c r="AL163" s="89">
        <v>386</v>
      </c>
      <c r="AM163" s="1">
        <v>27.922453703703702</v>
      </c>
      <c r="AN163" s="89">
        <v>172</v>
      </c>
      <c r="AO163" s="1">
        <v>23.031601499732194</v>
      </c>
      <c r="AP163" s="89">
        <v>44</v>
      </c>
      <c r="AQ163" s="1">
        <v>23.835319609967499</v>
      </c>
      <c r="AR163" s="89">
        <v>2</v>
      </c>
      <c r="AS163" s="1">
        <v>9.9502487562189046</v>
      </c>
      <c r="AT163" s="89">
        <v>0</v>
      </c>
      <c r="AU163" s="1">
        <v>0</v>
      </c>
      <c r="AV163" s="89">
        <v>0</v>
      </c>
      <c r="AW163" s="1">
        <v>0</v>
      </c>
      <c r="AX163" s="89">
        <v>0</v>
      </c>
      <c r="AY163" s="1">
        <v>0</v>
      </c>
    </row>
    <row r="164" spans="1:51" x14ac:dyDescent="0.25">
      <c r="A164" s="28" t="s">
        <v>256</v>
      </c>
      <c r="B164" s="89">
        <v>13579</v>
      </c>
      <c r="C164" s="1">
        <v>17.537945713606728</v>
      </c>
      <c r="D164" s="89">
        <v>1</v>
      </c>
      <c r="E164" s="1">
        <v>3.2916392363396968E-2</v>
      </c>
      <c r="F164" s="89">
        <v>2</v>
      </c>
      <c r="G164" s="1">
        <v>5.1666236114699046E-2</v>
      </c>
      <c r="H164" s="89">
        <v>1</v>
      </c>
      <c r="I164" s="1">
        <v>2.2904260192395786E-2</v>
      </c>
      <c r="J164" s="89">
        <v>6</v>
      </c>
      <c r="K164" s="1">
        <v>0.13014055179593961</v>
      </c>
      <c r="L164" s="89">
        <v>11</v>
      </c>
      <c r="M164" s="1">
        <v>0.25128498001142208</v>
      </c>
      <c r="N164" s="89">
        <v>9</v>
      </c>
      <c r="O164" s="1">
        <v>0.20805881129065817</v>
      </c>
      <c r="P164" s="89">
        <v>10</v>
      </c>
      <c r="Q164" s="1">
        <v>0.21454163180365149</v>
      </c>
      <c r="R164" s="89">
        <v>30</v>
      </c>
      <c r="S164" s="1">
        <v>0.59093505623731946</v>
      </c>
      <c r="T164" s="89">
        <v>48</v>
      </c>
      <c r="U164" s="1">
        <v>0.8094435075885329</v>
      </c>
      <c r="V164" s="89">
        <v>89</v>
      </c>
      <c r="W164" s="1">
        <v>1.3813869746073135</v>
      </c>
      <c r="X164" s="89">
        <v>161</v>
      </c>
      <c r="Y164" s="1">
        <v>2.6654305249739254</v>
      </c>
      <c r="Z164" s="89">
        <v>367</v>
      </c>
      <c r="AA164" s="1">
        <v>6.5587247122739294</v>
      </c>
      <c r="AB164" s="89">
        <v>610</v>
      </c>
      <c r="AC164" s="1">
        <v>12.707274393800516</v>
      </c>
      <c r="AD164" s="89">
        <v>1040</v>
      </c>
      <c r="AE164" s="1">
        <v>26.174057482257009</v>
      </c>
      <c r="AF164" s="89">
        <v>1625</v>
      </c>
      <c r="AG164" s="1">
        <v>51.628276409849086</v>
      </c>
      <c r="AH164" s="89">
        <v>2515</v>
      </c>
      <c r="AI164" s="1">
        <v>90.422089595167904</v>
      </c>
      <c r="AJ164" s="89">
        <v>2761</v>
      </c>
      <c r="AK164" s="1">
        <v>134.49266890739926</v>
      </c>
      <c r="AL164" s="89">
        <v>2534</v>
      </c>
      <c r="AM164" s="1">
        <v>183.30439814814815</v>
      </c>
      <c r="AN164" s="89">
        <v>1426</v>
      </c>
      <c r="AO164" s="1">
        <v>190.9480449919657</v>
      </c>
      <c r="AP164" s="89">
        <v>305</v>
      </c>
      <c r="AQ164" s="1">
        <v>165.22210184182015</v>
      </c>
      <c r="AR164" s="89">
        <v>28</v>
      </c>
      <c r="AS164" s="1">
        <v>139.30348258706468</v>
      </c>
      <c r="AT164" s="89">
        <v>0</v>
      </c>
      <c r="AU164" s="1">
        <v>0</v>
      </c>
      <c r="AV164" s="89">
        <v>0</v>
      </c>
      <c r="AW164" s="1">
        <v>0</v>
      </c>
      <c r="AX164" s="89">
        <v>0</v>
      </c>
      <c r="AY164" s="1">
        <v>0</v>
      </c>
    </row>
    <row r="165" spans="1:51" x14ac:dyDescent="0.25">
      <c r="A165" s="28" t="s">
        <v>433</v>
      </c>
      <c r="B165" s="89">
        <v>13499</v>
      </c>
      <c r="C165" s="1">
        <v>17.434621782751105</v>
      </c>
      <c r="D165" s="89">
        <v>1551</v>
      </c>
      <c r="E165" s="1">
        <v>51.053324555628699</v>
      </c>
      <c r="F165" s="89">
        <v>3427</v>
      </c>
      <c r="G165" s="1">
        <v>88.530095582536816</v>
      </c>
      <c r="H165" s="89">
        <v>1948</v>
      </c>
      <c r="I165" s="1">
        <v>44.617498854786987</v>
      </c>
      <c r="J165" s="89">
        <v>1001</v>
      </c>
      <c r="K165" s="1">
        <v>21.711782057955926</v>
      </c>
      <c r="L165" s="89">
        <v>798</v>
      </c>
      <c r="M165" s="1">
        <v>18.229583095374071</v>
      </c>
      <c r="N165" s="89">
        <v>721</v>
      </c>
      <c r="O165" s="1">
        <v>16.667822548951616</v>
      </c>
      <c r="P165" s="89">
        <v>841</v>
      </c>
      <c r="Q165" s="1">
        <v>18.042951234687091</v>
      </c>
      <c r="R165" s="89">
        <v>847</v>
      </c>
      <c r="S165" s="1">
        <v>16.684066421100322</v>
      </c>
      <c r="T165" s="89">
        <v>753</v>
      </c>
      <c r="U165" s="1">
        <v>12.698145025295108</v>
      </c>
      <c r="V165" s="89">
        <v>503</v>
      </c>
      <c r="W165" s="1">
        <v>7.8071645868256034</v>
      </c>
      <c r="X165" s="89">
        <v>341</v>
      </c>
      <c r="Y165" s="1">
        <v>5.6454149628329722</v>
      </c>
      <c r="Z165" s="89">
        <v>252</v>
      </c>
      <c r="AA165" s="1">
        <v>4.5035384945314174</v>
      </c>
      <c r="AB165" s="89">
        <v>208</v>
      </c>
      <c r="AC165" s="1">
        <v>4.3329722523123078</v>
      </c>
      <c r="AD165" s="89">
        <v>149</v>
      </c>
      <c r="AE165" s="1">
        <v>3.749937081592591</v>
      </c>
      <c r="AF165" s="89">
        <v>75</v>
      </c>
      <c r="AG165" s="1">
        <v>2.3828435266084194</v>
      </c>
      <c r="AH165" s="89">
        <v>46</v>
      </c>
      <c r="AI165" s="1">
        <v>1.6538433882217589</v>
      </c>
      <c r="AJ165" s="89">
        <v>25</v>
      </c>
      <c r="AK165" s="1">
        <v>1.2177894685566759</v>
      </c>
      <c r="AL165" s="89">
        <v>10</v>
      </c>
      <c r="AM165" s="1">
        <v>0.72337962962962954</v>
      </c>
      <c r="AN165" s="89">
        <v>3</v>
      </c>
      <c r="AO165" s="1">
        <v>0.40171397964649169</v>
      </c>
      <c r="AP165" s="89">
        <v>0</v>
      </c>
      <c r="AQ165" s="1">
        <v>0</v>
      </c>
      <c r="AR165" s="89">
        <v>0</v>
      </c>
      <c r="AS165" s="1">
        <v>0</v>
      </c>
      <c r="AT165" s="89">
        <v>0</v>
      </c>
      <c r="AU165" s="1">
        <v>0</v>
      </c>
      <c r="AV165" s="89">
        <v>0</v>
      </c>
      <c r="AW165" s="1">
        <v>0</v>
      </c>
      <c r="AX165" s="89">
        <v>0</v>
      </c>
      <c r="AY165" s="1">
        <v>0</v>
      </c>
    </row>
    <row r="166" spans="1:51" x14ac:dyDescent="0.25">
      <c r="A166" s="28" t="s">
        <v>188</v>
      </c>
      <c r="B166" s="89">
        <v>13489</v>
      </c>
      <c r="C166" s="1">
        <v>17.421706291394152</v>
      </c>
      <c r="D166" s="89">
        <v>506</v>
      </c>
      <c r="E166" s="1">
        <v>16.655694535878869</v>
      </c>
      <c r="F166" s="89">
        <v>700</v>
      </c>
      <c r="G166" s="1">
        <v>18.083182640144667</v>
      </c>
      <c r="H166" s="89">
        <v>814</v>
      </c>
      <c r="I166" s="1">
        <v>18.64406779661017</v>
      </c>
      <c r="J166" s="89">
        <v>838</v>
      </c>
      <c r="K166" s="1">
        <v>18.176297067499565</v>
      </c>
      <c r="L166" s="89">
        <v>696</v>
      </c>
      <c r="M166" s="1">
        <v>15.899486007995431</v>
      </c>
      <c r="N166" s="89">
        <v>691</v>
      </c>
      <c r="O166" s="1">
        <v>15.974293177982753</v>
      </c>
      <c r="P166" s="89">
        <v>673</v>
      </c>
      <c r="Q166" s="1">
        <v>14.438651820385745</v>
      </c>
      <c r="R166" s="89">
        <v>712</v>
      </c>
      <c r="S166" s="1">
        <v>14.024858668032383</v>
      </c>
      <c r="T166" s="89">
        <v>923</v>
      </c>
      <c r="U166" s="1">
        <v>15.564924114671165</v>
      </c>
      <c r="V166" s="89">
        <v>1029</v>
      </c>
      <c r="W166" s="1">
        <v>15.971316818774447</v>
      </c>
      <c r="X166" s="89">
        <v>1103</v>
      </c>
      <c r="Y166" s="1">
        <v>18.260682416436271</v>
      </c>
      <c r="Z166" s="89">
        <v>1045</v>
      </c>
      <c r="AA166" s="1">
        <v>18.675387804703693</v>
      </c>
      <c r="AB166" s="89">
        <v>972</v>
      </c>
      <c r="AC166" s="1">
        <v>20.248312640613282</v>
      </c>
      <c r="AD166" s="89">
        <v>782</v>
      </c>
      <c r="AE166" s="1">
        <v>19.680877837620173</v>
      </c>
      <c r="AF166" s="89">
        <v>679</v>
      </c>
      <c r="AG166" s="1">
        <v>21.572676727561554</v>
      </c>
      <c r="AH166" s="89">
        <v>581</v>
      </c>
      <c r="AI166" s="1">
        <v>20.888761055583519</v>
      </c>
      <c r="AJ166" s="89">
        <v>369</v>
      </c>
      <c r="AK166" s="1">
        <v>17.97457255589654</v>
      </c>
      <c r="AL166" s="89">
        <v>228</v>
      </c>
      <c r="AM166" s="1">
        <v>16.493055555555557</v>
      </c>
      <c r="AN166" s="89">
        <v>123</v>
      </c>
      <c r="AO166" s="1">
        <v>16.470273165506157</v>
      </c>
      <c r="AP166" s="89">
        <v>23</v>
      </c>
      <c r="AQ166" s="1">
        <v>12.459371614301192</v>
      </c>
      <c r="AR166" s="89">
        <v>2</v>
      </c>
      <c r="AS166" s="1">
        <v>9.9502487562189046</v>
      </c>
      <c r="AT166" s="89">
        <v>0</v>
      </c>
      <c r="AU166" s="1">
        <v>0</v>
      </c>
      <c r="AV166" s="89">
        <v>0</v>
      </c>
      <c r="AW166" s="1">
        <v>0</v>
      </c>
      <c r="AX166" s="89">
        <v>0</v>
      </c>
      <c r="AY166" s="1">
        <v>0</v>
      </c>
    </row>
    <row r="167" spans="1:51" x14ac:dyDescent="0.25">
      <c r="A167" s="28" t="s">
        <v>513</v>
      </c>
      <c r="B167" s="89">
        <v>13482</v>
      </c>
      <c r="C167" s="1">
        <v>17.412665447444283</v>
      </c>
      <c r="D167" s="89">
        <v>190</v>
      </c>
      <c r="E167" s="1">
        <v>6.2541145490454246</v>
      </c>
      <c r="F167" s="89">
        <v>401</v>
      </c>
      <c r="G167" s="1">
        <v>10.359080340997158</v>
      </c>
      <c r="H167" s="89">
        <v>907</v>
      </c>
      <c r="I167" s="1">
        <v>20.774163994502977</v>
      </c>
      <c r="J167" s="89">
        <v>1147</v>
      </c>
      <c r="K167" s="1">
        <v>24.878535484990458</v>
      </c>
      <c r="L167" s="89">
        <v>1114</v>
      </c>
      <c r="M167" s="1">
        <v>25.44831524842947</v>
      </c>
      <c r="N167" s="89">
        <v>969</v>
      </c>
      <c r="O167" s="1">
        <v>22.400998682294194</v>
      </c>
      <c r="P167" s="89">
        <v>835</v>
      </c>
      <c r="Q167" s="1">
        <v>17.914226255604902</v>
      </c>
      <c r="R167" s="89">
        <v>731</v>
      </c>
      <c r="S167" s="1">
        <v>14.399117536982684</v>
      </c>
      <c r="T167" s="89">
        <v>905</v>
      </c>
      <c r="U167" s="1">
        <v>15.261382799325464</v>
      </c>
      <c r="V167" s="89">
        <v>940</v>
      </c>
      <c r="W167" s="1">
        <v>14.589929844167132</v>
      </c>
      <c r="X167" s="89">
        <v>939</v>
      </c>
      <c r="Y167" s="1">
        <v>15.545585484164693</v>
      </c>
      <c r="Z167" s="89">
        <v>952</v>
      </c>
      <c r="AA167" s="1">
        <v>17.01336764600758</v>
      </c>
      <c r="AB167" s="89">
        <v>828</v>
      </c>
      <c r="AC167" s="1">
        <v>17.248562619781687</v>
      </c>
      <c r="AD167" s="89">
        <v>681</v>
      </c>
      <c r="AE167" s="1">
        <v>17.138974178285601</v>
      </c>
      <c r="AF167" s="89">
        <v>610</v>
      </c>
      <c r="AG167" s="1">
        <v>19.380460683081811</v>
      </c>
      <c r="AH167" s="89">
        <v>536</v>
      </c>
      <c r="AI167" s="1">
        <v>19.270870784497014</v>
      </c>
      <c r="AJ167" s="89">
        <v>413</v>
      </c>
      <c r="AK167" s="1">
        <v>20.117882020556287</v>
      </c>
      <c r="AL167" s="89">
        <v>235</v>
      </c>
      <c r="AM167" s="1">
        <v>16.999421296296298</v>
      </c>
      <c r="AN167" s="89">
        <v>117</v>
      </c>
      <c r="AO167" s="1">
        <v>15.666845206213177</v>
      </c>
      <c r="AP167" s="89">
        <v>31</v>
      </c>
      <c r="AQ167" s="1">
        <v>16.793066088840735</v>
      </c>
      <c r="AR167" s="89">
        <v>1</v>
      </c>
      <c r="AS167" s="1">
        <v>4.9751243781094523</v>
      </c>
      <c r="AT167" s="89">
        <v>0</v>
      </c>
      <c r="AU167" s="1">
        <v>0</v>
      </c>
      <c r="AV167" s="89">
        <v>0</v>
      </c>
      <c r="AW167" s="1">
        <v>0</v>
      </c>
      <c r="AX167" s="89">
        <v>0</v>
      </c>
      <c r="AY167" s="1">
        <v>0</v>
      </c>
    </row>
    <row r="168" spans="1:51" x14ac:dyDescent="0.25">
      <c r="A168" s="28" t="s">
        <v>438</v>
      </c>
      <c r="B168" s="89">
        <v>12988</v>
      </c>
      <c r="C168" s="1">
        <v>16.774640174410795</v>
      </c>
      <c r="D168" s="89">
        <v>4622</v>
      </c>
      <c r="E168" s="1">
        <v>152.13956550362082</v>
      </c>
      <c r="F168" s="89">
        <v>2746</v>
      </c>
      <c r="G168" s="1">
        <v>70.937742185481781</v>
      </c>
      <c r="H168" s="89">
        <v>1334</v>
      </c>
      <c r="I168" s="1">
        <v>30.554283096655976</v>
      </c>
      <c r="J168" s="89">
        <v>336</v>
      </c>
      <c r="K168" s="1">
        <v>7.2878709005726181</v>
      </c>
      <c r="L168" s="89">
        <v>187</v>
      </c>
      <c r="M168" s="1">
        <v>4.2718446601941746</v>
      </c>
      <c r="N168" s="89">
        <v>199</v>
      </c>
      <c r="O168" s="1">
        <v>4.600411494093442</v>
      </c>
      <c r="P168" s="89">
        <v>235</v>
      </c>
      <c r="Q168" s="1">
        <v>5.0417283473858099</v>
      </c>
      <c r="R168" s="89">
        <v>286</v>
      </c>
      <c r="S168" s="1">
        <v>5.6335808694624463</v>
      </c>
      <c r="T168" s="89">
        <v>396</v>
      </c>
      <c r="U168" s="1">
        <v>6.6779089376053955</v>
      </c>
      <c r="V168" s="89">
        <v>472</v>
      </c>
      <c r="W168" s="1">
        <v>7.3260073260073257</v>
      </c>
      <c r="X168" s="89">
        <v>414</v>
      </c>
      <c r="Y168" s="1">
        <v>6.8539642070758076</v>
      </c>
      <c r="Z168" s="89">
        <v>474</v>
      </c>
      <c r="AA168" s="1">
        <v>8.470941453999572</v>
      </c>
      <c r="AB168" s="89">
        <v>395</v>
      </c>
      <c r="AC168" s="1">
        <v>8.2284809599200059</v>
      </c>
      <c r="AD168" s="89">
        <v>311</v>
      </c>
      <c r="AE168" s="1">
        <v>7.8270498817133944</v>
      </c>
      <c r="AF168" s="89">
        <v>254</v>
      </c>
      <c r="AG168" s="1">
        <v>8.0698967434471811</v>
      </c>
      <c r="AH168" s="89">
        <v>179</v>
      </c>
      <c r="AI168" s="1">
        <v>6.4356079672107569</v>
      </c>
      <c r="AJ168" s="89">
        <v>79</v>
      </c>
      <c r="AK168" s="1">
        <v>3.848214720639096</v>
      </c>
      <c r="AL168" s="89">
        <v>42</v>
      </c>
      <c r="AM168" s="1">
        <v>3.0381944444444446</v>
      </c>
      <c r="AN168" s="89">
        <v>23</v>
      </c>
      <c r="AO168" s="1">
        <v>3.0798071772897697</v>
      </c>
      <c r="AP168" s="89">
        <v>4</v>
      </c>
      <c r="AQ168" s="1">
        <v>2.1668472372697725</v>
      </c>
      <c r="AR168" s="89">
        <v>0</v>
      </c>
      <c r="AS168" s="1">
        <v>0</v>
      </c>
      <c r="AT168" s="89">
        <v>0</v>
      </c>
      <c r="AU168" s="1">
        <v>0</v>
      </c>
      <c r="AV168" s="89">
        <v>0</v>
      </c>
      <c r="AW168" s="1">
        <v>0</v>
      </c>
      <c r="AX168" s="89">
        <v>0</v>
      </c>
      <c r="AY168" s="1">
        <v>0</v>
      </c>
    </row>
    <row r="169" spans="1:51" x14ac:dyDescent="0.25">
      <c r="A169" s="28" t="s">
        <v>634</v>
      </c>
      <c r="B169" s="89">
        <v>12821</v>
      </c>
      <c r="C169" s="1">
        <v>16.558951468749676</v>
      </c>
      <c r="D169" s="89">
        <v>200</v>
      </c>
      <c r="E169" s="1">
        <v>6.5832784726793943</v>
      </c>
      <c r="F169" s="89">
        <v>314</v>
      </c>
      <c r="G169" s="1">
        <v>8.1115990700077507</v>
      </c>
      <c r="H169" s="89">
        <v>437</v>
      </c>
      <c r="I169" s="1">
        <v>10.009161704076959</v>
      </c>
      <c r="J169" s="89">
        <v>587</v>
      </c>
      <c r="K169" s="1">
        <v>12.732083984036093</v>
      </c>
      <c r="L169" s="89">
        <v>485</v>
      </c>
      <c r="M169" s="1">
        <v>11.079383209594518</v>
      </c>
      <c r="N169" s="89">
        <v>474</v>
      </c>
      <c r="O169" s="1">
        <v>10.957764061307996</v>
      </c>
      <c r="P169" s="89">
        <v>550</v>
      </c>
      <c r="Q169" s="1">
        <v>11.799789749200833</v>
      </c>
      <c r="R169" s="89">
        <v>687</v>
      </c>
      <c r="S169" s="1">
        <v>13.532412787834618</v>
      </c>
      <c r="T169" s="89">
        <v>854</v>
      </c>
      <c r="U169" s="1">
        <v>14.401349072512648</v>
      </c>
      <c r="V169" s="89">
        <v>910</v>
      </c>
      <c r="W169" s="1">
        <v>14.124293785310734</v>
      </c>
      <c r="X169" s="89">
        <v>885</v>
      </c>
      <c r="Y169" s="1">
        <v>14.65159015280698</v>
      </c>
      <c r="Z169" s="89">
        <v>933</v>
      </c>
      <c r="AA169" s="1">
        <v>16.673815140467511</v>
      </c>
      <c r="AB169" s="89">
        <v>892</v>
      </c>
      <c r="AC169" s="1">
        <v>18.581784851262395</v>
      </c>
      <c r="AD169" s="89">
        <v>854</v>
      </c>
      <c r="AE169" s="1">
        <v>21.492927971007198</v>
      </c>
      <c r="AF169" s="89">
        <v>743</v>
      </c>
      <c r="AG169" s="1">
        <v>23.606036536934074</v>
      </c>
      <c r="AH169" s="89">
        <v>866</v>
      </c>
      <c r="AI169" s="1">
        <v>31.135399439131373</v>
      </c>
      <c r="AJ169" s="89">
        <v>840</v>
      </c>
      <c r="AK169" s="1">
        <v>40.917726143504311</v>
      </c>
      <c r="AL169" s="89">
        <v>734</v>
      </c>
      <c r="AM169" s="1">
        <v>53.096064814814817</v>
      </c>
      <c r="AN169" s="89">
        <v>457</v>
      </c>
      <c r="AO169" s="1">
        <v>61.194429566148898</v>
      </c>
      <c r="AP169" s="89">
        <v>103</v>
      </c>
      <c r="AQ169" s="1">
        <v>55.79631635969664</v>
      </c>
      <c r="AR169" s="89">
        <v>16</v>
      </c>
      <c r="AS169" s="1">
        <v>79.601990049751237</v>
      </c>
      <c r="AT169" s="89">
        <v>0</v>
      </c>
      <c r="AU169" s="1">
        <v>0</v>
      </c>
      <c r="AV169" s="89">
        <v>0</v>
      </c>
      <c r="AW169" s="1">
        <v>0</v>
      </c>
      <c r="AX169" s="89">
        <v>0</v>
      </c>
      <c r="AY169" s="1">
        <v>0</v>
      </c>
    </row>
    <row r="170" spans="1:51" x14ac:dyDescent="0.25">
      <c r="A170" s="28" t="s">
        <v>673</v>
      </c>
      <c r="B170" s="89">
        <v>12802</v>
      </c>
      <c r="C170" s="1">
        <v>16.534412035171464</v>
      </c>
      <c r="D170" s="89">
        <v>2</v>
      </c>
      <c r="E170" s="1">
        <v>6.5832784726793936E-2</v>
      </c>
      <c r="F170" s="89">
        <v>2</v>
      </c>
      <c r="G170" s="1">
        <v>5.1666236114699046E-2</v>
      </c>
      <c r="H170" s="89">
        <v>3</v>
      </c>
      <c r="I170" s="1">
        <v>6.8712780577187368E-2</v>
      </c>
      <c r="J170" s="89">
        <v>4</v>
      </c>
      <c r="K170" s="1">
        <v>8.6760367863959742E-2</v>
      </c>
      <c r="L170" s="89">
        <v>12</v>
      </c>
      <c r="M170" s="1">
        <v>0.27412906910336954</v>
      </c>
      <c r="N170" s="89">
        <v>41</v>
      </c>
      <c r="O170" s="1">
        <v>0.94782347365744268</v>
      </c>
      <c r="P170" s="89">
        <v>142</v>
      </c>
      <c r="Q170" s="1">
        <v>3.046491171611851</v>
      </c>
      <c r="R170" s="89">
        <v>348</v>
      </c>
      <c r="S170" s="1">
        <v>6.8548466523529061</v>
      </c>
      <c r="T170" s="89">
        <v>643</v>
      </c>
      <c r="U170" s="1">
        <v>10.84317032040472</v>
      </c>
      <c r="V170" s="89">
        <v>929</v>
      </c>
      <c r="W170" s="1">
        <v>14.419196622586453</v>
      </c>
      <c r="X170" s="89">
        <v>1038</v>
      </c>
      <c r="Y170" s="1">
        <v>17.184576924987169</v>
      </c>
      <c r="Z170" s="89">
        <v>1282</v>
      </c>
      <c r="AA170" s="1">
        <v>22.910858531703482</v>
      </c>
      <c r="AB170" s="89">
        <v>1612</v>
      </c>
      <c r="AC170" s="1">
        <v>33.580534955420383</v>
      </c>
      <c r="AD170" s="89">
        <v>1686</v>
      </c>
      <c r="AE170" s="1">
        <v>42.432173956812804</v>
      </c>
      <c r="AF170" s="89">
        <v>1643</v>
      </c>
      <c r="AG170" s="1">
        <v>52.200158856235106</v>
      </c>
      <c r="AH170" s="89">
        <v>1598</v>
      </c>
      <c r="AI170" s="1">
        <v>57.453081182138497</v>
      </c>
      <c r="AJ170" s="89">
        <v>1020</v>
      </c>
      <c r="AK170" s="1">
        <v>49.685810317112377</v>
      </c>
      <c r="AL170" s="89">
        <v>541</v>
      </c>
      <c r="AM170" s="1">
        <v>39.134837962962962</v>
      </c>
      <c r="AN170" s="89">
        <v>215</v>
      </c>
      <c r="AO170" s="1">
        <v>28.789501874665238</v>
      </c>
      <c r="AP170" s="89">
        <v>38</v>
      </c>
      <c r="AQ170" s="1">
        <v>20.585048754062839</v>
      </c>
      <c r="AR170" s="89">
        <v>2</v>
      </c>
      <c r="AS170" s="1">
        <v>9.9502487562189046</v>
      </c>
      <c r="AT170" s="89">
        <v>1</v>
      </c>
      <c r="AU170" s="1">
        <v>66.666666666666671</v>
      </c>
      <c r="AV170" s="89">
        <v>0</v>
      </c>
      <c r="AW170" s="1">
        <v>0</v>
      </c>
      <c r="AX170" s="89">
        <v>0</v>
      </c>
      <c r="AY170" s="1">
        <v>0</v>
      </c>
    </row>
    <row r="171" spans="1:51" x14ac:dyDescent="0.25">
      <c r="A171" s="28" t="s">
        <v>441</v>
      </c>
      <c r="B171" s="89">
        <v>12789</v>
      </c>
      <c r="C171" s="1">
        <v>16.517621896407427</v>
      </c>
      <c r="D171" s="89">
        <v>539</v>
      </c>
      <c r="E171" s="1">
        <v>17.741935483870968</v>
      </c>
      <c r="F171" s="89">
        <v>719</v>
      </c>
      <c r="G171" s="1">
        <v>18.574011883234306</v>
      </c>
      <c r="H171" s="89">
        <v>691</v>
      </c>
      <c r="I171" s="1">
        <v>15.826843792945487</v>
      </c>
      <c r="J171" s="89">
        <v>546</v>
      </c>
      <c r="K171" s="1">
        <v>11.842790213430504</v>
      </c>
      <c r="L171" s="89">
        <v>576</v>
      </c>
      <c r="M171" s="1">
        <v>13.158195316961736</v>
      </c>
      <c r="N171" s="89">
        <v>694</v>
      </c>
      <c r="O171" s="1">
        <v>16.043646115079643</v>
      </c>
      <c r="P171" s="89">
        <v>867</v>
      </c>
      <c r="Q171" s="1">
        <v>18.600759477376585</v>
      </c>
      <c r="R171" s="89">
        <v>987</v>
      </c>
      <c r="S171" s="1">
        <v>19.441763350207811</v>
      </c>
      <c r="T171" s="89">
        <v>1206</v>
      </c>
      <c r="U171" s="1">
        <v>20.337268128161888</v>
      </c>
      <c r="V171" s="89">
        <v>1249</v>
      </c>
      <c r="W171" s="1">
        <v>19.385981250388031</v>
      </c>
      <c r="X171" s="89">
        <v>1151</v>
      </c>
      <c r="Y171" s="1">
        <v>19.055344933198683</v>
      </c>
      <c r="Z171" s="89">
        <v>1000</v>
      </c>
      <c r="AA171" s="1">
        <v>17.8711845021088</v>
      </c>
      <c r="AB171" s="89">
        <v>796</v>
      </c>
      <c r="AC171" s="1">
        <v>16.581951504041331</v>
      </c>
      <c r="AD171" s="89">
        <v>545</v>
      </c>
      <c r="AE171" s="1">
        <v>13.716212815221221</v>
      </c>
      <c r="AF171" s="89">
        <v>376</v>
      </c>
      <c r="AG171" s="1">
        <v>11.945988880063542</v>
      </c>
      <c r="AH171" s="89">
        <v>376</v>
      </c>
      <c r="AI171" s="1">
        <v>13.518372042856114</v>
      </c>
      <c r="AJ171" s="89">
        <v>244</v>
      </c>
      <c r="AK171" s="1">
        <v>11.885625213113158</v>
      </c>
      <c r="AL171" s="89">
        <v>151</v>
      </c>
      <c r="AM171" s="1">
        <v>10.923032407407407</v>
      </c>
      <c r="AN171" s="89">
        <v>60</v>
      </c>
      <c r="AO171" s="1">
        <v>8.034279592929833</v>
      </c>
      <c r="AP171" s="89">
        <v>15</v>
      </c>
      <c r="AQ171" s="1">
        <v>8.1256771397616454</v>
      </c>
      <c r="AR171" s="89">
        <v>1</v>
      </c>
      <c r="AS171" s="1">
        <v>4.9751243781094523</v>
      </c>
      <c r="AT171" s="89">
        <v>0</v>
      </c>
      <c r="AU171" s="1">
        <v>0</v>
      </c>
      <c r="AV171" s="89">
        <v>0</v>
      </c>
      <c r="AW171" s="1">
        <v>0</v>
      </c>
      <c r="AX171" s="89">
        <v>0</v>
      </c>
      <c r="AY171" s="1">
        <v>0</v>
      </c>
    </row>
    <row r="172" spans="1:51" x14ac:dyDescent="0.25">
      <c r="A172" s="28" t="s">
        <v>149</v>
      </c>
      <c r="B172" s="89">
        <v>12380</v>
      </c>
      <c r="C172" s="1">
        <v>15.989378299908042</v>
      </c>
      <c r="D172" s="89">
        <v>0</v>
      </c>
      <c r="E172" s="1">
        <v>0</v>
      </c>
      <c r="F172" s="89">
        <v>6</v>
      </c>
      <c r="G172" s="1">
        <v>0.15499870834409712</v>
      </c>
      <c r="H172" s="89">
        <v>7</v>
      </c>
      <c r="I172" s="1">
        <v>0.16032982134677051</v>
      </c>
      <c r="J172" s="89">
        <v>7</v>
      </c>
      <c r="K172" s="1">
        <v>0.15183064376192956</v>
      </c>
      <c r="L172" s="89">
        <v>15</v>
      </c>
      <c r="M172" s="1">
        <v>0.34266133637921187</v>
      </c>
      <c r="N172" s="89">
        <v>17</v>
      </c>
      <c r="O172" s="1">
        <v>0.39299997688235433</v>
      </c>
      <c r="P172" s="89">
        <v>50</v>
      </c>
      <c r="Q172" s="1">
        <v>1.0727081590182574</v>
      </c>
      <c r="R172" s="89">
        <v>91</v>
      </c>
      <c r="S172" s="1">
        <v>1.7925030039198693</v>
      </c>
      <c r="T172" s="89">
        <v>231</v>
      </c>
      <c r="U172" s="1">
        <v>3.8954468802698146</v>
      </c>
      <c r="V172" s="89">
        <v>402</v>
      </c>
      <c r="W172" s="1">
        <v>6.2395231886757303</v>
      </c>
      <c r="X172" s="89">
        <v>843</v>
      </c>
      <c r="Y172" s="1">
        <v>13.956260450639869</v>
      </c>
      <c r="Z172" s="89">
        <v>1441</v>
      </c>
      <c r="AA172" s="1">
        <v>25.752376867538782</v>
      </c>
      <c r="AB172" s="89">
        <v>1851</v>
      </c>
      <c r="AC172" s="1">
        <v>38.559286726106158</v>
      </c>
      <c r="AD172" s="89">
        <v>2041</v>
      </c>
      <c r="AE172" s="1">
        <v>51.366587808929381</v>
      </c>
      <c r="AF172" s="89">
        <v>1972</v>
      </c>
      <c r="AG172" s="1">
        <v>62.652899126290713</v>
      </c>
      <c r="AH172" s="89">
        <v>1756</v>
      </c>
      <c r="AI172" s="1">
        <v>63.133673689508882</v>
      </c>
      <c r="AJ172" s="89">
        <v>983</v>
      </c>
      <c r="AK172" s="1">
        <v>47.883481903648494</v>
      </c>
      <c r="AL172" s="89">
        <v>460</v>
      </c>
      <c r="AM172" s="1">
        <v>33.275462962962962</v>
      </c>
      <c r="AN172" s="89">
        <v>174</v>
      </c>
      <c r="AO172" s="1">
        <v>23.299410819496519</v>
      </c>
      <c r="AP172" s="89">
        <v>31</v>
      </c>
      <c r="AQ172" s="1">
        <v>16.793066088840735</v>
      </c>
      <c r="AR172" s="89">
        <v>2</v>
      </c>
      <c r="AS172" s="1">
        <v>9.9502487562189046</v>
      </c>
      <c r="AT172" s="89">
        <v>0</v>
      </c>
      <c r="AU172" s="1">
        <v>0</v>
      </c>
      <c r="AV172" s="89">
        <v>0</v>
      </c>
      <c r="AW172" s="1">
        <v>0</v>
      </c>
      <c r="AX172" s="89">
        <v>0</v>
      </c>
      <c r="AY172" s="1">
        <v>0</v>
      </c>
    </row>
    <row r="173" spans="1:51" x14ac:dyDescent="0.25">
      <c r="A173" s="28" t="s">
        <v>587</v>
      </c>
      <c r="B173" s="89">
        <v>12260</v>
      </c>
      <c r="C173" s="1">
        <v>15.834392403624605</v>
      </c>
      <c r="D173" s="89">
        <v>49</v>
      </c>
      <c r="E173" s="1">
        <v>1.6129032258064515</v>
      </c>
      <c r="F173" s="89">
        <v>96</v>
      </c>
      <c r="G173" s="1">
        <v>2.479979333505554</v>
      </c>
      <c r="H173" s="89">
        <v>201</v>
      </c>
      <c r="I173" s="1">
        <v>4.603756298671553</v>
      </c>
      <c r="J173" s="89">
        <v>396</v>
      </c>
      <c r="K173" s="1">
        <v>8.5892764185320143</v>
      </c>
      <c r="L173" s="89">
        <v>663</v>
      </c>
      <c r="M173" s="1">
        <v>15.145631067961165</v>
      </c>
      <c r="N173" s="89">
        <v>886</v>
      </c>
      <c r="O173" s="1">
        <v>20.48223408928035</v>
      </c>
      <c r="P173" s="89">
        <v>1098</v>
      </c>
      <c r="Q173" s="1">
        <v>23.556671172040936</v>
      </c>
      <c r="R173" s="89">
        <v>1402</v>
      </c>
      <c r="S173" s="1">
        <v>27.616364961490731</v>
      </c>
      <c r="T173" s="89">
        <v>1738</v>
      </c>
      <c r="U173" s="1">
        <v>29.308600337268128</v>
      </c>
      <c r="V173" s="89">
        <v>1778</v>
      </c>
      <c r="W173" s="1">
        <v>27.596697088222513</v>
      </c>
      <c r="X173" s="89">
        <v>1270</v>
      </c>
      <c r="Y173" s="1">
        <v>21.025445756005499</v>
      </c>
      <c r="Z173" s="89">
        <v>788</v>
      </c>
      <c r="AA173" s="1">
        <v>14.082493387661733</v>
      </c>
      <c r="AB173" s="89">
        <v>517</v>
      </c>
      <c r="AC173" s="1">
        <v>10.769935838680109</v>
      </c>
      <c r="AD173" s="89">
        <v>384</v>
      </c>
      <c r="AE173" s="1">
        <v>9.6642673780641264</v>
      </c>
      <c r="AF173" s="89">
        <v>321</v>
      </c>
      <c r="AG173" s="1">
        <v>10.198570293884035</v>
      </c>
      <c r="AH173" s="89">
        <v>273</v>
      </c>
      <c r="AI173" s="1">
        <v>9.8152009779247855</v>
      </c>
      <c r="AJ173" s="89">
        <v>202</v>
      </c>
      <c r="AK173" s="1">
        <v>9.8397389059379421</v>
      </c>
      <c r="AL173" s="89">
        <v>128</v>
      </c>
      <c r="AM173" s="1">
        <v>9.2592592592592595</v>
      </c>
      <c r="AN173" s="89">
        <v>55</v>
      </c>
      <c r="AO173" s="1">
        <v>7.3647562935190152</v>
      </c>
      <c r="AP173" s="89">
        <v>15</v>
      </c>
      <c r="AQ173" s="1">
        <v>8.1256771397616454</v>
      </c>
      <c r="AR173" s="89">
        <v>0</v>
      </c>
      <c r="AS173" s="1">
        <v>0</v>
      </c>
      <c r="AT173" s="89">
        <v>0</v>
      </c>
      <c r="AU173" s="1">
        <v>0</v>
      </c>
      <c r="AV173" s="89">
        <v>0</v>
      </c>
      <c r="AW173" s="1">
        <v>0</v>
      </c>
      <c r="AX173" s="89">
        <v>0</v>
      </c>
      <c r="AY173" s="1">
        <v>0</v>
      </c>
    </row>
    <row r="174" spans="1:51" x14ac:dyDescent="0.25">
      <c r="A174" s="28" t="s">
        <v>339</v>
      </c>
      <c r="B174" s="89">
        <v>12074</v>
      </c>
      <c r="C174" s="1">
        <v>15.594164264385276</v>
      </c>
      <c r="D174" s="89">
        <v>204</v>
      </c>
      <c r="E174" s="1">
        <v>6.7149440421329825</v>
      </c>
      <c r="F174" s="89">
        <v>219</v>
      </c>
      <c r="G174" s="1">
        <v>5.6574528545595451</v>
      </c>
      <c r="H174" s="89">
        <v>302</v>
      </c>
      <c r="I174" s="1">
        <v>6.9170865781035271</v>
      </c>
      <c r="J174" s="89">
        <v>384</v>
      </c>
      <c r="K174" s="1">
        <v>8.3289953149401352</v>
      </c>
      <c r="L174" s="89">
        <v>363</v>
      </c>
      <c r="M174" s="1">
        <v>8.2924043403769279</v>
      </c>
      <c r="N174" s="89">
        <v>300</v>
      </c>
      <c r="O174" s="1">
        <v>6.9352937096886054</v>
      </c>
      <c r="P174" s="89">
        <v>317</v>
      </c>
      <c r="Q174" s="1">
        <v>6.8009697281757528</v>
      </c>
      <c r="R174" s="89">
        <v>308</v>
      </c>
      <c r="S174" s="1">
        <v>6.0669332440364805</v>
      </c>
      <c r="T174" s="89">
        <v>403</v>
      </c>
      <c r="U174" s="1">
        <v>6.7959527824620567</v>
      </c>
      <c r="V174" s="89">
        <v>554</v>
      </c>
      <c r="W174" s="1">
        <v>8.5987458868814794</v>
      </c>
      <c r="X174" s="89">
        <v>590</v>
      </c>
      <c r="Y174" s="1">
        <v>9.7677267685379867</v>
      </c>
      <c r="Z174" s="89">
        <v>679</v>
      </c>
      <c r="AA174" s="1">
        <v>12.134534276931875</v>
      </c>
      <c r="AB174" s="89">
        <v>850</v>
      </c>
      <c r="AC174" s="1">
        <v>17.706857761853176</v>
      </c>
      <c r="AD174" s="89">
        <v>1040</v>
      </c>
      <c r="AE174" s="1">
        <v>26.174057482257009</v>
      </c>
      <c r="AF174" s="89">
        <v>1280</v>
      </c>
      <c r="AG174" s="1">
        <v>40.667196187450358</v>
      </c>
      <c r="AH174" s="89">
        <v>1551</v>
      </c>
      <c r="AI174" s="1">
        <v>55.763284676781474</v>
      </c>
      <c r="AJ174" s="89">
        <v>1284</v>
      </c>
      <c r="AK174" s="1">
        <v>62.545667105070883</v>
      </c>
      <c r="AL174" s="89">
        <v>976</v>
      </c>
      <c r="AM174" s="1">
        <v>70.601851851851848</v>
      </c>
      <c r="AN174" s="89">
        <v>389</v>
      </c>
      <c r="AO174" s="1">
        <v>52.088912694161756</v>
      </c>
      <c r="AP174" s="89">
        <v>77</v>
      </c>
      <c r="AQ174" s="1">
        <v>41.711809317443119</v>
      </c>
      <c r="AR174" s="89">
        <v>3</v>
      </c>
      <c r="AS174" s="1">
        <v>14.925373134328359</v>
      </c>
      <c r="AT174" s="89">
        <v>1</v>
      </c>
      <c r="AU174" s="1">
        <v>66.666666666666671</v>
      </c>
      <c r="AV174" s="89">
        <v>0</v>
      </c>
      <c r="AW174" s="1">
        <v>0</v>
      </c>
      <c r="AX174" s="89">
        <v>0</v>
      </c>
      <c r="AY174" s="1">
        <v>0</v>
      </c>
    </row>
    <row r="175" spans="1:51" x14ac:dyDescent="0.25">
      <c r="A175" s="28" t="s">
        <v>279</v>
      </c>
      <c r="B175" s="89">
        <v>11687</v>
      </c>
      <c r="C175" s="1">
        <v>15.094334748871187</v>
      </c>
      <c r="D175" s="89">
        <v>32</v>
      </c>
      <c r="E175" s="1">
        <v>1.053324555628703</v>
      </c>
      <c r="F175" s="89">
        <v>186</v>
      </c>
      <c r="G175" s="1">
        <v>4.8049599586670118</v>
      </c>
      <c r="H175" s="89">
        <v>687</v>
      </c>
      <c r="I175" s="1">
        <v>15.735226752175906</v>
      </c>
      <c r="J175" s="89">
        <v>555</v>
      </c>
      <c r="K175" s="1">
        <v>12.038001041124414</v>
      </c>
      <c r="L175" s="89">
        <v>463</v>
      </c>
      <c r="M175" s="1">
        <v>10.576813249571673</v>
      </c>
      <c r="N175" s="89">
        <v>530</v>
      </c>
      <c r="O175" s="1">
        <v>12.25235222044987</v>
      </c>
      <c r="P175" s="89">
        <v>664</v>
      </c>
      <c r="Q175" s="1">
        <v>14.245564351762459</v>
      </c>
      <c r="R175" s="89">
        <v>805</v>
      </c>
      <c r="S175" s="1">
        <v>15.856757342368073</v>
      </c>
      <c r="T175" s="89">
        <v>1033</v>
      </c>
      <c r="U175" s="1">
        <v>17.419898819561549</v>
      </c>
      <c r="V175" s="89">
        <v>1109</v>
      </c>
      <c r="W175" s="1">
        <v>17.21301297572484</v>
      </c>
      <c r="X175" s="89">
        <v>1133</v>
      </c>
      <c r="Y175" s="1">
        <v>18.757346489412779</v>
      </c>
      <c r="Z175" s="89">
        <v>1058</v>
      </c>
      <c r="AA175" s="1">
        <v>18.907713203231108</v>
      </c>
      <c r="AB175" s="89">
        <v>967</v>
      </c>
      <c r="AC175" s="1">
        <v>20.144154653778852</v>
      </c>
      <c r="AD175" s="89">
        <v>754</v>
      </c>
      <c r="AE175" s="1">
        <v>18.976191674636333</v>
      </c>
      <c r="AF175" s="89">
        <v>578</v>
      </c>
      <c r="AG175" s="1">
        <v>18.363780778395551</v>
      </c>
      <c r="AH175" s="89">
        <v>554</v>
      </c>
      <c r="AI175" s="1">
        <v>19.918026892931614</v>
      </c>
      <c r="AJ175" s="89">
        <v>336</v>
      </c>
      <c r="AK175" s="1">
        <v>16.367090457401726</v>
      </c>
      <c r="AL175" s="89">
        <v>156</v>
      </c>
      <c r="AM175" s="1">
        <v>11.284722222222221</v>
      </c>
      <c r="AN175" s="89">
        <v>69</v>
      </c>
      <c r="AO175" s="1">
        <v>9.2394215318693078</v>
      </c>
      <c r="AP175" s="89">
        <v>17</v>
      </c>
      <c r="AQ175" s="1">
        <v>9.2091007583965325</v>
      </c>
      <c r="AR175" s="89">
        <v>1</v>
      </c>
      <c r="AS175" s="1">
        <v>4.9751243781094523</v>
      </c>
      <c r="AT175" s="89">
        <v>0</v>
      </c>
      <c r="AU175" s="1">
        <v>0</v>
      </c>
      <c r="AV175" s="89">
        <v>0</v>
      </c>
      <c r="AW175" s="1">
        <v>0</v>
      </c>
      <c r="AX175" s="89">
        <v>0</v>
      </c>
      <c r="AY175" s="1">
        <v>0</v>
      </c>
    </row>
    <row r="176" spans="1:51" x14ac:dyDescent="0.25">
      <c r="A176" s="28" t="s">
        <v>469</v>
      </c>
      <c r="B176" s="89">
        <v>11385</v>
      </c>
      <c r="C176" s="1">
        <v>14.704286909891199</v>
      </c>
      <c r="D176" s="89">
        <v>448</v>
      </c>
      <c r="E176" s="1">
        <v>14.746543778801843</v>
      </c>
      <c r="F176" s="89">
        <v>955</v>
      </c>
      <c r="G176" s="1">
        <v>24.670627744768794</v>
      </c>
      <c r="H176" s="89">
        <v>1101</v>
      </c>
      <c r="I176" s="1">
        <v>25.217590471827759</v>
      </c>
      <c r="J176" s="89">
        <v>910</v>
      </c>
      <c r="K176" s="1">
        <v>19.737983689050843</v>
      </c>
      <c r="L176" s="89">
        <v>764</v>
      </c>
      <c r="M176" s="1">
        <v>17.452884066247861</v>
      </c>
      <c r="N176" s="89">
        <v>559</v>
      </c>
      <c r="O176" s="1">
        <v>12.922763945719769</v>
      </c>
      <c r="P176" s="89">
        <v>618</v>
      </c>
      <c r="Q176" s="1">
        <v>13.258672845465663</v>
      </c>
      <c r="R176" s="89">
        <v>735</v>
      </c>
      <c r="S176" s="1">
        <v>14.477908877814327</v>
      </c>
      <c r="T176" s="89">
        <v>883</v>
      </c>
      <c r="U176" s="1">
        <v>14.890387858347387</v>
      </c>
      <c r="V176" s="89">
        <v>887</v>
      </c>
      <c r="W176" s="1">
        <v>13.767306140187495</v>
      </c>
      <c r="X176" s="89">
        <v>719</v>
      </c>
      <c r="Y176" s="1">
        <v>11.90338228233697</v>
      </c>
      <c r="Z176" s="89">
        <v>630</v>
      </c>
      <c r="AA176" s="1">
        <v>11.258846236328544</v>
      </c>
      <c r="AB176" s="89">
        <v>571</v>
      </c>
      <c r="AC176" s="1">
        <v>11.89484209649196</v>
      </c>
      <c r="AD176" s="89">
        <v>463</v>
      </c>
      <c r="AE176" s="1">
        <v>11.652489052197112</v>
      </c>
      <c r="AF176" s="89">
        <v>401</v>
      </c>
      <c r="AG176" s="1">
        <v>12.740270055599682</v>
      </c>
      <c r="AH176" s="89">
        <v>344</v>
      </c>
      <c r="AI176" s="1">
        <v>12.367872294527935</v>
      </c>
      <c r="AJ176" s="89">
        <v>204</v>
      </c>
      <c r="AK176" s="1">
        <v>9.9371620634224751</v>
      </c>
      <c r="AL176" s="89">
        <v>127</v>
      </c>
      <c r="AM176" s="1">
        <v>9.1869212962962958</v>
      </c>
      <c r="AN176" s="89">
        <v>62</v>
      </c>
      <c r="AO176" s="1">
        <v>8.3020889126941633</v>
      </c>
      <c r="AP176" s="89">
        <v>4</v>
      </c>
      <c r="AQ176" s="1">
        <v>2.1668472372697725</v>
      </c>
      <c r="AR176" s="89">
        <v>0</v>
      </c>
      <c r="AS176" s="1">
        <v>0</v>
      </c>
      <c r="AT176" s="89">
        <v>0</v>
      </c>
      <c r="AU176" s="1">
        <v>0</v>
      </c>
      <c r="AV176" s="89">
        <v>0</v>
      </c>
      <c r="AW176" s="1">
        <v>0</v>
      </c>
      <c r="AX176" s="89">
        <v>0</v>
      </c>
      <c r="AY176" s="1">
        <v>0</v>
      </c>
    </row>
    <row r="177" spans="1:51" x14ac:dyDescent="0.25">
      <c r="A177" s="28" t="s">
        <v>678</v>
      </c>
      <c r="B177" s="89">
        <v>11345</v>
      </c>
      <c r="C177" s="1">
        <v>14.652624944463387</v>
      </c>
      <c r="D177" s="89">
        <v>0</v>
      </c>
      <c r="E177" s="1">
        <v>0</v>
      </c>
      <c r="F177" s="89">
        <v>1</v>
      </c>
      <c r="G177" s="1">
        <v>2.5833118057349523E-2</v>
      </c>
      <c r="H177" s="89">
        <v>2</v>
      </c>
      <c r="I177" s="1">
        <v>4.5808520384791572E-2</v>
      </c>
      <c r="J177" s="89">
        <v>0</v>
      </c>
      <c r="K177" s="1">
        <v>0</v>
      </c>
      <c r="L177" s="89">
        <v>2</v>
      </c>
      <c r="M177" s="1">
        <v>4.5688178183894916E-2</v>
      </c>
      <c r="N177" s="89">
        <v>11</v>
      </c>
      <c r="O177" s="1">
        <v>0.25429410268858221</v>
      </c>
      <c r="P177" s="89">
        <v>53</v>
      </c>
      <c r="Q177" s="1">
        <v>1.1370706485593529</v>
      </c>
      <c r="R177" s="89">
        <v>152</v>
      </c>
      <c r="S177" s="1">
        <v>2.9940709516024189</v>
      </c>
      <c r="T177" s="89">
        <v>413</v>
      </c>
      <c r="U177" s="1">
        <v>6.9645868465430016</v>
      </c>
      <c r="V177" s="89">
        <v>863</v>
      </c>
      <c r="W177" s="1">
        <v>13.394797293102377</v>
      </c>
      <c r="X177" s="89">
        <v>1179</v>
      </c>
      <c r="Y177" s="1">
        <v>19.518898067976757</v>
      </c>
      <c r="Z177" s="89">
        <v>1460</v>
      </c>
      <c r="AA177" s="1">
        <v>26.091929373078848</v>
      </c>
      <c r="AB177" s="89">
        <v>1553</v>
      </c>
      <c r="AC177" s="1">
        <v>32.351470710774102</v>
      </c>
      <c r="AD177" s="89">
        <v>1527</v>
      </c>
      <c r="AE177" s="1">
        <v>38.43056324558313</v>
      </c>
      <c r="AF177" s="89">
        <v>1205</v>
      </c>
      <c r="AG177" s="1">
        <v>38.28435266084194</v>
      </c>
      <c r="AH177" s="89">
        <v>1219</v>
      </c>
      <c r="AI177" s="1">
        <v>43.826849787876611</v>
      </c>
      <c r="AJ177" s="89">
        <v>861</v>
      </c>
      <c r="AK177" s="1">
        <v>41.940669297091922</v>
      </c>
      <c r="AL177" s="89">
        <v>534</v>
      </c>
      <c r="AM177" s="1">
        <v>38.628472222222221</v>
      </c>
      <c r="AN177" s="89">
        <v>251</v>
      </c>
      <c r="AO177" s="1">
        <v>33.610069630423133</v>
      </c>
      <c r="AP177" s="89">
        <v>52</v>
      </c>
      <c r="AQ177" s="1">
        <v>28.169014084507044</v>
      </c>
      <c r="AR177" s="89">
        <v>7</v>
      </c>
      <c r="AS177" s="1">
        <v>34.82587064676617</v>
      </c>
      <c r="AT177" s="89">
        <v>0</v>
      </c>
      <c r="AU177" s="1">
        <v>0</v>
      </c>
      <c r="AV177" s="89">
        <v>0</v>
      </c>
      <c r="AW177" s="1">
        <v>0</v>
      </c>
      <c r="AX177" s="89">
        <v>0</v>
      </c>
      <c r="AY177" s="1">
        <v>0</v>
      </c>
    </row>
    <row r="178" spans="1:51" x14ac:dyDescent="0.25">
      <c r="A178" s="28" t="s">
        <v>573</v>
      </c>
      <c r="B178" s="89">
        <v>11283</v>
      </c>
      <c r="C178" s="1">
        <v>14.572548898050277</v>
      </c>
      <c r="D178" s="89">
        <v>9</v>
      </c>
      <c r="E178" s="1">
        <v>0.29624753127057274</v>
      </c>
      <c r="F178" s="89">
        <v>12</v>
      </c>
      <c r="G178" s="1">
        <v>0.30999741668819425</v>
      </c>
      <c r="H178" s="89">
        <v>19</v>
      </c>
      <c r="I178" s="1">
        <v>0.43518094365551996</v>
      </c>
      <c r="J178" s="89">
        <v>82</v>
      </c>
      <c r="K178" s="1">
        <v>1.7785875412111747</v>
      </c>
      <c r="L178" s="89">
        <v>160</v>
      </c>
      <c r="M178" s="1">
        <v>3.6550542547115934</v>
      </c>
      <c r="N178" s="89">
        <v>251</v>
      </c>
      <c r="O178" s="1">
        <v>5.8025290704394665</v>
      </c>
      <c r="P178" s="89">
        <v>454</v>
      </c>
      <c r="Q178" s="1">
        <v>9.7401900838857784</v>
      </c>
      <c r="R178" s="89">
        <v>603</v>
      </c>
      <c r="S178" s="1">
        <v>11.877794630370124</v>
      </c>
      <c r="T178" s="89">
        <v>915</v>
      </c>
      <c r="U178" s="1">
        <v>15.430016863406408</v>
      </c>
      <c r="V178" s="89">
        <v>1148</v>
      </c>
      <c r="W178" s="1">
        <v>17.818339852238157</v>
      </c>
      <c r="X178" s="89">
        <v>1265</v>
      </c>
      <c r="Y178" s="1">
        <v>20.942668410509413</v>
      </c>
      <c r="Z178" s="89">
        <v>1385</v>
      </c>
      <c r="AA178" s="1">
        <v>24.751590535420686</v>
      </c>
      <c r="AB178" s="89">
        <v>1308</v>
      </c>
      <c r="AC178" s="1">
        <v>27.24772935588701</v>
      </c>
      <c r="AD178" s="89">
        <v>1171</v>
      </c>
      <c r="AE178" s="1">
        <v>29.470982030502842</v>
      </c>
      <c r="AF178" s="89">
        <v>942</v>
      </c>
      <c r="AG178" s="1">
        <v>29.928514694201748</v>
      </c>
      <c r="AH178" s="89">
        <v>744</v>
      </c>
      <c r="AI178" s="1">
        <v>26.749119148630186</v>
      </c>
      <c r="AJ178" s="89">
        <v>448</v>
      </c>
      <c r="AK178" s="1">
        <v>21.822787276535632</v>
      </c>
      <c r="AL178" s="89">
        <v>252</v>
      </c>
      <c r="AM178" s="1">
        <v>18.229166666666668</v>
      </c>
      <c r="AN178" s="89">
        <v>100</v>
      </c>
      <c r="AO178" s="1">
        <v>13.390465988216389</v>
      </c>
      <c r="AP178" s="89">
        <v>12</v>
      </c>
      <c r="AQ178" s="1">
        <v>6.5005417118093174</v>
      </c>
      <c r="AR178" s="89">
        <v>3</v>
      </c>
      <c r="AS178" s="1">
        <v>14.925373134328359</v>
      </c>
      <c r="AT178" s="89">
        <v>0</v>
      </c>
      <c r="AU178" s="1">
        <v>0</v>
      </c>
      <c r="AV178" s="89">
        <v>0</v>
      </c>
      <c r="AW178" s="1">
        <v>0</v>
      </c>
      <c r="AX178" s="89">
        <v>0</v>
      </c>
      <c r="AY178" s="1">
        <v>0</v>
      </c>
    </row>
    <row r="179" spans="1:51" x14ac:dyDescent="0.25">
      <c r="A179" s="28" t="s">
        <v>265</v>
      </c>
      <c r="B179" s="89">
        <v>11270</v>
      </c>
      <c r="C179" s="1">
        <v>14.555758759286238</v>
      </c>
      <c r="D179" s="89">
        <v>0</v>
      </c>
      <c r="E179" s="1">
        <v>0</v>
      </c>
      <c r="F179" s="89">
        <v>3</v>
      </c>
      <c r="G179" s="1">
        <v>7.7499354172048562E-2</v>
      </c>
      <c r="H179" s="89">
        <v>4</v>
      </c>
      <c r="I179" s="1">
        <v>9.1617040769583144E-2</v>
      </c>
      <c r="J179" s="89">
        <v>21</v>
      </c>
      <c r="K179" s="1">
        <v>0.45549193128578863</v>
      </c>
      <c r="L179" s="89">
        <v>23</v>
      </c>
      <c r="M179" s="1">
        <v>0.5254140491147915</v>
      </c>
      <c r="N179" s="89">
        <v>44</v>
      </c>
      <c r="O179" s="1">
        <v>1.0171764107543289</v>
      </c>
      <c r="P179" s="89">
        <v>72</v>
      </c>
      <c r="Q179" s="1">
        <v>1.5446997489862908</v>
      </c>
      <c r="R179" s="89">
        <v>139</v>
      </c>
      <c r="S179" s="1">
        <v>2.7379990938995804</v>
      </c>
      <c r="T179" s="89">
        <v>270</v>
      </c>
      <c r="U179" s="1">
        <v>4.5531197301854975</v>
      </c>
      <c r="V179" s="89">
        <v>505</v>
      </c>
      <c r="W179" s="1">
        <v>7.838206990749363</v>
      </c>
      <c r="X179" s="89">
        <v>713</v>
      </c>
      <c r="Y179" s="1">
        <v>11.804049467741669</v>
      </c>
      <c r="Z179" s="89">
        <v>901</v>
      </c>
      <c r="AA179" s="1">
        <v>16.10193723640003</v>
      </c>
      <c r="AB179" s="89">
        <v>1084</v>
      </c>
      <c r="AC179" s="1">
        <v>22.581451545704525</v>
      </c>
      <c r="AD179" s="89">
        <v>1305</v>
      </c>
      <c r="AE179" s="1">
        <v>32.8434086676398</v>
      </c>
      <c r="AF179" s="89">
        <v>1355</v>
      </c>
      <c r="AG179" s="1">
        <v>43.050039714058776</v>
      </c>
      <c r="AH179" s="89">
        <v>1505</v>
      </c>
      <c r="AI179" s="1">
        <v>54.109441288559722</v>
      </c>
      <c r="AJ179" s="89">
        <v>1415</v>
      </c>
      <c r="AK179" s="1">
        <v>68.926883920307858</v>
      </c>
      <c r="AL179" s="89">
        <v>1112</v>
      </c>
      <c r="AM179" s="1">
        <v>80.43981481481481</v>
      </c>
      <c r="AN179" s="89">
        <v>641</v>
      </c>
      <c r="AO179" s="1">
        <v>85.832886984467066</v>
      </c>
      <c r="AP179" s="89">
        <v>145</v>
      </c>
      <c r="AQ179" s="1">
        <v>78.54821235102925</v>
      </c>
      <c r="AR179" s="89">
        <v>11</v>
      </c>
      <c r="AS179" s="1">
        <v>54.726368159203979</v>
      </c>
      <c r="AT179" s="89">
        <v>2</v>
      </c>
      <c r="AU179" s="1">
        <v>133.33333333333334</v>
      </c>
      <c r="AV179" s="89">
        <v>0</v>
      </c>
      <c r="AW179" s="1">
        <v>0</v>
      </c>
      <c r="AX179" s="89">
        <v>0</v>
      </c>
      <c r="AY179" s="1">
        <v>0</v>
      </c>
    </row>
    <row r="180" spans="1:51" x14ac:dyDescent="0.25">
      <c r="A180" s="28" t="s">
        <v>289</v>
      </c>
      <c r="B180" s="89">
        <v>11071</v>
      </c>
      <c r="C180" s="1">
        <v>14.29874048128287</v>
      </c>
      <c r="D180" s="89">
        <v>525</v>
      </c>
      <c r="E180" s="1">
        <v>17.281105990783413</v>
      </c>
      <c r="F180" s="89">
        <v>94</v>
      </c>
      <c r="G180" s="1">
        <v>2.4283130973908551</v>
      </c>
      <c r="H180" s="89">
        <v>148</v>
      </c>
      <c r="I180" s="1">
        <v>3.3898305084745761</v>
      </c>
      <c r="J180" s="89">
        <v>159</v>
      </c>
      <c r="K180" s="1">
        <v>3.4487246225923998</v>
      </c>
      <c r="L180" s="89">
        <v>159</v>
      </c>
      <c r="M180" s="1">
        <v>3.6322101656196457</v>
      </c>
      <c r="N180" s="89">
        <v>186</v>
      </c>
      <c r="O180" s="1">
        <v>4.2998821000069354</v>
      </c>
      <c r="P180" s="89">
        <v>240</v>
      </c>
      <c r="Q180" s="1">
        <v>5.1489991632876357</v>
      </c>
      <c r="R180" s="89">
        <v>431</v>
      </c>
      <c r="S180" s="1">
        <v>8.4897669746094895</v>
      </c>
      <c r="T180" s="89">
        <v>621</v>
      </c>
      <c r="U180" s="1">
        <v>10.472175379426645</v>
      </c>
      <c r="V180" s="89">
        <v>835</v>
      </c>
      <c r="W180" s="1">
        <v>12.960203638169739</v>
      </c>
      <c r="X180" s="89">
        <v>1122</v>
      </c>
      <c r="Y180" s="1">
        <v>18.575236329321392</v>
      </c>
      <c r="Z180" s="89">
        <v>1218</v>
      </c>
      <c r="AA180" s="1">
        <v>21.767102723568517</v>
      </c>
      <c r="AB180" s="89">
        <v>1306</v>
      </c>
      <c r="AC180" s="1">
        <v>27.206066161153238</v>
      </c>
      <c r="AD180" s="89">
        <v>1145</v>
      </c>
      <c r="AE180" s="1">
        <v>28.816630593446419</v>
      </c>
      <c r="AF180" s="89">
        <v>938</v>
      </c>
      <c r="AG180" s="1">
        <v>29.801429706115965</v>
      </c>
      <c r="AH180" s="89">
        <v>942</v>
      </c>
      <c r="AI180" s="1">
        <v>33.867836341410801</v>
      </c>
      <c r="AJ180" s="89">
        <v>543</v>
      </c>
      <c r="AK180" s="1">
        <v>26.450387257051002</v>
      </c>
      <c r="AL180" s="89">
        <v>316</v>
      </c>
      <c r="AM180" s="1">
        <v>22.858796296296298</v>
      </c>
      <c r="AN180" s="89">
        <v>122</v>
      </c>
      <c r="AO180" s="1">
        <v>16.336368505623994</v>
      </c>
      <c r="AP180" s="89">
        <v>19</v>
      </c>
      <c r="AQ180" s="1">
        <v>10.29252437703142</v>
      </c>
      <c r="AR180" s="89">
        <v>2</v>
      </c>
      <c r="AS180" s="1">
        <v>9.9502487562189046</v>
      </c>
      <c r="AT180" s="89">
        <v>0</v>
      </c>
      <c r="AU180" s="1">
        <v>0</v>
      </c>
      <c r="AV180" s="89">
        <v>0</v>
      </c>
      <c r="AW180" s="1">
        <v>0</v>
      </c>
      <c r="AX180" s="89">
        <v>0</v>
      </c>
      <c r="AY180" s="1">
        <v>0</v>
      </c>
    </row>
    <row r="181" spans="1:51" x14ac:dyDescent="0.25">
      <c r="A181" s="28" t="s">
        <v>663</v>
      </c>
      <c r="B181" s="89">
        <v>10714</v>
      </c>
      <c r="C181" s="1">
        <v>13.837657439839642</v>
      </c>
      <c r="D181" s="89">
        <v>34</v>
      </c>
      <c r="E181" s="1">
        <v>1.1191573403554971</v>
      </c>
      <c r="F181" s="89">
        <v>78</v>
      </c>
      <c r="G181" s="1">
        <v>2.0149832084732626</v>
      </c>
      <c r="H181" s="89">
        <v>120</v>
      </c>
      <c r="I181" s="1">
        <v>2.748511223087494</v>
      </c>
      <c r="J181" s="89">
        <v>246</v>
      </c>
      <c r="K181" s="1">
        <v>5.3357626236335243</v>
      </c>
      <c r="L181" s="89">
        <v>235</v>
      </c>
      <c r="M181" s="1">
        <v>5.3683609366076528</v>
      </c>
      <c r="N181" s="89">
        <v>206</v>
      </c>
      <c r="O181" s="1">
        <v>4.7622350139861762</v>
      </c>
      <c r="P181" s="89">
        <v>207</v>
      </c>
      <c r="Q181" s="1">
        <v>4.4410117783355858</v>
      </c>
      <c r="R181" s="89">
        <v>268</v>
      </c>
      <c r="S181" s="1">
        <v>5.279019835720054</v>
      </c>
      <c r="T181" s="89">
        <v>458</v>
      </c>
      <c r="U181" s="1">
        <v>7.7234401349072508</v>
      </c>
      <c r="V181" s="89">
        <v>616</v>
      </c>
      <c r="W181" s="1">
        <v>9.5610604085180348</v>
      </c>
      <c r="X181" s="89">
        <v>772</v>
      </c>
      <c r="Y181" s="1">
        <v>12.780822144595467</v>
      </c>
      <c r="Z181" s="89">
        <v>952</v>
      </c>
      <c r="AA181" s="1">
        <v>17.01336764600758</v>
      </c>
      <c r="AB181" s="89">
        <v>1021</v>
      </c>
      <c r="AC181" s="1">
        <v>21.269060911590703</v>
      </c>
      <c r="AD181" s="89">
        <v>955</v>
      </c>
      <c r="AE181" s="1">
        <v>24.03483163034177</v>
      </c>
      <c r="AF181" s="89">
        <v>923</v>
      </c>
      <c r="AG181" s="1">
        <v>29.324861000794282</v>
      </c>
      <c r="AH181" s="89">
        <v>1073</v>
      </c>
      <c r="AI181" s="1">
        <v>38.577694686129291</v>
      </c>
      <c r="AJ181" s="89">
        <v>1034</v>
      </c>
      <c r="AK181" s="1">
        <v>50.367772419504114</v>
      </c>
      <c r="AL181" s="89">
        <v>863</v>
      </c>
      <c r="AM181" s="1">
        <v>62.427662037037038</v>
      </c>
      <c r="AN181" s="89">
        <v>531</v>
      </c>
      <c r="AO181" s="1">
        <v>71.103374397429036</v>
      </c>
      <c r="AP181" s="89">
        <v>110</v>
      </c>
      <c r="AQ181" s="1">
        <v>59.588299024918747</v>
      </c>
      <c r="AR181" s="89">
        <v>11</v>
      </c>
      <c r="AS181" s="1">
        <v>54.726368159203979</v>
      </c>
      <c r="AT181" s="89">
        <v>1</v>
      </c>
      <c r="AU181" s="1">
        <v>66.666666666666671</v>
      </c>
      <c r="AV181" s="89">
        <v>0</v>
      </c>
      <c r="AW181" s="1">
        <v>0</v>
      </c>
      <c r="AX181" s="89">
        <v>0</v>
      </c>
      <c r="AY181" s="1">
        <v>0</v>
      </c>
    </row>
    <row r="182" spans="1:51" x14ac:dyDescent="0.25">
      <c r="A182" s="28" t="s">
        <v>180</v>
      </c>
      <c r="B182" s="89">
        <v>10711</v>
      </c>
      <c r="C182" s="1">
        <v>13.833782792432554</v>
      </c>
      <c r="D182" s="89">
        <v>228</v>
      </c>
      <c r="E182" s="1">
        <v>7.5049374588545099</v>
      </c>
      <c r="F182" s="89">
        <v>535</v>
      </c>
      <c r="G182" s="1">
        <v>13.820718160681995</v>
      </c>
      <c r="H182" s="89">
        <v>601</v>
      </c>
      <c r="I182" s="1">
        <v>13.765460375629868</v>
      </c>
      <c r="J182" s="89">
        <v>597</v>
      </c>
      <c r="K182" s="1">
        <v>12.948984903695992</v>
      </c>
      <c r="L182" s="89">
        <v>538</v>
      </c>
      <c r="M182" s="1">
        <v>12.290119931467734</v>
      </c>
      <c r="N182" s="89">
        <v>479</v>
      </c>
      <c r="O182" s="1">
        <v>11.073352289802807</v>
      </c>
      <c r="P182" s="89">
        <v>485</v>
      </c>
      <c r="Q182" s="1">
        <v>10.405269142477097</v>
      </c>
      <c r="R182" s="89">
        <v>540</v>
      </c>
      <c r="S182" s="1">
        <v>10.636831012271751</v>
      </c>
      <c r="T182" s="89">
        <v>667</v>
      </c>
      <c r="U182" s="1">
        <v>11.247892074198989</v>
      </c>
      <c r="V182" s="89">
        <v>956</v>
      </c>
      <c r="W182" s="1">
        <v>14.838269075557211</v>
      </c>
      <c r="X182" s="89">
        <v>982</v>
      </c>
      <c r="Y182" s="1">
        <v>16.257470655431021</v>
      </c>
      <c r="Z182" s="89">
        <v>985</v>
      </c>
      <c r="AA182" s="1">
        <v>17.603116734577167</v>
      </c>
      <c r="AB182" s="89">
        <v>858</v>
      </c>
      <c r="AC182" s="1">
        <v>17.873510540788267</v>
      </c>
      <c r="AD182" s="89">
        <v>755</v>
      </c>
      <c r="AE182" s="1">
        <v>19.001359037600039</v>
      </c>
      <c r="AF182" s="89">
        <v>543</v>
      </c>
      <c r="AG182" s="1">
        <v>17.251787132644957</v>
      </c>
      <c r="AH182" s="89">
        <v>441</v>
      </c>
      <c r="AI182" s="1">
        <v>15.855324656647729</v>
      </c>
      <c r="AJ182" s="89">
        <v>290</v>
      </c>
      <c r="AK182" s="1">
        <v>14.126357835257441</v>
      </c>
      <c r="AL182" s="89">
        <v>145</v>
      </c>
      <c r="AM182" s="1">
        <v>10.48900462962963</v>
      </c>
      <c r="AN182" s="89">
        <v>68</v>
      </c>
      <c r="AO182" s="1">
        <v>9.1055168719871453</v>
      </c>
      <c r="AP182" s="89">
        <v>15</v>
      </c>
      <c r="AQ182" s="1">
        <v>8.1256771397616454</v>
      </c>
      <c r="AR182" s="89">
        <v>2</v>
      </c>
      <c r="AS182" s="1">
        <v>9.9502487562189046</v>
      </c>
      <c r="AT182" s="89">
        <v>1</v>
      </c>
      <c r="AU182" s="1">
        <v>66.666666666666671</v>
      </c>
      <c r="AV182" s="89">
        <v>0</v>
      </c>
      <c r="AW182" s="1">
        <v>0</v>
      </c>
      <c r="AX182" s="89">
        <v>0</v>
      </c>
      <c r="AY182" s="1">
        <v>0</v>
      </c>
    </row>
    <row r="183" spans="1:51" x14ac:dyDescent="0.25">
      <c r="A183" s="28" t="s">
        <v>521</v>
      </c>
      <c r="B183" s="89">
        <v>10555</v>
      </c>
      <c r="C183" s="1">
        <v>13.632301127264085</v>
      </c>
      <c r="D183" s="89">
        <v>535</v>
      </c>
      <c r="E183" s="1">
        <v>17.61026991441738</v>
      </c>
      <c r="F183" s="89">
        <v>1473</v>
      </c>
      <c r="G183" s="1">
        <v>38.052182898475849</v>
      </c>
      <c r="H183" s="89">
        <v>1780</v>
      </c>
      <c r="I183" s="1">
        <v>40.769583142464498</v>
      </c>
      <c r="J183" s="89">
        <v>2012</v>
      </c>
      <c r="K183" s="1">
        <v>43.640465035571751</v>
      </c>
      <c r="L183" s="89">
        <v>1482</v>
      </c>
      <c r="M183" s="1">
        <v>33.854940034266129</v>
      </c>
      <c r="N183" s="89">
        <v>664</v>
      </c>
      <c r="O183" s="1">
        <v>15.35011674411078</v>
      </c>
      <c r="P183" s="89">
        <v>305</v>
      </c>
      <c r="Q183" s="1">
        <v>6.543519770011371</v>
      </c>
      <c r="R183" s="89">
        <v>187</v>
      </c>
      <c r="S183" s="1">
        <v>3.6834951838792915</v>
      </c>
      <c r="T183" s="89">
        <v>120</v>
      </c>
      <c r="U183" s="1">
        <v>2.0236087689713318</v>
      </c>
      <c r="V183" s="89">
        <v>120</v>
      </c>
      <c r="W183" s="1">
        <v>1.8625442354255914</v>
      </c>
      <c r="X183" s="89">
        <v>117</v>
      </c>
      <c r="Y183" s="1">
        <v>1.9369898846083804</v>
      </c>
      <c r="Z183" s="89">
        <v>100</v>
      </c>
      <c r="AA183" s="1">
        <v>1.7871184502108799</v>
      </c>
      <c r="AB183" s="89">
        <v>93</v>
      </c>
      <c r="AC183" s="1">
        <v>1.9373385551204068</v>
      </c>
      <c r="AD183" s="89">
        <v>117</v>
      </c>
      <c r="AE183" s="1">
        <v>2.9445814667539136</v>
      </c>
      <c r="AF183" s="89">
        <v>143</v>
      </c>
      <c r="AG183" s="1">
        <v>4.5432883240667197</v>
      </c>
      <c r="AH183" s="89">
        <v>239</v>
      </c>
      <c r="AI183" s="1">
        <v>8.5927949953260949</v>
      </c>
      <c r="AJ183" s="89">
        <v>346</v>
      </c>
      <c r="AK183" s="1">
        <v>16.854206244824393</v>
      </c>
      <c r="AL183" s="89">
        <v>377</v>
      </c>
      <c r="AM183" s="1">
        <v>27.271412037037038</v>
      </c>
      <c r="AN183" s="89">
        <v>271</v>
      </c>
      <c r="AO183" s="1">
        <v>36.288162828066419</v>
      </c>
      <c r="AP183" s="89">
        <v>61</v>
      </c>
      <c r="AQ183" s="1">
        <v>33.04442036836403</v>
      </c>
      <c r="AR183" s="89">
        <v>13</v>
      </c>
      <c r="AS183" s="1">
        <v>64.676616915422883</v>
      </c>
      <c r="AT183" s="89">
        <v>0</v>
      </c>
      <c r="AU183" s="1">
        <v>0</v>
      </c>
      <c r="AV183" s="89">
        <v>0</v>
      </c>
      <c r="AW183" s="1">
        <v>0</v>
      </c>
      <c r="AX183" s="89">
        <v>0</v>
      </c>
      <c r="AY183" s="1">
        <v>0</v>
      </c>
    </row>
    <row r="184" spans="1:51" x14ac:dyDescent="0.25">
      <c r="A184" s="28" t="s">
        <v>701</v>
      </c>
      <c r="B184" s="89">
        <v>10532</v>
      </c>
      <c r="C184" s="1">
        <v>13.602595497143092</v>
      </c>
      <c r="D184" s="89">
        <v>0</v>
      </c>
      <c r="E184" s="1">
        <v>0</v>
      </c>
      <c r="F184" s="89">
        <v>0</v>
      </c>
      <c r="G184" s="1">
        <v>0</v>
      </c>
      <c r="H184" s="89">
        <v>2</v>
      </c>
      <c r="I184" s="1">
        <v>4.5808520384791572E-2</v>
      </c>
      <c r="J184" s="89">
        <v>90</v>
      </c>
      <c r="K184" s="1">
        <v>1.9521082769390943</v>
      </c>
      <c r="L184" s="89">
        <v>650</v>
      </c>
      <c r="M184" s="1">
        <v>14.84865790976585</v>
      </c>
      <c r="N184" s="89">
        <v>1118</v>
      </c>
      <c r="O184" s="1">
        <v>25.845527891439538</v>
      </c>
      <c r="P184" s="89">
        <v>1208</v>
      </c>
      <c r="Q184" s="1">
        <v>25.916629121881101</v>
      </c>
      <c r="R184" s="89">
        <v>1302</v>
      </c>
      <c r="S184" s="1">
        <v>25.646581440699666</v>
      </c>
      <c r="T184" s="89">
        <v>1324</v>
      </c>
      <c r="U184" s="1">
        <v>22.327150084317033</v>
      </c>
      <c r="V184" s="89">
        <v>1247</v>
      </c>
      <c r="W184" s="1">
        <v>19.354938846464268</v>
      </c>
      <c r="X184" s="89">
        <v>1082</v>
      </c>
      <c r="Y184" s="1">
        <v>17.913017565352717</v>
      </c>
      <c r="Z184" s="89">
        <v>1014</v>
      </c>
      <c r="AA184" s="1">
        <v>18.121381085138321</v>
      </c>
      <c r="AB184" s="89">
        <v>684</v>
      </c>
      <c r="AC184" s="1">
        <v>14.248812598950087</v>
      </c>
      <c r="AD184" s="89">
        <v>420</v>
      </c>
      <c r="AE184" s="1">
        <v>10.570292444757639</v>
      </c>
      <c r="AF184" s="89">
        <v>205</v>
      </c>
      <c r="AG184" s="1">
        <v>6.5131056393963469</v>
      </c>
      <c r="AH184" s="89">
        <v>114</v>
      </c>
      <c r="AI184" s="1">
        <v>4.0986553534191419</v>
      </c>
      <c r="AJ184" s="89">
        <v>40</v>
      </c>
      <c r="AK184" s="1">
        <v>1.9484631496906815</v>
      </c>
      <c r="AL184" s="89">
        <v>16</v>
      </c>
      <c r="AM184" s="1">
        <v>1.1574074074074074</v>
      </c>
      <c r="AN184" s="89">
        <v>13</v>
      </c>
      <c r="AO184" s="1">
        <v>1.7407605784681306</v>
      </c>
      <c r="AP184" s="89">
        <v>3</v>
      </c>
      <c r="AQ184" s="1">
        <v>1.6251354279523293</v>
      </c>
      <c r="AR184" s="89">
        <v>0</v>
      </c>
      <c r="AS184" s="1">
        <v>0</v>
      </c>
      <c r="AT184" s="89">
        <v>0</v>
      </c>
      <c r="AU184" s="1">
        <v>0</v>
      </c>
      <c r="AV184" s="89">
        <v>0</v>
      </c>
      <c r="AW184" s="1">
        <v>0</v>
      </c>
      <c r="AX184" s="89">
        <v>0</v>
      </c>
      <c r="AY184" s="1">
        <v>0</v>
      </c>
    </row>
    <row r="185" spans="1:51" x14ac:dyDescent="0.25">
      <c r="A185" s="28" t="s">
        <v>163</v>
      </c>
      <c r="B185" s="89">
        <v>10466</v>
      </c>
      <c r="C185" s="1">
        <v>13.517353254187201</v>
      </c>
      <c r="D185" s="89">
        <v>1</v>
      </c>
      <c r="E185" s="1">
        <v>3.2916392363396968E-2</v>
      </c>
      <c r="F185" s="89">
        <v>0</v>
      </c>
      <c r="G185" s="1">
        <v>0</v>
      </c>
      <c r="H185" s="89">
        <v>2</v>
      </c>
      <c r="I185" s="1">
        <v>4.5808520384791572E-2</v>
      </c>
      <c r="J185" s="89">
        <v>3</v>
      </c>
      <c r="K185" s="1">
        <v>6.5070275897969806E-2</v>
      </c>
      <c r="L185" s="89">
        <v>5</v>
      </c>
      <c r="M185" s="1">
        <v>0.11422044545973729</v>
      </c>
      <c r="N185" s="89">
        <v>13</v>
      </c>
      <c r="O185" s="1">
        <v>0.3005293940865062</v>
      </c>
      <c r="P185" s="89">
        <v>36</v>
      </c>
      <c r="Q185" s="1">
        <v>0.77234987449314541</v>
      </c>
      <c r="R185" s="89">
        <v>92</v>
      </c>
      <c r="S185" s="1">
        <v>1.8122008391277797</v>
      </c>
      <c r="T185" s="89">
        <v>125</v>
      </c>
      <c r="U185" s="1">
        <v>2.1079258010118043</v>
      </c>
      <c r="V185" s="89">
        <v>335</v>
      </c>
      <c r="W185" s="1">
        <v>5.199602657229776</v>
      </c>
      <c r="X185" s="89">
        <v>574</v>
      </c>
      <c r="Y185" s="1">
        <v>9.5028392629505163</v>
      </c>
      <c r="Z185" s="89">
        <v>983</v>
      </c>
      <c r="AA185" s="1">
        <v>17.567374365572949</v>
      </c>
      <c r="AB185" s="89">
        <v>1286</v>
      </c>
      <c r="AC185" s="1">
        <v>26.789434213815515</v>
      </c>
      <c r="AD185" s="89">
        <v>1458</v>
      </c>
      <c r="AE185" s="1">
        <v>36.694015201087225</v>
      </c>
      <c r="AF185" s="89">
        <v>1492</v>
      </c>
      <c r="AG185" s="1">
        <v>47.402700555996823</v>
      </c>
      <c r="AH185" s="89">
        <v>1566</v>
      </c>
      <c r="AI185" s="1">
        <v>56.30258143381031</v>
      </c>
      <c r="AJ185" s="89">
        <v>1223</v>
      </c>
      <c r="AK185" s="1">
        <v>59.57426080179259</v>
      </c>
      <c r="AL185" s="89">
        <v>792</v>
      </c>
      <c r="AM185" s="1">
        <v>57.291666666666664</v>
      </c>
      <c r="AN185" s="89">
        <v>391</v>
      </c>
      <c r="AO185" s="1">
        <v>52.356722013926081</v>
      </c>
      <c r="AP185" s="89">
        <v>80</v>
      </c>
      <c r="AQ185" s="1">
        <v>43.336944745395449</v>
      </c>
      <c r="AR185" s="89">
        <v>8</v>
      </c>
      <c r="AS185" s="1">
        <v>39.800995024875618</v>
      </c>
      <c r="AT185" s="89">
        <v>1</v>
      </c>
      <c r="AU185" s="1">
        <v>66.666666666666671</v>
      </c>
      <c r="AV185" s="89">
        <v>0</v>
      </c>
      <c r="AW185" s="1">
        <v>0</v>
      </c>
      <c r="AX185" s="89">
        <v>0</v>
      </c>
      <c r="AY185" s="1">
        <v>0</v>
      </c>
    </row>
    <row r="186" spans="1:51" x14ac:dyDescent="0.25">
      <c r="A186" s="28" t="s">
        <v>320</v>
      </c>
      <c r="B186" s="89">
        <v>10364</v>
      </c>
      <c r="C186" s="1">
        <v>13.38561524234628</v>
      </c>
      <c r="D186" s="89">
        <v>7</v>
      </c>
      <c r="E186" s="1">
        <v>0.2304147465437788</v>
      </c>
      <c r="F186" s="89">
        <v>24</v>
      </c>
      <c r="G186" s="1">
        <v>0.6199948333763885</v>
      </c>
      <c r="H186" s="89">
        <v>52</v>
      </c>
      <c r="I186" s="1">
        <v>1.1910215300045808</v>
      </c>
      <c r="J186" s="89">
        <v>128</v>
      </c>
      <c r="K186" s="1">
        <v>2.7763317716467117</v>
      </c>
      <c r="L186" s="89">
        <v>177</v>
      </c>
      <c r="M186" s="1">
        <v>4.0434037692747005</v>
      </c>
      <c r="N186" s="89">
        <v>233</v>
      </c>
      <c r="O186" s="1">
        <v>5.3864114478581504</v>
      </c>
      <c r="P186" s="89">
        <v>280</v>
      </c>
      <c r="Q186" s="1">
        <v>6.0071656905022426</v>
      </c>
      <c r="R186" s="89">
        <v>420</v>
      </c>
      <c r="S186" s="1">
        <v>8.2730907873224737</v>
      </c>
      <c r="T186" s="89">
        <v>711</v>
      </c>
      <c r="U186" s="1">
        <v>11.989881956155143</v>
      </c>
      <c r="V186" s="89">
        <v>942</v>
      </c>
      <c r="W186" s="1">
        <v>14.620972248090892</v>
      </c>
      <c r="X186" s="89">
        <v>1111</v>
      </c>
      <c r="Y186" s="1">
        <v>18.393126169230005</v>
      </c>
      <c r="Z186" s="89">
        <v>1241</v>
      </c>
      <c r="AA186" s="1">
        <v>22.178139967117023</v>
      </c>
      <c r="AB186" s="89">
        <v>1277</v>
      </c>
      <c r="AC186" s="1">
        <v>26.601949837513541</v>
      </c>
      <c r="AD186" s="89">
        <v>1060</v>
      </c>
      <c r="AE186" s="1">
        <v>26.677404741531181</v>
      </c>
      <c r="AF186" s="89">
        <v>929</v>
      </c>
      <c r="AG186" s="1">
        <v>29.515488482922954</v>
      </c>
      <c r="AH186" s="89">
        <v>734</v>
      </c>
      <c r="AI186" s="1">
        <v>26.389587977277628</v>
      </c>
      <c r="AJ186" s="89">
        <v>547</v>
      </c>
      <c r="AK186" s="1">
        <v>26.645233572020068</v>
      </c>
      <c r="AL186" s="89">
        <v>315</v>
      </c>
      <c r="AM186" s="1">
        <v>22.786458333333332</v>
      </c>
      <c r="AN186" s="89">
        <v>140</v>
      </c>
      <c r="AO186" s="1">
        <v>18.746652383502948</v>
      </c>
      <c r="AP186" s="89">
        <v>33</v>
      </c>
      <c r="AQ186" s="1">
        <v>17.876489707475621</v>
      </c>
      <c r="AR186" s="89">
        <v>3</v>
      </c>
      <c r="AS186" s="1">
        <v>14.925373134328359</v>
      </c>
      <c r="AT186" s="89">
        <v>0</v>
      </c>
      <c r="AU186" s="1">
        <v>0</v>
      </c>
      <c r="AV186" s="89">
        <v>0</v>
      </c>
      <c r="AW186" s="1">
        <v>0</v>
      </c>
      <c r="AX186" s="89">
        <v>0</v>
      </c>
      <c r="AY186" s="1">
        <v>0</v>
      </c>
    </row>
    <row r="187" spans="1:51" x14ac:dyDescent="0.25">
      <c r="A187" s="28" t="s">
        <v>288</v>
      </c>
      <c r="B187" s="89">
        <v>10258</v>
      </c>
      <c r="C187" s="1">
        <v>13.248711033962575</v>
      </c>
      <c r="D187" s="89">
        <v>114</v>
      </c>
      <c r="E187" s="1">
        <v>3.752468729427255</v>
      </c>
      <c r="F187" s="89">
        <v>251</v>
      </c>
      <c r="G187" s="1">
        <v>6.48411263239473</v>
      </c>
      <c r="H187" s="89">
        <v>410</v>
      </c>
      <c r="I187" s="1">
        <v>9.3907466788822713</v>
      </c>
      <c r="J187" s="89">
        <v>383</v>
      </c>
      <c r="K187" s="1">
        <v>8.3073052229741453</v>
      </c>
      <c r="L187" s="89">
        <v>345</v>
      </c>
      <c r="M187" s="1">
        <v>7.881210736721874</v>
      </c>
      <c r="N187" s="89">
        <v>385</v>
      </c>
      <c r="O187" s="1">
        <v>8.9002935941003773</v>
      </c>
      <c r="P187" s="89">
        <v>489</v>
      </c>
      <c r="Q187" s="1">
        <v>10.491085795198559</v>
      </c>
      <c r="R187" s="89">
        <v>657</v>
      </c>
      <c r="S187" s="1">
        <v>12.941477731597299</v>
      </c>
      <c r="T187" s="89">
        <v>863</v>
      </c>
      <c r="U187" s="1">
        <v>14.553119730185497</v>
      </c>
      <c r="V187" s="89">
        <v>1045</v>
      </c>
      <c r="W187" s="1">
        <v>16.219656050164524</v>
      </c>
      <c r="X187" s="89">
        <v>1184</v>
      </c>
      <c r="Y187" s="1">
        <v>19.60167541347284</v>
      </c>
      <c r="Z187" s="89">
        <v>1108</v>
      </c>
      <c r="AA187" s="1">
        <v>19.801272428336549</v>
      </c>
      <c r="AB187" s="89">
        <v>939</v>
      </c>
      <c r="AC187" s="1">
        <v>19.560869927506044</v>
      </c>
      <c r="AD187" s="89">
        <v>719</v>
      </c>
      <c r="AE187" s="1">
        <v>18.095333970906527</v>
      </c>
      <c r="AF187" s="89">
        <v>489</v>
      </c>
      <c r="AG187" s="1">
        <v>15.536139793486894</v>
      </c>
      <c r="AH187" s="89">
        <v>436</v>
      </c>
      <c r="AI187" s="1">
        <v>15.675559070971453</v>
      </c>
      <c r="AJ187" s="89">
        <v>247</v>
      </c>
      <c r="AK187" s="1">
        <v>12.031759949339959</v>
      </c>
      <c r="AL187" s="89">
        <v>120</v>
      </c>
      <c r="AM187" s="1">
        <v>8.6805555555555554</v>
      </c>
      <c r="AN187" s="89">
        <v>65</v>
      </c>
      <c r="AO187" s="1">
        <v>8.7038028923406525</v>
      </c>
      <c r="AP187" s="89">
        <v>9</v>
      </c>
      <c r="AQ187" s="1">
        <v>4.8754062838569876</v>
      </c>
      <c r="AR187" s="89">
        <v>0</v>
      </c>
      <c r="AS187" s="1">
        <v>0</v>
      </c>
      <c r="AT187" s="89">
        <v>0</v>
      </c>
      <c r="AU187" s="1">
        <v>0</v>
      </c>
      <c r="AV187" s="89">
        <v>0</v>
      </c>
      <c r="AW187" s="1">
        <v>0</v>
      </c>
      <c r="AX187" s="89">
        <v>0</v>
      </c>
      <c r="AY187" s="1">
        <v>0</v>
      </c>
    </row>
    <row r="188" spans="1:51" x14ac:dyDescent="0.25">
      <c r="A188" s="28" t="s">
        <v>524</v>
      </c>
      <c r="B188" s="89">
        <v>10078</v>
      </c>
      <c r="C188" s="1">
        <v>13.016232189537419</v>
      </c>
      <c r="D188" s="89">
        <v>972</v>
      </c>
      <c r="E188" s="1">
        <v>31.994733377221856</v>
      </c>
      <c r="F188" s="89">
        <v>871</v>
      </c>
      <c r="G188" s="1">
        <v>22.500645827951434</v>
      </c>
      <c r="H188" s="89">
        <v>880</v>
      </c>
      <c r="I188" s="1">
        <v>20.155748969308291</v>
      </c>
      <c r="J188" s="89">
        <v>948</v>
      </c>
      <c r="K188" s="1">
        <v>20.56220718375846</v>
      </c>
      <c r="L188" s="89">
        <v>914</v>
      </c>
      <c r="M188" s="1">
        <v>20.879497430039976</v>
      </c>
      <c r="N188" s="89">
        <v>698</v>
      </c>
      <c r="O188" s="1">
        <v>16.13611669787549</v>
      </c>
      <c r="P188" s="89">
        <v>629</v>
      </c>
      <c r="Q188" s="1">
        <v>13.49466864044968</v>
      </c>
      <c r="R188" s="89">
        <v>577</v>
      </c>
      <c r="S188" s="1">
        <v>11.365650914964446</v>
      </c>
      <c r="T188" s="89">
        <v>657</v>
      </c>
      <c r="U188" s="1">
        <v>11.079258010118043</v>
      </c>
      <c r="V188" s="89">
        <v>737</v>
      </c>
      <c r="W188" s="1">
        <v>11.439125845905506</v>
      </c>
      <c r="X188" s="89">
        <v>635</v>
      </c>
      <c r="Y188" s="1">
        <v>10.51272287800275</v>
      </c>
      <c r="Z188" s="89">
        <v>573</v>
      </c>
      <c r="AA188" s="1">
        <v>10.240188719708343</v>
      </c>
      <c r="AB188" s="89">
        <v>393</v>
      </c>
      <c r="AC188" s="1">
        <v>8.1868177651862339</v>
      </c>
      <c r="AD188" s="89">
        <v>248</v>
      </c>
      <c r="AE188" s="1">
        <v>6.2415060149997483</v>
      </c>
      <c r="AF188" s="89">
        <v>153</v>
      </c>
      <c r="AG188" s="1">
        <v>4.8610007942811757</v>
      </c>
      <c r="AH188" s="89">
        <v>109</v>
      </c>
      <c r="AI188" s="1">
        <v>3.9188897677428631</v>
      </c>
      <c r="AJ188" s="89">
        <v>52</v>
      </c>
      <c r="AK188" s="1">
        <v>2.5330020945978857</v>
      </c>
      <c r="AL188" s="89">
        <v>24</v>
      </c>
      <c r="AM188" s="1">
        <v>1.7361111111111109</v>
      </c>
      <c r="AN188" s="89">
        <v>7</v>
      </c>
      <c r="AO188" s="1">
        <v>0.93733261917514732</v>
      </c>
      <c r="AP188" s="89">
        <v>1</v>
      </c>
      <c r="AQ188" s="1">
        <v>0.54171180931744312</v>
      </c>
      <c r="AR188" s="89">
        <v>0</v>
      </c>
      <c r="AS188" s="1">
        <v>0</v>
      </c>
      <c r="AT188" s="89">
        <v>0</v>
      </c>
      <c r="AU188" s="1">
        <v>0</v>
      </c>
      <c r="AV188" s="89">
        <v>0</v>
      </c>
      <c r="AW188" s="1">
        <v>0</v>
      </c>
      <c r="AX188" s="89">
        <v>0</v>
      </c>
      <c r="AY188" s="1">
        <v>0</v>
      </c>
    </row>
    <row r="189" spans="1:51" x14ac:dyDescent="0.25">
      <c r="A189" s="28" t="s">
        <v>122</v>
      </c>
      <c r="B189" s="89">
        <v>9905</v>
      </c>
      <c r="C189" s="1">
        <v>12.792794189062128</v>
      </c>
      <c r="D189" s="89">
        <v>1650</v>
      </c>
      <c r="E189" s="1">
        <v>54.312047399605007</v>
      </c>
      <c r="F189" s="89">
        <v>1702</v>
      </c>
      <c r="G189" s="1">
        <v>43.967966933608892</v>
      </c>
      <c r="H189" s="89">
        <v>931</v>
      </c>
      <c r="I189" s="1">
        <v>21.323866239120477</v>
      </c>
      <c r="J189" s="89">
        <v>569</v>
      </c>
      <c r="K189" s="1">
        <v>12.341662328648273</v>
      </c>
      <c r="L189" s="89">
        <v>594</v>
      </c>
      <c r="M189" s="1">
        <v>13.569388920616792</v>
      </c>
      <c r="N189" s="89">
        <v>574</v>
      </c>
      <c r="O189" s="1">
        <v>13.269528631204198</v>
      </c>
      <c r="P189" s="89">
        <v>589</v>
      </c>
      <c r="Q189" s="1">
        <v>12.636502113235073</v>
      </c>
      <c r="R189" s="89">
        <v>517</v>
      </c>
      <c r="S189" s="1">
        <v>10.183780802489807</v>
      </c>
      <c r="T189" s="89">
        <v>493</v>
      </c>
      <c r="U189" s="1">
        <v>8.3136593591905577</v>
      </c>
      <c r="V189" s="89">
        <v>432</v>
      </c>
      <c r="W189" s="1">
        <v>6.7051592475321291</v>
      </c>
      <c r="X189" s="89">
        <v>368</v>
      </c>
      <c r="Y189" s="1">
        <v>6.0924126285118287</v>
      </c>
      <c r="Z189" s="89">
        <v>279</v>
      </c>
      <c r="AA189" s="1">
        <v>4.9860604760883547</v>
      </c>
      <c r="AB189" s="89">
        <v>262</v>
      </c>
      <c r="AC189" s="1">
        <v>5.4578785101241563</v>
      </c>
      <c r="AD189" s="89">
        <v>189</v>
      </c>
      <c r="AE189" s="1">
        <v>4.7566316001409366</v>
      </c>
      <c r="AF189" s="89">
        <v>186</v>
      </c>
      <c r="AG189" s="1">
        <v>5.9094519459888799</v>
      </c>
      <c r="AH189" s="89">
        <v>182</v>
      </c>
      <c r="AI189" s="1">
        <v>6.543467318616524</v>
      </c>
      <c r="AJ189" s="89">
        <v>172</v>
      </c>
      <c r="AK189" s="1">
        <v>8.378391543669931</v>
      </c>
      <c r="AL189" s="89">
        <v>109</v>
      </c>
      <c r="AM189" s="1">
        <v>7.8848379629629637</v>
      </c>
      <c r="AN189" s="89">
        <v>79</v>
      </c>
      <c r="AO189" s="1">
        <v>10.578468130690949</v>
      </c>
      <c r="AP189" s="89">
        <v>24</v>
      </c>
      <c r="AQ189" s="1">
        <v>13.001083423618635</v>
      </c>
      <c r="AR189" s="89">
        <v>4</v>
      </c>
      <c r="AS189" s="1">
        <v>19.900497512437809</v>
      </c>
      <c r="AT189" s="89">
        <v>0</v>
      </c>
      <c r="AU189" s="1">
        <v>0</v>
      </c>
      <c r="AV189" s="89">
        <v>0</v>
      </c>
      <c r="AW189" s="1">
        <v>0</v>
      </c>
      <c r="AX189" s="89">
        <v>0</v>
      </c>
      <c r="AY189" s="1">
        <v>0</v>
      </c>
    </row>
    <row r="190" spans="1:51" x14ac:dyDescent="0.25">
      <c r="A190" s="28" t="s">
        <v>70</v>
      </c>
      <c r="B190" s="89">
        <v>9863</v>
      </c>
      <c r="C190" s="1">
        <v>12.738549125362924</v>
      </c>
      <c r="D190" s="89">
        <v>93</v>
      </c>
      <c r="E190" s="1">
        <v>3.0612244897959182</v>
      </c>
      <c r="F190" s="89">
        <v>329</v>
      </c>
      <c r="G190" s="1">
        <v>8.4990958408679926</v>
      </c>
      <c r="H190" s="89">
        <v>713</v>
      </c>
      <c r="I190" s="1">
        <v>16.330737517178193</v>
      </c>
      <c r="J190" s="89">
        <v>955</v>
      </c>
      <c r="K190" s="1">
        <v>20.714037827520389</v>
      </c>
      <c r="L190" s="89">
        <v>826</v>
      </c>
      <c r="M190" s="1">
        <v>18.869217589948601</v>
      </c>
      <c r="N190" s="89">
        <v>585</v>
      </c>
      <c r="O190" s="1">
        <v>13.52382273389278</v>
      </c>
      <c r="P190" s="89">
        <v>471</v>
      </c>
      <c r="Q190" s="1">
        <v>10.104910857951985</v>
      </c>
      <c r="R190" s="89">
        <v>353</v>
      </c>
      <c r="S190" s="1">
        <v>6.9533358283924596</v>
      </c>
      <c r="T190" s="89">
        <v>470</v>
      </c>
      <c r="U190" s="1">
        <v>7.9258010118043849</v>
      </c>
      <c r="V190" s="89">
        <v>527</v>
      </c>
      <c r="W190" s="1">
        <v>8.1796734339107218</v>
      </c>
      <c r="X190" s="89">
        <v>524</v>
      </c>
      <c r="Y190" s="1">
        <v>8.6750658079896699</v>
      </c>
      <c r="Z190" s="89">
        <v>574</v>
      </c>
      <c r="AA190" s="1">
        <v>10.258059904210452</v>
      </c>
      <c r="AB190" s="89">
        <v>577</v>
      </c>
      <c r="AC190" s="1">
        <v>12.019831680693276</v>
      </c>
      <c r="AD190" s="89">
        <v>551</v>
      </c>
      <c r="AE190" s="1">
        <v>13.867216993003472</v>
      </c>
      <c r="AF190" s="89">
        <v>559</v>
      </c>
      <c r="AG190" s="1">
        <v>17.760127084988085</v>
      </c>
      <c r="AH190" s="89">
        <v>615</v>
      </c>
      <c r="AI190" s="1">
        <v>22.111167038182213</v>
      </c>
      <c r="AJ190" s="89">
        <v>502</v>
      </c>
      <c r="AK190" s="1">
        <v>24.453212528618053</v>
      </c>
      <c r="AL190" s="89">
        <v>397</v>
      </c>
      <c r="AM190" s="1">
        <v>28.718171296296298</v>
      </c>
      <c r="AN190" s="89">
        <v>188</v>
      </c>
      <c r="AO190" s="1">
        <v>25.174076057846815</v>
      </c>
      <c r="AP190" s="89">
        <v>49</v>
      </c>
      <c r="AQ190" s="1">
        <v>26.543878656554714</v>
      </c>
      <c r="AR190" s="89">
        <v>5</v>
      </c>
      <c r="AS190" s="1">
        <v>24.875621890547265</v>
      </c>
      <c r="AT190" s="89">
        <v>0</v>
      </c>
      <c r="AU190" s="1">
        <v>0</v>
      </c>
      <c r="AV190" s="89">
        <v>0</v>
      </c>
      <c r="AW190" s="1">
        <v>0</v>
      </c>
      <c r="AX190" s="89">
        <v>0</v>
      </c>
      <c r="AY190" s="1">
        <v>0</v>
      </c>
    </row>
    <row r="191" spans="1:51" x14ac:dyDescent="0.25">
      <c r="A191" s="28" t="s">
        <v>550</v>
      </c>
      <c r="B191" s="89">
        <v>9787</v>
      </c>
      <c r="C191" s="1">
        <v>12.64039139105008</v>
      </c>
      <c r="D191" s="89">
        <v>240</v>
      </c>
      <c r="E191" s="1">
        <v>7.8999341672152736</v>
      </c>
      <c r="F191" s="89">
        <v>1085</v>
      </c>
      <c r="G191" s="1">
        <v>28.028933092224232</v>
      </c>
      <c r="H191" s="89">
        <v>1123</v>
      </c>
      <c r="I191" s="1">
        <v>25.721484196060466</v>
      </c>
      <c r="J191" s="89">
        <v>916</v>
      </c>
      <c r="K191" s="1">
        <v>19.868124240846782</v>
      </c>
      <c r="L191" s="89">
        <v>632</v>
      </c>
      <c r="M191" s="1">
        <v>14.437464306110794</v>
      </c>
      <c r="N191" s="89">
        <v>514</v>
      </c>
      <c r="O191" s="1">
        <v>11.882469889266478</v>
      </c>
      <c r="P191" s="89">
        <v>442</v>
      </c>
      <c r="Q191" s="1">
        <v>9.4827401257213975</v>
      </c>
      <c r="R191" s="89">
        <v>409</v>
      </c>
      <c r="S191" s="1">
        <v>8.0564146000354562</v>
      </c>
      <c r="T191" s="89">
        <v>499</v>
      </c>
      <c r="U191" s="1">
        <v>8.4148397976391234</v>
      </c>
      <c r="V191" s="89">
        <v>572</v>
      </c>
      <c r="W191" s="1">
        <v>8.8781275221953191</v>
      </c>
      <c r="X191" s="89">
        <v>582</v>
      </c>
      <c r="Y191" s="1">
        <v>9.6352830157442515</v>
      </c>
      <c r="Z191" s="89">
        <v>535</v>
      </c>
      <c r="AA191" s="1">
        <v>9.5610837086282086</v>
      </c>
      <c r="AB191" s="89">
        <v>497</v>
      </c>
      <c r="AC191" s="1">
        <v>10.353303891342389</v>
      </c>
      <c r="AD191" s="89">
        <v>407</v>
      </c>
      <c r="AE191" s="1">
        <v>10.243116726229426</v>
      </c>
      <c r="AF191" s="89">
        <v>368</v>
      </c>
      <c r="AG191" s="1">
        <v>11.691818903891978</v>
      </c>
      <c r="AH191" s="89">
        <v>363</v>
      </c>
      <c r="AI191" s="1">
        <v>13.050981520097793</v>
      </c>
      <c r="AJ191" s="89">
        <v>282</v>
      </c>
      <c r="AK191" s="1">
        <v>13.736665205319303</v>
      </c>
      <c r="AL191" s="89">
        <v>195</v>
      </c>
      <c r="AM191" s="1">
        <v>14.105902777777779</v>
      </c>
      <c r="AN191" s="89">
        <v>106</v>
      </c>
      <c r="AO191" s="1">
        <v>14.193893947509373</v>
      </c>
      <c r="AP191" s="89">
        <v>16</v>
      </c>
      <c r="AQ191" s="1">
        <v>8.6673889490790899</v>
      </c>
      <c r="AR191" s="89">
        <v>4</v>
      </c>
      <c r="AS191" s="1">
        <v>19.900497512437809</v>
      </c>
      <c r="AT191" s="89">
        <v>0</v>
      </c>
      <c r="AU191" s="1">
        <v>0</v>
      </c>
      <c r="AV191" s="89">
        <v>0</v>
      </c>
      <c r="AW191" s="1">
        <v>0</v>
      </c>
      <c r="AX191" s="89">
        <v>0</v>
      </c>
      <c r="AY191" s="1">
        <v>0</v>
      </c>
    </row>
    <row r="192" spans="1:51" x14ac:dyDescent="0.25">
      <c r="A192" s="28" t="s">
        <v>570</v>
      </c>
      <c r="B192" s="89">
        <v>9777</v>
      </c>
      <c r="C192" s="1">
        <v>12.627475899693128</v>
      </c>
      <c r="D192" s="89">
        <v>219</v>
      </c>
      <c r="E192" s="1">
        <v>7.2086899275839365</v>
      </c>
      <c r="F192" s="89">
        <v>290</v>
      </c>
      <c r="G192" s="1">
        <v>7.4916042366313613</v>
      </c>
      <c r="H192" s="89">
        <v>347</v>
      </c>
      <c r="I192" s="1">
        <v>7.9477782867613378</v>
      </c>
      <c r="J192" s="89">
        <v>398</v>
      </c>
      <c r="K192" s="1">
        <v>8.6326566024639941</v>
      </c>
      <c r="L192" s="89">
        <v>392</v>
      </c>
      <c r="M192" s="1">
        <v>8.9548829240434031</v>
      </c>
      <c r="N192" s="89">
        <v>285</v>
      </c>
      <c r="O192" s="1">
        <v>6.588529024204175</v>
      </c>
      <c r="P192" s="89">
        <v>237</v>
      </c>
      <c r="Q192" s="1">
        <v>5.08463667374654</v>
      </c>
      <c r="R192" s="89">
        <v>235</v>
      </c>
      <c r="S192" s="1">
        <v>4.6289912738590031</v>
      </c>
      <c r="T192" s="89">
        <v>303</v>
      </c>
      <c r="U192" s="1">
        <v>5.1096121416526135</v>
      </c>
      <c r="V192" s="89">
        <v>459</v>
      </c>
      <c r="W192" s="1">
        <v>7.1242317005028868</v>
      </c>
      <c r="X192" s="89">
        <v>596</v>
      </c>
      <c r="Y192" s="1">
        <v>9.8670595831332868</v>
      </c>
      <c r="Z192" s="89">
        <v>737</v>
      </c>
      <c r="AA192" s="1">
        <v>13.171062978054186</v>
      </c>
      <c r="AB192" s="89">
        <v>815</v>
      </c>
      <c r="AC192" s="1">
        <v>16.977751854012165</v>
      </c>
      <c r="AD192" s="89">
        <v>912</v>
      </c>
      <c r="AE192" s="1">
        <v>22.9526350229023</v>
      </c>
      <c r="AF192" s="89">
        <v>998</v>
      </c>
      <c r="AG192" s="1">
        <v>31.707704527402701</v>
      </c>
      <c r="AH192" s="89">
        <v>1068</v>
      </c>
      <c r="AI192" s="1">
        <v>38.397929100453013</v>
      </c>
      <c r="AJ192" s="89">
        <v>776</v>
      </c>
      <c r="AK192" s="1">
        <v>37.800185103999219</v>
      </c>
      <c r="AL192" s="89">
        <v>459</v>
      </c>
      <c r="AM192" s="1">
        <v>33.203125</v>
      </c>
      <c r="AN192" s="89">
        <v>208</v>
      </c>
      <c r="AO192" s="1">
        <v>27.852169255490089</v>
      </c>
      <c r="AP192" s="89">
        <v>41</v>
      </c>
      <c r="AQ192" s="1">
        <v>22.210184182015169</v>
      </c>
      <c r="AR192" s="89">
        <v>2</v>
      </c>
      <c r="AS192" s="1">
        <v>9.9502487562189046</v>
      </c>
      <c r="AT192" s="89">
        <v>0</v>
      </c>
      <c r="AU192" s="1">
        <v>0</v>
      </c>
      <c r="AV192" s="89">
        <v>0</v>
      </c>
      <c r="AW192" s="1">
        <v>0</v>
      </c>
      <c r="AX192" s="89">
        <v>0</v>
      </c>
      <c r="AY192" s="1">
        <v>0</v>
      </c>
    </row>
    <row r="193" spans="1:51" x14ac:dyDescent="0.25">
      <c r="A193" s="28" t="s">
        <v>270</v>
      </c>
      <c r="B193" s="89">
        <v>9727</v>
      </c>
      <c r="C193" s="1">
        <v>12.562898442908363</v>
      </c>
      <c r="D193" s="89">
        <v>14</v>
      </c>
      <c r="E193" s="1">
        <v>0.46082949308755761</v>
      </c>
      <c r="F193" s="89">
        <v>22</v>
      </c>
      <c r="G193" s="1">
        <v>0.56832859726168949</v>
      </c>
      <c r="H193" s="89">
        <v>53</v>
      </c>
      <c r="I193" s="1">
        <v>1.2139257901969767</v>
      </c>
      <c r="J193" s="89">
        <v>200</v>
      </c>
      <c r="K193" s="1">
        <v>4.338018393197987</v>
      </c>
      <c r="L193" s="89">
        <v>242</v>
      </c>
      <c r="M193" s="1">
        <v>5.5282695602512852</v>
      </c>
      <c r="N193" s="89">
        <v>332</v>
      </c>
      <c r="O193" s="1">
        <v>7.67505837205539</v>
      </c>
      <c r="P193" s="89">
        <v>372</v>
      </c>
      <c r="Q193" s="1">
        <v>7.9809487030958346</v>
      </c>
      <c r="R193" s="89">
        <v>413</v>
      </c>
      <c r="S193" s="1">
        <v>8.1352059408670989</v>
      </c>
      <c r="T193" s="89">
        <v>593</v>
      </c>
      <c r="U193" s="1">
        <v>10</v>
      </c>
      <c r="V193" s="89">
        <v>719</v>
      </c>
      <c r="W193" s="1">
        <v>11.159744210591668</v>
      </c>
      <c r="X193" s="89">
        <v>774</v>
      </c>
      <c r="Y193" s="1">
        <v>12.813933082793902</v>
      </c>
      <c r="Z193" s="89">
        <v>910</v>
      </c>
      <c r="AA193" s="1">
        <v>16.262777896919008</v>
      </c>
      <c r="AB193" s="89">
        <v>849</v>
      </c>
      <c r="AC193" s="1">
        <v>17.686026164486293</v>
      </c>
      <c r="AD193" s="89">
        <v>876</v>
      </c>
      <c r="AE193" s="1">
        <v>22.046609956208787</v>
      </c>
      <c r="AF193" s="89">
        <v>779</v>
      </c>
      <c r="AG193" s="1">
        <v>24.749801429706118</v>
      </c>
      <c r="AH193" s="89">
        <v>846</v>
      </c>
      <c r="AI193" s="1">
        <v>30.416337096426261</v>
      </c>
      <c r="AJ193" s="89">
        <v>748</v>
      </c>
      <c r="AK193" s="1">
        <v>36.436260899215739</v>
      </c>
      <c r="AL193" s="89">
        <v>566</v>
      </c>
      <c r="AM193" s="1">
        <v>40.943287037037038</v>
      </c>
      <c r="AN193" s="89">
        <v>339</v>
      </c>
      <c r="AO193" s="1">
        <v>45.393679700053561</v>
      </c>
      <c r="AP193" s="89">
        <v>71</v>
      </c>
      <c r="AQ193" s="1">
        <v>38.461538461538467</v>
      </c>
      <c r="AR193" s="89">
        <v>8</v>
      </c>
      <c r="AS193" s="1">
        <v>39.800995024875618</v>
      </c>
      <c r="AT193" s="89">
        <v>1</v>
      </c>
      <c r="AU193" s="1">
        <v>66.666666666666671</v>
      </c>
      <c r="AV193" s="89">
        <v>0</v>
      </c>
      <c r="AW193" s="1">
        <v>0</v>
      </c>
      <c r="AX193" s="89">
        <v>0</v>
      </c>
      <c r="AY193" s="1">
        <v>0</v>
      </c>
    </row>
    <row r="194" spans="1:51" x14ac:dyDescent="0.25">
      <c r="A194" s="28" t="s">
        <v>132</v>
      </c>
      <c r="B194" s="89">
        <v>9527</v>
      </c>
      <c r="C194" s="1">
        <v>12.304588615769298</v>
      </c>
      <c r="D194" s="89">
        <v>441</v>
      </c>
      <c r="E194" s="1">
        <v>14.516129032258066</v>
      </c>
      <c r="F194" s="89">
        <v>637</v>
      </c>
      <c r="G194" s="1">
        <v>16.455696202531648</v>
      </c>
      <c r="H194" s="89">
        <v>394</v>
      </c>
      <c r="I194" s="1">
        <v>9.0242785158039389</v>
      </c>
      <c r="J194" s="89">
        <v>387</v>
      </c>
      <c r="K194" s="1">
        <v>8.394065590838105</v>
      </c>
      <c r="L194" s="89">
        <v>496</v>
      </c>
      <c r="M194" s="1">
        <v>11.330668189605939</v>
      </c>
      <c r="N194" s="89">
        <v>452</v>
      </c>
      <c r="O194" s="1">
        <v>10.449175855930831</v>
      </c>
      <c r="P194" s="89">
        <v>514</v>
      </c>
      <c r="Q194" s="1">
        <v>11.027439874707687</v>
      </c>
      <c r="R194" s="89">
        <v>547</v>
      </c>
      <c r="S194" s="1">
        <v>10.774715858727127</v>
      </c>
      <c r="T194" s="89">
        <v>583</v>
      </c>
      <c r="U194" s="1">
        <v>9.8313659359190559</v>
      </c>
      <c r="V194" s="89">
        <v>648</v>
      </c>
      <c r="W194" s="1">
        <v>10.057738871298193</v>
      </c>
      <c r="X194" s="89">
        <v>653</v>
      </c>
      <c r="Y194" s="1">
        <v>10.810721321788654</v>
      </c>
      <c r="Z194" s="89">
        <v>701</v>
      </c>
      <c r="AA194" s="1">
        <v>12.527700335978269</v>
      </c>
      <c r="AB194" s="89">
        <v>708</v>
      </c>
      <c r="AC194" s="1">
        <v>14.748770935755353</v>
      </c>
      <c r="AD194" s="89">
        <v>639</v>
      </c>
      <c r="AE194" s="1">
        <v>16.081944933809837</v>
      </c>
      <c r="AF194" s="89">
        <v>512</v>
      </c>
      <c r="AG194" s="1">
        <v>16.266878474980142</v>
      </c>
      <c r="AH194" s="89">
        <v>518</v>
      </c>
      <c r="AI194" s="1">
        <v>18.623714676062413</v>
      </c>
      <c r="AJ194" s="89">
        <v>372</v>
      </c>
      <c r="AK194" s="1">
        <v>18.120707292123338</v>
      </c>
      <c r="AL194" s="89">
        <v>207</v>
      </c>
      <c r="AM194" s="1">
        <v>14.973958333333334</v>
      </c>
      <c r="AN194" s="89">
        <v>95</v>
      </c>
      <c r="AO194" s="1">
        <v>12.72094268880557</v>
      </c>
      <c r="AP194" s="89">
        <v>21</v>
      </c>
      <c r="AQ194" s="1">
        <v>11.375947995666305</v>
      </c>
      <c r="AR194" s="89">
        <v>2</v>
      </c>
      <c r="AS194" s="1">
        <v>9.9502487562189046</v>
      </c>
      <c r="AT194" s="89">
        <v>0</v>
      </c>
      <c r="AU194" s="1">
        <v>0</v>
      </c>
      <c r="AV194" s="89">
        <v>0</v>
      </c>
      <c r="AW194" s="1">
        <v>0</v>
      </c>
      <c r="AX194" s="89">
        <v>0</v>
      </c>
      <c r="AY194" s="1">
        <v>0</v>
      </c>
    </row>
    <row r="195" spans="1:51" x14ac:dyDescent="0.25">
      <c r="A195" s="28" t="s">
        <v>277</v>
      </c>
      <c r="B195" s="89">
        <v>9400</v>
      </c>
      <c r="C195" s="1">
        <v>12.140561875535992</v>
      </c>
      <c r="D195" s="89">
        <v>26</v>
      </c>
      <c r="E195" s="1">
        <v>0.85582620144832133</v>
      </c>
      <c r="F195" s="89">
        <v>100</v>
      </c>
      <c r="G195" s="1">
        <v>2.5833118057349522</v>
      </c>
      <c r="H195" s="89">
        <v>171</v>
      </c>
      <c r="I195" s="1">
        <v>3.9166284928996795</v>
      </c>
      <c r="J195" s="89">
        <v>190</v>
      </c>
      <c r="K195" s="1">
        <v>4.1211174735380878</v>
      </c>
      <c r="L195" s="89">
        <v>190</v>
      </c>
      <c r="M195" s="1">
        <v>4.3403769274700172</v>
      </c>
      <c r="N195" s="89">
        <v>240</v>
      </c>
      <c r="O195" s="1">
        <v>5.5482349677508846</v>
      </c>
      <c r="P195" s="89">
        <v>312</v>
      </c>
      <c r="Q195" s="1">
        <v>6.693698912273927</v>
      </c>
      <c r="R195" s="89">
        <v>471</v>
      </c>
      <c r="S195" s="1">
        <v>9.2776803829259169</v>
      </c>
      <c r="T195" s="89">
        <v>655</v>
      </c>
      <c r="U195" s="1">
        <v>11.045531197301855</v>
      </c>
      <c r="V195" s="89">
        <v>820</v>
      </c>
      <c r="W195" s="1">
        <v>12.727385608741541</v>
      </c>
      <c r="X195" s="89">
        <v>909</v>
      </c>
      <c r="Y195" s="1">
        <v>15.048921411188186</v>
      </c>
      <c r="Z195" s="89">
        <v>865</v>
      </c>
      <c r="AA195" s="1">
        <v>15.458574594324112</v>
      </c>
      <c r="AB195" s="89">
        <v>864</v>
      </c>
      <c r="AC195" s="1">
        <v>17.998500124989587</v>
      </c>
      <c r="AD195" s="89">
        <v>768</v>
      </c>
      <c r="AE195" s="1">
        <v>19.328534756128253</v>
      </c>
      <c r="AF195" s="89">
        <v>749</v>
      </c>
      <c r="AG195" s="1">
        <v>23.796664019062746</v>
      </c>
      <c r="AH195" s="89">
        <v>747</v>
      </c>
      <c r="AI195" s="1">
        <v>26.856978500035954</v>
      </c>
      <c r="AJ195" s="89">
        <v>632</v>
      </c>
      <c r="AK195" s="1">
        <v>30.785717765112768</v>
      </c>
      <c r="AL195" s="89">
        <v>407</v>
      </c>
      <c r="AM195" s="1">
        <v>29.441550925925927</v>
      </c>
      <c r="AN195" s="89">
        <v>226</v>
      </c>
      <c r="AO195" s="1">
        <v>30.262453133369039</v>
      </c>
      <c r="AP195" s="89">
        <v>55</v>
      </c>
      <c r="AQ195" s="1">
        <v>29.794149512459374</v>
      </c>
      <c r="AR195" s="89">
        <v>3</v>
      </c>
      <c r="AS195" s="1">
        <v>14.925373134328359</v>
      </c>
      <c r="AT195" s="89">
        <v>0</v>
      </c>
      <c r="AU195" s="1">
        <v>0</v>
      </c>
      <c r="AV195" s="89">
        <v>0</v>
      </c>
      <c r="AW195" s="1">
        <v>0</v>
      </c>
      <c r="AX195" s="89">
        <v>0</v>
      </c>
      <c r="AY195" s="1">
        <v>0</v>
      </c>
    </row>
    <row r="196" spans="1:51" x14ac:dyDescent="0.25">
      <c r="A196" s="28" t="s">
        <v>669</v>
      </c>
      <c r="B196" s="89">
        <v>9366</v>
      </c>
      <c r="C196" s="1">
        <v>12.096649204922352</v>
      </c>
      <c r="D196" s="89">
        <v>24</v>
      </c>
      <c r="E196" s="1">
        <v>0.78999341672152734</v>
      </c>
      <c r="F196" s="89">
        <v>11</v>
      </c>
      <c r="G196" s="1">
        <v>0.28416429863084475</v>
      </c>
      <c r="H196" s="89">
        <v>41</v>
      </c>
      <c r="I196" s="1">
        <v>0.93907466788822713</v>
      </c>
      <c r="J196" s="89">
        <v>437</v>
      </c>
      <c r="K196" s="1">
        <v>9.4785701891376011</v>
      </c>
      <c r="L196" s="89">
        <v>867</v>
      </c>
      <c r="M196" s="1">
        <v>19.805825242718445</v>
      </c>
      <c r="N196" s="89">
        <v>1111</v>
      </c>
      <c r="O196" s="1">
        <v>25.683704371546803</v>
      </c>
      <c r="P196" s="89">
        <v>1108</v>
      </c>
      <c r="Q196" s="1">
        <v>23.771212803844584</v>
      </c>
      <c r="R196" s="89">
        <v>1124</v>
      </c>
      <c r="S196" s="1">
        <v>22.140366773691571</v>
      </c>
      <c r="T196" s="89">
        <v>1127</v>
      </c>
      <c r="U196" s="1">
        <v>19.005059021922428</v>
      </c>
      <c r="V196" s="89">
        <v>1056</v>
      </c>
      <c r="W196" s="1">
        <v>16.390389271745203</v>
      </c>
      <c r="X196" s="89">
        <v>700</v>
      </c>
      <c r="Y196" s="1">
        <v>11.588828369451848</v>
      </c>
      <c r="Z196" s="89">
        <v>462</v>
      </c>
      <c r="AA196" s="1">
        <v>8.2564872399742661</v>
      </c>
      <c r="AB196" s="89">
        <v>372</v>
      </c>
      <c r="AC196" s="1">
        <v>7.749354220481627</v>
      </c>
      <c r="AD196" s="89">
        <v>309</v>
      </c>
      <c r="AE196" s="1">
        <v>7.7767151557859773</v>
      </c>
      <c r="AF196" s="89">
        <v>234</v>
      </c>
      <c r="AG196" s="1">
        <v>7.434471803018269</v>
      </c>
      <c r="AH196" s="89">
        <v>188</v>
      </c>
      <c r="AI196" s="1">
        <v>6.7591860214280572</v>
      </c>
      <c r="AJ196" s="89">
        <v>91</v>
      </c>
      <c r="AK196" s="1">
        <v>4.4327536655463007</v>
      </c>
      <c r="AL196" s="89">
        <v>68</v>
      </c>
      <c r="AM196" s="1">
        <v>4.9189814814814818</v>
      </c>
      <c r="AN196" s="89">
        <v>29</v>
      </c>
      <c r="AO196" s="1">
        <v>3.8832351365827531</v>
      </c>
      <c r="AP196" s="89">
        <v>6</v>
      </c>
      <c r="AQ196" s="1">
        <v>3.2502708559046587</v>
      </c>
      <c r="AR196" s="89">
        <v>1</v>
      </c>
      <c r="AS196" s="1">
        <v>4.9751243781094523</v>
      </c>
      <c r="AT196" s="89">
        <v>0</v>
      </c>
      <c r="AU196" s="1">
        <v>0</v>
      </c>
      <c r="AV196" s="89">
        <v>0</v>
      </c>
      <c r="AW196" s="1">
        <v>0</v>
      </c>
      <c r="AX196" s="89">
        <v>0</v>
      </c>
      <c r="AY196" s="1">
        <v>0</v>
      </c>
    </row>
    <row r="197" spans="1:51" x14ac:dyDescent="0.25">
      <c r="A197" s="28" t="s">
        <v>473</v>
      </c>
      <c r="B197" s="89">
        <v>9345</v>
      </c>
      <c r="C197" s="1">
        <v>12.069526673072751</v>
      </c>
      <c r="D197" s="89">
        <v>1379</v>
      </c>
      <c r="E197" s="1">
        <v>45.391705069124427</v>
      </c>
      <c r="F197" s="89">
        <v>1156</v>
      </c>
      <c r="G197" s="1">
        <v>29.863084474296048</v>
      </c>
      <c r="H197" s="89">
        <v>693</v>
      </c>
      <c r="I197" s="1">
        <v>15.872652313330279</v>
      </c>
      <c r="J197" s="89">
        <v>490</v>
      </c>
      <c r="K197" s="1">
        <v>10.628145063335069</v>
      </c>
      <c r="L197" s="89">
        <v>386</v>
      </c>
      <c r="M197" s="1">
        <v>8.8178183894917179</v>
      </c>
      <c r="N197" s="89">
        <v>386</v>
      </c>
      <c r="O197" s="1">
        <v>8.9234112397993393</v>
      </c>
      <c r="P197" s="89">
        <v>356</v>
      </c>
      <c r="Q197" s="1">
        <v>7.6376820922099933</v>
      </c>
      <c r="R197" s="89">
        <v>393</v>
      </c>
      <c r="S197" s="1">
        <v>7.7412492367088852</v>
      </c>
      <c r="T197" s="89">
        <v>478</v>
      </c>
      <c r="U197" s="1">
        <v>8.0607082630691398</v>
      </c>
      <c r="V197" s="89">
        <v>559</v>
      </c>
      <c r="W197" s="1">
        <v>8.6763518966908801</v>
      </c>
      <c r="X197" s="89">
        <v>610</v>
      </c>
      <c r="Y197" s="1">
        <v>10.098836150522326</v>
      </c>
      <c r="Z197" s="89">
        <v>530</v>
      </c>
      <c r="AA197" s="1">
        <v>9.471727786117663</v>
      </c>
      <c r="AB197" s="89">
        <v>533</v>
      </c>
      <c r="AC197" s="1">
        <v>11.103241396550287</v>
      </c>
      <c r="AD197" s="89">
        <v>441</v>
      </c>
      <c r="AE197" s="1">
        <v>11.098807066995521</v>
      </c>
      <c r="AF197" s="89">
        <v>358</v>
      </c>
      <c r="AG197" s="1">
        <v>11.374106433677522</v>
      </c>
      <c r="AH197" s="89">
        <v>287</v>
      </c>
      <c r="AI197" s="1">
        <v>10.318544617818365</v>
      </c>
      <c r="AJ197" s="89">
        <v>160</v>
      </c>
      <c r="AK197" s="1">
        <v>7.7938525987627258</v>
      </c>
      <c r="AL197" s="89">
        <v>100</v>
      </c>
      <c r="AM197" s="1">
        <v>7.2337962962962967</v>
      </c>
      <c r="AN197" s="89">
        <v>45</v>
      </c>
      <c r="AO197" s="1">
        <v>6.0257096946973761</v>
      </c>
      <c r="AP197" s="89">
        <v>5</v>
      </c>
      <c r="AQ197" s="1">
        <v>2.7085590465872156</v>
      </c>
      <c r="AR197" s="89">
        <v>0</v>
      </c>
      <c r="AS197" s="1">
        <v>0</v>
      </c>
      <c r="AT197" s="89">
        <v>0</v>
      </c>
      <c r="AU197" s="1">
        <v>0</v>
      </c>
      <c r="AV197" s="89">
        <v>0</v>
      </c>
      <c r="AW197" s="1">
        <v>0</v>
      </c>
      <c r="AX197" s="89">
        <v>0</v>
      </c>
      <c r="AY197" s="1">
        <v>0</v>
      </c>
    </row>
    <row r="198" spans="1:51" x14ac:dyDescent="0.25">
      <c r="A198" s="28" t="s">
        <v>704</v>
      </c>
      <c r="B198" s="89">
        <v>9238</v>
      </c>
      <c r="C198" s="1">
        <v>11.931330915553351</v>
      </c>
      <c r="D198" s="89">
        <v>0</v>
      </c>
      <c r="E198" s="1">
        <v>0</v>
      </c>
      <c r="F198" s="89">
        <v>0</v>
      </c>
      <c r="G198" s="1">
        <v>0</v>
      </c>
      <c r="H198" s="89">
        <v>0</v>
      </c>
      <c r="I198" s="1">
        <v>0</v>
      </c>
      <c r="J198" s="89">
        <v>148</v>
      </c>
      <c r="K198" s="1">
        <v>3.2101336109665106</v>
      </c>
      <c r="L198" s="89">
        <v>798</v>
      </c>
      <c r="M198" s="1">
        <v>18.229583095374071</v>
      </c>
      <c r="N198" s="89">
        <v>1702</v>
      </c>
      <c r="O198" s="1">
        <v>39.346232979633356</v>
      </c>
      <c r="P198" s="89">
        <v>2794</v>
      </c>
      <c r="Q198" s="1">
        <v>59.942931925940229</v>
      </c>
      <c r="R198" s="89">
        <v>2500</v>
      </c>
      <c r="S198" s="1">
        <v>49.244588019776621</v>
      </c>
      <c r="T198" s="89">
        <v>999</v>
      </c>
      <c r="U198" s="1">
        <v>16.846543001686342</v>
      </c>
      <c r="V198" s="89">
        <v>227</v>
      </c>
      <c r="W198" s="1">
        <v>3.5233128453467439</v>
      </c>
      <c r="X198" s="89">
        <v>70</v>
      </c>
      <c r="Y198" s="1">
        <v>1.1588828369451847</v>
      </c>
      <c r="Z198" s="89">
        <v>0</v>
      </c>
      <c r="AA198" s="1">
        <v>0</v>
      </c>
      <c r="AB198" s="89">
        <v>0</v>
      </c>
      <c r="AC198" s="1">
        <v>0</v>
      </c>
      <c r="AD198" s="89">
        <v>0</v>
      </c>
      <c r="AE198" s="1">
        <v>0</v>
      </c>
      <c r="AF198" s="89">
        <v>0</v>
      </c>
      <c r="AG198" s="1">
        <v>0</v>
      </c>
      <c r="AH198" s="89">
        <v>0</v>
      </c>
      <c r="AI198" s="1">
        <v>0</v>
      </c>
      <c r="AJ198" s="89">
        <v>0</v>
      </c>
      <c r="AK198" s="1">
        <v>0</v>
      </c>
      <c r="AL198" s="89">
        <v>0</v>
      </c>
      <c r="AM198" s="1">
        <v>0</v>
      </c>
      <c r="AN198" s="89">
        <v>0</v>
      </c>
      <c r="AO198" s="1">
        <v>0</v>
      </c>
      <c r="AP198" s="89">
        <v>0</v>
      </c>
      <c r="AQ198" s="1">
        <v>0</v>
      </c>
      <c r="AR198" s="89">
        <v>0</v>
      </c>
      <c r="AS198" s="1">
        <v>0</v>
      </c>
      <c r="AT198" s="89">
        <v>0</v>
      </c>
      <c r="AU198" s="1">
        <v>0</v>
      </c>
      <c r="AV198" s="89">
        <v>0</v>
      </c>
      <c r="AW198" s="1">
        <v>0</v>
      </c>
      <c r="AX198" s="89">
        <v>0</v>
      </c>
      <c r="AY198" s="1">
        <v>0</v>
      </c>
    </row>
    <row r="199" spans="1:51" x14ac:dyDescent="0.25">
      <c r="A199" s="28" t="s">
        <v>207</v>
      </c>
      <c r="B199" s="89">
        <v>9186</v>
      </c>
      <c r="C199" s="1">
        <v>11.864170360497194</v>
      </c>
      <c r="D199" s="89">
        <v>869</v>
      </c>
      <c r="E199" s="1">
        <v>28.604344963791966</v>
      </c>
      <c r="F199" s="89">
        <v>1464</v>
      </c>
      <c r="G199" s="1">
        <v>37.819684835959706</v>
      </c>
      <c r="H199" s="89">
        <v>842</v>
      </c>
      <c r="I199" s="1">
        <v>19.28538708199725</v>
      </c>
      <c r="J199" s="89">
        <v>462</v>
      </c>
      <c r="K199" s="1">
        <v>10.020822488287351</v>
      </c>
      <c r="L199" s="89">
        <v>400</v>
      </c>
      <c r="M199" s="1">
        <v>9.1376356367789828</v>
      </c>
      <c r="N199" s="89">
        <v>396</v>
      </c>
      <c r="O199" s="1">
        <v>9.1545876967889583</v>
      </c>
      <c r="P199" s="89">
        <v>403</v>
      </c>
      <c r="Q199" s="1">
        <v>8.6460277616871544</v>
      </c>
      <c r="R199" s="89">
        <v>461</v>
      </c>
      <c r="S199" s="1">
        <v>9.08070203084681</v>
      </c>
      <c r="T199" s="89">
        <v>540</v>
      </c>
      <c r="U199" s="1">
        <v>9.1062394603709951</v>
      </c>
      <c r="V199" s="89">
        <v>580</v>
      </c>
      <c r="W199" s="1">
        <v>9.0022971378903591</v>
      </c>
      <c r="X199" s="89">
        <v>564</v>
      </c>
      <c r="Y199" s="1">
        <v>9.3372845719583459</v>
      </c>
      <c r="Z199" s="89">
        <v>513</v>
      </c>
      <c r="AA199" s="1">
        <v>9.1679176495818151</v>
      </c>
      <c r="AB199" s="89">
        <v>418</v>
      </c>
      <c r="AC199" s="1">
        <v>8.7076076993583857</v>
      </c>
      <c r="AD199" s="89">
        <v>386</v>
      </c>
      <c r="AE199" s="1">
        <v>9.7146021039915436</v>
      </c>
      <c r="AF199" s="89">
        <v>336</v>
      </c>
      <c r="AG199" s="1">
        <v>10.67513899920572</v>
      </c>
      <c r="AH199" s="89">
        <v>250</v>
      </c>
      <c r="AI199" s="1">
        <v>8.9882792838139061</v>
      </c>
      <c r="AJ199" s="89">
        <v>152</v>
      </c>
      <c r="AK199" s="1">
        <v>7.4041599688245894</v>
      </c>
      <c r="AL199" s="89">
        <v>91</v>
      </c>
      <c r="AM199" s="1">
        <v>6.5827546296296298</v>
      </c>
      <c r="AN199" s="89">
        <v>45</v>
      </c>
      <c r="AO199" s="1">
        <v>6.0257096946973761</v>
      </c>
      <c r="AP199" s="89">
        <v>11</v>
      </c>
      <c r="AQ199" s="1">
        <v>5.9588299024918747</v>
      </c>
      <c r="AR199" s="89">
        <v>3</v>
      </c>
      <c r="AS199" s="1">
        <v>14.925373134328359</v>
      </c>
      <c r="AT199" s="89">
        <v>0</v>
      </c>
      <c r="AU199" s="1">
        <v>0</v>
      </c>
      <c r="AV199" s="89">
        <v>0</v>
      </c>
      <c r="AW199" s="1">
        <v>0</v>
      </c>
      <c r="AX199" s="89">
        <v>0</v>
      </c>
      <c r="AY199" s="1">
        <v>0</v>
      </c>
    </row>
    <row r="200" spans="1:51" x14ac:dyDescent="0.25">
      <c r="A200" s="28" t="s">
        <v>526</v>
      </c>
      <c r="B200" s="89">
        <v>8973</v>
      </c>
      <c r="C200" s="1">
        <v>11.589070394594092</v>
      </c>
      <c r="D200" s="89">
        <v>1078</v>
      </c>
      <c r="E200" s="1">
        <v>35.483870967741936</v>
      </c>
      <c r="F200" s="89">
        <v>1678</v>
      </c>
      <c r="G200" s="1">
        <v>43.347972100232504</v>
      </c>
      <c r="H200" s="89">
        <v>2061</v>
      </c>
      <c r="I200" s="1">
        <v>47.205680256527714</v>
      </c>
      <c r="J200" s="89">
        <v>1781</v>
      </c>
      <c r="K200" s="1">
        <v>38.630053791428075</v>
      </c>
      <c r="L200" s="89">
        <v>1299</v>
      </c>
      <c r="M200" s="1">
        <v>29.674471730439748</v>
      </c>
      <c r="N200" s="89">
        <v>670</v>
      </c>
      <c r="O200" s="1">
        <v>15.488822618304553</v>
      </c>
      <c r="P200" s="89">
        <v>324</v>
      </c>
      <c r="Q200" s="1">
        <v>6.9511488704383089</v>
      </c>
      <c r="R200" s="89">
        <v>80</v>
      </c>
      <c r="S200" s="1">
        <v>1.575826816632852</v>
      </c>
      <c r="T200" s="89">
        <v>2</v>
      </c>
      <c r="U200" s="1">
        <v>3.3726812816188868E-2</v>
      </c>
      <c r="V200" s="89">
        <v>0</v>
      </c>
      <c r="W200" s="1">
        <v>0</v>
      </c>
      <c r="X200" s="89">
        <v>0</v>
      </c>
      <c r="Y200" s="1">
        <v>0</v>
      </c>
      <c r="Z200" s="89">
        <v>0</v>
      </c>
      <c r="AA200" s="1">
        <v>0</v>
      </c>
      <c r="AB200" s="89">
        <v>0</v>
      </c>
      <c r="AC200" s="1">
        <v>0</v>
      </c>
      <c r="AD200" s="89">
        <v>0</v>
      </c>
      <c r="AE200" s="1">
        <v>0</v>
      </c>
      <c r="AF200" s="89">
        <v>0</v>
      </c>
      <c r="AG200" s="1">
        <v>0</v>
      </c>
      <c r="AH200" s="89">
        <v>0</v>
      </c>
      <c r="AI200" s="1">
        <v>0</v>
      </c>
      <c r="AJ200" s="89">
        <v>0</v>
      </c>
      <c r="AK200" s="1">
        <v>0</v>
      </c>
      <c r="AL200" s="89">
        <v>0</v>
      </c>
      <c r="AM200" s="1">
        <v>0</v>
      </c>
      <c r="AN200" s="89">
        <v>0</v>
      </c>
      <c r="AO200" s="1">
        <v>0</v>
      </c>
      <c r="AP200" s="89">
        <v>0</v>
      </c>
      <c r="AQ200" s="1">
        <v>0</v>
      </c>
      <c r="AR200" s="89">
        <v>0</v>
      </c>
      <c r="AS200" s="1">
        <v>0</v>
      </c>
      <c r="AT200" s="89">
        <v>0</v>
      </c>
      <c r="AU200" s="1">
        <v>0</v>
      </c>
      <c r="AV200" s="89">
        <v>0</v>
      </c>
      <c r="AW200" s="1">
        <v>0</v>
      </c>
      <c r="AX200" s="89">
        <v>0</v>
      </c>
      <c r="AY200" s="1">
        <v>0</v>
      </c>
    </row>
    <row r="201" spans="1:51" x14ac:dyDescent="0.25">
      <c r="A201" s="28" t="s">
        <v>160</v>
      </c>
      <c r="B201" s="89">
        <v>8819</v>
      </c>
      <c r="C201" s="1">
        <v>11.390171827697012</v>
      </c>
      <c r="D201" s="89">
        <v>59</v>
      </c>
      <c r="E201" s="1">
        <v>1.9420671494404214</v>
      </c>
      <c r="F201" s="89">
        <v>199</v>
      </c>
      <c r="G201" s="1">
        <v>5.1407904934125552</v>
      </c>
      <c r="H201" s="89">
        <v>295</v>
      </c>
      <c r="I201" s="1">
        <v>6.756756756756757</v>
      </c>
      <c r="J201" s="89">
        <v>307</v>
      </c>
      <c r="K201" s="1">
        <v>6.6588582335589104</v>
      </c>
      <c r="L201" s="89">
        <v>217</v>
      </c>
      <c r="M201" s="1">
        <v>4.9571673329525989</v>
      </c>
      <c r="N201" s="89">
        <v>229</v>
      </c>
      <c r="O201" s="1">
        <v>5.2939408650623019</v>
      </c>
      <c r="P201" s="89">
        <v>286</v>
      </c>
      <c r="Q201" s="1">
        <v>6.1358906695844331</v>
      </c>
      <c r="R201" s="89">
        <v>410</v>
      </c>
      <c r="S201" s="1">
        <v>8.0761124352433669</v>
      </c>
      <c r="T201" s="89">
        <v>628</v>
      </c>
      <c r="U201" s="1">
        <v>10.590219224283306</v>
      </c>
      <c r="V201" s="89">
        <v>808</v>
      </c>
      <c r="W201" s="1">
        <v>12.541131185198982</v>
      </c>
      <c r="X201" s="89">
        <v>836</v>
      </c>
      <c r="Y201" s="1">
        <v>13.84037216694535</v>
      </c>
      <c r="Z201" s="89">
        <v>828</v>
      </c>
      <c r="AA201" s="1">
        <v>14.797340767746086</v>
      </c>
      <c r="AB201" s="89">
        <v>752</v>
      </c>
      <c r="AC201" s="1">
        <v>15.665361219898342</v>
      </c>
      <c r="AD201" s="89">
        <v>701</v>
      </c>
      <c r="AE201" s="1">
        <v>17.642321437559772</v>
      </c>
      <c r="AF201" s="89">
        <v>613</v>
      </c>
      <c r="AG201" s="1">
        <v>19.475774424146145</v>
      </c>
      <c r="AH201" s="89">
        <v>642</v>
      </c>
      <c r="AI201" s="1">
        <v>23.08190120083411</v>
      </c>
      <c r="AJ201" s="89">
        <v>452</v>
      </c>
      <c r="AK201" s="1">
        <v>22.017633591504701</v>
      </c>
      <c r="AL201" s="89">
        <v>343</v>
      </c>
      <c r="AM201" s="1">
        <v>24.811921296296298</v>
      </c>
      <c r="AN201" s="89">
        <v>164</v>
      </c>
      <c r="AO201" s="1">
        <v>21.960364220674879</v>
      </c>
      <c r="AP201" s="89">
        <v>43</v>
      </c>
      <c r="AQ201" s="1">
        <v>23.293607800650054</v>
      </c>
      <c r="AR201" s="89">
        <v>7</v>
      </c>
      <c r="AS201" s="1">
        <v>34.82587064676617</v>
      </c>
      <c r="AT201" s="89">
        <v>0</v>
      </c>
      <c r="AU201" s="1">
        <v>0</v>
      </c>
      <c r="AV201" s="89">
        <v>0</v>
      </c>
      <c r="AW201" s="1">
        <v>0</v>
      </c>
      <c r="AX201" s="89">
        <v>0</v>
      </c>
      <c r="AY201" s="1">
        <v>0</v>
      </c>
    </row>
    <row r="202" spans="1:51" x14ac:dyDescent="0.25">
      <c r="A202" s="28" t="s">
        <v>63</v>
      </c>
      <c r="B202" s="89">
        <v>8739</v>
      </c>
      <c r="C202" s="1">
        <v>11.286847896841387</v>
      </c>
      <c r="D202" s="89">
        <v>1397</v>
      </c>
      <c r="E202" s="1">
        <v>45.984200131665567</v>
      </c>
      <c r="F202" s="89">
        <v>1262</v>
      </c>
      <c r="G202" s="1">
        <v>32.601394988375098</v>
      </c>
      <c r="H202" s="89">
        <v>1021</v>
      </c>
      <c r="I202" s="1">
        <v>23.385249656436098</v>
      </c>
      <c r="J202" s="89">
        <v>467</v>
      </c>
      <c r="K202" s="1">
        <v>10.129272948117301</v>
      </c>
      <c r="L202" s="89">
        <v>385</v>
      </c>
      <c r="M202" s="1">
        <v>8.7949743003997725</v>
      </c>
      <c r="N202" s="89">
        <v>407</v>
      </c>
      <c r="O202" s="1">
        <v>9.4088817994775411</v>
      </c>
      <c r="P202" s="89">
        <v>456</v>
      </c>
      <c r="Q202" s="1">
        <v>9.7830984102465095</v>
      </c>
      <c r="R202" s="89">
        <v>456</v>
      </c>
      <c r="S202" s="1">
        <v>8.9822128548072566</v>
      </c>
      <c r="T202" s="89">
        <v>485</v>
      </c>
      <c r="U202" s="1">
        <v>8.178752107925801</v>
      </c>
      <c r="V202" s="89">
        <v>565</v>
      </c>
      <c r="W202" s="1">
        <v>8.7694791084621588</v>
      </c>
      <c r="X202" s="89">
        <v>488</v>
      </c>
      <c r="Y202" s="1">
        <v>8.0790689204178605</v>
      </c>
      <c r="Z202" s="89">
        <v>419</v>
      </c>
      <c r="AA202" s="1">
        <v>7.4880263063835866</v>
      </c>
      <c r="AB202" s="89">
        <v>319</v>
      </c>
      <c r="AC202" s="1">
        <v>6.6452795600366636</v>
      </c>
      <c r="AD202" s="89">
        <v>201</v>
      </c>
      <c r="AE202" s="1">
        <v>5.0586399557054413</v>
      </c>
      <c r="AF202" s="89">
        <v>146</v>
      </c>
      <c r="AG202" s="1">
        <v>4.6386020651310567</v>
      </c>
      <c r="AH202" s="89">
        <v>109</v>
      </c>
      <c r="AI202" s="1">
        <v>3.9188897677428631</v>
      </c>
      <c r="AJ202" s="89">
        <v>87</v>
      </c>
      <c r="AK202" s="1">
        <v>4.237907350577232</v>
      </c>
      <c r="AL202" s="89">
        <v>51</v>
      </c>
      <c r="AM202" s="1">
        <v>3.6892361111111112</v>
      </c>
      <c r="AN202" s="89">
        <v>13</v>
      </c>
      <c r="AO202" s="1">
        <v>1.7407605784681306</v>
      </c>
      <c r="AP202" s="89">
        <v>4</v>
      </c>
      <c r="AQ202" s="1">
        <v>2.1668472372697725</v>
      </c>
      <c r="AR202" s="89">
        <v>1</v>
      </c>
      <c r="AS202" s="1">
        <v>4.9751243781094523</v>
      </c>
      <c r="AT202" s="89">
        <v>0</v>
      </c>
      <c r="AU202" s="1">
        <v>0</v>
      </c>
      <c r="AV202" s="89">
        <v>0</v>
      </c>
      <c r="AW202" s="1">
        <v>0</v>
      </c>
      <c r="AX202" s="89">
        <v>0</v>
      </c>
      <c r="AY202" s="1">
        <v>0</v>
      </c>
    </row>
    <row r="203" spans="1:51" x14ac:dyDescent="0.25">
      <c r="A203" s="28" t="s">
        <v>485</v>
      </c>
      <c r="B203" s="89">
        <v>8734</v>
      </c>
      <c r="C203" s="1">
        <v>11.280390151162912</v>
      </c>
      <c r="D203" s="89">
        <v>151</v>
      </c>
      <c r="E203" s="1">
        <v>4.9703752468729432</v>
      </c>
      <c r="F203" s="89">
        <v>318</v>
      </c>
      <c r="G203" s="1">
        <v>8.2149315422371476</v>
      </c>
      <c r="H203" s="89">
        <v>452</v>
      </c>
      <c r="I203" s="1">
        <v>10.352725606962895</v>
      </c>
      <c r="J203" s="89">
        <v>797</v>
      </c>
      <c r="K203" s="1">
        <v>17.287003296893982</v>
      </c>
      <c r="L203" s="89">
        <v>947</v>
      </c>
      <c r="M203" s="1">
        <v>21.633352370074242</v>
      </c>
      <c r="N203" s="89">
        <v>999</v>
      </c>
      <c r="O203" s="1">
        <v>23.094528053263058</v>
      </c>
      <c r="P203" s="89">
        <v>936</v>
      </c>
      <c r="Q203" s="1">
        <v>20.081096736821781</v>
      </c>
      <c r="R203" s="89">
        <v>888</v>
      </c>
      <c r="S203" s="1">
        <v>17.491677664624657</v>
      </c>
      <c r="T203" s="89">
        <v>805</v>
      </c>
      <c r="U203" s="1">
        <v>13.57504215851602</v>
      </c>
      <c r="V203" s="89">
        <v>645</v>
      </c>
      <c r="W203" s="1">
        <v>10.011175265412554</v>
      </c>
      <c r="X203" s="89">
        <v>431</v>
      </c>
      <c r="Y203" s="1">
        <v>7.1354071817624956</v>
      </c>
      <c r="Z203" s="89">
        <v>357</v>
      </c>
      <c r="AA203" s="1">
        <v>6.3800128672528418</v>
      </c>
      <c r="AB203" s="89">
        <v>280</v>
      </c>
      <c r="AC203" s="1">
        <v>5.8328472627281061</v>
      </c>
      <c r="AD203" s="89">
        <v>212</v>
      </c>
      <c r="AE203" s="1">
        <v>5.3354809483062366</v>
      </c>
      <c r="AF203" s="89">
        <v>186</v>
      </c>
      <c r="AG203" s="1">
        <v>5.9094519459888799</v>
      </c>
      <c r="AH203" s="89">
        <v>136</v>
      </c>
      <c r="AI203" s="1">
        <v>4.8896239303947659</v>
      </c>
      <c r="AJ203" s="89">
        <v>99</v>
      </c>
      <c r="AK203" s="1">
        <v>4.8224462954844363</v>
      </c>
      <c r="AL203" s="89">
        <v>66</v>
      </c>
      <c r="AM203" s="1">
        <v>4.7743055555555562</v>
      </c>
      <c r="AN203" s="89">
        <v>24</v>
      </c>
      <c r="AO203" s="1">
        <v>3.2137118371719335</v>
      </c>
      <c r="AP203" s="89">
        <v>5</v>
      </c>
      <c r="AQ203" s="1">
        <v>2.7085590465872156</v>
      </c>
      <c r="AR203" s="89">
        <v>0</v>
      </c>
      <c r="AS203" s="1">
        <v>0</v>
      </c>
      <c r="AT203" s="89">
        <v>0</v>
      </c>
      <c r="AU203" s="1">
        <v>0</v>
      </c>
      <c r="AV203" s="89">
        <v>0</v>
      </c>
      <c r="AW203" s="1">
        <v>0</v>
      </c>
      <c r="AX203" s="89">
        <v>0</v>
      </c>
      <c r="AY203" s="1">
        <v>0</v>
      </c>
    </row>
    <row r="204" spans="1:51" x14ac:dyDescent="0.25">
      <c r="A204" s="28" t="s">
        <v>48</v>
      </c>
      <c r="B204" s="89">
        <v>8586</v>
      </c>
      <c r="C204" s="1">
        <v>11.089240879080004</v>
      </c>
      <c r="D204" s="89">
        <v>271</v>
      </c>
      <c r="E204" s="1">
        <v>8.9203423304805796</v>
      </c>
      <c r="F204" s="89">
        <v>1256</v>
      </c>
      <c r="G204" s="1">
        <v>32.446396280031003</v>
      </c>
      <c r="H204" s="89">
        <v>952</v>
      </c>
      <c r="I204" s="1">
        <v>21.804855703160786</v>
      </c>
      <c r="J204" s="89">
        <v>711</v>
      </c>
      <c r="K204" s="1">
        <v>15.421655387818845</v>
      </c>
      <c r="L204" s="89">
        <v>540</v>
      </c>
      <c r="M204" s="1">
        <v>12.335808109651628</v>
      </c>
      <c r="N204" s="89">
        <v>472</v>
      </c>
      <c r="O204" s="1">
        <v>10.911528769910072</v>
      </c>
      <c r="P204" s="89">
        <v>471</v>
      </c>
      <c r="Q204" s="1">
        <v>10.104910857951985</v>
      </c>
      <c r="R204" s="89">
        <v>528</v>
      </c>
      <c r="S204" s="1">
        <v>10.400456989776824</v>
      </c>
      <c r="T204" s="89">
        <v>546</v>
      </c>
      <c r="U204" s="1">
        <v>9.2074198988195626</v>
      </c>
      <c r="V204" s="89">
        <v>587</v>
      </c>
      <c r="W204" s="1">
        <v>9.1109455516235176</v>
      </c>
      <c r="X204" s="89">
        <v>436</v>
      </c>
      <c r="Y204" s="1">
        <v>7.2181845272585798</v>
      </c>
      <c r="Z204" s="89">
        <v>397</v>
      </c>
      <c r="AA204" s="1">
        <v>7.094860247337194</v>
      </c>
      <c r="AB204" s="89">
        <v>346</v>
      </c>
      <c r="AC204" s="1">
        <v>7.2077326889425883</v>
      </c>
      <c r="AD204" s="89">
        <v>248</v>
      </c>
      <c r="AE204" s="1">
        <v>6.2415060149997483</v>
      </c>
      <c r="AF204" s="89">
        <v>205</v>
      </c>
      <c r="AG204" s="1">
        <v>6.5131056393963469</v>
      </c>
      <c r="AH204" s="89">
        <v>159</v>
      </c>
      <c r="AI204" s="1">
        <v>5.7165456245056445</v>
      </c>
      <c r="AJ204" s="89">
        <v>136</v>
      </c>
      <c r="AK204" s="1">
        <v>6.6247747089483164</v>
      </c>
      <c r="AL204" s="89">
        <v>146</v>
      </c>
      <c r="AM204" s="1">
        <v>10.561342592592593</v>
      </c>
      <c r="AN204" s="89">
        <v>143</v>
      </c>
      <c r="AO204" s="1">
        <v>19.148366363149439</v>
      </c>
      <c r="AP204" s="89">
        <v>28</v>
      </c>
      <c r="AQ204" s="1">
        <v>15.167930660888407</v>
      </c>
      <c r="AR204" s="89">
        <v>7</v>
      </c>
      <c r="AS204" s="1">
        <v>34.82587064676617</v>
      </c>
      <c r="AT204" s="89">
        <v>1</v>
      </c>
      <c r="AU204" s="1">
        <v>66.666666666666671</v>
      </c>
      <c r="AV204" s="89">
        <v>0</v>
      </c>
      <c r="AW204" s="1">
        <v>0</v>
      </c>
      <c r="AX204" s="89">
        <v>0</v>
      </c>
      <c r="AY204" s="1">
        <v>0</v>
      </c>
    </row>
    <row r="205" spans="1:51" x14ac:dyDescent="0.25">
      <c r="A205" s="28" t="s">
        <v>446</v>
      </c>
      <c r="B205" s="89">
        <v>8508</v>
      </c>
      <c r="C205" s="1">
        <v>10.988500046495769</v>
      </c>
      <c r="D205" s="89">
        <v>299</v>
      </c>
      <c r="E205" s="1">
        <v>9.8420013166556934</v>
      </c>
      <c r="F205" s="89">
        <v>497</v>
      </c>
      <c r="G205" s="1">
        <v>12.839059674502712</v>
      </c>
      <c r="H205" s="89">
        <v>394</v>
      </c>
      <c r="I205" s="1">
        <v>9.0242785158039389</v>
      </c>
      <c r="J205" s="89">
        <v>323</v>
      </c>
      <c r="K205" s="1">
        <v>7.0058997050147491</v>
      </c>
      <c r="L205" s="89">
        <v>286</v>
      </c>
      <c r="M205" s="1">
        <v>6.5334094802969727</v>
      </c>
      <c r="N205" s="89">
        <v>305</v>
      </c>
      <c r="O205" s="1">
        <v>7.0508819381834158</v>
      </c>
      <c r="P205" s="89">
        <v>313</v>
      </c>
      <c r="Q205" s="1">
        <v>6.7151530754542916</v>
      </c>
      <c r="R205" s="89">
        <v>389</v>
      </c>
      <c r="S205" s="1">
        <v>7.6624578958772434</v>
      </c>
      <c r="T205" s="89">
        <v>590</v>
      </c>
      <c r="U205" s="1">
        <v>9.9494097807757154</v>
      </c>
      <c r="V205" s="89">
        <v>624</v>
      </c>
      <c r="W205" s="1">
        <v>9.6852300242130749</v>
      </c>
      <c r="X205" s="89">
        <v>671</v>
      </c>
      <c r="Y205" s="1">
        <v>11.108719765574557</v>
      </c>
      <c r="Z205" s="89">
        <v>682</v>
      </c>
      <c r="AA205" s="1">
        <v>12.188147830438201</v>
      </c>
      <c r="AB205" s="89">
        <v>654</v>
      </c>
      <c r="AC205" s="1">
        <v>13.623864677943505</v>
      </c>
      <c r="AD205" s="89">
        <v>593</v>
      </c>
      <c r="AE205" s="1">
        <v>14.924246237479236</v>
      </c>
      <c r="AF205" s="89">
        <v>497</v>
      </c>
      <c r="AG205" s="1">
        <v>15.790309769658457</v>
      </c>
      <c r="AH205" s="89">
        <v>501</v>
      </c>
      <c r="AI205" s="1">
        <v>18.012511684763069</v>
      </c>
      <c r="AJ205" s="89">
        <v>393</v>
      </c>
      <c r="AK205" s="1">
        <v>19.143650445710946</v>
      </c>
      <c r="AL205" s="89">
        <v>285</v>
      </c>
      <c r="AM205" s="1">
        <v>20.616319444444443</v>
      </c>
      <c r="AN205" s="89">
        <v>165</v>
      </c>
      <c r="AO205" s="1">
        <v>22.094268880557046</v>
      </c>
      <c r="AP205" s="89">
        <v>40</v>
      </c>
      <c r="AQ205" s="1">
        <v>21.668472372697725</v>
      </c>
      <c r="AR205" s="89">
        <v>7</v>
      </c>
      <c r="AS205" s="1">
        <v>34.82587064676617</v>
      </c>
      <c r="AT205" s="89">
        <v>0</v>
      </c>
      <c r="AU205" s="1">
        <v>0</v>
      </c>
      <c r="AV205" s="89">
        <v>0</v>
      </c>
      <c r="AW205" s="1">
        <v>0</v>
      </c>
      <c r="AX205" s="89">
        <v>0</v>
      </c>
      <c r="AY205" s="1">
        <v>0</v>
      </c>
    </row>
    <row r="206" spans="1:51" x14ac:dyDescent="0.25">
      <c r="A206" s="28" t="s">
        <v>371</v>
      </c>
      <c r="B206" s="89">
        <v>8409</v>
      </c>
      <c r="C206" s="1">
        <v>10.860636682061934</v>
      </c>
      <c r="D206" s="89">
        <v>1</v>
      </c>
      <c r="E206" s="1">
        <v>3.2916392363396968E-2</v>
      </c>
      <c r="F206" s="89">
        <v>52</v>
      </c>
      <c r="G206" s="1">
        <v>1.3433221389821752</v>
      </c>
      <c r="H206" s="89">
        <v>223</v>
      </c>
      <c r="I206" s="1">
        <v>5.1076500229042603</v>
      </c>
      <c r="J206" s="89">
        <v>385</v>
      </c>
      <c r="K206" s="1">
        <v>8.3506854069061252</v>
      </c>
      <c r="L206" s="89">
        <v>405</v>
      </c>
      <c r="M206" s="1">
        <v>9.2518560822387208</v>
      </c>
      <c r="N206" s="89">
        <v>372</v>
      </c>
      <c r="O206" s="1">
        <v>8.5997642000138708</v>
      </c>
      <c r="P206" s="89">
        <v>400</v>
      </c>
      <c r="Q206" s="1">
        <v>8.5816652721460596</v>
      </c>
      <c r="R206" s="89">
        <v>470</v>
      </c>
      <c r="S206" s="1">
        <v>9.2579825477180062</v>
      </c>
      <c r="T206" s="89">
        <v>682</v>
      </c>
      <c r="U206" s="1">
        <v>11.500843170320406</v>
      </c>
      <c r="V206" s="89">
        <v>778</v>
      </c>
      <c r="W206" s="1">
        <v>12.075495126342584</v>
      </c>
      <c r="X206" s="89">
        <v>767</v>
      </c>
      <c r="Y206" s="1">
        <v>12.698044799099382</v>
      </c>
      <c r="Z206" s="89">
        <v>805</v>
      </c>
      <c r="AA206" s="1">
        <v>14.386303524197585</v>
      </c>
      <c r="AB206" s="89">
        <v>675</v>
      </c>
      <c r="AC206" s="1">
        <v>14.061328222648113</v>
      </c>
      <c r="AD206" s="89">
        <v>627</v>
      </c>
      <c r="AE206" s="1">
        <v>15.779936578245332</v>
      </c>
      <c r="AF206" s="89">
        <v>474</v>
      </c>
      <c r="AG206" s="1">
        <v>15.05957108816521</v>
      </c>
      <c r="AH206" s="89">
        <v>442</v>
      </c>
      <c r="AI206" s="1">
        <v>15.891277773782988</v>
      </c>
      <c r="AJ206" s="89">
        <v>372</v>
      </c>
      <c r="AK206" s="1">
        <v>18.120707292123338</v>
      </c>
      <c r="AL206" s="89">
        <v>309</v>
      </c>
      <c r="AM206" s="1">
        <v>22.352430555555557</v>
      </c>
      <c r="AN206" s="89">
        <v>134</v>
      </c>
      <c r="AO206" s="1">
        <v>17.943224424209962</v>
      </c>
      <c r="AP206" s="89">
        <v>31</v>
      </c>
      <c r="AQ206" s="1">
        <v>16.793066088840735</v>
      </c>
      <c r="AR206" s="89">
        <v>5</v>
      </c>
      <c r="AS206" s="1">
        <v>24.875621890547265</v>
      </c>
      <c r="AT206" s="89">
        <v>0</v>
      </c>
      <c r="AU206" s="1">
        <v>0</v>
      </c>
      <c r="AV206" s="89">
        <v>0</v>
      </c>
      <c r="AW206" s="1">
        <v>0</v>
      </c>
      <c r="AX206" s="89">
        <v>0</v>
      </c>
      <c r="AY206" s="1">
        <v>0</v>
      </c>
    </row>
    <row r="207" spans="1:51" x14ac:dyDescent="0.25">
      <c r="A207" s="28" t="s">
        <v>516</v>
      </c>
      <c r="B207" s="89">
        <v>8286</v>
      </c>
      <c r="C207" s="1">
        <v>10.701776138371407</v>
      </c>
      <c r="D207" s="89">
        <v>1</v>
      </c>
      <c r="E207" s="1">
        <v>3.2916392363396968E-2</v>
      </c>
      <c r="F207" s="89">
        <v>11</v>
      </c>
      <c r="G207" s="1">
        <v>0.28416429863084475</v>
      </c>
      <c r="H207" s="89">
        <v>31</v>
      </c>
      <c r="I207" s="1">
        <v>0.71003206596426938</v>
      </c>
      <c r="J207" s="89">
        <v>46</v>
      </c>
      <c r="K207" s="1">
        <v>0.99774423043553706</v>
      </c>
      <c r="L207" s="89">
        <v>56</v>
      </c>
      <c r="M207" s="1">
        <v>1.2792689891490576</v>
      </c>
      <c r="N207" s="89">
        <v>34</v>
      </c>
      <c r="O207" s="1">
        <v>0.78599995376470866</v>
      </c>
      <c r="P207" s="89">
        <v>55</v>
      </c>
      <c r="Q207" s="1">
        <v>1.1799789749200831</v>
      </c>
      <c r="R207" s="89">
        <v>62</v>
      </c>
      <c r="S207" s="1">
        <v>1.2212657828904603</v>
      </c>
      <c r="T207" s="89">
        <v>99</v>
      </c>
      <c r="U207" s="1">
        <v>1.6694772344013489</v>
      </c>
      <c r="V207" s="89">
        <v>164</v>
      </c>
      <c r="W207" s="1">
        <v>2.5454771217483079</v>
      </c>
      <c r="X207" s="89">
        <v>227</v>
      </c>
      <c r="Y207" s="1">
        <v>3.7580914855222423</v>
      </c>
      <c r="Z207" s="89">
        <v>310</v>
      </c>
      <c r="AA207" s="1">
        <v>5.5400671956537275</v>
      </c>
      <c r="AB207" s="89">
        <v>399</v>
      </c>
      <c r="AC207" s="1">
        <v>8.3118073493875517</v>
      </c>
      <c r="AD207" s="89">
        <v>478</v>
      </c>
      <c r="AE207" s="1">
        <v>12.02999949665274</v>
      </c>
      <c r="AF207" s="89">
        <v>634</v>
      </c>
      <c r="AG207" s="1">
        <v>20.142970611596507</v>
      </c>
      <c r="AH207" s="89">
        <v>1043</v>
      </c>
      <c r="AI207" s="1">
        <v>37.499101172071619</v>
      </c>
      <c r="AJ207" s="89">
        <v>1369</v>
      </c>
      <c r="AK207" s="1">
        <v>66.68615129816358</v>
      </c>
      <c r="AL207" s="89">
        <v>1546</v>
      </c>
      <c r="AM207" s="1">
        <v>111.83449074074075</v>
      </c>
      <c r="AN207" s="89">
        <v>1272</v>
      </c>
      <c r="AO207" s="1">
        <v>170.32672737011248</v>
      </c>
      <c r="AP207" s="89">
        <v>402</v>
      </c>
      <c r="AQ207" s="1">
        <v>217.76814734561214</v>
      </c>
      <c r="AR207" s="89">
        <v>43</v>
      </c>
      <c r="AS207" s="1">
        <v>213.93034825870646</v>
      </c>
      <c r="AT207" s="89">
        <v>4</v>
      </c>
      <c r="AU207" s="1">
        <v>266.66666666666669</v>
      </c>
      <c r="AV207" s="89">
        <v>0</v>
      </c>
      <c r="AW207" s="1">
        <v>0</v>
      </c>
      <c r="AX207" s="89">
        <v>0</v>
      </c>
      <c r="AY207" s="1">
        <v>0</v>
      </c>
    </row>
    <row r="208" spans="1:51" x14ac:dyDescent="0.25">
      <c r="A208" s="28" t="s">
        <v>475</v>
      </c>
      <c r="B208" s="89">
        <v>8185</v>
      </c>
      <c r="C208" s="1">
        <v>10.571329675666181</v>
      </c>
      <c r="D208" s="89">
        <v>287</v>
      </c>
      <c r="E208" s="1">
        <v>9.4470046082949306</v>
      </c>
      <c r="F208" s="89">
        <v>174</v>
      </c>
      <c r="G208" s="1">
        <v>4.4949625419788166</v>
      </c>
      <c r="H208" s="89">
        <v>228</v>
      </c>
      <c r="I208" s="1">
        <v>5.2221713238662391</v>
      </c>
      <c r="J208" s="89">
        <v>367</v>
      </c>
      <c r="K208" s="1">
        <v>7.9602637515183066</v>
      </c>
      <c r="L208" s="89">
        <v>385</v>
      </c>
      <c r="M208" s="1">
        <v>8.7949743003997725</v>
      </c>
      <c r="N208" s="89">
        <v>353</v>
      </c>
      <c r="O208" s="1">
        <v>8.160528931733591</v>
      </c>
      <c r="P208" s="89">
        <v>352</v>
      </c>
      <c r="Q208" s="1">
        <v>7.5518654394885329</v>
      </c>
      <c r="R208" s="89">
        <v>395</v>
      </c>
      <c r="S208" s="1">
        <v>7.7806449071247066</v>
      </c>
      <c r="T208" s="89">
        <v>627</v>
      </c>
      <c r="U208" s="1">
        <v>10.573355817875212</v>
      </c>
      <c r="V208" s="89">
        <v>626</v>
      </c>
      <c r="W208" s="1">
        <v>9.7162724281368344</v>
      </c>
      <c r="X208" s="89">
        <v>751</v>
      </c>
      <c r="Y208" s="1">
        <v>12.433157293511911</v>
      </c>
      <c r="Z208" s="89">
        <v>768</v>
      </c>
      <c r="AA208" s="1">
        <v>13.725069697619558</v>
      </c>
      <c r="AB208" s="89">
        <v>704</v>
      </c>
      <c r="AC208" s="1">
        <v>14.66544454628781</v>
      </c>
      <c r="AD208" s="89">
        <v>668</v>
      </c>
      <c r="AE208" s="1">
        <v>16.811798459757387</v>
      </c>
      <c r="AF208" s="89">
        <v>542</v>
      </c>
      <c r="AG208" s="1">
        <v>17.220015885623511</v>
      </c>
      <c r="AH208" s="89">
        <v>469</v>
      </c>
      <c r="AI208" s="1">
        <v>16.862011936434886</v>
      </c>
      <c r="AJ208" s="89">
        <v>275</v>
      </c>
      <c r="AK208" s="1">
        <v>13.395684154123437</v>
      </c>
      <c r="AL208" s="89">
        <v>154</v>
      </c>
      <c r="AM208" s="1">
        <v>11.140046296296296</v>
      </c>
      <c r="AN208" s="89">
        <v>43</v>
      </c>
      <c r="AO208" s="1">
        <v>5.7579003749330484</v>
      </c>
      <c r="AP208" s="89">
        <v>16</v>
      </c>
      <c r="AQ208" s="1">
        <v>8.6673889490790899</v>
      </c>
      <c r="AR208" s="89">
        <v>1</v>
      </c>
      <c r="AS208" s="1">
        <v>4.9751243781094523</v>
      </c>
      <c r="AT208" s="89">
        <v>0</v>
      </c>
      <c r="AU208" s="1">
        <v>0</v>
      </c>
      <c r="AV208" s="89">
        <v>0</v>
      </c>
      <c r="AW208" s="1">
        <v>0</v>
      </c>
      <c r="AX208" s="89">
        <v>0</v>
      </c>
      <c r="AY208" s="1">
        <v>0</v>
      </c>
    </row>
    <row r="209" spans="1:51" x14ac:dyDescent="0.25">
      <c r="A209" s="28" t="s">
        <v>463</v>
      </c>
      <c r="B209" s="89">
        <v>8101</v>
      </c>
      <c r="C209" s="1">
        <v>10.462839548267775</v>
      </c>
      <c r="D209" s="89">
        <v>195</v>
      </c>
      <c r="E209" s="1">
        <v>6.418696510862409</v>
      </c>
      <c r="F209" s="89">
        <v>192</v>
      </c>
      <c r="G209" s="1">
        <v>4.959958667011108</v>
      </c>
      <c r="H209" s="89">
        <v>248</v>
      </c>
      <c r="I209" s="1">
        <v>5.680256527714155</v>
      </c>
      <c r="J209" s="89">
        <v>346</v>
      </c>
      <c r="K209" s="1">
        <v>7.5047718202325173</v>
      </c>
      <c r="L209" s="89">
        <v>357</v>
      </c>
      <c r="M209" s="1">
        <v>8.1553398058252426</v>
      </c>
      <c r="N209" s="89">
        <v>347</v>
      </c>
      <c r="O209" s="1">
        <v>8.0218230575398213</v>
      </c>
      <c r="P209" s="89">
        <v>414</v>
      </c>
      <c r="Q209" s="1">
        <v>8.8820235566711716</v>
      </c>
      <c r="R209" s="89">
        <v>479</v>
      </c>
      <c r="S209" s="1">
        <v>9.4352630645892006</v>
      </c>
      <c r="T209" s="89">
        <v>619</v>
      </c>
      <c r="U209" s="1">
        <v>10.438448566610456</v>
      </c>
      <c r="V209" s="89">
        <v>678</v>
      </c>
      <c r="W209" s="1">
        <v>10.52337493015459</v>
      </c>
      <c r="X209" s="89">
        <v>626</v>
      </c>
      <c r="Y209" s="1">
        <v>10.363723656109796</v>
      </c>
      <c r="Z209" s="89">
        <v>662</v>
      </c>
      <c r="AA209" s="1">
        <v>11.830724140396025</v>
      </c>
      <c r="AB209" s="89">
        <v>566</v>
      </c>
      <c r="AC209" s="1">
        <v>11.790684109657528</v>
      </c>
      <c r="AD209" s="89">
        <v>588</v>
      </c>
      <c r="AE209" s="1">
        <v>14.798409422660693</v>
      </c>
      <c r="AF209" s="89">
        <v>524</v>
      </c>
      <c r="AG209" s="1">
        <v>16.64813343923749</v>
      </c>
      <c r="AH209" s="89">
        <v>501</v>
      </c>
      <c r="AI209" s="1">
        <v>18.012511684763069</v>
      </c>
      <c r="AJ209" s="89">
        <v>356</v>
      </c>
      <c r="AK209" s="1">
        <v>17.341322032247067</v>
      </c>
      <c r="AL209" s="89">
        <v>245</v>
      </c>
      <c r="AM209" s="1">
        <v>17.722800925925927</v>
      </c>
      <c r="AN209" s="89">
        <v>131</v>
      </c>
      <c r="AO209" s="1">
        <v>17.541510444563468</v>
      </c>
      <c r="AP209" s="89">
        <v>24</v>
      </c>
      <c r="AQ209" s="1">
        <v>13.001083423618635</v>
      </c>
      <c r="AR209" s="89">
        <v>3</v>
      </c>
      <c r="AS209" s="1">
        <v>14.925373134328359</v>
      </c>
      <c r="AT209" s="89">
        <v>0</v>
      </c>
      <c r="AU209" s="1">
        <v>0</v>
      </c>
      <c r="AV209" s="89">
        <v>0</v>
      </c>
      <c r="AW209" s="1">
        <v>0</v>
      </c>
      <c r="AX209" s="89">
        <v>0</v>
      </c>
      <c r="AY209" s="1">
        <v>0</v>
      </c>
    </row>
    <row r="210" spans="1:51" x14ac:dyDescent="0.25">
      <c r="A210" s="28" t="s">
        <v>561</v>
      </c>
      <c r="B210" s="89">
        <v>8072</v>
      </c>
      <c r="C210" s="1">
        <v>10.42538462333261</v>
      </c>
      <c r="D210" s="89">
        <v>41</v>
      </c>
      <c r="E210" s="1">
        <v>1.3495720868992758</v>
      </c>
      <c r="F210" s="89">
        <v>90</v>
      </c>
      <c r="G210" s="1">
        <v>2.3249806251614569</v>
      </c>
      <c r="H210" s="89">
        <v>135</v>
      </c>
      <c r="I210" s="1">
        <v>3.0920751259734311</v>
      </c>
      <c r="J210" s="89">
        <v>274</v>
      </c>
      <c r="K210" s="1">
        <v>5.9430851986812421</v>
      </c>
      <c r="L210" s="89">
        <v>502</v>
      </c>
      <c r="M210" s="1">
        <v>11.467732724157624</v>
      </c>
      <c r="N210" s="89">
        <v>678</v>
      </c>
      <c r="O210" s="1">
        <v>15.673763783896247</v>
      </c>
      <c r="P210" s="89">
        <v>856</v>
      </c>
      <c r="Q210" s="1">
        <v>18.364763682392567</v>
      </c>
      <c r="R210" s="89">
        <v>863</v>
      </c>
      <c r="S210" s="1">
        <v>16.999231784426893</v>
      </c>
      <c r="T210" s="89">
        <v>963</v>
      </c>
      <c r="U210" s="1">
        <v>16.239460370994941</v>
      </c>
      <c r="V210" s="89">
        <v>944</v>
      </c>
      <c r="W210" s="1">
        <v>14.652014652014651</v>
      </c>
      <c r="X210" s="89">
        <v>766</v>
      </c>
      <c r="Y210" s="1">
        <v>12.681489330000165</v>
      </c>
      <c r="Z210" s="89">
        <v>600</v>
      </c>
      <c r="AA210" s="1">
        <v>10.72271070126528</v>
      </c>
      <c r="AB210" s="89">
        <v>447</v>
      </c>
      <c r="AC210" s="1">
        <v>9.3117240229980833</v>
      </c>
      <c r="AD210" s="89">
        <v>283</v>
      </c>
      <c r="AE210" s="1">
        <v>7.1223637187295514</v>
      </c>
      <c r="AF210" s="89">
        <v>206</v>
      </c>
      <c r="AG210" s="1">
        <v>6.544876886417792</v>
      </c>
      <c r="AH210" s="89">
        <v>196</v>
      </c>
      <c r="AI210" s="1">
        <v>7.0468109585101022</v>
      </c>
      <c r="AJ210" s="89">
        <v>116</v>
      </c>
      <c r="AK210" s="1">
        <v>5.6505431341029766</v>
      </c>
      <c r="AL210" s="89">
        <v>71</v>
      </c>
      <c r="AM210" s="1">
        <v>5.1359953703703702</v>
      </c>
      <c r="AN210" s="89">
        <v>35</v>
      </c>
      <c r="AO210" s="1">
        <v>4.6866630958757369</v>
      </c>
      <c r="AP210" s="89">
        <v>5</v>
      </c>
      <c r="AQ210" s="1">
        <v>2.7085590465872156</v>
      </c>
      <c r="AR210" s="89">
        <v>1</v>
      </c>
      <c r="AS210" s="1">
        <v>4.9751243781094523</v>
      </c>
      <c r="AT210" s="89">
        <v>0</v>
      </c>
      <c r="AU210" s="1">
        <v>0</v>
      </c>
      <c r="AV210" s="89">
        <v>0</v>
      </c>
      <c r="AW210" s="1">
        <v>0</v>
      </c>
      <c r="AX210" s="89">
        <v>0</v>
      </c>
      <c r="AY210" s="1">
        <v>0</v>
      </c>
    </row>
    <row r="211" spans="1:51" x14ac:dyDescent="0.25">
      <c r="A211" s="28" t="s">
        <v>186</v>
      </c>
      <c r="B211" s="89">
        <v>7951</v>
      </c>
      <c r="C211" s="1">
        <v>10.269107177913478</v>
      </c>
      <c r="D211" s="89">
        <v>1808</v>
      </c>
      <c r="E211" s="1">
        <v>59.512837393021726</v>
      </c>
      <c r="F211" s="89">
        <v>842</v>
      </c>
      <c r="G211" s="1">
        <v>21.751485404288299</v>
      </c>
      <c r="H211" s="89">
        <v>384</v>
      </c>
      <c r="I211" s="1">
        <v>8.7952359138799832</v>
      </c>
      <c r="J211" s="89">
        <v>262</v>
      </c>
      <c r="K211" s="1">
        <v>5.682804095089363</v>
      </c>
      <c r="L211" s="89">
        <v>225</v>
      </c>
      <c r="M211" s="1">
        <v>5.1399200456881777</v>
      </c>
      <c r="N211" s="89">
        <v>243</v>
      </c>
      <c r="O211" s="1">
        <v>5.6175879048477695</v>
      </c>
      <c r="P211" s="89">
        <v>316</v>
      </c>
      <c r="Q211" s="1">
        <v>6.7795155649953873</v>
      </c>
      <c r="R211" s="89">
        <v>421</v>
      </c>
      <c r="S211" s="1">
        <v>8.2927886225303844</v>
      </c>
      <c r="T211" s="89">
        <v>406</v>
      </c>
      <c r="U211" s="1">
        <v>6.8465430016863404</v>
      </c>
      <c r="V211" s="89">
        <v>353</v>
      </c>
      <c r="W211" s="1">
        <v>5.4789842925436147</v>
      </c>
      <c r="X211" s="89">
        <v>380</v>
      </c>
      <c r="Y211" s="1">
        <v>6.2910782577024316</v>
      </c>
      <c r="Z211" s="89">
        <v>429</v>
      </c>
      <c r="AA211" s="1">
        <v>7.6667381514046751</v>
      </c>
      <c r="AB211" s="89">
        <v>408</v>
      </c>
      <c r="AC211" s="1">
        <v>8.4992917256895275</v>
      </c>
      <c r="AD211" s="89">
        <v>394</v>
      </c>
      <c r="AE211" s="1">
        <v>9.9159410077012122</v>
      </c>
      <c r="AF211" s="89">
        <v>347</v>
      </c>
      <c r="AG211" s="1">
        <v>11.024622716441622</v>
      </c>
      <c r="AH211" s="89">
        <v>303</v>
      </c>
      <c r="AI211" s="1">
        <v>10.893794491982455</v>
      </c>
      <c r="AJ211" s="89">
        <v>196</v>
      </c>
      <c r="AK211" s="1">
        <v>9.5474694334843395</v>
      </c>
      <c r="AL211" s="89">
        <v>138</v>
      </c>
      <c r="AM211" s="1">
        <v>9.9826388888888875</v>
      </c>
      <c r="AN211" s="89">
        <v>64</v>
      </c>
      <c r="AO211" s="1">
        <v>8.56989823245849</v>
      </c>
      <c r="AP211" s="89">
        <v>29</v>
      </c>
      <c r="AQ211" s="1">
        <v>15.70964247020585</v>
      </c>
      <c r="AR211" s="89">
        <v>3</v>
      </c>
      <c r="AS211" s="1">
        <v>14.925373134328359</v>
      </c>
      <c r="AT211" s="89">
        <v>0</v>
      </c>
      <c r="AU211" s="1">
        <v>0</v>
      </c>
      <c r="AV211" s="89">
        <v>0</v>
      </c>
      <c r="AW211" s="1">
        <v>0</v>
      </c>
      <c r="AX211" s="89">
        <v>0</v>
      </c>
      <c r="AY211" s="1">
        <v>0</v>
      </c>
    </row>
    <row r="212" spans="1:51" x14ac:dyDescent="0.25">
      <c r="A212" s="28" t="s">
        <v>268</v>
      </c>
      <c r="B212" s="89">
        <v>7930</v>
      </c>
      <c r="C212" s="1">
        <v>10.241984646063875</v>
      </c>
      <c r="D212" s="89">
        <v>7</v>
      </c>
      <c r="E212" s="1">
        <v>0.2304147465437788</v>
      </c>
      <c r="F212" s="89">
        <v>15</v>
      </c>
      <c r="G212" s="1">
        <v>0.38749677086024287</v>
      </c>
      <c r="H212" s="89">
        <v>22</v>
      </c>
      <c r="I212" s="1">
        <v>0.50389372423270729</v>
      </c>
      <c r="J212" s="89">
        <v>39</v>
      </c>
      <c r="K212" s="1">
        <v>0.8459135866736075</v>
      </c>
      <c r="L212" s="89">
        <v>33</v>
      </c>
      <c r="M212" s="1">
        <v>0.75385494003426612</v>
      </c>
      <c r="N212" s="89">
        <v>40</v>
      </c>
      <c r="O212" s="1">
        <v>0.92470582795848066</v>
      </c>
      <c r="P212" s="89">
        <v>43</v>
      </c>
      <c r="Q212" s="1">
        <v>0.92252901675570154</v>
      </c>
      <c r="R212" s="89">
        <v>90</v>
      </c>
      <c r="S212" s="1">
        <v>1.7728051687119586</v>
      </c>
      <c r="T212" s="89">
        <v>145</v>
      </c>
      <c r="U212" s="1">
        <v>2.4451939291736933</v>
      </c>
      <c r="V212" s="89">
        <v>228</v>
      </c>
      <c r="W212" s="1">
        <v>3.5388340473086233</v>
      </c>
      <c r="X212" s="89">
        <v>325</v>
      </c>
      <c r="Y212" s="1">
        <v>5.3805274572455017</v>
      </c>
      <c r="Z212" s="89">
        <v>470</v>
      </c>
      <c r="AA212" s="1">
        <v>8.3994567159911355</v>
      </c>
      <c r="AB212" s="89">
        <v>538</v>
      </c>
      <c r="AC212" s="1">
        <v>11.207399383384718</v>
      </c>
      <c r="AD212" s="89">
        <v>714</v>
      </c>
      <c r="AE212" s="1">
        <v>17.969497156087982</v>
      </c>
      <c r="AF212" s="89">
        <v>872</v>
      </c>
      <c r="AG212" s="1">
        <v>27.704527402700556</v>
      </c>
      <c r="AH212" s="89">
        <v>1173</v>
      </c>
      <c r="AI212" s="1">
        <v>42.173006399654852</v>
      </c>
      <c r="AJ212" s="89">
        <v>1200</v>
      </c>
      <c r="AK212" s="1">
        <v>58.453894490720444</v>
      </c>
      <c r="AL212" s="89">
        <v>1132</v>
      </c>
      <c r="AM212" s="1">
        <v>81.886574074074076</v>
      </c>
      <c r="AN212" s="89">
        <v>673</v>
      </c>
      <c r="AO212" s="1">
        <v>90.117836100696309</v>
      </c>
      <c r="AP212" s="89">
        <v>153</v>
      </c>
      <c r="AQ212" s="1">
        <v>82.881906825568805</v>
      </c>
      <c r="AR212" s="89">
        <v>16</v>
      </c>
      <c r="AS212" s="1">
        <v>79.601990049751237</v>
      </c>
      <c r="AT212" s="89">
        <v>2</v>
      </c>
      <c r="AU212" s="1">
        <v>133.33333333333334</v>
      </c>
      <c r="AV212" s="89">
        <v>0</v>
      </c>
      <c r="AW212" s="1">
        <v>0</v>
      </c>
      <c r="AX212" s="89">
        <v>0</v>
      </c>
      <c r="AY212" s="1">
        <v>0</v>
      </c>
    </row>
    <row r="213" spans="1:51" x14ac:dyDescent="0.25">
      <c r="A213" s="28" t="s">
        <v>395</v>
      </c>
      <c r="B213" s="89">
        <v>7913</v>
      </c>
      <c r="C213" s="1">
        <v>10.220028310757055</v>
      </c>
      <c r="D213" s="89">
        <v>0</v>
      </c>
      <c r="E213" s="1">
        <v>0</v>
      </c>
      <c r="F213" s="89">
        <v>0</v>
      </c>
      <c r="G213" s="1">
        <v>0</v>
      </c>
      <c r="H213" s="89">
        <v>2</v>
      </c>
      <c r="I213" s="1">
        <v>4.5808520384791572E-2</v>
      </c>
      <c r="J213" s="89">
        <v>3</v>
      </c>
      <c r="K213" s="1">
        <v>6.5070275897969806E-2</v>
      </c>
      <c r="L213" s="89">
        <v>0</v>
      </c>
      <c r="M213" s="1">
        <v>0</v>
      </c>
      <c r="N213" s="89">
        <v>5</v>
      </c>
      <c r="O213" s="1">
        <v>0.11558822849481008</v>
      </c>
      <c r="P213" s="89">
        <v>4</v>
      </c>
      <c r="Q213" s="1">
        <v>8.5816652721460607E-2</v>
      </c>
      <c r="R213" s="89">
        <v>4</v>
      </c>
      <c r="S213" s="1">
        <v>7.8791340831642603E-2</v>
      </c>
      <c r="T213" s="89">
        <v>5</v>
      </c>
      <c r="U213" s="1">
        <v>8.4317032040472181E-2</v>
      </c>
      <c r="V213" s="89">
        <v>16</v>
      </c>
      <c r="W213" s="1">
        <v>0.24833923139007885</v>
      </c>
      <c r="X213" s="89">
        <v>23</v>
      </c>
      <c r="Y213" s="1">
        <v>0.3807757892819893</v>
      </c>
      <c r="Z213" s="89">
        <v>47</v>
      </c>
      <c r="AA213" s="1">
        <v>0.8399456715991136</v>
      </c>
      <c r="AB213" s="89">
        <v>108</v>
      </c>
      <c r="AC213" s="1">
        <v>2.2498125156236983</v>
      </c>
      <c r="AD213" s="89">
        <v>228</v>
      </c>
      <c r="AE213" s="1">
        <v>5.7381587557255749</v>
      </c>
      <c r="AF213" s="89">
        <v>489</v>
      </c>
      <c r="AG213" s="1">
        <v>15.536139793486894</v>
      </c>
      <c r="AH213" s="89">
        <v>1260</v>
      </c>
      <c r="AI213" s="1">
        <v>45.300927590422091</v>
      </c>
      <c r="AJ213" s="89">
        <v>1933</v>
      </c>
      <c r="AK213" s="1">
        <v>94.15948170880219</v>
      </c>
      <c r="AL213" s="89">
        <v>2055</v>
      </c>
      <c r="AM213" s="1">
        <v>148.65451388888889</v>
      </c>
      <c r="AN213" s="89">
        <v>1364</v>
      </c>
      <c r="AO213" s="1">
        <v>182.64595607927157</v>
      </c>
      <c r="AP213" s="89">
        <v>332</v>
      </c>
      <c r="AQ213" s="1">
        <v>179.84832069339112</v>
      </c>
      <c r="AR213" s="89">
        <v>30</v>
      </c>
      <c r="AS213" s="1">
        <v>149.25373134328356</v>
      </c>
      <c r="AT213" s="89">
        <v>5</v>
      </c>
      <c r="AU213" s="1">
        <v>333.33333333333331</v>
      </c>
      <c r="AV213" s="89">
        <v>0</v>
      </c>
      <c r="AW213" s="1">
        <v>0</v>
      </c>
      <c r="AX213" s="89">
        <v>0</v>
      </c>
      <c r="AY213" s="1">
        <v>0</v>
      </c>
    </row>
    <row r="214" spans="1:51" x14ac:dyDescent="0.25">
      <c r="A214" s="28" t="s">
        <v>549</v>
      </c>
      <c r="B214" s="89">
        <v>7821</v>
      </c>
      <c r="C214" s="1">
        <v>10.101205790273085</v>
      </c>
      <c r="D214" s="89">
        <v>425</v>
      </c>
      <c r="E214" s="1">
        <v>13.989466754443713</v>
      </c>
      <c r="F214" s="89">
        <v>643</v>
      </c>
      <c r="G214" s="1">
        <v>16.610694910875743</v>
      </c>
      <c r="H214" s="89">
        <v>387</v>
      </c>
      <c r="I214" s="1">
        <v>8.8639486944571679</v>
      </c>
      <c r="J214" s="89">
        <v>335</v>
      </c>
      <c r="K214" s="1">
        <v>7.2661808086066282</v>
      </c>
      <c r="L214" s="89">
        <v>369</v>
      </c>
      <c r="M214" s="1">
        <v>8.4294688749286131</v>
      </c>
      <c r="N214" s="89">
        <v>383</v>
      </c>
      <c r="O214" s="1">
        <v>8.8540583027024535</v>
      </c>
      <c r="P214" s="89">
        <v>438</v>
      </c>
      <c r="Q214" s="1">
        <v>9.3969234729999354</v>
      </c>
      <c r="R214" s="89">
        <v>479</v>
      </c>
      <c r="S214" s="1">
        <v>9.4352630645892006</v>
      </c>
      <c r="T214" s="89">
        <v>555</v>
      </c>
      <c r="U214" s="1">
        <v>9.3591905564924112</v>
      </c>
      <c r="V214" s="89">
        <v>582</v>
      </c>
      <c r="W214" s="1">
        <v>9.0333395418141169</v>
      </c>
      <c r="X214" s="89">
        <v>571</v>
      </c>
      <c r="Y214" s="1">
        <v>9.4531728556528662</v>
      </c>
      <c r="Z214" s="89">
        <v>572</v>
      </c>
      <c r="AA214" s="1">
        <v>10.222317535206233</v>
      </c>
      <c r="AB214" s="89">
        <v>486</v>
      </c>
      <c r="AC214" s="1">
        <v>10.124156320306641</v>
      </c>
      <c r="AD214" s="89">
        <v>430</v>
      </c>
      <c r="AE214" s="1">
        <v>10.821966074394725</v>
      </c>
      <c r="AF214" s="89">
        <v>392</v>
      </c>
      <c r="AG214" s="1">
        <v>12.454328832406672</v>
      </c>
      <c r="AH214" s="89">
        <v>344</v>
      </c>
      <c r="AI214" s="1">
        <v>12.367872294527935</v>
      </c>
      <c r="AJ214" s="89">
        <v>227</v>
      </c>
      <c r="AK214" s="1">
        <v>11.057528374494618</v>
      </c>
      <c r="AL214" s="89">
        <v>131</v>
      </c>
      <c r="AM214" s="1">
        <v>9.4762731481481488</v>
      </c>
      <c r="AN214" s="89">
        <v>57</v>
      </c>
      <c r="AO214" s="1">
        <v>7.6325656132833428</v>
      </c>
      <c r="AP214" s="89">
        <v>13</v>
      </c>
      <c r="AQ214" s="1">
        <v>7.042253521126761</v>
      </c>
      <c r="AR214" s="89">
        <v>2</v>
      </c>
      <c r="AS214" s="1">
        <v>9.9502487562189046</v>
      </c>
      <c r="AT214" s="89">
        <v>0</v>
      </c>
      <c r="AU214" s="1">
        <v>0</v>
      </c>
      <c r="AV214" s="89">
        <v>0</v>
      </c>
      <c r="AW214" s="1">
        <v>0</v>
      </c>
      <c r="AX214" s="89">
        <v>0</v>
      </c>
      <c r="AY214" s="1">
        <v>0</v>
      </c>
    </row>
    <row r="215" spans="1:51" x14ac:dyDescent="0.25">
      <c r="A215" s="28" t="s">
        <v>106</v>
      </c>
      <c r="B215" s="89">
        <v>7710</v>
      </c>
      <c r="C215" s="1">
        <v>9.9578438362109054</v>
      </c>
      <c r="D215" s="89">
        <v>1</v>
      </c>
      <c r="E215" s="1">
        <v>3.2916392363396968E-2</v>
      </c>
      <c r="F215" s="89">
        <v>1</v>
      </c>
      <c r="G215" s="1">
        <v>2.5833118057349523E-2</v>
      </c>
      <c r="H215" s="89">
        <v>31</v>
      </c>
      <c r="I215" s="1">
        <v>0.71003206596426938</v>
      </c>
      <c r="J215" s="89">
        <v>231</v>
      </c>
      <c r="K215" s="1">
        <v>5.0104112441436754</v>
      </c>
      <c r="L215" s="89">
        <v>357</v>
      </c>
      <c r="M215" s="1">
        <v>8.1553398058252426</v>
      </c>
      <c r="N215" s="89">
        <v>417</v>
      </c>
      <c r="O215" s="1">
        <v>9.640058256467162</v>
      </c>
      <c r="P215" s="89">
        <v>438</v>
      </c>
      <c r="Q215" s="1">
        <v>9.3969234729999354</v>
      </c>
      <c r="R215" s="89">
        <v>464</v>
      </c>
      <c r="S215" s="1">
        <v>9.1397955364705421</v>
      </c>
      <c r="T215" s="89">
        <v>573</v>
      </c>
      <c r="U215" s="1">
        <v>9.6627318718381119</v>
      </c>
      <c r="V215" s="89">
        <v>657</v>
      </c>
      <c r="W215" s="1">
        <v>10.197429688955113</v>
      </c>
      <c r="X215" s="89">
        <v>626</v>
      </c>
      <c r="Y215" s="1">
        <v>10.363723656109796</v>
      </c>
      <c r="Z215" s="89">
        <v>550</v>
      </c>
      <c r="AA215" s="1">
        <v>9.82915147615984</v>
      </c>
      <c r="AB215" s="89">
        <v>517</v>
      </c>
      <c r="AC215" s="1">
        <v>10.769935838680109</v>
      </c>
      <c r="AD215" s="89">
        <v>441</v>
      </c>
      <c r="AE215" s="1">
        <v>11.098807066995521</v>
      </c>
      <c r="AF215" s="89">
        <v>431</v>
      </c>
      <c r="AG215" s="1">
        <v>13.69340746624305</v>
      </c>
      <c r="AH215" s="89">
        <v>505</v>
      </c>
      <c r="AI215" s="1">
        <v>18.156324153304094</v>
      </c>
      <c r="AJ215" s="89">
        <v>544</v>
      </c>
      <c r="AK215" s="1">
        <v>26.499098835793266</v>
      </c>
      <c r="AL215" s="89">
        <v>503</v>
      </c>
      <c r="AM215" s="1">
        <v>36.385995370370374</v>
      </c>
      <c r="AN215" s="89">
        <v>320</v>
      </c>
      <c r="AO215" s="1">
        <v>42.849491162292445</v>
      </c>
      <c r="AP215" s="89">
        <v>94</v>
      </c>
      <c r="AQ215" s="1">
        <v>50.920910075839657</v>
      </c>
      <c r="AR215" s="89">
        <v>9</v>
      </c>
      <c r="AS215" s="1">
        <v>44.776119402985074</v>
      </c>
      <c r="AT215" s="89">
        <v>0</v>
      </c>
      <c r="AU215" s="1">
        <v>0</v>
      </c>
      <c r="AV215" s="89">
        <v>0</v>
      </c>
      <c r="AW215" s="1">
        <v>0</v>
      </c>
      <c r="AX215" s="89">
        <v>0</v>
      </c>
      <c r="AY215" s="1">
        <v>0</v>
      </c>
    </row>
    <row r="216" spans="1:51" x14ac:dyDescent="0.25">
      <c r="A216" s="28" t="s">
        <v>76</v>
      </c>
      <c r="B216" s="89">
        <v>7639</v>
      </c>
      <c r="C216" s="1">
        <v>9.866143847576538</v>
      </c>
      <c r="D216" s="89">
        <v>59</v>
      </c>
      <c r="E216" s="1">
        <v>1.9420671494404214</v>
      </c>
      <c r="F216" s="89">
        <v>83</v>
      </c>
      <c r="G216" s="1">
        <v>2.1441487987600101</v>
      </c>
      <c r="H216" s="89">
        <v>258</v>
      </c>
      <c r="I216" s="1">
        <v>5.9092991296381125</v>
      </c>
      <c r="J216" s="89">
        <v>359</v>
      </c>
      <c r="K216" s="1">
        <v>7.7867430157903872</v>
      </c>
      <c r="L216" s="89">
        <v>326</v>
      </c>
      <c r="M216" s="1">
        <v>7.4471730439748711</v>
      </c>
      <c r="N216" s="89">
        <v>383</v>
      </c>
      <c r="O216" s="1">
        <v>8.8540583027024535</v>
      </c>
      <c r="P216" s="89">
        <v>443</v>
      </c>
      <c r="Q216" s="1">
        <v>9.5041942889017612</v>
      </c>
      <c r="R216" s="89">
        <v>441</v>
      </c>
      <c r="S216" s="1">
        <v>8.6867453266885981</v>
      </c>
      <c r="T216" s="89">
        <v>547</v>
      </c>
      <c r="U216" s="1">
        <v>9.2242833052276563</v>
      </c>
      <c r="V216" s="89">
        <v>598</v>
      </c>
      <c r="W216" s="1">
        <v>9.281678773204197</v>
      </c>
      <c r="X216" s="89">
        <v>616</v>
      </c>
      <c r="Y216" s="1">
        <v>10.198168965117627</v>
      </c>
      <c r="Z216" s="89">
        <v>602</v>
      </c>
      <c r="AA216" s="1">
        <v>10.758453070269498</v>
      </c>
      <c r="AB216" s="89">
        <v>575</v>
      </c>
      <c r="AC216" s="1">
        <v>11.978168485959502</v>
      </c>
      <c r="AD216" s="89">
        <v>542</v>
      </c>
      <c r="AE216" s="1">
        <v>13.640710726330095</v>
      </c>
      <c r="AF216" s="89">
        <v>523</v>
      </c>
      <c r="AG216" s="1">
        <v>16.616362192216044</v>
      </c>
      <c r="AH216" s="89">
        <v>503</v>
      </c>
      <c r="AI216" s="1">
        <v>18.08441791903358</v>
      </c>
      <c r="AJ216" s="89">
        <v>418</v>
      </c>
      <c r="AK216" s="1">
        <v>20.361439914267621</v>
      </c>
      <c r="AL216" s="89">
        <v>249</v>
      </c>
      <c r="AM216" s="1">
        <v>18.012152777777775</v>
      </c>
      <c r="AN216" s="89">
        <v>93</v>
      </c>
      <c r="AO216" s="1">
        <v>12.453133369041241</v>
      </c>
      <c r="AP216" s="89">
        <v>19</v>
      </c>
      <c r="AQ216" s="1">
        <v>10.29252437703142</v>
      </c>
      <c r="AR216" s="89">
        <v>2</v>
      </c>
      <c r="AS216" s="1">
        <v>9.9502487562189046</v>
      </c>
      <c r="AT216" s="89">
        <v>0</v>
      </c>
      <c r="AU216" s="1">
        <v>0</v>
      </c>
      <c r="AV216" s="89">
        <v>0</v>
      </c>
      <c r="AW216" s="1">
        <v>0</v>
      </c>
      <c r="AX216" s="89">
        <v>0</v>
      </c>
      <c r="AY216" s="1">
        <v>0</v>
      </c>
    </row>
    <row r="217" spans="1:51" x14ac:dyDescent="0.25">
      <c r="A217" s="28" t="s">
        <v>471</v>
      </c>
      <c r="B217" s="89">
        <v>7610</v>
      </c>
      <c r="C217" s="1">
        <v>9.8286889226413727</v>
      </c>
      <c r="D217" s="89">
        <v>86</v>
      </c>
      <c r="E217" s="1">
        <v>2.8308097432521397</v>
      </c>
      <c r="F217" s="89">
        <v>129</v>
      </c>
      <c r="G217" s="1">
        <v>3.3324722293980882</v>
      </c>
      <c r="H217" s="89">
        <v>214</v>
      </c>
      <c r="I217" s="1">
        <v>4.901511681172698</v>
      </c>
      <c r="J217" s="89">
        <v>371</v>
      </c>
      <c r="K217" s="1">
        <v>8.0470241193822662</v>
      </c>
      <c r="L217" s="89">
        <v>414</v>
      </c>
      <c r="M217" s="1">
        <v>9.4574528840662477</v>
      </c>
      <c r="N217" s="89">
        <v>420</v>
      </c>
      <c r="O217" s="1">
        <v>9.7094111935640477</v>
      </c>
      <c r="P217" s="89">
        <v>460</v>
      </c>
      <c r="Q217" s="1">
        <v>9.8689150629679681</v>
      </c>
      <c r="R217" s="89">
        <v>492</v>
      </c>
      <c r="S217" s="1">
        <v>9.6913349222920413</v>
      </c>
      <c r="T217" s="89">
        <v>591</v>
      </c>
      <c r="U217" s="1">
        <v>9.9662731871838108</v>
      </c>
      <c r="V217" s="89">
        <v>684</v>
      </c>
      <c r="W217" s="1">
        <v>10.616502141925871</v>
      </c>
      <c r="X217" s="89">
        <v>697</v>
      </c>
      <c r="Y217" s="1">
        <v>11.539161962154198</v>
      </c>
      <c r="Z217" s="89">
        <v>621</v>
      </c>
      <c r="AA217" s="1">
        <v>11.098005575809564</v>
      </c>
      <c r="AB217" s="89">
        <v>593</v>
      </c>
      <c r="AC217" s="1">
        <v>12.353137238563454</v>
      </c>
      <c r="AD217" s="89">
        <v>510</v>
      </c>
      <c r="AE217" s="1">
        <v>12.835355111491419</v>
      </c>
      <c r="AF217" s="89">
        <v>355</v>
      </c>
      <c r="AG217" s="1">
        <v>11.278792692613186</v>
      </c>
      <c r="AH217" s="89">
        <v>387</v>
      </c>
      <c r="AI217" s="1">
        <v>13.913856331343927</v>
      </c>
      <c r="AJ217" s="89">
        <v>298</v>
      </c>
      <c r="AK217" s="1">
        <v>14.516050465195578</v>
      </c>
      <c r="AL217" s="89">
        <v>176</v>
      </c>
      <c r="AM217" s="1">
        <v>12.731481481481481</v>
      </c>
      <c r="AN217" s="89">
        <v>96</v>
      </c>
      <c r="AO217" s="1">
        <v>12.854847348687734</v>
      </c>
      <c r="AP217" s="89">
        <v>16</v>
      </c>
      <c r="AQ217" s="1">
        <v>8.6673889490790899</v>
      </c>
      <c r="AR217" s="89">
        <v>0</v>
      </c>
      <c r="AS217" s="1">
        <v>0</v>
      </c>
      <c r="AT217" s="89">
        <v>0</v>
      </c>
      <c r="AU217" s="1">
        <v>0</v>
      </c>
      <c r="AV217" s="89">
        <v>0</v>
      </c>
      <c r="AW217" s="1">
        <v>0</v>
      </c>
      <c r="AX217" s="89">
        <v>0</v>
      </c>
      <c r="AY217" s="1">
        <v>0</v>
      </c>
    </row>
    <row r="218" spans="1:51" x14ac:dyDescent="0.25">
      <c r="A218" s="28" t="s">
        <v>281</v>
      </c>
      <c r="B218" s="89">
        <v>7604</v>
      </c>
      <c r="C218" s="1">
        <v>9.820939627827201</v>
      </c>
      <c r="D218" s="89">
        <v>16</v>
      </c>
      <c r="E218" s="1">
        <v>0.52666227781435149</v>
      </c>
      <c r="F218" s="89">
        <v>152</v>
      </c>
      <c r="G218" s="1">
        <v>3.926633944717127</v>
      </c>
      <c r="H218" s="89">
        <v>267</v>
      </c>
      <c r="I218" s="1">
        <v>6.1154374713696749</v>
      </c>
      <c r="J218" s="89">
        <v>281</v>
      </c>
      <c r="K218" s="1">
        <v>6.0949158424431715</v>
      </c>
      <c r="L218" s="89">
        <v>284</v>
      </c>
      <c r="M218" s="1">
        <v>6.4877213021130782</v>
      </c>
      <c r="N218" s="89">
        <v>321</v>
      </c>
      <c r="O218" s="1">
        <v>7.4207642693668072</v>
      </c>
      <c r="P218" s="89">
        <v>374</v>
      </c>
      <c r="Q218" s="1">
        <v>8.0238570294565665</v>
      </c>
      <c r="R218" s="89">
        <v>388</v>
      </c>
      <c r="S218" s="1">
        <v>7.6427600606693327</v>
      </c>
      <c r="T218" s="89">
        <v>588</v>
      </c>
      <c r="U218" s="1">
        <v>9.9156829679595262</v>
      </c>
      <c r="V218" s="89">
        <v>665</v>
      </c>
      <c r="W218" s="1">
        <v>10.321599304650151</v>
      </c>
      <c r="X218" s="89">
        <v>741</v>
      </c>
      <c r="Y218" s="1">
        <v>12.267602602519743</v>
      </c>
      <c r="Z218" s="89">
        <v>784</v>
      </c>
      <c r="AA218" s="1">
        <v>14.011008649653299</v>
      </c>
      <c r="AB218" s="89">
        <v>705</v>
      </c>
      <c r="AC218" s="1">
        <v>14.686276143654696</v>
      </c>
      <c r="AD218" s="89">
        <v>555</v>
      </c>
      <c r="AE218" s="1">
        <v>13.967886444858307</v>
      </c>
      <c r="AF218" s="89">
        <v>502</v>
      </c>
      <c r="AG218" s="1">
        <v>15.949166004765688</v>
      </c>
      <c r="AH218" s="89">
        <v>449</v>
      </c>
      <c r="AI218" s="1">
        <v>16.142949593729778</v>
      </c>
      <c r="AJ218" s="89">
        <v>296</v>
      </c>
      <c r="AK218" s="1">
        <v>14.418627307711041</v>
      </c>
      <c r="AL218" s="89">
        <v>151</v>
      </c>
      <c r="AM218" s="1">
        <v>10.923032407407407</v>
      </c>
      <c r="AN218" s="89">
        <v>69</v>
      </c>
      <c r="AO218" s="1">
        <v>9.2394215318693078</v>
      </c>
      <c r="AP218" s="89">
        <v>15</v>
      </c>
      <c r="AQ218" s="1">
        <v>8.1256771397616454</v>
      </c>
      <c r="AR218" s="89">
        <v>1</v>
      </c>
      <c r="AS218" s="1">
        <v>4.9751243781094523</v>
      </c>
      <c r="AT218" s="89">
        <v>0</v>
      </c>
      <c r="AU218" s="1">
        <v>0</v>
      </c>
      <c r="AV218" s="89">
        <v>0</v>
      </c>
      <c r="AW218" s="1">
        <v>0</v>
      </c>
      <c r="AX218" s="89">
        <v>0</v>
      </c>
      <c r="AY218" s="1">
        <v>0</v>
      </c>
    </row>
    <row r="219" spans="1:51" x14ac:dyDescent="0.25">
      <c r="A219" s="28" t="s">
        <v>554</v>
      </c>
      <c r="B219" s="89">
        <v>7591</v>
      </c>
      <c r="C219" s="1">
        <v>9.8041494890631622</v>
      </c>
      <c r="D219" s="89">
        <v>423</v>
      </c>
      <c r="E219" s="1">
        <v>13.923633969716919</v>
      </c>
      <c r="F219" s="89">
        <v>418</v>
      </c>
      <c r="G219" s="1">
        <v>10.7982433479721</v>
      </c>
      <c r="H219" s="89">
        <v>247</v>
      </c>
      <c r="I219" s="1">
        <v>5.6573522675217589</v>
      </c>
      <c r="J219" s="89">
        <v>290</v>
      </c>
      <c r="K219" s="1">
        <v>6.2901266701370817</v>
      </c>
      <c r="L219" s="89">
        <v>345</v>
      </c>
      <c r="M219" s="1">
        <v>7.881210736721874</v>
      </c>
      <c r="N219" s="89">
        <v>372</v>
      </c>
      <c r="O219" s="1">
        <v>8.5997642000138708</v>
      </c>
      <c r="P219" s="89">
        <v>409</v>
      </c>
      <c r="Q219" s="1">
        <v>8.7747527407693475</v>
      </c>
      <c r="R219" s="89">
        <v>399</v>
      </c>
      <c r="S219" s="1">
        <v>7.8594362479563493</v>
      </c>
      <c r="T219" s="89">
        <v>533</v>
      </c>
      <c r="U219" s="1">
        <v>8.9881956155143339</v>
      </c>
      <c r="V219" s="89">
        <v>568</v>
      </c>
      <c r="W219" s="1">
        <v>8.8160427143478</v>
      </c>
      <c r="X219" s="89">
        <v>605</v>
      </c>
      <c r="Y219" s="1">
        <v>10.01605880502624</v>
      </c>
      <c r="Z219" s="89">
        <v>521</v>
      </c>
      <c r="AA219" s="1">
        <v>9.3108871255986845</v>
      </c>
      <c r="AB219" s="89">
        <v>498</v>
      </c>
      <c r="AC219" s="1">
        <v>10.374135488709275</v>
      </c>
      <c r="AD219" s="89">
        <v>490</v>
      </c>
      <c r="AE219" s="1">
        <v>12.332007852217245</v>
      </c>
      <c r="AF219" s="89">
        <v>451</v>
      </c>
      <c r="AG219" s="1">
        <v>14.328832406671962</v>
      </c>
      <c r="AH219" s="89">
        <v>415</v>
      </c>
      <c r="AI219" s="1">
        <v>14.920543611131084</v>
      </c>
      <c r="AJ219" s="89">
        <v>271</v>
      </c>
      <c r="AK219" s="1">
        <v>13.200837839154367</v>
      </c>
      <c r="AL219" s="89">
        <v>210</v>
      </c>
      <c r="AM219" s="1">
        <v>15.190972222222221</v>
      </c>
      <c r="AN219" s="89">
        <v>97</v>
      </c>
      <c r="AO219" s="1">
        <v>12.988752008569897</v>
      </c>
      <c r="AP219" s="89">
        <v>28</v>
      </c>
      <c r="AQ219" s="1">
        <v>15.167930660888407</v>
      </c>
      <c r="AR219" s="89">
        <v>1</v>
      </c>
      <c r="AS219" s="1">
        <v>4.9751243781094523</v>
      </c>
      <c r="AT219" s="89">
        <v>0</v>
      </c>
      <c r="AU219" s="1">
        <v>0</v>
      </c>
      <c r="AV219" s="89">
        <v>0</v>
      </c>
      <c r="AW219" s="1">
        <v>0</v>
      </c>
      <c r="AX219" s="89">
        <v>0</v>
      </c>
      <c r="AY219" s="1">
        <v>0</v>
      </c>
    </row>
    <row r="220" spans="1:51" x14ac:dyDescent="0.25">
      <c r="A220" s="28" t="s">
        <v>266</v>
      </c>
      <c r="B220" s="89">
        <v>7537</v>
      </c>
      <c r="C220" s="1">
        <v>9.7344058357356147</v>
      </c>
      <c r="D220" s="89">
        <v>0</v>
      </c>
      <c r="E220" s="1">
        <v>0</v>
      </c>
      <c r="F220" s="89">
        <v>8</v>
      </c>
      <c r="G220" s="1">
        <v>0.20666494445879618</v>
      </c>
      <c r="H220" s="89">
        <v>50</v>
      </c>
      <c r="I220" s="1">
        <v>1.1452130096197892</v>
      </c>
      <c r="J220" s="89">
        <v>234</v>
      </c>
      <c r="K220" s="1">
        <v>5.0754815200416452</v>
      </c>
      <c r="L220" s="89">
        <v>341</v>
      </c>
      <c r="M220" s="1">
        <v>7.7898343803540833</v>
      </c>
      <c r="N220" s="89">
        <v>477</v>
      </c>
      <c r="O220" s="1">
        <v>11.027116998404884</v>
      </c>
      <c r="P220" s="89">
        <v>596</v>
      </c>
      <c r="Q220" s="1">
        <v>12.78668125549763</v>
      </c>
      <c r="R220" s="89">
        <v>721</v>
      </c>
      <c r="S220" s="1">
        <v>14.202139184903579</v>
      </c>
      <c r="T220" s="89">
        <v>909</v>
      </c>
      <c r="U220" s="1">
        <v>15.328836424957842</v>
      </c>
      <c r="V220" s="89">
        <v>787</v>
      </c>
      <c r="W220" s="1">
        <v>12.215185943999504</v>
      </c>
      <c r="X220" s="89">
        <v>708</v>
      </c>
      <c r="Y220" s="1">
        <v>11.721272122245583</v>
      </c>
      <c r="Z220" s="89">
        <v>548</v>
      </c>
      <c r="AA220" s="1">
        <v>9.7934091071556217</v>
      </c>
      <c r="AB220" s="89">
        <v>485</v>
      </c>
      <c r="AC220" s="1">
        <v>10.103324722939755</v>
      </c>
      <c r="AD220" s="89">
        <v>358</v>
      </c>
      <c r="AE220" s="1">
        <v>9.0099159410077014</v>
      </c>
      <c r="AF220" s="89">
        <v>311</v>
      </c>
      <c r="AG220" s="1">
        <v>9.8808578236695794</v>
      </c>
      <c r="AH220" s="89">
        <v>349</v>
      </c>
      <c r="AI220" s="1">
        <v>12.547637880204213</v>
      </c>
      <c r="AJ220" s="89">
        <v>269</v>
      </c>
      <c r="AK220" s="1">
        <v>13.103414681669832</v>
      </c>
      <c r="AL220" s="89">
        <v>221</v>
      </c>
      <c r="AM220" s="1">
        <v>15.986689814814815</v>
      </c>
      <c r="AN220" s="89">
        <v>127</v>
      </c>
      <c r="AO220" s="1">
        <v>17.005891805034814</v>
      </c>
      <c r="AP220" s="89">
        <v>37</v>
      </c>
      <c r="AQ220" s="1">
        <v>20.043336944745395</v>
      </c>
      <c r="AR220" s="89">
        <v>1</v>
      </c>
      <c r="AS220" s="1">
        <v>4.9751243781094523</v>
      </c>
      <c r="AT220" s="89">
        <v>0</v>
      </c>
      <c r="AU220" s="1">
        <v>0</v>
      </c>
      <c r="AV220" s="89">
        <v>0</v>
      </c>
      <c r="AW220" s="1">
        <v>0</v>
      </c>
      <c r="AX220" s="89">
        <v>0</v>
      </c>
      <c r="AY220" s="1">
        <v>0</v>
      </c>
    </row>
    <row r="221" spans="1:51" x14ac:dyDescent="0.25">
      <c r="A221" s="28" t="s">
        <v>388</v>
      </c>
      <c r="B221" s="89">
        <v>7439</v>
      </c>
      <c r="C221" s="1">
        <v>9.6078340204374744</v>
      </c>
      <c r="D221" s="89">
        <v>228</v>
      </c>
      <c r="E221" s="1">
        <v>7.5049374588545099</v>
      </c>
      <c r="F221" s="89">
        <v>1118</v>
      </c>
      <c r="G221" s="1">
        <v>28.881425988116764</v>
      </c>
      <c r="H221" s="89">
        <v>1886</v>
      </c>
      <c r="I221" s="1">
        <v>43.197434722858453</v>
      </c>
      <c r="J221" s="89">
        <v>2034</v>
      </c>
      <c r="K221" s="1">
        <v>44.117647058823529</v>
      </c>
      <c r="L221" s="89">
        <v>1393</v>
      </c>
      <c r="M221" s="1">
        <v>31.821816105082814</v>
      </c>
      <c r="N221" s="89">
        <v>558</v>
      </c>
      <c r="O221" s="1">
        <v>12.899646300020805</v>
      </c>
      <c r="P221" s="89">
        <v>206</v>
      </c>
      <c r="Q221" s="1">
        <v>4.4195576151552212</v>
      </c>
      <c r="R221" s="89">
        <v>16</v>
      </c>
      <c r="S221" s="1">
        <v>0.31516536332657041</v>
      </c>
      <c r="T221" s="89">
        <v>0</v>
      </c>
      <c r="U221" s="1">
        <v>0</v>
      </c>
      <c r="V221" s="89">
        <v>0</v>
      </c>
      <c r="W221" s="1">
        <v>0</v>
      </c>
      <c r="X221" s="89">
        <v>0</v>
      </c>
      <c r="Y221" s="1">
        <v>0</v>
      </c>
      <c r="Z221" s="89">
        <v>0</v>
      </c>
      <c r="AA221" s="1">
        <v>0</v>
      </c>
      <c r="AB221" s="89">
        <v>0</v>
      </c>
      <c r="AC221" s="1">
        <v>0</v>
      </c>
      <c r="AD221" s="89">
        <v>0</v>
      </c>
      <c r="AE221" s="1">
        <v>0</v>
      </c>
      <c r="AF221" s="89">
        <v>0</v>
      </c>
      <c r="AG221" s="1">
        <v>0</v>
      </c>
      <c r="AH221" s="89">
        <v>0</v>
      </c>
      <c r="AI221" s="1">
        <v>0</v>
      </c>
      <c r="AJ221" s="89">
        <v>0</v>
      </c>
      <c r="AK221" s="1">
        <v>0</v>
      </c>
      <c r="AL221" s="89">
        <v>0</v>
      </c>
      <c r="AM221" s="1">
        <v>0</v>
      </c>
      <c r="AN221" s="89">
        <v>0</v>
      </c>
      <c r="AO221" s="1">
        <v>0</v>
      </c>
      <c r="AP221" s="89">
        <v>0</v>
      </c>
      <c r="AQ221" s="1">
        <v>0</v>
      </c>
      <c r="AR221" s="89">
        <v>0</v>
      </c>
      <c r="AS221" s="1">
        <v>0</v>
      </c>
      <c r="AT221" s="89">
        <v>0</v>
      </c>
      <c r="AU221" s="1">
        <v>0</v>
      </c>
      <c r="AV221" s="89">
        <v>0</v>
      </c>
      <c r="AW221" s="1">
        <v>0</v>
      </c>
      <c r="AX221" s="89">
        <v>0</v>
      </c>
      <c r="AY221" s="1">
        <v>0</v>
      </c>
    </row>
    <row r="222" spans="1:51" x14ac:dyDescent="0.25">
      <c r="A222" s="28" t="s">
        <v>380</v>
      </c>
      <c r="B222" s="89">
        <v>7387</v>
      </c>
      <c r="C222" s="1">
        <v>9.5406734653813157</v>
      </c>
      <c r="D222" s="89">
        <v>31</v>
      </c>
      <c r="E222" s="1">
        <v>1.0204081632653061</v>
      </c>
      <c r="F222" s="89">
        <v>894</v>
      </c>
      <c r="G222" s="1">
        <v>23.094807543270473</v>
      </c>
      <c r="H222" s="89">
        <v>1700</v>
      </c>
      <c r="I222" s="1">
        <v>38.937242327072838</v>
      </c>
      <c r="J222" s="89">
        <v>1665</v>
      </c>
      <c r="K222" s="1">
        <v>36.114003123373244</v>
      </c>
      <c r="L222" s="89">
        <v>1119</v>
      </c>
      <c r="M222" s="1">
        <v>25.562535693889206</v>
      </c>
      <c r="N222" s="89">
        <v>668</v>
      </c>
      <c r="O222" s="1">
        <v>15.442587326906628</v>
      </c>
      <c r="P222" s="89">
        <v>277</v>
      </c>
      <c r="Q222" s="1">
        <v>5.942803200961146</v>
      </c>
      <c r="R222" s="89">
        <v>80</v>
      </c>
      <c r="S222" s="1">
        <v>1.575826816632852</v>
      </c>
      <c r="T222" s="89">
        <v>64</v>
      </c>
      <c r="U222" s="1">
        <v>1.0792580101180438</v>
      </c>
      <c r="V222" s="89">
        <v>79</v>
      </c>
      <c r="W222" s="1">
        <v>1.2261749549885144</v>
      </c>
      <c r="X222" s="89">
        <v>68</v>
      </c>
      <c r="Y222" s="1">
        <v>1.1257718987467511</v>
      </c>
      <c r="Z222" s="89">
        <v>58</v>
      </c>
      <c r="AA222" s="1">
        <v>1.0365287011223105</v>
      </c>
      <c r="AB222" s="89">
        <v>81</v>
      </c>
      <c r="AC222" s="1">
        <v>1.6873593867177734</v>
      </c>
      <c r="AD222" s="89">
        <v>77</v>
      </c>
      <c r="AE222" s="1">
        <v>1.937886948205567</v>
      </c>
      <c r="AF222" s="89">
        <v>96</v>
      </c>
      <c r="AG222" s="1">
        <v>3.0500397140587769</v>
      </c>
      <c r="AH222" s="89">
        <v>113</v>
      </c>
      <c r="AI222" s="1">
        <v>4.0627022362838865</v>
      </c>
      <c r="AJ222" s="89">
        <v>104</v>
      </c>
      <c r="AK222" s="1">
        <v>5.0660041891957714</v>
      </c>
      <c r="AL222" s="89">
        <v>112</v>
      </c>
      <c r="AM222" s="1">
        <v>8.1018518518518512</v>
      </c>
      <c r="AN222" s="89">
        <v>76</v>
      </c>
      <c r="AO222" s="1">
        <v>10.176754151044456</v>
      </c>
      <c r="AP222" s="89">
        <v>21</v>
      </c>
      <c r="AQ222" s="1">
        <v>11.375947995666305</v>
      </c>
      <c r="AR222" s="89">
        <v>4</v>
      </c>
      <c r="AS222" s="1">
        <v>19.900497512437809</v>
      </c>
      <c r="AT222" s="89">
        <v>0</v>
      </c>
      <c r="AU222" s="1">
        <v>0</v>
      </c>
      <c r="AV222" s="89">
        <v>0</v>
      </c>
      <c r="AW222" s="1">
        <v>0</v>
      </c>
      <c r="AX222" s="89">
        <v>0</v>
      </c>
      <c r="AY222" s="1">
        <v>0</v>
      </c>
    </row>
    <row r="223" spans="1:51" x14ac:dyDescent="0.25">
      <c r="A223" s="28" t="s">
        <v>94</v>
      </c>
      <c r="B223" s="89">
        <v>7362</v>
      </c>
      <c r="C223" s="1">
        <v>9.5083847369889334</v>
      </c>
      <c r="D223" s="89">
        <v>32</v>
      </c>
      <c r="E223" s="1">
        <v>1.053324555628703</v>
      </c>
      <c r="F223" s="89">
        <v>54</v>
      </c>
      <c r="G223" s="1">
        <v>1.3949883750968741</v>
      </c>
      <c r="H223" s="89">
        <v>91</v>
      </c>
      <c r="I223" s="1">
        <v>2.0842876775080166</v>
      </c>
      <c r="J223" s="89">
        <v>216</v>
      </c>
      <c r="K223" s="1">
        <v>4.6850598646538257</v>
      </c>
      <c r="L223" s="89">
        <v>307</v>
      </c>
      <c r="M223" s="1">
        <v>7.01313535122787</v>
      </c>
      <c r="N223" s="89">
        <v>347</v>
      </c>
      <c r="O223" s="1">
        <v>8.0218230575398213</v>
      </c>
      <c r="P223" s="89">
        <v>412</v>
      </c>
      <c r="Q223" s="1">
        <v>8.8391152303104423</v>
      </c>
      <c r="R223" s="89">
        <v>474</v>
      </c>
      <c r="S223" s="1">
        <v>9.336773888549649</v>
      </c>
      <c r="T223" s="89">
        <v>593</v>
      </c>
      <c r="U223" s="1">
        <v>10</v>
      </c>
      <c r="V223" s="89">
        <v>636</v>
      </c>
      <c r="W223" s="1">
        <v>9.8714844477556341</v>
      </c>
      <c r="X223" s="89">
        <v>662</v>
      </c>
      <c r="Y223" s="1">
        <v>10.959720543681605</v>
      </c>
      <c r="Z223" s="89">
        <v>689</v>
      </c>
      <c r="AA223" s="1">
        <v>12.313246121952963</v>
      </c>
      <c r="AB223" s="89">
        <v>616</v>
      </c>
      <c r="AC223" s="1">
        <v>12.832263978001833</v>
      </c>
      <c r="AD223" s="89">
        <v>578</v>
      </c>
      <c r="AE223" s="1">
        <v>14.546735793023606</v>
      </c>
      <c r="AF223" s="89">
        <v>494</v>
      </c>
      <c r="AG223" s="1">
        <v>15.694996028594122</v>
      </c>
      <c r="AH223" s="89">
        <v>453</v>
      </c>
      <c r="AI223" s="1">
        <v>16.2867620622708</v>
      </c>
      <c r="AJ223" s="89">
        <v>349</v>
      </c>
      <c r="AK223" s="1">
        <v>17.000340981051195</v>
      </c>
      <c r="AL223" s="89">
        <v>214</v>
      </c>
      <c r="AM223" s="1">
        <v>15.480324074074073</v>
      </c>
      <c r="AN223" s="89">
        <v>114</v>
      </c>
      <c r="AO223" s="1">
        <v>15.265131226566686</v>
      </c>
      <c r="AP223" s="89">
        <v>27</v>
      </c>
      <c r="AQ223" s="1">
        <v>14.626218851570965</v>
      </c>
      <c r="AR223" s="89">
        <v>4</v>
      </c>
      <c r="AS223" s="1">
        <v>19.900497512437809</v>
      </c>
      <c r="AT223" s="89">
        <v>0</v>
      </c>
      <c r="AU223" s="1">
        <v>0</v>
      </c>
      <c r="AV223" s="89">
        <v>0</v>
      </c>
      <c r="AW223" s="1">
        <v>0</v>
      </c>
      <c r="AX223" s="89">
        <v>0</v>
      </c>
      <c r="AY223" s="1">
        <v>0</v>
      </c>
    </row>
    <row r="224" spans="1:51" x14ac:dyDescent="0.25">
      <c r="A224" s="28" t="s">
        <v>360</v>
      </c>
      <c r="B224" s="89">
        <v>7349</v>
      </c>
      <c r="C224" s="1">
        <v>9.4915945982248964</v>
      </c>
      <c r="D224" s="89">
        <v>125</v>
      </c>
      <c r="E224" s="1">
        <v>4.1145490454246216</v>
      </c>
      <c r="F224" s="89">
        <v>269</v>
      </c>
      <c r="G224" s="1">
        <v>6.9491087574270214</v>
      </c>
      <c r="H224" s="89">
        <v>412</v>
      </c>
      <c r="I224" s="1">
        <v>9.4365551992670635</v>
      </c>
      <c r="J224" s="89">
        <v>538</v>
      </c>
      <c r="K224" s="1">
        <v>11.669269477702585</v>
      </c>
      <c r="L224" s="89">
        <v>501</v>
      </c>
      <c r="M224" s="1">
        <v>11.444888635065677</v>
      </c>
      <c r="N224" s="89">
        <v>456</v>
      </c>
      <c r="O224" s="1">
        <v>10.54164643872668</v>
      </c>
      <c r="P224" s="89">
        <v>427</v>
      </c>
      <c r="Q224" s="1">
        <v>9.1609276780159181</v>
      </c>
      <c r="R224" s="89">
        <v>444</v>
      </c>
      <c r="S224" s="1">
        <v>8.7458388323123284</v>
      </c>
      <c r="T224" s="89">
        <v>491</v>
      </c>
      <c r="U224" s="1">
        <v>8.2799325463743685</v>
      </c>
      <c r="V224" s="89">
        <v>526</v>
      </c>
      <c r="W224" s="1">
        <v>8.1641522319488438</v>
      </c>
      <c r="X224" s="89">
        <v>530</v>
      </c>
      <c r="Y224" s="1">
        <v>8.7743986225849699</v>
      </c>
      <c r="Z224" s="89">
        <v>491</v>
      </c>
      <c r="AA224" s="1">
        <v>8.7747515905354199</v>
      </c>
      <c r="AB224" s="89">
        <v>493</v>
      </c>
      <c r="AC224" s="1">
        <v>10.269977501874843</v>
      </c>
      <c r="AD224" s="89">
        <v>426</v>
      </c>
      <c r="AE224" s="1">
        <v>10.72129662253989</v>
      </c>
      <c r="AF224" s="89">
        <v>333</v>
      </c>
      <c r="AG224" s="1">
        <v>10.579825258141383</v>
      </c>
      <c r="AH224" s="89">
        <v>334</v>
      </c>
      <c r="AI224" s="1">
        <v>12.008341123175381</v>
      </c>
      <c r="AJ224" s="89">
        <v>240</v>
      </c>
      <c r="AK224" s="1">
        <v>11.690778898144089</v>
      </c>
      <c r="AL224" s="89">
        <v>198</v>
      </c>
      <c r="AM224" s="1">
        <v>14.322916666666666</v>
      </c>
      <c r="AN224" s="89">
        <v>88</v>
      </c>
      <c r="AO224" s="1">
        <v>11.783610069630424</v>
      </c>
      <c r="AP224" s="89">
        <v>24</v>
      </c>
      <c r="AQ224" s="1">
        <v>13.001083423618635</v>
      </c>
      <c r="AR224" s="89">
        <v>3</v>
      </c>
      <c r="AS224" s="1">
        <v>14.925373134328359</v>
      </c>
      <c r="AT224" s="89">
        <v>0</v>
      </c>
      <c r="AU224" s="1">
        <v>0</v>
      </c>
      <c r="AV224" s="89">
        <v>0</v>
      </c>
      <c r="AW224" s="1">
        <v>0</v>
      </c>
      <c r="AX224" s="89">
        <v>0</v>
      </c>
      <c r="AY224" s="1">
        <v>0</v>
      </c>
    </row>
    <row r="225" spans="1:51" x14ac:dyDescent="0.25">
      <c r="A225" s="28" t="s">
        <v>205</v>
      </c>
      <c r="B225" s="89">
        <v>7313</v>
      </c>
      <c r="C225" s="1">
        <v>9.4450988293398623</v>
      </c>
      <c r="D225" s="89">
        <v>640</v>
      </c>
      <c r="E225" s="1">
        <v>21.066491112574059</v>
      </c>
      <c r="F225" s="89">
        <v>1378</v>
      </c>
      <c r="G225" s="1">
        <v>35.598036683027644</v>
      </c>
      <c r="H225" s="89">
        <v>1533</v>
      </c>
      <c r="I225" s="1">
        <v>35.112230874942739</v>
      </c>
      <c r="J225" s="89">
        <v>1436</v>
      </c>
      <c r="K225" s="1">
        <v>31.146972063161549</v>
      </c>
      <c r="L225" s="89">
        <v>797</v>
      </c>
      <c r="M225" s="1">
        <v>18.206739006282124</v>
      </c>
      <c r="N225" s="89">
        <v>473</v>
      </c>
      <c r="O225" s="1">
        <v>10.934646415609034</v>
      </c>
      <c r="P225" s="89">
        <v>222</v>
      </c>
      <c r="Q225" s="1">
        <v>4.7628242260410634</v>
      </c>
      <c r="R225" s="89">
        <v>128</v>
      </c>
      <c r="S225" s="1">
        <v>2.5213229066125633</v>
      </c>
      <c r="T225" s="89">
        <v>144</v>
      </c>
      <c r="U225" s="1">
        <v>2.4283305227655987</v>
      </c>
      <c r="V225" s="89">
        <v>133</v>
      </c>
      <c r="W225" s="1">
        <v>2.0643198609300306</v>
      </c>
      <c r="X225" s="89">
        <v>130</v>
      </c>
      <c r="Y225" s="1">
        <v>2.1522109828982003</v>
      </c>
      <c r="Z225" s="89">
        <v>96</v>
      </c>
      <c r="AA225" s="1">
        <v>1.7156337122024448</v>
      </c>
      <c r="AB225" s="89">
        <v>80</v>
      </c>
      <c r="AC225" s="1">
        <v>1.6665277893508874</v>
      </c>
      <c r="AD225" s="89">
        <v>48</v>
      </c>
      <c r="AE225" s="1">
        <v>1.2080334222580158</v>
      </c>
      <c r="AF225" s="89">
        <v>30</v>
      </c>
      <c r="AG225" s="1">
        <v>0.95313741064336777</v>
      </c>
      <c r="AH225" s="89">
        <v>25</v>
      </c>
      <c r="AI225" s="1">
        <v>0.8988279283813907</v>
      </c>
      <c r="AJ225" s="89">
        <v>12</v>
      </c>
      <c r="AK225" s="1">
        <v>0.58453894490720448</v>
      </c>
      <c r="AL225" s="89">
        <v>8</v>
      </c>
      <c r="AM225" s="1">
        <v>0.57870370370370372</v>
      </c>
      <c r="AN225" s="89">
        <v>0</v>
      </c>
      <c r="AO225" s="1">
        <v>0</v>
      </c>
      <c r="AP225" s="89">
        <v>0</v>
      </c>
      <c r="AQ225" s="1">
        <v>0</v>
      </c>
      <c r="AR225" s="89">
        <v>0</v>
      </c>
      <c r="AS225" s="1">
        <v>0</v>
      </c>
      <c r="AT225" s="89">
        <v>0</v>
      </c>
      <c r="AU225" s="1">
        <v>0</v>
      </c>
      <c r="AV225" s="89">
        <v>0</v>
      </c>
      <c r="AW225" s="1">
        <v>0</v>
      </c>
      <c r="AX225" s="89">
        <v>0</v>
      </c>
      <c r="AY225" s="1">
        <v>0</v>
      </c>
    </row>
    <row r="226" spans="1:51" x14ac:dyDescent="0.25">
      <c r="A226" s="28" t="s">
        <v>290</v>
      </c>
      <c r="B226" s="89">
        <v>7222</v>
      </c>
      <c r="C226" s="1">
        <v>9.3275678579915891</v>
      </c>
      <c r="D226" s="89">
        <v>133</v>
      </c>
      <c r="E226" s="1">
        <v>4.3778801843317972</v>
      </c>
      <c r="F226" s="89">
        <v>250</v>
      </c>
      <c r="G226" s="1">
        <v>6.4582795143373808</v>
      </c>
      <c r="H226" s="89">
        <v>328</v>
      </c>
      <c r="I226" s="1">
        <v>7.5125973431058171</v>
      </c>
      <c r="J226" s="89">
        <v>227</v>
      </c>
      <c r="K226" s="1">
        <v>4.9236508762797158</v>
      </c>
      <c r="L226" s="89">
        <v>216</v>
      </c>
      <c r="M226" s="1">
        <v>4.9343232438606517</v>
      </c>
      <c r="N226" s="89">
        <v>219</v>
      </c>
      <c r="O226" s="1">
        <v>5.0627644080726819</v>
      </c>
      <c r="P226" s="89">
        <v>262</v>
      </c>
      <c r="Q226" s="1">
        <v>5.6209907532556693</v>
      </c>
      <c r="R226" s="89">
        <v>330</v>
      </c>
      <c r="S226" s="1">
        <v>6.5002856186105147</v>
      </c>
      <c r="T226" s="89">
        <v>407</v>
      </c>
      <c r="U226" s="1">
        <v>6.863406408094435</v>
      </c>
      <c r="V226" s="89">
        <v>598</v>
      </c>
      <c r="W226" s="1">
        <v>9.281678773204197</v>
      </c>
      <c r="X226" s="89">
        <v>640</v>
      </c>
      <c r="Y226" s="1">
        <v>10.595500223498833</v>
      </c>
      <c r="Z226" s="89">
        <v>648</v>
      </c>
      <c r="AA226" s="1">
        <v>11.580527557366501</v>
      </c>
      <c r="AB226" s="89">
        <v>598</v>
      </c>
      <c r="AC226" s="1">
        <v>12.457295225397884</v>
      </c>
      <c r="AD226" s="89">
        <v>596</v>
      </c>
      <c r="AE226" s="1">
        <v>14.999748326370364</v>
      </c>
      <c r="AF226" s="89">
        <v>545</v>
      </c>
      <c r="AG226" s="1">
        <v>17.315329626687848</v>
      </c>
      <c r="AH226" s="89">
        <v>504</v>
      </c>
      <c r="AI226" s="1">
        <v>18.120371036168834</v>
      </c>
      <c r="AJ226" s="89">
        <v>371</v>
      </c>
      <c r="AK226" s="1">
        <v>18.071995713381071</v>
      </c>
      <c r="AL226" s="89">
        <v>228</v>
      </c>
      <c r="AM226" s="1">
        <v>16.493055555555557</v>
      </c>
      <c r="AN226" s="89">
        <v>101</v>
      </c>
      <c r="AO226" s="1">
        <v>13.524370648098554</v>
      </c>
      <c r="AP226" s="89">
        <v>18</v>
      </c>
      <c r="AQ226" s="1">
        <v>9.7508125677139752</v>
      </c>
      <c r="AR226" s="89">
        <v>3</v>
      </c>
      <c r="AS226" s="1">
        <v>14.925373134328359</v>
      </c>
      <c r="AT226" s="89">
        <v>0</v>
      </c>
      <c r="AU226" s="1">
        <v>0</v>
      </c>
      <c r="AV226" s="89">
        <v>0</v>
      </c>
      <c r="AW226" s="1">
        <v>0</v>
      </c>
      <c r="AX226" s="89">
        <v>0</v>
      </c>
      <c r="AY226" s="1">
        <v>0</v>
      </c>
    </row>
    <row r="227" spans="1:51" x14ac:dyDescent="0.25">
      <c r="A227" s="28" t="s">
        <v>80</v>
      </c>
      <c r="B227" s="89">
        <v>7174</v>
      </c>
      <c r="C227" s="1">
        <v>9.2655734994782151</v>
      </c>
      <c r="D227" s="89">
        <v>494</v>
      </c>
      <c r="E227" s="1">
        <v>16.260697827518104</v>
      </c>
      <c r="F227" s="89">
        <v>393</v>
      </c>
      <c r="G227" s="1">
        <v>10.152415396538363</v>
      </c>
      <c r="H227" s="89">
        <v>478</v>
      </c>
      <c r="I227" s="1">
        <v>10.948236371965185</v>
      </c>
      <c r="J227" s="89">
        <v>513</v>
      </c>
      <c r="K227" s="1">
        <v>11.127017178552837</v>
      </c>
      <c r="L227" s="89">
        <v>547</v>
      </c>
      <c r="M227" s="1">
        <v>12.495716733295261</v>
      </c>
      <c r="N227" s="89">
        <v>525</v>
      </c>
      <c r="O227" s="1">
        <v>12.136763991955061</v>
      </c>
      <c r="P227" s="89">
        <v>472</v>
      </c>
      <c r="Q227" s="1">
        <v>10.126365021132351</v>
      </c>
      <c r="R227" s="89">
        <v>524</v>
      </c>
      <c r="S227" s="1">
        <v>10.321665648945181</v>
      </c>
      <c r="T227" s="89">
        <v>535</v>
      </c>
      <c r="U227" s="1">
        <v>9.0219224283305213</v>
      </c>
      <c r="V227" s="89">
        <v>583</v>
      </c>
      <c r="W227" s="1">
        <v>9.0488607437759985</v>
      </c>
      <c r="X227" s="89">
        <v>480</v>
      </c>
      <c r="Y227" s="1">
        <v>7.9466251676241253</v>
      </c>
      <c r="Z227" s="89">
        <v>418</v>
      </c>
      <c r="AA227" s="1">
        <v>7.4701551218814783</v>
      </c>
      <c r="AB227" s="89">
        <v>378</v>
      </c>
      <c r="AC227" s="1">
        <v>7.8743438046829421</v>
      </c>
      <c r="AD227" s="89">
        <v>251</v>
      </c>
      <c r="AE227" s="1">
        <v>6.3170081038908741</v>
      </c>
      <c r="AF227" s="89">
        <v>232</v>
      </c>
      <c r="AG227" s="1">
        <v>7.3709293089753771</v>
      </c>
      <c r="AH227" s="89">
        <v>169</v>
      </c>
      <c r="AI227" s="1">
        <v>6.0760767958582012</v>
      </c>
      <c r="AJ227" s="89">
        <v>108</v>
      </c>
      <c r="AK227" s="1">
        <v>5.2608505041648401</v>
      </c>
      <c r="AL227" s="89">
        <v>46</v>
      </c>
      <c r="AM227" s="1">
        <v>3.3275462962962963</v>
      </c>
      <c r="AN227" s="89">
        <v>26</v>
      </c>
      <c r="AO227" s="1">
        <v>3.4815211569362612</v>
      </c>
      <c r="AP227" s="89">
        <v>1</v>
      </c>
      <c r="AQ227" s="1">
        <v>0.54171180931744312</v>
      </c>
      <c r="AR227" s="89">
        <v>0</v>
      </c>
      <c r="AS227" s="1">
        <v>0</v>
      </c>
      <c r="AT227" s="89">
        <v>1</v>
      </c>
      <c r="AU227" s="1">
        <v>66.666666666666671</v>
      </c>
      <c r="AV227" s="89">
        <v>0</v>
      </c>
      <c r="AW227" s="1">
        <v>0</v>
      </c>
      <c r="AX227" s="89">
        <v>0</v>
      </c>
      <c r="AY227" s="1">
        <v>0</v>
      </c>
    </row>
    <row r="228" spans="1:51" x14ac:dyDescent="0.25">
      <c r="A228" s="28" t="s">
        <v>107</v>
      </c>
      <c r="B228" s="89">
        <v>7029</v>
      </c>
      <c r="C228" s="1">
        <v>9.0782988748023925</v>
      </c>
      <c r="D228" s="89">
        <v>37</v>
      </c>
      <c r="E228" s="1">
        <v>1.217906517445688</v>
      </c>
      <c r="F228" s="89">
        <v>67</v>
      </c>
      <c r="G228" s="1">
        <v>1.730818909842418</v>
      </c>
      <c r="H228" s="89">
        <v>80</v>
      </c>
      <c r="I228" s="1">
        <v>1.8323408153916629</v>
      </c>
      <c r="J228" s="89">
        <v>123</v>
      </c>
      <c r="K228" s="1">
        <v>2.6678813118167621</v>
      </c>
      <c r="L228" s="89">
        <v>195</v>
      </c>
      <c r="M228" s="1">
        <v>4.4545973729297543</v>
      </c>
      <c r="N228" s="89">
        <v>230</v>
      </c>
      <c r="O228" s="1">
        <v>5.3170585107612647</v>
      </c>
      <c r="P228" s="89">
        <v>285</v>
      </c>
      <c r="Q228" s="1">
        <v>6.1144365064040676</v>
      </c>
      <c r="R228" s="89">
        <v>361</v>
      </c>
      <c r="S228" s="1">
        <v>7.110918510055745</v>
      </c>
      <c r="T228" s="89">
        <v>483</v>
      </c>
      <c r="U228" s="1">
        <v>8.1450252951096118</v>
      </c>
      <c r="V228" s="89">
        <v>533</v>
      </c>
      <c r="W228" s="1">
        <v>8.2728006456820005</v>
      </c>
      <c r="X228" s="89">
        <v>549</v>
      </c>
      <c r="Y228" s="1">
        <v>9.0889525354700922</v>
      </c>
      <c r="Z228" s="89">
        <v>509</v>
      </c>
      <c r="AA228" s="1">
        <v>9.0964329115733786</v>
      </c>
      <c r="AB228" s="89">
        <v>417</v>
      </c>
      <c r="AC228" s="1">
        <v>8.6867761019914997</v>
      </c>
      <c r="AD228" s="89">
        <v>386</v>
      </c>
      <c r="AE228" s="1">
        <v>9.7146021039915436</v>
      </c>
      <c r="AF228" s="89">
        <v>451</v>
      </c>
      <c r="AG228" s="1">
        <v>14.328832406671962</v>
      </c>
      <c r="AH228" s="89">
        <v>559</v>
      </c>
      <c r="AI228" s="1">
        <v>20.097792478607897</v>
      </c>
      <c r="AJ228" s="89">
        <v>646</v>
      </c>
      <c r="AK228" s="1">
        <v>31.467679867504504</v>
      </c>
      <c r="AL228" s="89">
        <v>611</v>
      </c>
      <c r="AM228" s="1">
        <v>44.198495370370374</v>
      </c>
      <c r="AN228" s="89">
        <v>395</v>
      </c>
      <c r="AO228" s="1">
        <v>52.892340653454738</v>
      </c>
      <c r="AP228" s="89">
        <v>101</v>
      </c>
      <c r="AQ228" s="1">
        <v>54.712892741061751</v>
      </c>
      <c r="AR228" s="89">
        <v>11</v>
      </c>
      <c r="AS228" s="1">
        <v>54.726368159203979</v>
      </c>
      <c r="AT228" s="89">
        <v>0</v>
      </c>
      <c r="AU228" s="1">
        <v>0</v>
      </c>
      <c r="AV228" s="89">
        <v>0</v>
      </c>
      <c r="AW228" s="1">
        <v>0</v>
      </c>
      <c r="AX228" s="89">
        <v>0</v>
      </c>
      <c r="AY228" s="1">
        <v>0</v>
      </c>
    </row>
    <row r="229" spans="1:51" x14ac:dyDescent="0.25">
      <c r="A229" s="28" t="s">
        <v>390</v>
      </c>
      <c r="B229" s="89">
        <v>6954</v>
      </c>
      <c r="C229" s="1">
        <v>8.9814326896252439</v>
      </c>
      <c r="D229" s="89">
        <v>1076</v>
      </c>
      <c r="E229" s="1">
        <v>35.418038183015142</v>
      </c>
      <c r="F229" s="89">
        <v>1678</v>
      </c>
      <c r="G229" s="1">
        <v>43.347972100232504</v>
      </c>
      <c r="H229" s="89">
        <v>1518</v>
      </c>
      <c r="I229" s="1">
        <v>34.768666972056799</v>
      </c>
      <c r="J229" s="89">
        <v>1180</v>
      </c>
      <c r="K229" s="1">
        <v>25.594308519868125</v>
      </c>
      <c r="L229" s="89">
        <v>677</v>
      </c>
      <c r="M229" s="1">
        <v>15.46544831524843</v>
      </c>
      <c r="N229" s="89">
        <v>338</v>
      </c>
      <c r="O229" s="1">
        <v>7.8137642462491623</v>
      </c>
      <c r="P229" s="89">
        <v>143</v>
      </c>
      <c r="Q229" s="1">
        <v>3.0679453347922165</v>
      </c>
      <c r="R229" s="89">
        <v>57</v>
      </c>
      <c r="S229" s="1">
        <v>1.1227766068509071</v>
      </c>
      <c r="T229" s="89">
        <v>59</v>
      </c>
      <c r="U229" s="1">
        <v>0.99494097807757176</v>
      </c>
      <c r="V229" s="89">
        <v>61</v>
      </c>
      <c r="W229" s="1">
        <v>0.94679331967467562</v>
      </c>
      <c r="X229" s="89">
        <v>43</v>
      </c>
      <c r="Y229" s="1">
        <v>0.71188517126632778</v>
      </c>
      <c r="Z229" s="89">
        <v>40</v>
      </c>
      <c r="AA229" s="1">
        <v>0.714847380084352</v>
      </c>
      <c r="AB229" s="89">
        <v>20</v>
      </c>
      <c r="AC229" s="1">
        <v>0.41663194733772185</v>
      </c>
      <c r="AD229" s="89">
        <v>16</v>
      </c>
      <c r="AE229" s="1">
        <v>0.40267780741933856</v>
      </c>
      <c r="AF229" s="89">
        <v>24</v>
      </c>
      <c r="AG229" s="1">
        <v>0.76250992851469424</v>
      </c>
      <c r="AH229" s="89">
        <v>8</v>
      </c>
      <c r="AI229" s="1">
        <v>0.28762493708204506</v>
      </c>
      <c r="AJ229" s="89">
        <v>6</v>
      </c>
      <c r="AK229" s="1">
        <v>0.29226947245360224</v>
      </c>
      <c r="AL229" s="89">
        <v>5</v>
      </c>
      <c r="AM229" s="1">
        <v>0.36168981481481477</v>
      </c>
      <c r="AN229" s="89">
        <v>3</v>
      </c>
      <c r="AO229" s="1">
        <v>0.40171397964649169</v>
      </c>
      <c r="AP229" s="89">
        <v>2</v>
      </c>
      <c r="AQ229" s="1">
        <v>1.0834236186348862</v>
      </c>
      <c r="AR229" s="89">
        <v>0</v>
      </c>
      <c r="AS229" s="1">
        <v>0</v>
      </c>
      <c r="AT229" s="89">
        <v>0</v>
      </c>
      <c r="AU229" s="1">
        <v>0</v>
      </c>
      <c r="AV229" s="89">
        <v>0</v>
      </c>
      <c r="AW229" s="1">
        <v>0</v>
      </c>
      <c r="AX229" s="89">
        <v>0</v>
      </c>
      <c r="AY229" s="1">
        <v>0</v>
      </c>
    </row>
    <row r="230" spans="1:51" x14ac:dyDescent="0.25">
      <c r="A230" s="28" t="s">
        <v>119</v>
      </c>
      <c r="B230" s="89">
        <v>6926</v>
      </c>
      <c r="C230" s="1">
        <v>8.9452693138257757</v>
      </c>
      <c r="D230" s="89">
        <v>9</v>
      </c>
      <c r="E230" s="1">
        <v>0.29624753127057274</v>
      </c>
      <c r="F230" s="89">
        <v>14</v>
      </c>
      <c r="G230" s="1">
        <v>0.36166365280289331</v>
      </c>
      <c r="H230" s="89">
        <v>46</v>
      </c>
      <c r="I230" s="1">
        <v>1.0535959688502061</v>
      </c>
      <c r="J230" s="89">
        <v>371</v>
      </c>
      <c r="K230" s="1">
        <v>8.0470241193822662</v>
      </c>
      <c r="L230" s="89">
        <v>504</v>
      </c>
      <c r="M230" s="1">
        <v>11.513420902341519</v>
      </c>
      <c r="N230" s="89">
        <v>595</v>
      </c>
      <c r="O230" s="1">
        <v>13.754999190882401</v>
      </c>
      <c r="P230" s="89">
        <v>556</v>
      </c>
      <c r="Q230" s="1">
        <v>11.928514728283023</v>
      </c>
      <c r="R230" s="89">
        <v>560</v>
      </c>
      <c r="S230" s="1">
        <v>11.030787716429964</v>
      </c>
      <c r="T230" s="89">
        <v>637</v>
      </c>
      <c r="U230" s="1">
        <v>10.741989881956155</v>
      </c>
      <c r="V230" s="89">
        <v>639</v>
      </c>
      <c r="W230" s="1">
        <v>9.9180480536412734</v>
      </c>
      <c r="X230" s="89">
        <v>621</v>
      </c>
      <c r="Y230" s="1">
        <v>10.280946310613711</v>
      </c>
      <c r="Z230" s="89">
        <v>549</v>
      </c>
      <c r="AA230" s="1">
        <v>9.8112802916577309</v>
      </c>
      <c r="AB230" s="89">
        <v>546</v>
      </c>
      <c r="AC230" s="1">
        <v>11.374052162319806</v>
      </c>
      <c r="AD230" s="89">
        <v>414</v>
      </c>
      <c r="AE230" s="1">
        <v>10.419288266975387</v>
      </c>
      <c r="AF230" s="89">
        <v>288</v>
      </c>
      <c r="AG230" s="1">
        <v>9.1501191421763295</v>
      </c>
      <c r="AH230" s="89">
        <v>270</v>
      </c>
      <c r="AI230" s="1">
        <v>9.7073416265190193</v>
      </c>
      <c r="AJ230" s="89">
        <v>169</v>
      </c>
      <c r="AK230" s="1">
        <v>8.2322568074431306</v>
      </c>
      <c r="AL230" s="89">
        <v>88</v>
      </c>
      <c r="AM230" s="1">
        <v>6.3657407407407405</v>
      </c>
      <c r="AN230" s="89">
        <v>36</v>
      </c>
      <c r="AO230" s="1">
        <v>4.8205677557579003</v>
      </c>
      <c r="AP230" s="89">
        <v>14</v>
      </c>
      <c r="AQ230" s="1">
        <v>7.5839653304442036</v>
      </c>
      <c r="AR230" s="89">
        <v>0</v>
      </c>
      <c r="AS230" s="1">
        <v>0</v>
      </c>
      <c r="AT230" s="89">
        <v>0</v>
      </c>
      <c r="AU230" s="1">
        <v>0</v>
      </c>
      <c r="AV230" s="89">
        <v>0</v>
      </c>
      <c r="AW230" s="1">
        <v>0</v>
      </c>
      <c r="AX230" s="89">
        <v>0</v>
      </c>
      <c r="AY230" s="1">
        <v>0</v>
      </c>
    </row>
    <row r="231" spans="1:51" x14ac:dyDescent="0.25">
      <c r="A231" s="28" t="s">
        <v>366</v>
      </c>
      <c r="B231" s="89">
        <v>6864</v>
      </c>
      <c r="C231" s="1">
        <v>8.8651932674126659</v>
      </c>
      <c r="D231" s="89">
        <v>30</v>
      </c>
      <c r="E231" s="1">
        <v>0.9874917709019092</v>
      </c>
      <c r="F231" s="89">
        <v>38</v>
      </c>
      <c r="G231" s="1">
        <v>0.98165848617928175</v>
      </c>
      <c r="H231" s="89">
        <v>43</v>
      </c>
      <c r="I231" s="1">
        <v>0.98488318827301868</v>
      </c>
      <c r="J231" s="89">
        <v>62</v>
      </c>
      <c r="K231" s="1">
        <v>1.344785701891376</v>
      </c>
      <c r="L231" s="89">
        <v>85</v>
      </c>
      <c r="M231" s="1">
        <v>1.941747572815534</v>
      </c>
      <c r="N231" s="89">
        <v>105</v>
      </c>
      <c r="O231" s="1">
        <v>2.4273527983910119</v>
      </c>
      <c r="P231" s="89">
        <v>190</v>
      </c>
      <c r="Q231" s="1">
        <v>4.0762910042693781</v>
      </c>
      <c r="R231" s="89">
        <v>226</v>
      </c>
      <c r="S231" s="1">
        <v>4.4517107569878069</v>
      </c>
      <c r="T231" s="89">
        <v>386</v>
      </c>
      <c r="U231" s="1">
        <v>6.5092748735244523</v>
      </c>
      <c r="V231" s="89">
        <v>572</v>
      </c>
      <c r="W231" s="1">
        <v>8.8781275221953191</v>
      </c>
      <c r="X231" s="89">
        <v>796</v>
      </c>
      <c r="Y231" s="1">
        <v>13.178153402976672</v>
      </c>
      <c r="Z231" s="89">
        <v>922</v>
      </c>
      <c r="AA231" s="1">
        <v>16.477232110944314</v>
      </c>
      <c r="AB231" s="89">
        <v>991</v>
      </c>
      <c r="AC231" s="1">
        <v>20.644112990584116</v>
      </c>
      <c r="AD231" s="89">
        <v>901</v>
      </c>
      <c r="AE231" s="1">
        <v>22.675794030301503</v>
      </c>
      <c r="AF231" s="89">
        <v>611</v>
      </c>
      <c r="AG231" s="1">
        <v>19.412231930103257</v>
      </c>
      <c r="AH231" s="89">
        <v>485</v>
      </c>
      <c r="AI231" s="1">
        <v>17.437261810598979</v>
      </c>
      <c r="AJ231" s="89">
        <v>245</v>
      </c>
      <c r="AK231" s="1">
        <v>11.934336791855424</v>
      </c>
      <c r="AL231" s="89">
        <v>118</v>
      </c>
      <c r="AM231" s="1">
        <v>8.5358796296296298</v>
      </c>
      <c r="AN231" s="89">
        <v>46</v>
      </c>
      <c r="AO231" s="1">
        <v>6.1596143545795394</v>
      </c>
      <c r="AP231" s="89">
        <v>10</v>
      </c>
      <c r="AQ231" s="1">
        <v>5.4171180931744312</v>
      </c>
      <c r="AR231" s="89">
        <v>1</v>
      </c>
      <c r="AS231" s="1">
        <v>4.9751243781094523</v>
      </c>
      <c r="AT231" s="89">
        <v>1</v>
      </c>
      <c r="AU231" s="1">
        <v>66.666666666666671</v>
      </c>
      <c r="AV231" s="89">
        <v>0</v>
      </c>
      <c r="AW231" s="1">
        <v>0</v>
      </c>
      <c r="AX231" s="89">
        <v>0</v>
      </c>
      <c r="AY231" s="1">
        <v>0</v>
      </c>
    </row>
    <row r="232" spans="1:51" x14ac:dyDescent="0.25">
      <c r="A232" s="28" t="s">
        <v>114</v>
      </c>
      <c r="B232" s="89">
        <v>6847</v>
      </c>
      <c r="C232" s="1">
        <v>8.8432369321058442</v>
      </c>
      <c r="D232" s="89">
        <v>10</v>
      </c>
      <c r="E232" s="1">
        <v>0.32916392363396968</v>
      </c>
      <c r="F232" s="89">
        <v>58</v>
      </c>
      <c r="G232" s="1">
        <v>1.4983208473262724</v>
      </c>
      <c r="H232" s="89">
        <v>203</v>
      </c>
      <c r="I232" s="1">
        <v>4.6495648190563443</v>
      </c>
      <c r="J232" s="89">
        <v>331</v>
      </c>
      <c r="K232" s="1">
        <v>7.1794204407426685</v>
      </c>
      <c r="L232" s="89">
        <v>401</v>
      </c>
      <c r="M232" s="1">
        <v>9.1604797258709301</v>
      </c>
      <c r="N232" s="89">
        <v>457</v>
      </c>
      <c r="O232" s="1">
        <v>10.564764084425642</v>
      </c>
      <c r="P232" s="89">
        <v>551</v>
      </c>
      <c r="Q232" s="1">
        <v>11.821243912381197</v>
      </c>
      <c r="R232" s="89">
        <v>630</v>
      </c>
      <c r="S232" s="1">
        <v>12.409636180983711</v>
      </c>
      <c r="T232" s="89">
        <v>680</v>
      </c>
      <c r="U232" s="1">
        <v>11.467116357504217</v>
      </c>
      <c r="V232" s="89">
        <v>679</v>
      </c>
      <c r="W232" s="1">
        <v>10.538896132116472</v>
      </c>
      <c r="X232" s="89">
        <v>620</v>
      </c>
      <c r="Y232" s="1">
        <v>10.264390841514494</v>
      </c>
      <c r="Z232" s="89">
        <v>583</v>
      </c>
      <c r="AA232" s="1">
        <v>10.41890056472943</v>
      </c>
      <c r="AB232" s="89">
        <v>476</v>
      </c>
      <c r="AC232" s="1">
        <v>9.9158403466377791</v>
      </c>
      <c r="AD232" s="89">
        <v>350</v>
      </c>
      <c r="AE232" s="1">
        <v>8.8085770372980328</v>
      </c>
      <c r="AF232" s="89">
        <v>304</v>
      </c>
      <c r="AG232" s="1">
        <v>9.6584590945194595</v>
      </c>
      <c r="AH232" s="89">
        <v>243</v>
      </c>
      <c r="AI232" s="1">
        <v>8.7366074638671165</v>
      </c>
      <c r="AJ232" s="89">
        <v>156</v>
      </c>
      <c r="AK232" s="1">
        <v>7.5990062837936581</v>
      </c>
      <c r="AL232" s="89">
        <v>75</v>
      </c>
      <c r="AM232" s="1">
        <v>5.4253472222222223</v>
      </c>
      <c r="AN232" s="89">
        <v>37</v>
      </c>
      <c r="AO232" s="1">
        <v>4.9544724156400646</v>
      </c>
      <c r="AP232" s="89">
        <v>3</v>
      </c>
      <c r="AQ232" s="1">
        <v>1.6251354279523293</v>
      </c>
      <c r="AR232" s="89">
        <v>0</v>
      </c>
      <c r="AS232" s="1">
        <v>0</v>
      </c>
      <c r="AT232" s="89">
        <v>0</v>
      </c>
      <c r="AU232" s="1">
        <v>0</v>
      </c>
      <c r="AV232" s="89">
        <v>0</v>
      </c>
      <c r="AW232" s="1">
        <v>0</v>
      </c>
      <c r="AX232" s="89">
        <v>0</v>
      </c>
      <c r="AY232" s="1">
        <v>0</v>
      </c>
    </row>
    <row r="233" spans="1:51" x14ac:dyDescent="0.25">
      <c r="A233" s="28" t="s">
        <v>412</v>
      </c>
      <c r="B233" s="89">
        <v>6770</v>
      </c>
      <c r="C233" s="1">
        <v>8.7437876486573067</v>
      </c>
      <c r="D233" s="89">
        <v>0</v>
      </c>
      <c r="E233" s="1">
        <v>0</v>
      </c>
      <c r="F233" s="89">
        <v>241</v>
      </c>
      <c r="G233" s="1">
        <v>6.2257814518212342</v>
      </c>
      <c r="H233" s="89">
        <v>507</v>
      </c>
      <c r="I233" s="1">
        <v>11.612459917544664</v>
      </c>
      <c r="J233" s="89">
        <v>824</v>
      </c>
      <c r="K233" s="1">
        <v>17.872635779975706</v>
      </c>
      <c r="L233" s="89">
        <v>807</v>
      </c>
      <c r="M233" s="1">
        <v>18.4351798972016</v>
      </c>
      <c r="N233" s="89">
        <v>738</v>
      </c>
      <c r="O233" s="1">
        <v>17.06082252583397</v>
      </c>
      <c r="P233" s="89">
        <v>633</v>
      </c>
      <c r="Q233" s="1">
        <v>13.58048529317114</v>
      </c>
      <c r="R233" s="89">
        <v>588</v>
      </c>
      <c r="S233" s="1">
        <v>11.582327102251462</v>
      </c>
      <c r="T233" s="89">
        <v>528</v>
      </c>
      <c r="U233" s="1">
        <v>8.9038785834738619</v>
      </c>
      <c r="V233" s="89">
        <v>429</v>
      </c>
      <c r="W233" s="1">
        <v>6.6585956416464889</v>
      </c>
      <c r="X233" s="89">
        <v>350</v>
      </c>
      <c r="Y233" s="1">
        <v>5.7944141847259241</v>
      </c>
      <c r="Z233" s="89">
        <v>257</v>
      </c>
      <c r="AA233" s="1">
        <v>4.5928944170419621</v>
      </c>
      <c r="AB233" s="89">
        <v>179</v>
      </c>
      <c r="AC233" s="1">
        <v>3.7288559286726106</v>
      </c>
      <c r="AD233" s="89">
        <v>137</v>
      </c>
      <c r="AE233" s="1">
        <v>3.4479287260280871</v>
      </c>
      <c r="AF233" s="89">
        <v>121</v>
      </c>
      <c r="AG233" s="1">
        <v>3.8443208895949166</v>
      </c>
      <c r="AH233" s="89">
        <v>122</v>
      </c>
      <c r="AI233" s="1">
        <v>4.3862802905011868</v>
      </c>
      <c r="AJ233" s="89">
        <v>95</v>
      </c>
      <c r="AK233" s="1">
        <v>4.6275999805153685</v>
      </c>
      <c r="AL233" s="89">
        <v>111</v>
      </c>
      <c r="AM233" s="1">
        <v>8.0295138888888875</v>
      </c>
      <c r="AN233" s="89">
        <v>78</v>
      </c>
      <c r="AO233" s="1">
        <v>10.444563470808784</v>
      </c>
      <c r="AP233" s="89">
        <v>22</v>
      </c>
      <c r="AQ233" s="1">
        <v>11.917659804983749</v>
      </c>
      <c r="AR233" s="89">
        <v>3</v>
      </c>
      <c r="AS233" s="1">
        <v>14.925373134328359</v>
      </c>
      <c r="AT233" s="89">
        <v>0</v>
      </c>
      <c r="AU233" s="1">
        <v>0</v>
      </c>
      <c r="AV233" s="89">
        <v>0</v>
      </c>
      <c r="AW233" s="1">
        <v>0</v>
      </c>
      <c r="AX233" s="89">
        <v>0</v>
      </c>
      <c r="AY233" s="1">
        <v>0</v>
      </c>
    </row>
    <row r="234" spans="1:51" x14ac:dyDescent="0.25">
      <c r="A234" s="28" t="s">
        <v>504</v>
      </c>
      <c r="B234" s="89">
        <v>6750</v>
      </c>
      <c r="C234" s="1">
        <v>8.7179566659433991</v>
      </c>
      <c r="D234" s="89">
        <v>11</v>
      </c>
      <c r="E234" s="1">
        <v>0.36208031599736673</v>
      </c>
      <c r="F234" s="89">
        <v>23</v>
      </c>
      <c r="G234" s="1">
        <v>0.59416171531903894</v>
      </c>
      <c r="H234" s="89">
        <v>81</v>
      </c>
      <c r="I234" s="1">
        <v>1.8552450755840586</v>
      </c>
      <c r="J234" s="89">
        <v>435</v>
      </c>
      <c r="K234" s="1">
        <v>9.4351900052056212</v>
      </c>
      <c r="L234" s="89">
        <v>832</v>
      </c>
      <c r="M234" s="1">
        <v>19.006282124500284</v>
      </c>
      <c r="N234" s="89">
        <v>926</v>
      </c>
      <c r="O234" s="1">
        <v>21.40693991723883</v>
      </c>
      <c r="P234" s="89">
        <v>885</v>
      </c>
      <c r="Q234" s="1">
        <v>18.98693441462316</v>
      </c>
      <c r="R234" s="89">
        <v>855</v>
      </c>
      <c r="S234" s="1">
        <v>16.841649102763608</v>
      </c>
      <c r="T234" s="89">
        <v>773</v>
      </c>
      <c r="U234" s="1">
        <v>13.035413153456998</v>
      </c>
      <c r="V234" s="89">
        <v>653</v>
      </c>
      <c r="W234" s="1">
        <v>10.135344881107592</v>
      </c>
      <c r="X234" s="89">
        <v>444</v>
      </c>
      <c r="Y234" s="1">
        <v>7.3506282800523151</v>
      </c>
      <c r="Z234" s="89">
        <v>305</v>
      </c>
      <c r="AA234" s="1">
        <v>5.4507112731431837</v>
      </c>
      <c r="AB234" s="89">
        <v>202</v>
      </c>
      <c r="AC234" s="1">
        <v>4.2079826681109909</v>
      </c>
      <c r="AD234" s="89">
        <v>119</v>
      </c>
      <c r="AE234" s="1">
        <v>2.9949161926813308</v>
      </c>
      <c r="AF234" s="89">
        <v>66</v>
      </c>
      <c r="AG234" s="1">
        <v>2.0969023034154088</v>
      </c>
      <c r="AH234" s="89">
        <v>69</v>
      </c>
      <c r="AI234" s="1">
        <v>2.4807650823326384</v>
      </c>
      <c r="AJ234" s="89">
        <v>43</v>
      </c>
      <c r="AK234" s="1">
        <v>2.0945978859174827</v>
      </c>
      <c r="AL234" s="89">
        <v>18</v>
      </c>
      <c r="AM234" s="1">
        <v>1.3020833333333333</v>
      </c>
      <c r="AN234" s="89">
        <v>7</v>
      </c>
      <c r="AO234" s="1">
        <v>0.93733261917514732</v>
      </c>
      <c r="AP234" s="89">
        <v>3</v>
      </c>
      <c r="AQ234" s="1">
        <v>1.6251354279523293</v>
      </c>
      <c r="AR234" s="89">
        <v>0</v>
      </c>
      <c r="AS234" s="1">
        <v>0</v>
      </c>
      <c r="AT234" s="89">
        <v>0</v>
      </c>
      <c r="AU234" s="1">
        <v>0</v>
      </c>
      <c r="AV234" s="89">
        <v>0</v>
      </c>
      <c r="AW234" s="1">
        <v>0</v>
      </c>
      <c r="AX234" s="89">
        <v>0</v>
      </c>
      <c r="AY234" s="1">
        <v>0</v>
      </c>
    </row>
    <row r="235" spans="1:51" x14ac:dyDescent="0.25">
      <c r="A235" s="28" t="s">
        <v>470</v>
      </c>
      <c r="B235" s="89">
        <v>6734</v>
      </c>
      <c r="C235" s="1">
        <v>8.6972918797722727</v>
      </c>
      <c r="D235" s="89">
        <v>295</v>
      </c>
      <c r="E235" s="1">
        <v>9.710335747202107</v>
      </c>
      <c r="F235" s="89">
        <v>364</v>
      </c>
      <c r="G235" s="1">
        <v>9.4032549728752262</v>
      </c>
      <c r="H235" s="89">
        <v>414</v>
      </c>
      <c r="I235" s="1">
        <v>9.4823637196518558</v>
      </c>
      <c r="J235" s="89">
        <v>353</v>
      </c>
      <c r="K235" s="1">
        <v>7.6566024639944477</v>
      </c>
      <c r="L235" s="89">
        <v>290</v>
      </c>
      <c r="M235" s="1">
        <v>6.6247858366647625</v>
      </c>
      <c r="N235" s="89">
        <v>227</v>
      </c>
      <c r="O235" s="1">
        <v>5.2477055736643781</v>
      </c>
      <c r="P235" s="89">
        <v>265</v>
      </c>
      <c r="Q235" s="1">
        <v>5.685353242796765</v>
      </c>
      <c r="R235" s="89">
        <v>305</v>
      </c>
      <c r="S235" s="1">
        <v>6.0078397384127484</v>
      </c>
      <c r="T235" s="89">
        <v>379</v>
      </c>
      <c r="U235" s="1">
        <v>6.3912310286677911</v>
      </c>
      <c r="V235" s="89">
        <v>447</v>
      </c>
      <c r="W235" s="1">
        <v>6.9379772769603276</v>
      </c>
      <c r="X235" s="89">
        <v>487</v>
      </c>
      <c r="Y235" s="1">
        <v>8.0625134513186421</v>
      </c>
      <c r="Z235" s="89">
        <v>512</v>
      </c>
      <c r="AA235" s="1">
        <v>9.150046465079706</v>
      </c>
      <c r="AB235" s="89">
        <v>432</v>
      </c>
      <c r="AC235" s="1">
        <v>8.9992500624947933</v>
      </c>
      <c r="AD235" s="89">
        <v>436</v>
      </c>
      <c r="AE235" s="1">
        <v>10.972970252176978</v>
      </c>
      <c r="AF235" s="89">
        <v>370</v>
      </c>
      <c r="AG235" s="1">
        <v>11.75536139793487</v>
      </c>
      <c r="AH235" s="89">
        <v>390</v>
      </c>
      <c r="AI235" s="1">
        <v>14.021715682749694</v>
      </c>
      <c r="AJ235" s="89">
        <v>370</v>
      </c>
      <c r="AK235" s="1">
        <v>18.023284134638804</v>
      </c>
      <c r="AL235" s="89">
        <v>219</v>
      </c>
      <c r="AM235" s="1">
        <v>15.842013888888888</v>
      </c>
      <c r="AN235" s="89">
        <v>146</v>
      </c>
      <c r="AO235" s="1">
        <v>19.55008034279593</v>
      </c>
      <c r="AP235" s="89">
        <v>28</v>
      </c>
      <c r="AQ235" s="1">
        <v>15.167930660888407</v>
      </c>
      <c r="AR235" s="89">
        <v>5</v>
      </c>
      <c r="AS235" s="1">
        <v>24.875621890547265</v>
      </c>
      <c r="AT235" s="89">
        <v>0</v>
      </c>
      <c r="AU235" s="1">
        <v>0</v>
      </c>
      <c r="AV235" s="89">
        <v>0</v>
      </c>
      <c r="AW235" s="1">
        <v>0</v>
      </c>
      <c r="AX235" s="89">
        <v>0</v>
      </c>
      <c r="AY235" s="1">
        <v>0</v>
      </c>
    </row>
    <row r="236" spans="1:51" x14ac:dyDescent="0.25">
      <c r="A236" s="28" t="s">
        <v>255</v>
      </c>
      <c r="B236" s="89">
        <v>6721</v>
      </c>
      <c r="C236" s="1">
        <v>8.6805017410082339</v>
      </c>
      <c r="D236" s="89">
        <v>1</v>
      </c>
      <c r="E236" s="1">
        <v>3.2916392363396968E-2</v>
      </c>
      <c r="F236" s="89">
        <v>6</v>
      </c>
      <c r="G236" s="1">
        <v>0.15499870834409712</v>
      </c>
      <c r="H236" s="89">
        <v>11</v>
      </c>
      <c r="I236" s="1">
        <v>0.25194686211635364</v>
      </c>
      <c r="J236" s="89">
        <v>47</v>
      </c>
      <c r="K236" s="1">
        <v>1.019434322401527</v>
      </c>
      <c r="L236" s="89">
        <v>32</v>
      </c>
      <c r="M236" s="1">
        <v>0.73101085094231866</v>
      </c>
      <c r="N236" s="89">
        <v>38</v>
      </c>
      <c r="O236" s="1">
        <v>0.87847053656055663</v>
      </c>
      <c r="P236" s="89">
        <v>31</v>
      </c>
      <c r="Q236" s="1">
        <v>0.66507905859131966</v>
      </c>
      <c r="R236" s="89">
        <v>39</v>
      </c>
      <c r="S236" s="1">
        <v>0.76821557310851529</v>
      </c>
      <c r="T236" s="89">
        <v>45</v>
      </c>
      <c r="U236" s="1">
        <v>0.75885328836424959</v>
      </c>
      <c r="V236" s="89">
        <v>67</v>
      </c>
      <c r="W236" s="1">
        <v>1.0399205314459552</v>
      </c>
      <c r="X236" s="89">
        <v>105</v>
      </c>
      <c r="Y236" s="1">
        <v>1.7383242554177774</v>
      </c>
      <c r="Z236" s="89">
        <v>134</v>
      </c>
      <c r="AA236" s="1">
        <v>2.3947387232825794</v>
      </c>
      <c r="AB236" s="89">
        <v>227</v>
      </c>
      <c r="AC236" s="1">
        <v>4.7287726022831427</v>
      </c>
      <c r="AD236" s="89">
        <v>332</v>
      </c>
      <c r="AE236" s="1">
        <v>8.3555645039512765</v>
      </c>
      <c r="AF236" s="89">
        <v>510</v>
      </c>
      <c r="AG236" s="1">
        <v>16.203335980937251</v>
      </c>
      <c r="AH236" s="89">
        <v>955</v>
      </c>
      <c r="AI236" s="1">
        <v>34.335226864169123</v>
      </c>
      <c r="AJ236" s="89">
        <v>1345</v>
      </c>
      <c r="AK236" s="1">
        <v>65.517073408349162</v>
      </c>
      <c r="AL236" s="89">
        <v>1457</v>
      </c>
      <c r="AM236" s="1">
        <v>105.39641203703704</v>
      </c>
      <c r="AN236" s="89">
        <v>1057</v>
      </c>
      <c r="AO236" s="1">
        <v>141.53722549544725</v>
      </c>
      <c r="AP236" s="89">
        <v>251</v>
      </c>
      <c r="AQ236" s="1">
        <v>135.96966413867821</v>
      </c>
      <c r="AR236" s="89">
        <v>27</v>
      </c>
      <c r="AS236" s="1">
        <v>134.32835820895522</v>
      </c>
      <c r="AT236" s="89">
        <v>3</v>
      </c>
      <c r="AU236" s="1">
        <v>200</v>
      </c>
      <c r="AV236" s="89">
        <v>1</v>
      </c>
      <c r="AW236" s="1">
        <v>500</v>
      </c>
      <c r="AX236" s="89">
        <v>0</v>
      </c>
      <c r="AY236" s="1">
        <v>0</v>
      </c>
    </row>
    <row r="237" spans="1:51" x14ac:dyDescent="0.25">
      <c r="A237" s="28" t="s">
        <v>53</v>
      </c>
      <c r="B237" s="89">
        <v>6663</v>
      </c>
      <c r="C237" s="1">
        <v>8.6055918911379052</v>
      </c>
      <c r="D237" s="89">
        <v>0</v>
      </c>
      <c r="E237" s="1">
        <v>0</v>
      </c>
      <c r="F237" s="89">
        <v>2</v>
      </c>
      <c r="G237" s="1">
        <v>5.1666236114699046E-2</v>
      </c>
      <c r="H237" s="89">
        <v>5</v>
      </c>
      <c r="I237" s="1">
        <v>0.11452130096197893</v>
      </c>
      <c r="J237" s="89">
        <v>5</v>
      </c>
      <c r="K237" s="1">
        <v>0.10845045982994968</v>
      </c>
      <c r="L237" s="89">
        <v>11</v>
      </c>
      <c r="M237" s="1">
        <v>0.25128498001142208</v>
      </c>
      <c r="N237" s="89">
        <v>11</v>
      </c>
      <c r="O237" s="1">
        <v>0.25429410268858221</v>
      </c>
      <c r="P237" s="89">
        <v>10</v>
      </c>
      <c r="Q237" s="1">
        <v>0.21454163180365149</v>
      </c>
      <c r="R237" s="89">
        <v>14</v>
      </c>
      <c r="S237" s="1">
        <v>0.2757696929107491</v>
      </c>
      <c r="T237" s="89">
        <v>15</v>
      </c>
      <c r="U237" s="1">
        <v>0.25295109612141647</v>
      </c>
      <c r="V237" s="89">
        <v>46</v>
      </c>
      <c r="W237" s="1">
        <v>0.71397529024647666</v>
      </c>
      <c r="X237" s="89">
        <v>48</v>
      </c>
      <c r="Y237" s="1">
        <v>0.79466251676241251</v>
      </c>
      <c r="Z237" s="89">
        <v>71</v>
      </c>
      <c r="AA237" s="1">
        <v>1.2688540996497246</v>
      </c>
      <c r="AB237" s="89">
        <v>113</v>
      </c>
      <c r="AC237" s="1">
        <v>2.3539705024581283</v>
      </c>
      <c r="AD237" s="89">
        <v>125</v>
      </c>
      <c r="AE237" s="1">
        <v>3.1459203704635827</v>
      </c>
      <c r="AF237" s="89">
        <v>218</v>
      </c>
      <c r="AG237" s="1">
        <v>6.926131850675139</v>
      </c>
      <c r="AH237" s="89">
        <v>512</v>
      </c>
      <c r="AI237" s="1">
        <v>18.407995973250884</v>
      </c>
      <c r="AJ237" s="89">
        <v>1140</v>
      </c>
      <c r="AK237" s="1">
        <v>55.531199766184422</v>
      </c>
      <c r="AL237" s="89">
        <v>1789</v>
      </c>
      <c r="AM237" s="1">
        <v>129.41261574074073</v>
      </c>
      <c r="AN237" s="89">
        <v>1784</v>
      </c>
      <c r="AO237" s="1">
        <v>238.88591322978039</v>
      </c>
      <c r="AP237" s="89">
        <v>652</v>
      </c>
      <c r="AQ237" s="1">
        <v>353.19609967497291</v>
      </c>
      <c r="AR237" s="89">
        <v>86</v>
      </c>
      <c r="AS237" s="1">
        <v>427.86069651741292</v>
      </c>
      <c r="AT237" s="89">
        <v>6</v>
      </c>
      <c r="AU237" s="1">
        <v>400</v>
      </c>
      <c r="AV237" s="89">
        <v>0</v>
      </c>
      <c r="AW237" s="1">
        <v>0</v>
      </c>
      <c r="AX237" s="89">
        <v>0</v>
      </c>
      <c r="AY237" s="1">
        <v>0</v>
      </c>
    </row>
    <row r="238" spans="1:51" x14ac:dyDescent="0.25">
      <c r="A238" s="28" t="s">
        <v>141</v>
      </c>
      <c r="B238" s="89">
        <v>6213</v>
      </c>
      <c r="C238" s="1">
        <v>8.0243947800750135</v>
      </c>
      <c r="D238" s="89">
        <v>652</v>
      </c>
      <c r="E238" s="1">
        <v>21.461487820934824</v>
      </c>
      <c r="F238" s="89">
        <v>526</v>
      </c>
      <c r="G238" s="1">
        <v>13.588220098165849</v>
      </c>
      <c r="H238" s="89">
        <v>319</v>
      </c>
      <c r="I238" s="1">
        <v>7.3064590013742556</v>
      </c>
      <c r="J238" s="89">
        <v>306</v>
      </c>
      <c r="K238" s="1">
        <v>6.6371681415929205</v>
      </c>
      <c r="L238" s="89">
        <v>405</v>
      </c>
      <c r="M238" s="1">
        <v>9.2518560822387208</v>
      </c>
      <c r="N238" s="89">
        <v>501</v>
      </c>
      <c r="O238" s="1">
        <v>11.581940495179971</v>
      </c>
      <c r="P238" s="89">
        <v>539</v>
      </c>
      <c r="Q238" s="1">
        <v>11.563793954216816</v>
      </c>
      <c r="R238" s="89">
        <v>500</v>
      </c>
      <c r="S238" s="1">
        <v>9.848917603955325</v>
      </c>
      <c r="T238" s="89">
        <v>482</v>
      </c>
      <c r="U238" s="1">
        <v>8.1281618887015163</v>
      </c>
      <c r="V238" s="89">
        <v>427</v>
      </c>
      <c r="W238" s="1">
        <v>6.6275532377227293</v>
      </c>
      <c r="X238" s="89">
        <v>348</v>
      </c>
      <c r="Y238" s="1">
        <v>5.7613032465274898</v>
      </c>
      <c r="Z238" s="89">
        <v>318</v>
      </c>
      <c r="AA238" s="1">
        <v>5.6830366716705987</v>
      </c>
      <c r="AB238" s="89">
        <v>243</v>
      </c>
      <c r="AC238" s="1">
        <v>5.0620781601533205</v>
      </c>
      <c r="AD238" s="89">
        <v>184</v>
      </c>
      <c r="AE238" s="1">
        <v>4.6307947853223936</v>
      </c>
      <c r="AF238" s="89">
        <v>160</v>
      </c>
      <c r="AG238" s="1">
        <v>5.0833995234312948</v>
      </c>
      <c r="AH238" s="89">
        <v>124</v>
      </c>
      <c r="AI238" s="1">
        <v>4.4581865247716976</v>
      </c>
      <c r="AJ238" s="89">
        <v>98</v>
      </c>
      <c r="AK238" s="1">
        <v>4.7737347167421698</v>
      </c>
      <c r="AL238" s="89">
        <v>55</v>
      </c>
      <c r="AM238" s="1">
        <v>3.9785879629629632</v>
      </c>
      <c r="AN238" s="89">
        <v>22</v>
      </c>
      <c r="AO238" s="1">
        <v>2.9459025174076059</v>
      </c>
      <c r="AP238" s="89">
        <v>4</v>
      </c>
      <c r="AQ238" s="1">
        <v>2.1668472372697725</v>
      </c>
      <c r="AR238" s="89">
        <v>0</v>
      </c>
      <c r="AS238" s="1">
        <v>0</v>
      </c>
      <c r="AT238" s="89">
        <v>0</v>
      </c>
      <c r="AU238" s="1">
        <v>0</v>
      </c>
      <c r="AV238" s="89">
        <v>0</v>
      </c>
      <c r="AW238" s="1">
        <v>0</v>
      </c>
      <c r="AX238" s="89">
        <v>0</v>
      </c>
      <c r="AY238" s="1">
        <v>0</v>
      </c>
    </row>
    <row r="239" spans="1:51" x14ac:dyDescent="0.25">
      <c r="A239" s="28" t="s">
        <v>398</v>
      </c>
      <c r="B239" s="89">
        <v>6156</v>
      </c>
      <c r="C239" s="1">
        <v>7.9507764793403792</v>
      </c>
      <c r="D239" s="89">
        <v>1</v>
      </c>
      <c r="E239" s="1">
        <v>3.2916392363396968E-2</v>
      </c>
      <c r="F239" s="89">
        <v>15</v>
      </c>
      <c r="G239" s="1">
        <v>0.38749677086024287</v>
      </c>
      <c r="H239" s="89">
        <v>22</v>
      </c>
      <c r="I239" s="1">
        <v>0.50389372423270729</v>
      </c>
      <c r="J239" s="89">
        <v>65</v>
      </c>
      <c r="K239" s="1">
        <v>1.4098559777893458</v>
      </c>
      <c r="L239" s="89">
        <v>107</v>
      </c>
      <c r="M239" s="1">
        <v>2.4443175328383782</v>
      </c>
      <c r="N239" s="89">
        <v>144</v>
      </c>
      <c r="O239" s="1">
        <v>3.3289409806505308</v>
      </c>
      <c r="P239" s="89">
        <v>226</v>
      </c>
      <c r="Q239" s="1">
        <v>4.8486408787625237</v>
      </c>
      <c r="R239" s="89">
        <v>269</v>
      </c>
      <c r="S239" s="1">
        <v>5.2987176709279646</v>
      </c>
      <c r="T239" s="89">
        <v>401</v>
      </c>
      <c r="U239" s="1">
        <v>6.7622259696458684</v>
      </c>
      <c r="V239" s="89">
        <v>595</v>
      </c>
      <c r="W239" s="1">
        <v>9.2351151673185576</v>
      </c>
      <c r="X239" s="89">
        <v>666</v>
      </c>
      <c r="Y239" s="1">
        <v>11.025942420078472</v>
      </c>
      <c r="Z239" s="89">
        <v>698</v>
      </c>
      <c r="AA239" s="1">
        <v>12.474086782471941</v>
      </c>
      <c r="AB239" s="89">
        <v>672</v>
      </c>
      <c r="AC239" s="1">
        <v>13.998833430547455</v>
      </c>
      <c r="AD239" s="89">
        <v>639</v>
      </c>
      <c r="AE239" s="1">
        <v>16.081944933809837</v>
      </c>
      <c r="AF239" s="89">
        <v>482</v>
      </c>
      <c r="AG239" s="1">
        <v>15.313741064336776</v>
      </c>
      <c r="AH239" s="89">
        <v>479</v>
      </c>
      <c r="AI239" s="1">
        <v>17.221543107787443</v>
      </c>
      <c r="AJ239" s="89">
        <v>325</v>
      </c>
      <c r="AK239" s="1">
        <v>15.831263091236787</v>
      </c>
      <c r="AL239" s="89">
        <v>229</v>
      </c>
      <c r="AM239" s="1">
        <v>16.565393518518519</v>
      </c>
      <c r="AN239" s="89">
        <v>95</v>
      </c>
      <c r="AO239" s="1">
        <v>12.72094268880557</v>
      </c>
      <c r="AP239" s="89">
        <v>24</v>
      </c>
      <c r="AQ239" s="1">
        <v>13.001083423618635</v>
      </c>
      <c r="AR239" s="89">
        <v>2</v>
      </c>
      <c r="AS239" s="1">
        <v>9.9502487562189046</v>
      </c>
      <c r="AT239" s="89">
        <v>0</v>
      </c>
      <c r="AU239" s="1">
        <v>0</v>
      </c>
      <c r="AV239" s="89">
        <v>0</v>
      </c>
      <c r="AW239" s="1">
        <v>0</v>
      </c>
      <c r="AX239" s="89">
        <v>0</v>
      </c>
      <c r="AY239" s="1">
        <v>0</v>
      </c>
    </row>
    <row r="240" spans="1:51" x14ac:dyDescent="0.25">
      <c r="A240" s="28" t="s">
        <v>640</v>
      </c>
      <c r="B240" s="89">
        <v>6090</v>
      </c>
      <c r="C240" s="1">
        <v>7.8655342363844891</v>
      </c>
      <c r="D240" s="89">
        <v>256</v>
      </c>
      <c r="E240" s="1">
        <v>8.4265964450296238</v>
      </c>
      <c r="F240" s="89">
        <v>561</v>
      </c>
      <c r="G240" s="1">
        <v>14.492379230173082</v>
      </c>
      <c r="H240" s="89">
        <v>597</v>
      </c>
      <c r="I240" s="1">
        <v>13.673843334860283</v>
      </c>
      <c r="J240" s="89">
        <v>467</v>
      </c>
      <c r="K240" s="1">
        <v>10.129272948117301</v>
      </c>
      <c r="L240" s="89">
        <v>223</v>
      </c>
      <c r="M240" s="1">
        <v>5.0942318675042833</v>
      </c>
      <c r="N240" s="89">
        <v>126</v>
      </c>
      <c r="O240" s="1">
        <v>2.9128233580692142</v>
      </c>
      <c r="P240" s="89">
        <v>187</v>
      </c>
      <c r="Q240" s="1">
        <v>4.0119285147282833</v>
      </c>
      <c r="R240" s="89">
        <v>289</v>
      </c>
      <c r="S240" s="1">
        <v>5.6926743750861784</v>
      </c>
      <c r="T240" s="89">
        <v>419</v>
      </c>
      <c r="U240" s="1">
        <v>7.0657672849915683</v>
      </c>
      <c r="V240" s="89">
        <v>538</v>
      </c>
      <c r="W240" s="1">
        <v>8.3504066554914012</v>
      </c>
      <c r="X240" s="89">
        <v>475</v>
      </c>
      <c r="Y240" s="1">
        <v>7.8638478221280392</v>
      </c>
      <c r="Z240" s="89">
        <v>465</v>
      </c>
      <c r="AA240" s="1">
        <v>8.3101007934805917</v>
      </c>
      <c r="AB240" s="89">
        <v>394</v>
      </c>
      <c r="AC240" s="1">
        <v>8.2076493625531199</v>
      </c>
      <c r="AD240" s="89">
        <v>295</v>
      </c>
      <c r="AE240" s="1">
        <v>7.4243720742940553</v>
      </c>
      <c r="AF240" s="89">
        <v>201</v>
      </c>
      <c r="AG240" s="1">
        <v>6.386020651310564</v>
      </c>
      <c r="AH240" s="89">
        <v>204</v>
      </c>
      <c r="AI240" s="1">
        <v>7.3344358955921471</v>
      </c>
      <c r="AJ240" s="89">
        <v>169</v>
      </c>
      <c r="AK240" s="1">
        <v>8.2322568074431306</v>
      </c>
      <c r="AL240" s="89">
        <v>128</v>
      </c>
      <c r="AM240" s="1">
        <v>9.2592592592592595</v>
      </c>
      <c r="AN240" s="89">
        <v>81</v>
      </c>
      <c r="AO240" s="1">
        <v>10.846277450455275</v>
      </c>
      <c r="AP240" s="89">
        <v>14</v>
      </c>
      <c r="AQ240" s="1">
        <v>7.5839653304442036</v>
      </c>
      <c r="AR240" s="89">
        <v>1</v>
      </c>
      <c r="AS240" s="1">
        <v>4.9751243781094523</v>
      </c>
      <c r="AT240" s="89">
        <v>0</v>
      </c>
      <c r="AU240" s="1">
        <v>0</v>
      </c>
      <c r="AV240" s="89">
        <v>0</v>
      </c>
      <c r="AW240" s="1">
        <v>0</v>
      </c>
      <c r="AX240" s="89">
        <v>0</v>
      </c>
      <c r="AY240" s="1">
        <v>0</v>
      </c>
    </row>
    <row r="241" spans="1:51" x14ac:dyDescent="0.25">
      <c r="A241" s="28" t="s">
        <v>491</v>
      </c>
      <c r="B241" s="89">
        <v>6065</v>
      </c>
      <c r="C241" s="1">
        <v>7.8332455079921059</v>
      </c>
      <c r="D241" s="89">
        <v>341</v>
      </c>
      <c r="E241" s="1">
        <v>11.224489795918366</v>
      </c>
      <c r="F241" s="89">
        <v>458</v>
      </c>
      <c r="G241" s="1">
        <v>11.831568070266082</v>
      </c>
      <c r="H241" s="89">
        <v>492</v>
      </c>
      <c r="I241" s="1">
        <v>11.268896014658726</v>
      </c>
      <c r="J241" s="89">
        <v>646</v>
      </c>
      <c r="K241" s="1">
        <v>14.011799410029498</v>
      </c>
      <c r="L241" s="89">
        <v>561</v>
      </c>
      <c r="M241" s="1">
        <v>12.815533980582524</v>
      </c>
      <c r="N241" s="89">
        <v>356</v>
      </c>
      <c r="O241" s="1">
        <v>8.2298818688304785</v>
      </c>
      <c r="P241" s="89">
        <v>346</v>
      </c>
      <c r="Q241" s="1">
        <v>7.4231404604063416</v>
      </c>
      <c r="R241" s="89">
        <v>382</v>
      </c>
      <c r="S241" s="1">
        <v>7.5245730494218686</v>
      </c>
      <c r="T241" s="89">
        <v>464</v>
      </c>
      <c r="U241" s="1">
        <v>7.8246205733558183</v>
      </c>
      <c r="V241" s="89">
        <v>487</v>
      </c>
      <c r="W241" s="1">
        <v>7.5588253554355243</v>
      </c>
      <c r="X241" s="89">
        <v>439</v>
      </c>
      <c r="Y241" s="1">
        <v>7.2678509345562308</v>
      </c>
      <c r="Z241" s="89">
        <v>276</v>
      </c>
      <c r="AA241" s="1">
        <v>4.9324469225820291</v>
      </c>
      <c r="AB241" s="89">
        <v>244</v>
      </c>
      <c r="AC241" s="1">
        <v>5.0829097575202065</v>
      </c>
      <c r="AD241" s="89">
        <v>177</v>
      </c>
      <c r="AE241" s="1">
        <v>4.4546232445764335</v>
      </c>
      <c r="AF241" s="89">
        <v>128</v>
      </c>
      <c r="AG241" s="1">
        <v>4.0667196187450356</v>
      </c>
      <c r="AH241" s="89">
        <v>104</v>
      </c>
      <c r="AI241" s="1">
        <v>3.7391241820665853</v>
      </c>
      <c r="AJ241" s="89">
        <v>64</v>
      </c>
      <c r="AK241" s="1">
        <v>3.1175410395050904</v>
      </c>
      <c r="AL241" s="89">
        <v>59</v>
      </c>
      <c r="AM241" s="1">
        <v>4.2679398148148149</v>
      </c>
      <c r="AN241" s="89">
        <v>34</v>
      </c>
      <c r="AO241" s="1">
        <v>4.5527584359935727</v>
      </c>
      <c r="AP241" s="89">
        <v>4</v>
      </c>
      <c r="AQ241" s="1">
        <v>2.1668472372697725</v>
      </c>
      <c r="AR241" s="89">
        <v>2</v>
      </c>
      <c r="AS241" s="1">
        <v>9.9502487562189046</v>
      </c>
      <c r="AT241" s="89">
        <v>1</v>
      </c>
      <c r="AU241" s="1">
        <v>66.666666666666671</v>
      </c>
      <c r="AV241" s="89">
        <v>0</v>
      </c>
      <c r="AW241" s="1">
        <v>0</v>
      </c>
      <c r="AX241" s="89">
        <v>0</v>
      </c>
      <c r="AY241" s="1">
        <v>0</v>
      </c>
    </row>
    <row r="242" spans="1:51" x14ac:dyDescent="0.25">
      <c r="A242" s="28" t="s">
        <v>584</v>
      </c>
      <c r="B242" s="89">
        <v>6058</v>
      </c>
      <c r="C242" s="1">
        <v>7.8242046640422389</v>
      </c>
      <c r="D242" s="89">
        <v>0</v>
      </c>
      <c r="E242" s="1">
        <v>0</v>
      </c>
      <c r="F242" s="89">
        <v>0</v>
      </c>
      <c r="G242" s="1">
        <v>0</v>
      </c>
      <c r="H242" s="89">
        <v>0</v>
      </c>
      <c r="I242" s="1">
        <v>0</v>
      </c>
      <c r="J242" s="89">
        <v>0</v>
      </c>
      <c r="K242" s="1">
        <v>0</v>
      </c>
      <c r="L242" s="89">
        <v>0</v>
      </c>
      <c r="M242" s="1">
        <v>0</v>
      </c>
      <c r="N242" s="89">
        <v>0</v>
      </c>
      <c r="O242" s="1">
        <v>0</v>
      </c>
      <c r="P242" s="89">
        <v>0</v>
      </c>
      <c r="Q242" s="1">
        <v>0</v>
      </c>
      <c r="R242" s="89">
        <v>1</v>
      </c>
      <c r="S242" s="1">
        <v>1.9697835207910651E-2</v>
      </c>
      <c r="T242" s="89">
        <v>11</v>
      </c>
      <c r="U242" s="1">
        <v>0.18549747048903878</v>
      </c>
      <c r="V242" s="89">
        <v>172</v>
      </c>
      <c r="W242" s="1">
        <v>2.6696467374433475</v>
      </c>
      <c r="X242" s="89">
        <v>833</v>
      </c>
      <c r="Y242" s="1">
        <v>13.790705759647699</v>
      </c>
      <c r="Z242" s="89">
        <v>1480</v>
      </c>
      <c r="AA242" s="1">
        <v>26.449353063121023</v>
      </c>
      <c r="AB242" s="89">
        <v>1185</v>
      </c>
      <c r="AC242" s="1">
        <v>24.685442879760021</v>
      </c>
      <c r="AD242" s="89">
        <v>826</v>
      </c>
      <c r="AE242" s="1">
        <v>20.788241808023354</v>
      </c>
      <c r="AF242" s="89">
        <v>588</v>
      </c>
      <c r="AG242" s="1">
        <v>18.681493248610007</v>
      </c>
      <c r="AH242" s="89">
        <v>440</v>
      </c>
      <c r="AI242" s="1">
        <v>15.819371539512476</v>
      </c>
      <c r="AJ242" s="89">
        <v>294</v>
      </c>
      <c r="AK242" s="1">
        <v>14.321204150226508</v>
      </c>
      <c r="AL242" s="89">
        <v>139</v>
      </c>
      <c r="AM242" s="1">
        <v>10.054976851851851</v>
      </c>
      <c r="AN242" s="89">
        <v>74</v>
      </c>
      <c r="AO242" s="1">
        <v>9.9089448312801292</v>
      </c>
      <c r="AP242" s="89">
        <v>13</v>
      </c>
      <c r="AQ242" s="1">
        <v>7.042253521126761</v>
      </c>
      <c r="AR242" s="89">
        <v>2</v>
      </c>
      <c r="AS242" s="1">
        <v>9.9502487562189046</v>
      </c>
      <c r="AT242" s="89">
        <v>0</v>
      </c>
      <c r="AU242" s="1">
        <v>0</v>
      </c>
      <c r="AV242" s="89">
        <v>0</v>
      </c>
      <c r="AW242" s="1">
        <v>0</v>
      </c>
      <c r="AX242" s="89">
        <v>0</v>
      </c>
      <c r="AY242" s="1">
        <v>0</v>
      </c>
    </row>
    <row r="243" spans="1:51" x14ac:dyDescent="0.25">
      <c r="A243" s="28" t="s">
        <v>335</v>
      </c>
      <c r="B243" s="89">
        <v>5982</v>
      </c>
      <c r="C243" s="1">
        <v>7.7260469297293941</v>
      </c>
      <c r="D243" s="89">
        <v>4</v>
      </c>
      <c r="E243" s="1">
        <v>0.13166556945358787</v>
      </c>
      <c r="F243" s="89">
        <v>13</v>
      </c>
      <c r="G243" s="1">
        <v>0.33583053474554381</v>
      </c>
      <c r="H243" s="89">
        <v>29</v>
      </c>
      <c r="I243" s="1">
        <v>0.66422354557947783</v>
      </c>
      <c r="J243" s="89">
        <v>56</v>
      </c>
      <c r="K243" s="1">
        <v>1.2146451500954365</v>
      </c>
      <c r="L243" s="89">
        <v>47</v>
      </c>
      <c r="M243" s="1">
        <v>1.0736721873215307</v>
      </c>
      <c r="N243" s="89">
        <v>77</v>
      </c>
      <c r="O243" s="1">
        <v>1.7800587188200754</v>
      </c>
      <c r="P243" s="89">
        <v>90</v>
      </c>
      <c r="Q243" s="1">
        <v>1.9308746862328634</v>
      </c>
      <c r="R243" s="89">
        <v>137</v>
      </c>
      <c r="S243" s="1">
        <v>2.6986034234837595</v>
      </c>
      <c r="T243" s="89">
        <v>250</v>
      </c>
      <c r="U243" s="1">
        <v>4.2158516020236085</v>
      </c>
      <c r="V243" s="89">
        <v>375</v>
      </c>
      <c r="W243" s="1">
        <v>5.8204507357049735</v>
      </c>
      <c r="X243" s="89">
        <v>452</v>
      </c>
      <c r="Y243" s="1">
        <v>7.4830720328460512</v>
      </c>
      <c r="Z243" s="89">
        <v>710</v>
      </c>
      <c r="AA243" s="1">
        <v>12.688540996497247</v>
      </c>
      <c r="AB243" s="89">
        <v>733</v>
      </c>
      <c r="AC243" s="1">
        <v>15.269560869927506</v>
      </c>
      <c r="AD243" s="89">
        <v>726</v>
      </c>
      <c r="AE243" s="1">
        <v>18.271505511652489</v>
      </c>
      <c r="AF243" s="89">
        <v>614</v>
      </c>
      <c r="AG243" s="1">
        <v>19.507545671167595</v>
      </c>
      <c r="AH243" s="89">
        <v>649</v>
      </c>
      <c r="AI243" s="1">
        <v>23.3335730207809</v>
      </c>
      <c r="AJ243" s="89">
        <v>480</v>
      </c>
      <c r="AK243" s="1">
        <v>23.381557796288178</v>
      </c>
      <c r="AL243" s="89">
        <v>319</v>
      </c>
      <c r="AM243" s="1">
        <v>23.075810185185187</v>
      </c>
      <c r="AN243" s="89">
        <v>182</v>
      </c>
      <c r="AO243" s="1">
        <v>24.370648098553829</v>
      </c>
      <c r="AP243" s="89">
        <v>38</v>
      </c>
      <c r="AQ243" s="1">
        <v>20.585048754062839</v>
      </c>
      <c r="AR243" s="89">
        <v>1</v>
      </c>
      <c r="AS243" s="1">
        <v>4.9751243781094523</v>
      </c>
      <c r="AT243" s="89">
        <v>0</v>
      </c>
      <c r="AU243" s="1">
        <v>0</v>
      </c>
      <c r="AV243" s="89">
        <v>0</v>
      </c>
      <c r="AW243" s="1">
        <v>0</v>
      </c>
      <c r="AX243" s="89">
        <v>0</v>
      </c>
      <c r="AY243" s="1">
        <v>0</v>
      </c>
    </row>
    <row r="244" spans="1:51" x14ac:dyDescent="0.25">
      <c r="A244" s="28" t="s">
        <v>140</v>
      </c>
      <c r="B244" s="89">
        <v>5950</v>
      </c>
      <c r="C244" s="1">
        <v>7.6847173573871448</v>
      </c>
      <c r="D244" s="89">
        <v>90</v>
      </c>
      <c r="E244" s="1">
        <v>2.9624753127057275</v>
      </c>
      <c r="F244" s="89">
        <v>425</v>
      </c>
      <c r="G244" s="1">
        <v>10.979075174373547</v>
      </c>
      <c r="H244" s="89">
        <v>475</v>
      </c>
      <c r="I244" s="1">
        <v>10.879523591387997</v>
      </c>
      <c r="J244" s="89">
        <v>589</v>
      </c>
      <c r="K244" s="1">
        <v>12.775464167968073</v>
      </c>
      <c r="L244" s="89">
        <v>489</v>
      </c>
      <c r="M244" s="1">
        <v>11.170759565962307</v>
      </c>
      <c r="N244" s="89">
        <v>361</v>
      </c>
      <c r="O244" s="1">
        <v>8.3454700973252898</v>
      </c>
      <c r="P244" s="89">
        <v>381</v>
      </c>
      <c r="Q244" s="1">
        <v>8.1740361717191217</v>
      </c>
      <c r="R244" s="89">
        <v>414</v>
      </c>
      <c r="S244" s="1">
        <v>8.1549037760750096</v>
      </c>
      <c r="T244" s="89">
        <v>459</v>
      </c>
      <c r="U244" s="1">
        <v>7.7403035413153454</v>
      </c>
      <c r="V244" s="89">
        <v>470</v>
      </c>
      <c r="W244" s="1">
        <v>7.2949649220835662</v>
      </c>
      <c r="X244" s="89">
        <v>425</v>
      </c>
      <c r="Y244" s="1">
        <v>7.0360743671671937</v>
      </c>
      <c r="Z244" s="89">
        <v>348</v>
      </c>
      <c r="AA244" s="1">
        <v>6.2191722067338624</v>
      </c>
      <c r="AB244" s="89">
        <v>275</v>
      </c>
      <c r="AC244" s="1">
        <v>5.7286892758936752</v>
      </c>
      <c r="AD244" s="89">
        <v>222</v>
      </c>
      <c r="AE244" s="1">
        <v>5.5871545779433234</v>
      </c>
      <c r="AF244" s="89">
        <v>174</v>
      </c>
      <c r="AG244" s="1">
        <v>5.5281969817315328</v>
      </c>
      <c r="AH244" s="89">
        <v>164</v>
      </c>
      <c r="AI244" s="1">
        <v>5.8963112101819224</v>
      </c>
      <c r="AJ244" s="89">
        <v>107</v>
      </c>
      <c r="AK244" s="1">
        <v>5.2121389254225727</v>
      </c>
      <c r="AL244" s="89">
        <v>49</v>
      </c>
      <c r="AM244" s="1">
        <v>3.5445601851851851</v>
      </c>
      <c r="AN244" s="89">
        <v>25</v>
      </c>
      <c r="AO244" s="1">
        <v>3.3476164970540974</v>
      </c>
      <c r="AP244" s="89">
        <v>7</v>
      </c>
      <c r="AQ244" s="1">
        <v>3.7919826652221018</v>
      </c>
      <c r="AR244" s="89">
        <v>1</v>
      </c>
      <c r="AS244" s="1">
        <v>4.9751243781094523</v>
      </c>
      <c r="AT244" s="89">
        <v>0</v>
      </c>
      <c r="AU244" s="1">
        <v>0</v>
      </c>
      <c r="AV244" s="89">
        <v>0</v>
      </c>
      <c r="AW244" s="1">
        <v>0</v>
      </c>
      <c r="AX244" s="89">
        <v>0</v>
      </c>
      <c r="AY244" s="1">
        <v>0</v>
      </c>
    </row>
    <row r="245" spans="1:51" x14ac:dyDescent="0.25">
      <c r="A245" s="28" t="s">
        <v>574</v>
      </c>
      <c r="B245" s="89">
        <v>5937</v>
      </c>
      <c r="C245" s="1">
        <v>7.6679272186231051</v>
      </c>
      <c r="D245" s="89">
        <v>34</v>
      </c>
      <c r="E245" s="1">
        <v>1.1191573403554971</v>
      </c>
      <c r="F245" s="89">
        <v>148</v>
      </c>
      <c r="G245" s="1">
        <v>3.8233014724877292</v>
      </c>
      <c r="H245" s="89">
        <v>174</v>
      </c>
      <c r="I245" s="1">
        <v>3.985341273476867</v>
      </c>
      <c r="J245" s="89">
        <v>220</v>
      </c>
      <c r="K245" s="1">
        <v>4.7718202325177854</v>
      </c>
      <c r="L245" s="89">
        <v>254</v>
      </c>
      <c r="M245" s="1">
        <v>5.8023986293546548</v>
      </c>
      <c r="N245" s="89">
        <v>255</v>
      </c>
      <c r="O245" s="1">
        <v>5.8949996532353142</v>
      </c>
      <c r="P245" s="89">
        <v>249</v>
      </c>
      <c r="Q245" s="1">
        <v>5.3420866319109219</v>
      </c>
      <c r="R245" s="89">
        <v>298</v>
      </c>
      <c r="S245" s="1">
        <v>5.8699548919573736</v>
      </c>
      <c r="T245" s="89">
        <v>342</v>
      </c>
      <c r="U245" s="1">
        <v>5.7672849915682969</v>
      </c>
      <c r="V245" s="89">
        <v>432</v>
      </c>
      <c r="W245" s="1">
        <v>6.7051592475321291</v>
      </c>
      <c r="X245" s="89">
        <v>404</v>
      </c>
      <c r="Y245" s="1">
        <v>6.6884095160836381</v>
      </c>
      <c r="Z245" s="89">
        <v>523</v>
      </c>
      <c r="AA245" s="1">
        <v>9.3466294946029027</v>
      </c>
      <c r="AB245" s="89">
        <v>503</v>
      </c>
      <c r="AC245" s="1">
        <v>10.478293475543705</v>
      </c>
      <c r="AD245" s="89">
        <v>485</v>
      </c>
      <c r="AE245" s="1">
        <v>12.206171037398702</v>
      </c>
      <c r="AF245" s="89">
        <v>445</v>
      </c>
      <c r="AG245" s="1">
        <v>14.138204924543288</v>
      </c>
      <c r="AH245" s="89">
        <v>426</v>
      </c>
      <c r="AI245" s="1">
        <v>15.316027899618897</v>
      </c>
      <c r="AJ245" s="89">
        <v>349</v>
      </c>
      <c r="AK245" s="1">
        <v>17.000340981051195</v>
      </c>
      <c r="AL245" s="89">
        <v>260</v>
      </c>
      <c r="AM245" s="1">
        <v>18.80787037037037</v>
      </c>
      <c r="AN245" s="89">
        <v>111</v>
      </c>
      <c r="AO245" s="1">
        <v>14.863417246920193</v>
      </c>
      <c r="AP245" s="89">
        <v>24</v>
      </c>
      <c r="AQ245" s="1">
        <v>13.001083423618635</v>
      </c>
      <c r="AR245" s="89">
        <v>1</v>
      </c>
      <c r="AS245" s="1">
        <v>4.9751243781094523</v>
      </c>
      <c r="AT245" s="89">
        <v>0</v>
      </c>
      <c r="AU245" s="1">
        <v>0</v>
      </c>
      <c r="AV245" s="89">
        <v>0</v>
      </c>
      <c r="AW245" s="1">
        <v>0</v>
      </c>
      <c r="AX245" s="89">
        <v>0</v>
      </c>
      <c r="AY245" s="1">
        <v>0</v>
      </c>
    </row>
    <row r="246" spans="1:51" x14ac:dyDescent="0.25">
      <c r="A246" s="28" t="s">
        <v>457</v>
      </c>
      <c r="B246" s="89">
        <v>5614</v>
      </c>
      <c r="C246" s="1">
        <v>7.2507568477935171</v>
      </c>
      <c r="D246" s="89">
        <v>2</v>
      </c>
      <c r="E246" s="1">
        <v>6.5832784726793936E-2</v>
      </c>
      <c r="F246" s="89">
        <v>3</v>
      </c>
      <c r="G246" s="1">
        <v>7.7499354172048562E-2</v>
      </c>
      <c r="H246" s="89">
        <v>6</v>
      </c>
      <c r="I246" s="1">
        <v>0.13742556115437474</v>
      </c>
      <c r="J246" s="89">
        <v>9</v>
      </c>
      <c r="K246" s="1">
        <v>0.19521082769390941</v>
      </c>
      <c r="L246" s="89">
        <v>8</v>
      </c>
      <c r="M246" s="1">
        <v>0.18275271273557966</v>
      </c>
      <c r="N246" s="89">
        <v>11</v>
      </c>
      <c r="O246" s="1">
        <v>0.25429410268858221</v>
      </c>
      <c r="P246" s="89">
        <v>26</v>
      </c>
      <c r="Q246" s="1">
        <v>0.55780824268949381</v>
      </c>
      <c r="R246" s="89">
        <v>45</v>
      </c>
      <c r="S246" s="1">
        <v>0.88640258435597929</v>
      </c>
      <c r="T246" s="89">
        <v>90</v>
      </c>
      <c r="U246" s="1">
        <v>1.5177065767284992</v>
      </c>
      <c r="V246" s="89">
        <v>211</v>
      </c>
      <c r="W246" s="1">
        <v>3.2749736139566648</v>
      </c>
      <c r="X246" s="89">
        <v>363</v>
      </c>
      <c r="Y246" s="1">
        <v>6.0096352830157445</v>
      </c>
      <c r="Z246" s="89">
        <v>716</v>
      </c>
      <c r="AA246" s="1">
        <v>12.795768103509902</v>
      </c>
      <c r="AB246" s="89">
        <v>919</v>
      </c>
      <c r="AC246" s="1">
        <v>19.14423798016832</v>
      </c>
      <c r="AD246" s="89">
        <v>979</v>
      </c>
      <c r="AE246" s="1">
        <v>24.63884834147078</v>
      </c>
      <c r="AF246" s="89">
        <v>764</v>
      </c>
      <c r="AG246" s="1">
        <v>24.273232724384432</v>
      </c>
      <c r="AH246" s="89">
        <v>597</v>
      </c>
      <c r="AI246" s="1">
        <v>21.464010929747609</v>
      </c>
      <c r="AJ246" s="89">
        <v>398</v>
      </c>
      <c r="AK246" s="1">
        <v>19.38720833942228</v>
      </c>
      <c r="AL246" s="89">
        <v>268</v>
      </c>
      <c r="AM246" s="1">
        <v>19.386574074074073</v>
      </c>
      <c r="AN246" s="89">
        <v>154</v>
      </c>
      <c r="AO246" s="1">
        <v>20.62131762185324</v>
      </c>
      <c r="AP246" s="89">
        <v>42</v>
      </c>
      <c r="AQ246" s="1">
        <v>22.75189599133261</v>
      </c>
      <c r="AR246" s="89">
        <v>3</v>
      </c>
      <c r="AS246" s="1">
        <v>14.925373134328359</v>
      </c>
      <c r="AT246" s="89">
        <v>0</v>
      </c>
      <c r="AU246" s="1">
        <v>0</v>
      </c>
      <c r="AV246" s="89">
        <v>0</v>
      </c>
      <c r="AW246" s="1">
        <v>0</v>
      </c>
      <c r="AX246" s="89">
        <v>0</v>
      </c>
      <c r="AY246" s="1">
        <v>0</v>
      </c>
    </row>
    <row r="247" spans="1:51" x14ac:dyDescent="0.25">
      <c r="A247" s="28" t="s">
        <v>327</v>
      </c>
      <c r="B247" s="89">
        <v>5612</v>
      </c>
      <c r="C247" s="1">
        <v>7.2481737495221266</v>
      </c>
      <c r="D247" s="89">
        <v>28</v>
      </c>
      <c r="E247" s="1">
        <v>0.92165898617511521</v>
      </c>
      <c r="F247" s="89">
        <v>469</v>
      </c>
      <c r="G247" s="1">
        <v>12.115732368896925</v>
      </c>
      <c r="H247" s="89">
        <v>1493</v>
      </c>
      <c r="I247" s="1">
        <v>34.196060467246909</v>
      </c>
      <c r="J247" s="89">
        <v>1314</v>
      </c>
      <c r="K247" s="1">
        <v>28.500780843310775</v>
      </c>
      <c r="L247" s="89">
        <v>589</v>
      </c>
      <c r="M247" s="1">
        <v>13.455168475157052</v>
      </c>
      <c r="N247" s="89">
        <v>333</v>
      </c>
      <c r="O247" s="1">
        <v>7.6981760177543519</v>
      </c>
      <c r="P247" s="89">
        <v>264</v>
      </c>
      <c r="Q247" s="1">
        <v>5.6638990796163995</v>
      </c>
      <c r="R247" s="89">
        <v>160</v>
      </c>
      <c r="S247" s="1">
        <v>3.1516536332657039</v>
      </c>
      <c r="T247" s="89">
        <v>125</v>
      </c>
      <c r="U247" s="1">
        <v>2.1079258010118043</v>
      </c>
      <c r="V247" s="89">
        <v>131</v>
      </c>
      <c r="W247" s="1">
        <v>2.0332774570062706</v>
      </c>
      <c r="X247" s="89">
        <v>118</v>
      </c>
      <c r="Y247" s="1">
        <v>1.9535453537075971</v>
      </c>
      <c r="Z247" s="89">
        <v>143</v>
      </c>
      <c r="AA247" s="1">
        <v>2.5555793838015584</v>
      </c>
      <c r="AB247" s="89">
        <v>117</v>
      </c>
      <c r="AC247" s="1">
        <v>2.4372968919256728</v>
      </c>
      <c r="AD247" s="89">
        <v>100</v>
      </c>
      <c r="AE247" s="1">
        <v>2.5167362963708659</v>
      </c>
      <c r="AF247" s="89">
        <v>72</v>
      </c>
      <c r="AG247" s="1">
        <v>2.2875297855440824</v>
      </c>
      <c r="AH247" s="89">
        <v>71</v>
      </c>
      <c r="AI247" s="1">
        <v>2.5526713166031492</v>
      </c>
      <c r="AJ247" s="89">
        <v>42</v>
      </c>
      <c r="AK247" s="1">
        <v>2.0458863071752158</v>
      </c>
      <c r="AL247" s="89">
        <v>35</v>
      </c>
      <c r="AM247" s="1">
        <v>2.5318287037037037</v>
      </c>
      <c r="AN247" s="89">
        <v>6</v>
      </c>
      <c r="AO247" s="1">
        <v>0.80342795929298338</v>
      </c>
      <c r="AP247" s="89">
        <v>2</v>
      </c>
      <c r="AQ247" s="1">
        <v>1.0834236186348862</v>
      </c>
      <c r="AR247" s="89">
        <v>0</v>
      </c>
      <c r="AS247" s="1">
        <v>0</v>
      </c>
      <c r="AT247" s="89">
        <v>0</v>
      </c>
      <c r="AU247" s="1">
        <v>0</v>
      </c>
      <c r="AV247" s="89">
        <v>0</v>
      </c>
      <c r="AW247" s="1">
        <v>0</v>
      </c>
      <c r="AX247" s="89">
        <v>0</v>
      </c>
      <c r="AY247" s="1">
        <v>0</v>
      </c>
    </row>
    <row r="248" spans="1:51" x14ac:dyDescent="0.25">
      <c r="A248" s="28" t="s">
        <v>481</v>
      </c>
      <c r="B248" s="89">
        <v>5542</v>
      </c>
      <c r="C248" s="1">
        <v>7.1577653100234544</v>
      </c>
      <c r="D248" s="89">
        <v>3</v>
      </c>
      <c r="E248" s="1">
        <v>9.8749177090190918E-2</v>
      </c>
      <c r="F248" s="89">
        <v>28</v>
      </c>
      <c r="G248" s="1">
        <v>0.72332730560578662</v>
      </c>
      <c r="H248" s="89">
        <v>73</v>
      </c>
      <c r="I248" s="1">
        <v>1.6720109940448924</v>
      </c>
      <c r="J248" s="89">
        <v>152</v>
      </c>
      <c r="K248" s="1">
        <v>3.2968939788304703</v>
      </c>
      <c r="L248" s="89">
        <v>222</v>
      </c>
      <c r="M248" s="1">
        <v>5.071387778412336</v>
      </c>
      <c r="N248" s="89">
        <v>237</v>
      </c>
      <c r="O248" s="1">
        <v>5.478882030653998</v>
      </c>
      <c r="P248" s="89">
        <v>240</v>
      </c>
      <c r="Q248" s="1">
        <v>5.1489991632876357</v>
      </c>
      <c r="R248" s="89">
        <v>284</v>
      </c>
      <c r="S248" s="1">
        <v>5.594185199046624</v>
      </c>
      <c r="T248" s="89">
        <v>362</v>
      </c>
      <c r="U248" s="1">
        <v>6.104553119730185</v>
      </c>
      <c r="V248" s="89">
        <v>429</v>
      </c>
      <c r="W248" s="1">
        <v>6.6585956416464889</v>
      </c>
      <c r="X248" s="89">
        <v>493</v>
      </c>
      <c r="Y248" s="1">
        <v>8.1618462659139439</v>
      </c>
      <c r="Z248" s="89">
        <v>487</v>
      </c>
      <c r="AA248" s="1">
        <v>8.7032668525269852</v>
      </c>
      <c r="AB248" s="89">
        <v>448</v>
      </c>
      <c r="AC248" s="1">
        <v>9.3325556203649693</v>
      </c>
      <c r="AD248" s="89">
        <v>401</v>
      </c>
      <c r="AE248" s="1">
        <v>10.092112548447174</v>
      </c>
      <c r="AF248" s="89">
        <v>365</v>
      </c>
      <c r="AG248" s="1">
        <v>11.59650516282764</v>
      </c>
      <c r="AH248" s="89">
        <v>422</v>
      </c>
      <c r="AI248" s="1">
        <v>15.172215431077873</v>
      </c>
      <c r="AJ248" s="89">
        <v>415</v>
      </c>
      <c r="AK248" s="1">
        <v>20.215305178040822</v>
      </c>
      <c r="AL248" s="89">
        <v>286</v>
      </c>
      <c r="AM248" s="1">
        <v>20.688657407407408</v>
      </c>
      <c r="AN248" s="89">
        <v>160</v>
      </c>
      <c r="AO248" s="1">
        <v>21.424745581146222</v>
      </c>
      <c r="AP248" s="89">
        <v>28</v>
      </c>
      <c r="AQ248" s="1">
        <v>15.167930660888407</v>
      </c>
      <c r="AR248" s="89">
        <v>7</v>
      </c>
      <c r="AS248" s="1">
        <v>34.82587064676617</v>
      </c>
      <c r="AT248" s="89">
        <v>0</v>
      </c>
      <c r="AU248" s="1">
        <v>0</v>
      </c>
      <c r="AV248" s="89">
        <v>0</v>
      </c>
      <c r="AW248" s="1">
        <v>0</v>
      </c>
      <c r="AX248" s="89">
        <v>0</v>
      </c>
      <c r="AY248" s="1">
        <v>0</v>
      </c>
    </row>
    <row r="249" spans="1:51" x14ac:dyDescent="0.25">
      <c r="A249" s="28" t="s">
        <v>464</v>
      </c>
      <c r="B249" s="89">
        <v>5494</v>
      </c>
      <c r="C249" s="1">
        <v>7.0957709515100795</v>
      </c>
      <c r="D249" s="89">
        <v>50</v>
      </c>
      <c r="E249" s="1">
        <v>1.6458196181698486</v>
      </c>
      <c r="F249" s="89">
        <v>259</v>
      </c>
      <c r="G249" s="1">
        <v>6.6907775768535265</v>
      </c>
      <c r="H249" s="89">
        <v>439</v>
      </c>
      <c r="I249" s="1">
        <v>10.05497022446175</v>
      </c>
      <c r="J249" s="89">
        <v>248</v>
      </c>
      <c r="K249" s="1">
        <v>5.3791428075655041</v>
      </c>
      <c r="L249" s="89">
        <v>245</v>
      </c>
      <c r="M249" s="1">
        <v>5.5968018275271278</v>
      </c>
      <c r="N249" s="89">
        <v>266</v>
      </c>
      <c r="O249" s="1">
        <v>6.1492937559238969</v>
      </c>
      <c r="P249" s="89">
        <v>322</v>
      </c>
      <c r="Q249" s="1">
        <v>6.9082405440775787</v>
      </c>
      <c r="R249" s="89">
        <v>387</v>
      </c>
      <c r="S249" s="1">
        <v>7.623062225461422</v>
      </c>
      <c r="T249" s="89">
        <v>402</v>
      </c>
      <c r="U249" s="1">
        <v>6.779089376053963</v>
      </c>
      <c r="V249" s="89">
        <v>476</v>
      </c>
      <c r="W249" s="1">
        <v>7.3880921338548458</v>
      </c>
      <c r="X249" s="89">
        <v>476</v>
      </c>
      <c r="Y249" s="1">
        <v>7.8804032912272568</v>
      </c>
      <c r="Z249" s="89">
        <v>500</v>
      </c>
      <c r="AA249" s="1">
        <v>8.9355922510544001</v>
      </c>
      <c r="AB249" s="89">
        <v>422</v>
      </c>
      <c r="AC249" s="1">
        <v>8.7909340888259315</v>
      </c>
      <c r="AD249" s="89">
        <v>337</v>
      </c>
      <c r="AE249" s="1">
        <v>8.4814013187698194</v>
      </c>
      <c r="AF249" s="89">
        <v>265</v>
      </c>
      <c r="AG249" s="1">
        <v>8.4193804606830831</v>
      </c>
      <c r="AH249" s="89">
        <v>211</v>
      </c>
      <c r="AI249" s="1">
        <v>7.5861077155389367</v>
      </c>
      <c r="AJ249" s="89">
        <v>102</v>
      </c>
      <c r="AK249" s="1">
        <v>4.9685810317112376</v>
      </c>
      <c r="AL249" s="89">
        <v>59</v>
      </c>
      <c r="AM249" s="1">
        <v>4.2679398148148149</v>
      </c>
      <c r="AN249" s="89">
        <v>21</v>
      </c>
      <c r="AO249" s="1">
        <v>2.8119978575254416</v>
      </c>
      <c r="AP249" s="89">
        <v>7</v>
      </c>
      <c r="AQ249" s="1">
        <v>3.7919826652221018</v>
      </c>
      <c r="AR249" s="89">
        <v>0</v>
      </c>
      <c r="AS249" s="1">
        <v>0</v>
      </c>
      <c r="AT249" s="89">
        <v>0</v>
      </c>
      <c r="AU249" s="1">
        <v>0</v>
      </c>
      <c r="AV249" s="89">
        <v>0</v>
      </c>
      <c r="AW249" s="1">
        <v>0</v>
      </c>
      <c r="AX249" s="89">
        <v>0</v>
      </c>
      <c r="AY249" s="1">
        <v>0</v>
      </c>
    </row>
    <row r="250" spans="1:51" x14ac:dyDescent="0.25">
      <c r="A250" s="28" t="s">
        <v>726</v>
      </c>
      <c r="B250" s="89">
        <v>5445</v>
      </c>
      <c r="C250" s="1">
        <v>7.0324850438610085</v>
      </c>
      <c r="D250" s="89">
        <v>0</v>
      </c>
      <c r="E250" s="1">
        <v>0</v>
      </c>
      <c r="F250" s="89">
        <v>0</v>
      </c>
      <c r="G250" s="1">
        <v>0</v>
      </c>
      <c r="H250" s="89">
        <v>0</v>
      </c>
      <c r="I250" s="1">
        <v>0</v>
      </c>
      <c r="J250" s="89">
        <v>0</v>
      </c>
      <c r="K250" s="1">
        <v>0</v>
      </c>
      <c r="L250" s="89">
        <v>18</v>
      </c>
      <c r="M250" s="1">
        <v>0.41119360365505425</v>
      </c>
      <c r="N250" s="89">
        <v>128</v>
      </c>
      <c r="O250" s="1">
        <v>2.959058649467138</v>
      </c>
      <c r="P250" s="89">
        <v>390</v>
      </c>
      <c r="Q250" s="1">
        <v>8.3671236403424079</v>
      </c>
      <c r="R250" s="89">
        <v>689</v>
      </c>
      <c r="S250" s="1">
        <v>13.571808458250439</v>
      </c>
      <c r="T250" s="89">
        <v>1189</v>
      </c>
      <c r="U250" s="1">
        <v>20.050590219224283</v>
      </c>
      <c r="V250" s="89">
        <v>1255</v>
      </c>
      <c r="W250" s="1">
        <v>19.47910846215931</v>
      </c>
      <c r="X250" s="89">
        <v>972</v>
      </c>
      <c r="Y250" s="1">
        <v>16.091915964438854</v>
      </c>
      <c r="Z250" s="89">
        <v>534</v>
      </c>
      <c r="AA250" s="1">
        <v>9.5432125241260994</v>
      </c>
      <c r="AB250" s="89">
        <v>226</v>
      </c>
      <c r="AC250" s="1">
        <v>4.7079410049162567</v>
      </c>
      <c r="AD250" s="89">
        <v>37</v>
      </c>
      <c r="AE250" s="1">
        <v>0.9311924296572206</v>
      </c>
      <c r="AF250" s="89">
        <v>4</v>
      </c>
      <c r="AG250" s="1">
        <v>0.12708498808578236</v>
      </c>
      <c r="AH250" s="89">
        <v>3</v>
      </c>
      <c r="AI250" s="1">
        <v>0.10785935140576688</v>
      </c>
      <c r="AJ250" s="89">
        <v>0</v>
      </c>
      <c r="AK250" s="1">
        <v>0</v>
      </c>
      <c r="AL250" s="89">
        <v>0</v>
      </c>
      <c r="AM250" s="1">
        <v>0</v>
      </c>
      <c r="AN250" s="89">
        <v>0</v>
      </c>
      <c r="AO250" s="1">
        <v>0</v>
      </c>
      <c r="AP250" s="89">
        <v>0</v>
      </c>
      <c r="AQ250" s="1">
        <v>0</v>
      </c>
      <c r="AR250" s="89">
        <v>0</v>
      </c>
      <c r="AS250" s="1">
        <v>0</v>
      </c>
      <c r="AT250" s="89">
        <v>0</v>
      </c>
      <c r="AU250" s="1">
        <v>0</v>
      </c>
      <c r="AV250" s="89">
        <v>0</v>
      </c>
      <c r="AW250" s="1">
        <v>0</v>
      </c>
      <c r="AX250" s="89">
        <v>0</v>
      </c>
      <c r="AY250" s="1">
        <v>0</v>
      </c>
    </row>
    <row r="251" spans="1:51" x14ac:dyDescent="0.25">
      <c r="A251" s="28" t="s">
        <v>62</v>
      </c>
      <c r="B251" s="89">
        <v>5425</v>
      </c>
      <c r="C251" s="1">
        <v>7.0066540611471027</v>
      </c>
      <c r="D251" s="89">
        <v>3051</v>
      </c>
      <c r="E251" s="1">
        <v>100.42791310072415</v>
      </c>
      <c r="F251" s="89">
        <v>1461</v>
      </c>
      <c r="G251" s="1">
        <v>37.742185481787651</v>
      </c>
      <c r="H251" s="89">
        <v>420</v>
      </c>
      <c r="I251" s="1">
        <v>9.6197892808062306</v>
      </c>
      <c r="J251" s="89">
        <v>80</v>
      </c>
      <c r="K251" s="1">
        <v>1.7352073572791948</v>
      </c>
      <c r="L251" s="89">
        <v>45</v>
      </c>
      <c r="M251" s="1">
        <v>1.0279840091376355</v>
      </c>
      <c r="N251" s="89">
        <v>40</v>
      </c>
      <c r="O251" s="1">
        <v>0.92470582795848066</v>
      </c>
      <c r="P251" s="89">
        <v>36</v>
      </c>
      <c r="Q251" s="1">
        <v>0.77234987449314541</v>
      </c>
      <c r="R251" s="89">
        <v>56</v>
      </c>
      <c r="S251" s="1">
        <v>1.1030787716429964</v>
      </c>
      <c r="T251" s="89">
        <v>70</v>
      </c>
      <c r="U251" s="1">
        <v>1.1804384485666106</v>
      </c>
      <c r="V251" s="89">
        <v>44</v>
      </c>
      <c r="W251" s="1">
        <v>0.68293288632271687</v>
      </c>
      <c r="X251" s="89">
        <v>34</v>
      </c>
      <c r="Y251" s="1">
        <v>0.56288594937337555</v>
      </c>
      <c r="Z251" s="89">
        <v>26</v>
      </c>
      <c r="AA251" s="1">
        <v>0.46465079705482881</v>
      </c>
      <c r="AB251" s="89">
        <v>24</v>
      </c>
      <c r="AC251" s="1">
        <v>0.49995833680526619</v>
      </c>
      <c r="AD251" s="89">
        <v>14</v>
      </c>
      <c r="AE251" s="1">
        <v>0.35234308149192123</v>
      </c>
      <c r="AF251" s="89">
        <v>10</v>
      </c>
      <c r="AG251" s="1">
        <v>0.31771247021445592</v>
      </c>
      <c r="AH251" s="89">
        <v>5</v>
      </c>
      <c r="AI251" s="1">
        <v>0.17976558567627815</v>
      </c>
      <c r="AJ251" s="89">
        <v>5</v>
      </c>
      <c r="AK251" s="1">
        <v>0.24355789371133518</v>
      </c>
      <c r="AL251" s="89">
        <v>3</v>
      </c>
      <c r="AM251" s="1">
        <v>0.21701388888888887</v>
      </c>
      <c r="AN251" s="89">
        <v>1</v>
      </c>
      <c r="AO251" s="1">
        <v>0.13390465988216391</v>
      </c>
      <c r="AP251" s="89">
        <v>0</v>
      </c>
      <c r="AQ251" s="1">
        <v>0</v>
      </c>
      <c r="AR251" s="89">
        <v>0</v>
      </c>
      <c r="AS251" s="1">
        <v>0</v>
      </c>
      <c r="AT251" s="89">
        <v>0</v>
      </c>
      <c r="AU251" s="1">
        <v>0</v>
      </c>
      <c r="AV251" s="89">
        <v>0</v>
      </c>
      <c r="AW251" s="1">
        <v>0</v>
      </c>
      <c r="AX251" s="89">
        <v>0</v>
      </c>
      <c r="AY251" s="1">
        <v>0</v>
      </c>
    </row>
    <row r="252" spans="1:51" x14ac:dyDescent="0.25">
      <c r="A252" s="28" t="s">
        <v>287</v>
      </c>
      <c r="B252" s="89">
        <v>5348</v>
      </c>
      <c r="C252" s="1">
        <v>6.9072047776985626</v>
      </c>
      <c r="D252" s="89">
        <v>31</v>
      </c>
      <c r="E252" s="1">
        <v>1.0204081632653061</v>
      </c>
      <c r="F252" s="89">
        <v>122</v>
      </c>
      <c r="G252" s="1">
        <v>3.1516404029966414</v>
      </c>
      <c r="H252" s="89">
        <v>396</v>
      </c>
      <c r="I252" s="1">
        <v>9.0700870361887311</v>
      </c>
      <c r="J252" s="89">
        <v>284</v>
      </c>
      <c r="K252" s="1">
        <v>6.1599861183411413</v>
      </c>
      <c r="L252" s="89">
        <v>326</v>
      </c>
      <c r="M252" s="1">
        <v>7.4471730439748711</v>
      </c>
      <c r="N252" s="89">
        <v>323</v>
      </c>
      <c r="O252" s="1">
        <v>7.4669995607647319</v>
      </c>
      <c r="P252" s="89">
        <v>351</v>
      </c>
      <c r="Q252" s="1">
        <v>7.5304112763081674</v>
      </c>
      <c r="R252" s="89">
        <v>369</v>
      </c>
      <c r="S252" s="1">
        <v>7.2685011917190296</v>
      </c>
      <c r="T252" s="89">
        <v>425</v>
      </c>
      <c r="U252" s="1">
        <v>7.1669477234401349</v>
      </c>
      <c r="V252" s="89">
        <v>425</v>
      </c>
      <c r="W252" s="1">
        <v>6.5965108337989689</v>
      </c>
      <c r="X252" s="89">
        <v>500</v>
      </c>
      <c r="Y252" s="1">
        <v>8.2777345496084624</v>
      </c>
      <c r="Z252" s="89">
        <v>470</v>
      </c>
      <c r="AA252" s="1">
        <v>8.3994567159911355</v>
      </c>
      <c r="AB252" s="89">
        <v>377</v>
      </c>
      <c r="AC252" s="1">
        <v>7.853512207316057</v>
      </c>
      <c r="AD252" s="89">
        <v>307</v>
      </c>
      <c r="AE252" s="1">
        <v>7.7263804298585592</v>
      </c>
      <c r="AF252" s="89">
        <v>209</v>
      </c>
      <c r="AG252" s="1">
        <v>6.640190627482129</v>
      </c>
      <c r="AH252" s="89">
        <v>200</v>
      </c>
      <c r="AI252" s="1">
        <v>7.1906234270511256</v>
      </c>
      <c r="AJ252" s="89">
        <v>141</v>
      </c>
      <c r="AK252" s="1">
        <v>6.8683326026596516</v>
      </c>
      <c r="AL252" s="89">
        <v>63</v>
      </c>
      <c r="AM252" s="1">
        <v>4.557291666666667</v>
      </c>
      <c r="AN252" s="89">
        <v>26</v>
      </c>
      <c r="AO252" s="1">
        <v>3.4815211569362612</v>
      </c>
      <c r="AP252" s="89">
        <v>3</v>
      </c>
      <c r="AQ252" s="1">
        <v>1.6251354279523293</v>
      </c>
      <c r="AR252" s="89">
        <v>0</v>
      </c>
      <c r="AS252" s="1">
        <v>0</v>
      </c>
      <c r="AT252" s="89">
        <v>0</v>
      </c>
      <c r="AU252" s="1">
        <v>0</v>
      </c>
      <c r="AV252" s="89">
        <v>0</v>
      </c>
      <c r="AW252" s="1">
        <v>0</v>
      </c>
      <c r="AX252" s="89">
        <v>0</v>
      </c>
      <c r="AY252" s="1">
        <v>0</v>
      </c>
    </row>
    <row r="253" spans="1:51" x14ac:dyDescent="0.25">
      <c r="A253" s="28" t="s">
        <v>503</v>
      </c>
      <c r="B253" s="89">
        <v>5284</v>
      </c>
      <c r="C253" s="1">
        <v>6.824545633014063</v>
      </c>
      <c r="D253" s="89">
        <v>1637</v>
      </c>
      <c r="E253" s="1">
        <v>53.884134298880845</v>
      </c>
      <c r="F253" s="89">
        <v>1683</v>
      </c>
      <c r="G253" s="1">
        <v>43.477137690519243</v>
      </c>
      <c r="H253" s="89">
        <v>868</v>
      </c>
      <c r="I253" s="1">
        <v>19.880897846999542</v>
      </c>
      <c r="J253" s="89">
        <v>247</v>
      </c>
      <c r="K253" s="1">
        <v>5.3574527155995142</v>
      </c>
      <c r="L253" s="89">
        <v>107</v>
      </c>
      <c r="M253" s="1">
        <v>2.4443175328383782</v>
      </c>
      <c r="N253" s="89">
        <v>92</v>
      </c>
      <c r="O253" s="1">
        <v>2.1268234043045058</v>
      </c>
      <c r="P253" s="89">
        <v>81</v>
      </c>
      <c r="Q253" s="1">
        <v>1.7377872176095772</v>
      </c>
      <c r="R253" s="89">
        <v>102</v>
      </c>
      <c r="S253" s="1">
        <v>2.0091791912068864</v>
      </c>
      <c r="T253" s="89">
        <v>78</v>
      </c>
      <c r="U253" s="1">
        <v>1.315345699831366</v>
      </c>
      <c r="V253" s="89">
        <v>82</v>
      </c>
      <c r="W253" s="1">
        <v>1.2727385608741539</v>
      </c>
      <c r="X253" s="89">
        <v>65</v>
      </c>
      <c r="Y253" s="1">
        <v>1.0761054914491002</v>
      </c>
      <c r="Z253" s="89">
        <v>47</v>
      </c>
      <c r="AA253" s="1">
        <v>0.8399456715991136</v>
      </c>
      <c r="AB253" s="89">
        <v>51</v>
      </c>
      <c r="AC253" s="1">
        <v>1.0624114657111909</v>
      </c>
      <c r="AD253" s="89">
        <v>43</v>
      </c>
      <c r="AE253" s="1">
        <v>1.0821966074394724</v>
      </c>
      <c r="AF253" s="89">
        <v>34</v>
      </c>
      <c r="AG253" s="1">
        <v>1.0802223987291502</v>
      </c>
      <c r="AH253" s="89">
        <v>21</v>
      </c>
      <c r="AI253" s="1">
        <v>0.75501545984036822</v>
      </c>
      <c r="AJ253" s="89">
        <v>19</v>
      </c>
      <c r="AK253" s="1">
        <v>0.92551999610307367</v>
      </c>
      <c r="AL253" s="89">
        <v>17</v>
      </c>
      <c r="AM253" s="1">
        <v>1.2297453703703705</v>
      </c>
      <c r="AN253" s="89">
        <v>9</v>
      </c>
      <c r="AO253" s="1">
        <v>1.2051419389394751</v>
      </c>
      <c r="AP253" s="89">
        <v>1</v>
      </c>
      <c r="AQ253" s="1">
        <v>0.54171180931744312</v>
      </c>
      <c r="AR253" s="89">
        <v>0</v>
      </c>
      <c r="AS253" s="1">
        <v>0</v>
      </c>
      <c r="AT253" s="89">
        <v>0</v>
      </c>
      <c r="AU253" s="1">
        <v>0</v>
      </c>
      <c r="AV253" s="89">
        <v>0</v>
      </c>
      <c r="AW253" s="1">
        <v>0</v>
      </c>
      <c r="AX253" s="89">
        <v>0</v>
      </c>
      <c r="AY253" s="1">
        <v>0</v>
      </c>
    </row>
    <row r="254" spans="1:51" x14ac:dyDescent="0.25">
      <c r="A254" s="28" t="s">
        <v>252</v>
      </c>
      <c r="B254" s="89">
        <v>5277</v>
      </c>
      <c r="C254" s="1">
        <v>6.8155047890641951</v>
      </c>
      <c r="D254" s="89">
        <v>0</v>
      </c>
      <c r="E254" s="1">
        <v>0</v>
      </c>
      <c r="F254" s="89">
        <v>1</v>
      </c>
      <c r="G254" s="1">
        <v>2.5833118057349523E-2</v>
      </c>
      <c r="H254" s="89">
        <v>2</v>
      </c>
      <c r="I254" s="1">
        <v>4.5808520384791572E-2</v>
      </c>
      <c r="J254" s="89">
        <v>23</v>
      </c>
      <c r="K254" s="1">
        <v>0.49887211521776853</v>
      </c>
      <c r="L254" s="89">
        <v>21</v>
      </c>
      <c r="M254" s="1">
        <v>0.47972587093089664</v>
      </c>
      <c r="N254" s="89">
        <v>13</v>
      </c>
      <c r="O254" s="1">
        <v>0.3005293940865062</v>
      </c>
      <c r="P254" s="89">
        <v>6</v>
      </c>
      <c r="Q254" s="1">
        <v>0.12872497908219091</v>
      </c>
      <c r="R254" s="89">
        <v>18</v>
      </c>
      <c r="S254" s="1">
        <v>0.35456103374239173</v>
      </c>
      <c r="T254" s="89">
        <v>19</v>
      </c>
      <c r="U254" s="1">
        <v>0.32040472175379425</v>
      </c>
      <c r="V254" s="89">
        <v>52</v>
      </c>
      <c r="W254" s="1">
        <v>0.80710250201775624</v>
      </c>
      <c r="X254" s="89">
        <v>108</v>
      </c>
      <c r="Y254" s="1">
        <v>1.7879906627154281</v>
      </c>
      <c r="Z254" s="89">
        <v>224</v>
      </c>
      <c r="AA254" s="1">
        <v>4.003145328472371</v>
      </c>
      <c r="AB254" s="89">
        <v>430</v>
      </c>
      <c r="AC254" s="1">
        <v>8.9575868677610195</v>
      </c>
      <c r="AD254" s="89">
        <v>538</v>
      </c>
      <c r="AE254" s="1">
        <v>13.540041274475261</v>
      </c>
      <c r="AF254" s="89">
        <v>692</v>
      </c>
      <c r="AG254" s="1">
        <v>21.985702938840348</v>
      </c>
      <c r="AH254" s="89">
        <v>920</v>
      </c>
      <c r="AI254" s="1">
        <v>33.076867764435178</v>
      </c>
      <c r="AJ254" s="89">
        <v>921</v>
      </c>
      <c r="AK254" s="1">
        <v>44.863364021627937</v>
      </c>
      <c r="AL254" s="89">
        <v>770</v>
      </c>
      <c r="AM254" s="1">
        <v>55.700231481481481</v>
      </c>
      <c r="AN254" s="89">
        <v>420</v>
      </c>
      <c r="AO254" s="1">
        <v>56.239957150508836</v>
      </c>
      <c r="AP254" s="89">
        <v>87</v>
      </c>
      <c r="AQ254" s="1">
        <v>47.128927410617557</v>
      </c>
      <c r="AR254" s="89">
        <v>12</v>
      </c>
      <c r="AS254" s="1">
        <v>59.701492537313435</v>
      </c>
      <c r="AT254" s="89">
        <v>0</v>
      </c>
      <c r="AU254" s="1">
        <v>0</v>
      </c>
      <c r="AV254" s="89">
        <v>0</v>
      </c>
      <c r="AW254" s="1">
        <v>0</v>
      </c>
      <c r="AX254" s="89">
        <v>0</v>
      </c>
      <c r="AY254" s="1">
        <v>0</v>
      </c>
    </row>
    <row r="255" spans="1:51" x14ac:dyDescent="0.25">
      <c r="A255" s="28" t="s">
        <v>309</v>
      </c>
      <c r="B255" s="89">
        <v>5268</v>
      </c>
      <c r="C255" s="1">
        <v>6.8038808468429366</v>
      </c>
      <c r="D255" s="89">
        <v>11</v>
      </c>
      <c r="E255" s="1">
        <v>0.36208031599736673</v>
      </c>
      <c r="F255" s="89">
        <v>172</v>
      </c>
      <c r="G255" s="1">
        <v>4.4432963058641182</v>
      </c>
      <c r="H255" s="89">
        <v>547</v>
      </c>
      <c r="I255" s="1">
        <v>12.528630325240496</v>
      </c>
      <c r="J255" s="89">
        <v>377</v>
      </c>
      <c r="K255" s="1">
        <v>8.1771646711782058</v>
      </c>
      <c r="L255" s="89">
        <v>369</v>
      </c>
      <c r="M255" s="1">
        <v>8.4294688749286131</v>
      </c>
      <c r="N255" s="89">
        <v>328</v>
      </c>
      <c r="O255" s="1">
        <v>7.5825877892595415</v>
      </c>
      <c r="P255" s="89">
        <v>323</v>
      </c>
      <c r="Q255" s="1">
        <v>6.9296947072579433</v>
      </c>
      <c r="R255" s="89">
        <v>342</v>
      </c>
      <c r="S255" s="1">
        <v>6.7366596411054429</v>
      </c>
      <c r="T255" s="89">
        <v>441</v>
      </c>
      <c r="U255" s="1">
        <v>7.4367622259696464</v>
      </c>
      <c r="V255" s="89">
        <v>434</v>
      </c>
      <c r="W255" s="1">
        <v>6.7362016514558887</v>
      </c>
      <c r="X255" s="89">
        <v>468</v>
      </c>
      <c r="Y255" s="1">
        <v>7.7479595384335216</v>
      </c>
      <c r="Z255" s="89">
        <v>421</v>
      </c>
      <c r="AA255" s="1">
        <v>7.5237686753878048</v>
      </c>
      <c r="AB255" s="89">
        <v>378</v>
      </c>
      <c r="AC255" s="1">
        <v>7.8743438046829421</v>
      </c>
      <c r="AD255" s="89">
        <v>244</v>
      </c>
      <c r="AE255" s="1">
        <v>6.140836563144914</v>
      </c>
      <c r="AF255" s="89">
        <v>159</v>
      </c>
      <c r="AG255" s="1">
        <v>5.0516282764098488</v>
      </c>
      <c r="AH255" s="89">
        <v>126</v>
      </c>
      <c r="AI255" s="1">
        <v>4.5300927590422084</v>
      </c>
      <c r="AJ255" s="89">
        <v>82</v>
      </c>
      <c r="AK255" s="1">
        <v>3.9943494568658968</v>
      </c>
      <c r="AL255" s="89">
        <v>34</v>
      </c>
      <c r="AM255" s="1">
        <v>2.4594907407407409</v>
      </c>
      <c r="AN255" s="89">
        <v>10</v>
      </c>
      <c r="AO255" s="1">
        <v>1.3390465988216389</v>
      </c>
      <c r="AP255" s="89">
        <v>2</v>
      </c>
      <c r="AQ255" s="1">
        <v>1.0834236186348862</v>
      </c>
      <c r="AR255" s="89">
        <v>0</v>
      </c>
      <c r="AS255" s="1">
        <v>0</v>
      </c>
      <c r="AT255" s="89">
        <v>0</v>
      </c>
      <c r="AU255" s="1">
        <v>0</v>
      </c>
      <c r="AV255" s="89">
        <v>0</v>
      </c>
      <c r="AW255" s="1">
        <v>0</v>
      </c>
      <c r="AX255" s="89">
        <v>0</v>
      </c>
      <c r="AY255" s="1">
        <v>0</v>
      </c>
    </row>
    <row r="256" spans="1:51" x14ac:dyDescent="0.25">
      <c r="A256" s="28" t="s">
        <v>363</v>
      </c>
      <c r="B256" s="89">
        <v>5243</v>
      </c>
      <c r="C256" s="1">
        <v>6.7715921184505543</v>
      </c>
      <c r="D256" s="89">
        <v>10</v>
      </c>
      <c r="E256" s="1">
        <v>0.32916392363396968</v>
      </c>
      <c r="F256" s="89">
        <v>30</v>
      </c>
      <c r="G256" s="1">
        <v>0.77499354172048573</v>
      </c>
      <c r="H256" s="89">
        <v>74</v>
      </c>
      <c r="I256" s="1">
        <v>1.6949152542372881</v>
      </c>
      <c r="J256" s="89">
        <v>152</v>
      </c>
      <c r="K256" s="1">
        <v>3.2968939788304703</v>
      </c>
      <c r="L256" s="89">
        <v>222</v>
      </c>
      <c r="M256" s="1">
        <v>5.071387778412336</v>
      </c>
      <c r="N256" s="89">
        <v>267</v>
      </c>
      <c r="O256" s="1">
        <v>6.1724114016228588</v>
      </c>
      <c r="P256" s="89">
        <v>357</v>
      </c>
      <c r="Q256" s="1">
        <v>7.6591362553903588</v>
      </c>
      <c r="R256" s="89">
        <v>369</v>
      </c>
      <c r="S256" s="1">
        <v>7.2685011917190296</v>
      </c>
      <c r="T256" s="89">
        <v>502</v>
      </c>
      <c r="U256" s="1">
        <v>8.4654300168634062</v>
      </c>
      <c r="V256" s="89">
        <v>583</v>
      </c>
      <c r="W256" s="1">
        <v>9.0488607437759985</v>
      </c>
      <c r="X256" s="89">
        <v>524</v>
      </c>
      <c r="Y256" s="1">
        <v>8.6750658079896699</v>
      </c>
      <c r="Z256" s="89">
        <v>487</v>
      </c>
      <c r="AA256" s="1">
        <v>8.7032668525269852</v>
      </c>
      <c r="AB256" s="89">
        <v>417</v>
      </c>
      <c r="AC256" s="1">
        <v>8.6867761019914997</v>
      </c>
      <c r="AD256" s="89">
        <v>325</v>
      </c>
      <c r="AE256" s="1">
        <v>8.1793929632053146</v>
      </c>
      <c r="AF256" s="89">
        <v>273</v>
      </c>
      <c r="AG256" s="1">
        <v>8.6735504368546472</v>
      </c>
      <c r="AH256" s="89">
        <v>260</v>
      </c>
      <c r="AI256" s="1">
        <v>9.3478104551664636</v>
      </c>
      <c r="AJ256" s="89">
        <v>188</v>
      </c>
      <c r="AK256" s="1">
        <v>9.1577768035462022</v>
      </c>
      <c r="AL256" s="89">
        <v>125</v>
      </c>
      <c r="AM256" s="1">
        <v>9.0422453703703702</v>
      </c>
      <c r="AN256" s="89">
        <v>70</v>
      </c>
      <c r="AO256" s="1">
        <v>9.3733261917514739</v>
      </c>
      <c r="AP256" s="89">
        <v>7</v>
      </c>
      <c r="AQ256" s="1">
        <v>3.7919826652221018</v>
      </c>
      <c r="AR256" s="89">
        <v>1</v>
      </c>
      <c r="AS256" s="1">
        <v>4.9751243781094523</v>
      </c>
      <c r="AT256" s="89">
        <v>0</v>
      </c>
      <c r="AU256" s="1">
        <v>0</v>
      </c>
      <c r="AV256" s="89">
        <v>0</v>
      </c>
      <c r="AW256" s="1">
        <v>0</v>
      </c>
      <c r="AX256" s="89">
        <v>0</v>
      </c>
      <c r="AY256" s="1">
        <v>0</v>
      </c>
    </row>
    <row r="257" spans="1:51" x14ac:dyDescent="0.25">
      <c r="A257" s="28" t="s">
        <v>500</v>
      </c>
      <c r="B257" s="89">
        <v>5160</v>
      </c>
      <c r="C257" s="1">
        <v>6.6643935401878425</v>
      </c>
      <c r="D257" s="89">
        <v>539</v>
      </c>
      <c r="E257" s="1">
        <v>17.741935483870968</v>
      </c>
      <c r="F257" s="89">
        <v>389</v>
      </c>
      <c r="G257" s="1">
        <v>10.049082924308964</v>
      </c>
      <c r="H257" s="89">
        <v>272</v>
      </c>
      <c r="I257" s="1">
        <v>6.2299587723316536</v>
      </c>
      <c r="J257" s="89">
        <v>194</v>
      </c>
      <c r="K257" s="1">
        <v>4.2078778414020475</v>
      </c>
      <c r="L257" s="89">
        <v>122</v>
      </c>
      <c r="M257" s="1">
        <v>2.7869788692175903</v>
      </c>
      <c r="N257" s="89">
        <v>102</v>
      </c>
      <c r="O257" s="1">
        <v>2.3579998612941258</v>
      </c>
      <c r="P257" s="89">
        <v>154</v>
      </c>
      <c r="Q257" s="1">
        <v>3.3039411297762329</v>
      </c>
      <c r="R257" s="89">
        <v>225</v>
      </c>
      <c r="S257" s="1">
        <v>4.4320129217798963</v>
      </c>
      <c r="T257" s="89">
        <v>380</v>
      </c>
      <c r="U257" s="1">
        <v>6.4080944350758857</v>
      </c>
      <c r="V257" s="89">
        <v>461</v>
      </c>
      <c r="W257" s="1">
        <v>7.1552741044266464</v>
      </c>
      <c r="X257" s="89">
        <v>446</v>
      </c>
      <c r="Y257" s="1">
        <v>7.3837392182507493</v>
      </c>
      <c r="Z257" s="89">
        <v>515</v>
      </c>
      <c r="AA257" s="1">
        <v>9.2036600185860333</v>
      </c>
      <c r="AB257" s="89">
        <v>385</v>
      </c>
      <c r="AC257" s="1">
        <v>8.0201649862511459</v>
      </c>
      <c r="AD257" s="89">
        <v>343</v>
      </c>
      <c r="AE257" s="1">
        <v>8.6324054965520709</v>
      </c>
      <c r="AF257" s="89">
        <v>227</v>
      </c>
      <c r="AG257" s="1">
        <v>7.21207307386815</v>
      </c>
      <c r="AH257" s="89">
        <v>198</v>
      </c>
      <c r="AI257" s="1">
        <v>7.1187171927806148</v>
      </c>
      <c r="AJ257" s="89">
        <v>126</v>
      </c>
      <c r="AK257" s="1">
        <v>6.1376589215256461</v>
      </c>
      <c r="AL257" s="89">
        <v>50</v>
      </c>
      <c r="AM257" s="1">
        <v>3.6168981481481484</v>
      </c>
      <c r="AN257" s="89">
        <v>26</v>
      </c>
      <c r="AO257" s="1">
        <v>3.4815211569362612</v>
      </c>
      <c r="AP257" s="89">
        <v>6</v>
      </c>
      <c r="AQ257" s="1">
        <v>3.2502708559046587</v>
      </c>
      <c r="AR257" s="89">
        <v>0</v>
      </c>
      <c r="AS257" s="1">
        <v>0</v>
      </c>
      <c r="AT257" s="89">
        <v>0</v>
      </c>
      <c r="AU257" s="1">
        <v>0</v>
      </c>
      <c r="AV257" s="89">
        <v>0</v>
      </c>
      <c r="AW257" s="1">
        <v>0</v>
      </c>
      <c r="AX257" s="89">
        <v>0</v>
      </c>
      <c r="AY257" s="1">
        <v>0</v>
      </c>
    </row>
    <row r="258" spans="1:51" x14ac:dyDescent="0.25">
      <c r="A258" s="28" t="s">
        <v>299</v>
      </c>
      <c r="B258" s="89">
        <v>5108</v>
      </c>
      <c r="C258" s="1">
        <v>6.5972329851316864</v>
      </c>
      <c r="D258" s="89">
        <v>249</v>
      </c>
      <c r="E258" s="1">
        <v>8.1961816984858462</v>
      </c>
      <c r="F258" s="89">
        <v>590</v>
      </c>
      <c r="G258" s="1">
        <v>15.241539653836218</v>
      </c>
      <c r="H258" s="89">
        <v>668</v>
      </c>
      <c r="I258" s="1">
        <v>15.300045808520384</v>
      </c>
      <c r="J258" s="89">
        <v>507</v>
      </c>
      <c r="K258" s="1">
        <v>10.996876626756897</v>
      </c>
      <c r="L258" s="89">
        <v>330</v>
      </c>
      <c r="M258" s="1">
        <v>7.538549400342661</v>
      </c>
      <c r="N258" s="89">
        <v>190</v>
      </c>
      <c r="O258" s="1">
        <v>4.3923526828027839</v>
      </c>
      <c r="P258" s="89">
        <v>120</v>
      </c>
      <c r="Q258" s="1">
        <v>2.5744995816438179</v>
      </c>
      <c r="R258" s="89">
        <v>112</v>
      </c>
      <c r="S258" s="1">
        <v>2.2061575432859928</v>
      </c>
      <c r="T258" s="89">
        <v>154</v>
      </c>
      <c r="U258" s="1">
        <v>2.5969645868465427</v>
      </c>
      <c r="V258" s="89">
        <v>205</v>
      </c>
      <c r="W258" s="1">
        <v>3.1818464021853852</v>
      </c>
      <c r="X258" s="89">
        <v>261</v>
      </c>
      <c r="Y258" s="1">
        <v>4.3209774348956183</v>
      </c>
      <c r="Z258" s="89">
        <v>321</v>
      </c>
      <c r="AA258" s="1">
        <v>5.7366502251769251</v>
      </c>
      <c r="AB258" s="89">
        <v>271</v>
      </c>
      <c r="AC258" s="1">
        <v>5.6453628864261312</v>
      </c>
      <c r="AD258" s="89">
        <v>257</v>
      </c>
      <c r="AE258" s="1">
        <v>6.4680122816731265</v>
      </c>
      <c r="AF258" s="89">
        <v>223</v>
      </c>
      <c r="AG258" s="1">
        <v>7.0849880857823671</v>
      </c>
      <c r="AH258" s="89">
        <v>245</v>
      </c>
      <c r="AI258" s="1">
        <v>8.8085136981376273</v>
      </c>
      <c r="AJ258" s="89">
        <v>185</v>
      </c>
      <c r="AK258" s="1">
        <v>9.0116420673194018</v>
      </c>
      <c r="AL258" s="89">
        <v>135</v>
      </c>
      <c r="AM258" s="1">
        <v>9.765625</v>
      </c>
      <c r="AN258" s="89">
        <v>75</v>
      </c>
      <c r="AO258" s="1">
        <v>10.042849491162293</v>
      </c>
      <c r="AP258" s="89">
        <v>5</v>
      </c>
      <c r="AQ258" s="1">
        <v>2.7085590465872156</v>
      </c>
      <c r="AR258" s="89">
        <v>4</v>
      </c>
      <c r="AS258" s="1">
        <v>19.900497512437809</v>
      </c>
      <c r="AT258" s="89">
        <v>1</v>
      </c>
      <c r="AU258" s="1">
        <v>66.666666666666671</v>
      </c>
      <c r="AV258" s="89">
        <v>0</v>
      </c>
      <c r="AW258" s="1">
        <v>0</v>
      </c>
      <c r="AX258" s="89">
        <v>0</v>
      </c>
      <c r="AY258" s="1">
        <v>0</v>
      </c>
    </row>
    <row r="259" spans="1:51" x14ac:dyDescent="0.25">
      <c r="A259" s="28" t="s">
        <v>646</v>
      </c>
      <c r="B259" s="89">
        <v>5012</v>
      </c>
      <c r="C259" s="1">
        <v>6.4732442681049358</v>
      </c>
      <c r="D259" s="89">
        <v>0</v>
      </c>
      <c r="E259" s="1">
        <v>0</v>
      </c>
      <c r="F259" s="89">
        <v>0</v>
      </c>
      <c r="G259" s="1">
        <v>0</v>
      </c>
      <c r="H259" s="89">
        <v>23</v>
      </c>
      <c r="I259" s="1">
        <v>0.52679798442510306</v>
      </c>
      <c r="J259" s="89">
        <v>24</v>
      </c>
      <c r="K259" s="1">
        <v>0.52056220718375845</v>
      </c>
      <c r="L259" s="89">
        <v>22</v>
      </c>
      <c r="M259" s="1">
        <v>0.50256996002284415</v>
      </c>
      <c r="N259" s="89">
        <v>95</v>
      </c>
      <c r="O259" s="1">
        <v>2.196176341401392</v>
      </c>
      <c r="P259" s="89">
        <v>215</v>
      </c>
      <c r="Q259" s="1">
        <v>4.6126450837785073</v>
      </c>
      <c r="R259" s="89">
        <v>338</v>
      </c>
      <c r="S259" s="1">
        <v>6.6578683002737993</v>
      </c>
      <c r="T259" s="89">
        <v>478</v>
      </c>
      <c r="U259" s="1">
        <v>8.0607082630691398</v>
      </c>
      <c r="V259" s="89">
        <v>589</v>
      </c>
      <c r="W259" s="1">
        <v>9.1419879555472772</v>
      </c>
      <c r="X259" s="89">
        <v>591</v>
      </c>
      <c r="Y259" s="1">
        <v>9.7842822376372034</v>
      </c>
      <c r="Z259" s="89">
        <v>508</v>
      </c>
      <c r="AA259" s="1">
        <v>9.0785617270712695</v>
      </c>
      <c r="AB259" s="89">
        <v>471</v>
      </c>
      <c r="AC259" s="1">
        <v>9.8116823598033491</v>
      </c>
      <c r="AD259" s="89">
        <v>410</v>
      </c>
      <c r="AE259" s="1">
        <v>10.318618815120551</v>
      </c>
      <c r="AF259" s="89">
        <v>334</v>
      </c>
      <c r="AG259" s="1">
        <v>10.611596505162828</v>
      </c>
      <c r="AH259" s="89">
        <v>291</v>
      </c>
      <c r="AI259" s="1">
        <v>10.462357086359386</v>
      </c>
      <c r="AJ259" s="89">
        <v>259</v>
      </c>
      <c r="AK259" s="1">
        <v>12.616298894247162</v>
      </c>
      <c r="AL259" s="89">
        <v>208</v>
      </c>
      <c r="AM259" s="1">
        <v>15.046296296296296</v>
      </c>
      <c r="AN259" s="89">
        <v>124</v>
      </c>
      <c r="AO259" s="1">
        <v>16.604177825388327</v>
      </c>
      <c r="AP259" s="89">
        <v>30</v>
      </c>
      <c r="AQ259" s="1">
        <v>16.251354279523291</v>
      </c>
      <c r="AR259" s="89">
        <v>2</v>
      </c>
      <c r="AS259" s="1">
        <v>9.9502487562189046</v>
      </c>
      <c r="AT259" s="89">
        <v>0</v>
      </c>
      <c r="AU259" s="1">
        <v>0</v>
      </c>
      <c r="AV259" s="89">
        <v>0</v>
      </c>
      <c r="AW259" s="1">
        <v>0</v>
      </c>
      <c r="AX259" s="89">
        <v>0</v>
      </c>
      <c r="AY259" s="1">
        <v>0</v>
      </c>
    </row>
    <row r="260" spans="1:51" x14ac:dyDescent="0.25">
      <c r="A260" s="28" t="s">
        <v>499</v>
      </c>
      <c r="B260" s="89">
        <v>4979</v>
      </c>
      <c r="C260" s="1">
        <v>6.4306231466269903</v>
      </c>
      <c r="D260" s="89">
        <v>26</v>
      </c>
      <c r="E260" s="1">
        <v>0.85582620144832133</v>
      </c>
      <c r="F260" s="89">
        <v>73</v>
      </c>
      <c r="G260" s="1">
        <v>1.8858176181865152</v>
      </c>
      <c r="H260" s="89">
        <v>122</v>
      </c>
      <c r="I260" s="1">
        <v>2.7943197434722857</v>
      </c>
      <c r="J260" s="89">
        <v>191</v>
      </c>
      <c r="K260" s="1">
        <v>4.1428075655040777</v>
      </c>
      <c r="L260" s="89">
        <v>161</v>
      </c>
      <c r="M260" s="1">
        <v>3.6778983438035411</v>
      </c>
      <c r="N260" s="89">
        <v>182</v>
      </c>
      <c r="O260" s="1">
        <v>4.2074115172110877</v>
      </c>
      <c r="P260" s="89">
        <v>172</v>
      </c>
      <c r="Q260" s="1">
        <v>3.6901160670228061</v>
      </c>
      <c r="R260" s="89">
        <v>217</v>
      </c>
      <c r="S260" s="1">
        <v>4.2744302401166117</v>
      </c>
      <c r="T260" s="89">
        <v>256</v>
      </c>
      <c r="U260" s="1">
        <v>4.3170320404721751</v>
      </c>
      <c r="V260" s="89">
        <v>321</v>
      </c>
      <c r="W260" s="1">
        <v>4.9823058297634573</v>
      </c>
      <c r="X260" s="89">
        <v>345</v>
      </c>
      <c r="Y260" s="1">
        <v>5.7116368392298389</v>
      </c>
      <c r="Z260" s="89">
        <v>407</v>
      </c>
      <c r="AA260" s="1">
        <v>7.2735720923582816</v>
      </c>
      <c r="AB260" s="89">
        <v>418</v>
      </c>
      <c r="AC260" s="1">
        <v>8.7076076993583857</v>
      </c>
      <c r="AD260" s="89">
        <v>427</v>
      </c>
      <c r="AE260" s="1">
        <v>10.746463985503599</v>
      </c>
      <c r="AF260" s="89">
        <v>446</v>
      </c>
      <c r="AG260" s="1">
        <v>14.169976171564734</v>
      </c>
      <c r="AH260" s="89">
        <v>456</v>
      </c>
      <c r="AI260" s="1">
        <v>16.394621413676568</v>
      </c>
      <c r="AJ260" s="89">
        <v>344</v>
      </c>
      <c r="AK260" s="1">
        <v>16.756783087339862</v>
      </c>
      <c r="AL260" s="89">
        <v>257</v>
      </c>
      <c r="AM260" s="1">
        <v>18.590856481481481</v>
      </c>
      <c r="AN260" s="89">
        <v>121</v>
      </c>
      <c r="AO260" s="1">
        <v>16.202463845741832</v>
      </c>
      <c r="AP260" s="89">
        <v>34</v>
      </c>
      <c r="AQ260" s="1">
        <v>18.418201516793065</v>
      </c>
      <c r="AR260" s="89">
        <v>3</v>
      </c>
      <c r="AS260" s="1">
        <v>14.925373134328359</v>
      </c>
      <c r="AT260" s="89">
        <v>0</v>
      </c>
      <c r="AU260" s="1">
        <v>0</v>
      </c>
      <c r="AV260" s="89">
        <v>0</v>
      </c>
      <c r="AW260" s="1">
        <v>0</v>
      </c>
      <c r="AX260" s="89">
        <v>0</v>
      </c>
      <c r="AY260" s="1">
        <v>0</v>
      </c>
    </row>
    <row r="261" spans="1:51" x14ac:dyDescent="0.25">
      <c r="A261" s="28" t="s">
        <v>216</v>
      </c>
      <c r="B261" s="89">
        <v>4916</v>
      </c>
      <c r="C261" s="1">
        <v>6.3492555510781852</v>
      </c>
      <c r="D261" s="89">
        <v>113</v>
      </c>
      <c r="E261" s="1">
        <v>3.7195523370638579</v>
      </c>
      <c r="F261" s="89">
        <v>189</v>
      </c>
      <c r="G261" s="1">
        <v>4.8824593128390594</v>
      </c>
      <c r="H261" s="89">
        <v>213</v>
      </c>
      <c r="I261" s="1">
        <v>4.8786074209803019</v>
      </c>
      <c r="J261" s="89">
        <v>186</v>
      </c>
      <c r="K261" s="1">
        <v>4.0343571056741281</v>
      </c>
      <c r="L261" s="89">
        <v>166</v>
      </c>
      <c r="M261" s="1">
        <v>3.7921187892632782</v>
      </c>
      <c r="N261" s="89">
        <v>180</v>
      </c>
      <c r="O261" s="1">
        <v>4.161176225813163</v>
      </c>
      <c r="P261" s="89">
        <v>221</v>
      </c>
      <c r="Q261" s="1">
        <v>4.7413700628606987</v>
      </c>
      <c r="R261" s="89">
        <v>289</v>
      </c>
      <c r="S261" s="1">
        <v>5.6926743750861784</v>
      </c>
      <c r="T261" s="89">
        <v>328</v>
      </c>
      <c r="U261" s="1">
        <v>5.5311973018549745</v>
      </c>
      <c r="V261" s="89">
        <v>456</v>
      </c>
      <c r="W261" s="1">
        <v>7.0776680946172466</v>
      </c>
      <c r="X261" s="89">
        <v>445</v>
      </c>
      <c r="Y261" s="1">
        <v>7.3671837491515317</v>
      </c>
      <c r="Z261" s="89">
        <v>454</v>
      </c>
      <c r="AA261" s="1">
        <v>8.113517763957395</v>
      </c>
      <c r="AB261" s="89">
        <v>375</v>
      </c>
      <c r="AC261" s="1">
        <v>7.811849012582285</v>
      </c>
      <c r="AD261" s="89">
        <v>311</v>
      </c>
      <c r="AE261" s="1">
        <v>7.8270498817133944</v>
      </c>
      <c r="AF261" s="89">
        <v>322</v>
      </c>
      <c r="AG261" s="1">
        <v>10.230341540905481</v>
      </c>
      <c r="AH261" s="89">
        <v>264</v>
      </c>
      <c r="AI261" s="1">
        <v>9.4916229237074852</v>
      </c>
      <c r="AJ261" s="89">
        <v>202</v>
      </c>
      <c r="AK261" s="1">
        <v>9.8397389059379421</v>
      </c>
      <c r="AL261" s="89">
        <v>138</v>
      </c>
      <c r="AM261" s="1">
        <v>9.9826388888888875</v>
      </c>
      <c r="AN261" s="89">
        <v>48</v>
      </c>
      <c r="AO261" s="1">
        <v>6.4274236743438671</v>
      </c>
      <c r="AP261" s="89">
        <v>16</v>
      </c>
      <c r="AQ261" s="1">
        <v>8.6673889490790899</v>
      </c>
      <c r="AR261" s="89">
        <v>0</v>
      </c>
      <c r="AS261" s="1">
        <v>0</v>
      </c>
      <c r="AT261" s="89">
        <v>0</v>
      </c>
      <c r="AU261" s="1">
        <v>0</v>
      </c>
      <c r="AV261" s="89">
        <v>0</v>
      </c>
      <c r="AW261" s="1">
        <v>0</v>
      </c>
      <c r="AX261" s="89">
        <v>0</v>
      </c>
      <c r="AY261" s="1">
        <v>0</v>
      </c>
    </row>
    <row r="262" spans="1:51" x14ac:dyDescent="0.25">
      <c r="A262" s="28" t="s">
        <v>68</v>
      </c>
      <c r="B262" s="89">
        <v>4843</v>
      </c>
      <c r="C262" s="1">
        <v>6.2549724641724271</v>
      </c>
      <c r="D262" s="89">
        <v>72</v>
      </c>
      <c r="E262" s="1">
        <v>2.3699802501645819</v>
      </c>
      <c r="F262" s="89">
        <v>100</v>
      </c>
      <c r="G262" s="1">
        <v>2.5833118057349522</v>
      </c>
      <c r="H262" s="89">
        <v>95</v>
      </c>
      <c r="I262" s="1">
        <v>2.1759047182775997</v>
      </c>
      <c r="J262" s="89">
        <v>167</v>
      </c>
      <c r="K262" s="1">
        <v>3.6222453583203191</v>
      </c>
      <c r="L262" s="89">
        <v>298</v>
      </c>
      <c r="M262" s="1">
        <v>6.8075385494003431</v>
      </c>
      <c r="N262" s="89">
        <v>304</v>
      </c>
      <c r="O262" s="1">
        <v>7.027764292484453</v>
      </c>
      <c r="P262" s="89">
        <v>342</v>
      </c>
      <c r="Q262" s="1">
        <v>7.3373238076848812</v>
      </c>
      <c r="R262" s="89">
        <v>379</v>
      </c>
      <c r="S262" s="1">
        <v>7.4654795437981365</v>
      </c>
      <c r="T262" s="89">
        <v>431</v>
      </c>
      <c r="U262" s="1">
        <v>7.2681281618887015</v>
      </c>
      <c r="V262" s="89">
        <v>454</v>
      </c>
      <c r="W262" s="1">
        <v>7.0466256906934879</v>
      </c>
      <c r="X262" s="89">
        <v>432</v>
      </c>
      <c r="Y262" s="1">
        <v>7.1519626508617122</v>
      </c>
      <c r="Z262" s="89">
        <v>394</v>
      </c>
      <c r="AA262" s="1">
        <v>7.0412466938308667</v>
      </c>
      <c r="AB262" s="89">
        <v>338</v>
      </c>
      <c r="AC262" s="1">
        <v>7.0410799100074994</v>
      </c>
      <c r="AD262" s="89">
        <v>270</v>
      </c>
      <c r="AE262" s="1">
        <v>6.795188000201339</v>
      </c>
      <c r="AF262" s="89">
        <v>232</v>
      </c>
      <c r="AG262" s="1">
        <v>7.3709293089753771</v>
      </c>
      <c r="AH262" s="89">
        <v>201</v>
      </c>
      <c r="AI262" s="1">
        <v>7.226576544186381</v>
      </c>
      <c r="AJ262" s="89">
        <v>152</v>
      </c>
      <c r="AK262" s="1">
        <v>7.4041599688245894</v>
      </c>
      <c r="AL262" s="89">
        <v>94</v>
      </c>
      <c r="AM262" s="1">
        <v>6.7997685185185182</v>
      </c>
      <c r="AN262" s="89">
        <v>67</v>
      </c>
      <c r="AO262" s="1">
        <v>8.9716122121049811</v>
      </c>
      <c r="AP262" s="89">
        <v>18</v>
      </c>
      <c r="AQ262" s="1">
        <v>9.7508125677139752</v>
      </c>
      <c r="AR262" s="89">
        <v>3</v>
      </c>
      <c r="AS262" s="1">
        <v>14.925373134328359</v>
      </c>
      <c r="AT262" s="89">
        <v>0</v>
      </c>
      <c r="AU262" s="1">
        <v>0</v>
      </c>
      <c r="AV262" s="89">
        <v>0</v>
      </c>
      <c r="AW262" s="1">
        <v>0</v>
      </c>
      <c r="AX262" s="89">
        <v>0</v>
      </c>
      <c r="AY262" s="1">
        <v>0</v>
      </c>
    </row>
    <row r="263" spans="1:51" x14ac:dyDescent="0.25">
      <c r="A263" s="28" t="s">
        <v>442</v>
      </c>
      <c r="B263" s="89">
        <v>4840</v>
      </c>
      <c r="C263" s="1">
        <v>6.2510978167653413</v>
      </c>
      <c r="D263" s="89">
        <v>588</v>
      </c>
      <c r="E263" s="1">
        <v>19.35483870967742</v>
      </c>
      <c r="F263" s="89">
        <v>687</v>
      </c>
      <c r="G263" s="1">
        <v>17.74735210539912</v>
      </c>
      <c r="H263" s="89">
        <v>332</v>
      </c>
      <c r="I263" s="1">
        <v>7.6042143838754006</v>
      </c>
      <c r="J263" s="89">
        <v>128</v>
      </c>
      <c r="K263" s="1">
        <v>2.7763317716467117</v>
      </c>
      <c r="L263" s="89">
        <v>101</v>
      </c>
      <c r="M263" s="1">
        <v>2.3072529982866934</v>
      </c>
      <c r="N263" s="89">
        <v>121</v>
      </c>
      <c r="O263" s="1">
        <v>2.7972351295744042</v>
      </c>
      <c r="P263" s="89">
        <v>141</v>
      </c>
      <c r="Q263" s="1">
        <v>3.0250370084314859</v>
      </c>
      <c r="R263" s="89">
        <v>217</v>
      </c>
      <c r="S263" s="1">
        <v>4.2744302401166117</v>
      </c>
      <c r="T263" s="89">
        <v>255</v>
      </c>
      <c r="U263" s="1">
        <v>4.3001686340640806</v>
      </c>
      <c r="V263" s="89">
        <v>224</v>
      </c>
      <c r="W263" s="1">
        <v>3.4767492394611041</v>
      </c>
      <c r="X263" s="89">
        <v>239</v>
      </c>
      <c r="Y263" s="1">
        <v>3.9567571147128451</v>
      </c>
      <c r="Z263" s="89">
        <v>262</v>
      </c>
      <c r="AA263" s="1">
        <v>4.6822503395525059</v>
      </c>
      <c r="AB263" s="89">
        <v>261</v>
      </c>
      <c r="AC263" s="1">
        <v>5.4370469127572703</v>
      </c>
      <c r="AD263" s="89">
        <v>255</v>
      </c>
      <c r="AE263" s="1">
        <v>6.4176775557457093</v>
      </c>
      <c r="AF263" s="89">
        <v>207</v>
      </c>
      <c r="AG263" s="1">
        <v>6.576648133439237</v>
      </c>
      <c r="AH263" s="89">
        <v>243</v>
      </c>
      <c r="AI263" s="1">
        <v>8.7366074638671165</v>
      </c>
      <c r="AJ263" s="89">
        <v>229</v>
      </c>
      <c r="AK263" s="1">
        <v>11.154951531979151</v>
      </c>
      <c r="AL263" s="89">
        <v>204</v>
      </c>
      <c r="AM263" s="1">
        <v>14.756944444444445</v>
      </c>
      <c r="AN263" s="89">
        <v>104</v>
      </c>
      <c r="AO263" s="1">
        <v>13.926084627745045</v>
      </c>
      <c r="AP263" s="89">
        <v>40</v>
      </c>
      <c r="AQ263" s="1">
        <v>21.668472372697725</v>
      </c>
      <c r="AR263" s="89">
        <v>2</v>
      </c>
      <c r="AS263" s="1">
        <v>9.9502487562189046</v>
      </c>
      <c r="AT263" s="89">
        <v>0</v>
      </c>
      <c r="AU263" s="1">
        <v>0</v>
      </c>
      <c r="AV263" s="89">
        <v>0</v>
      </c>
      <c r="AW263" s="1">
        <v>0</v>
      </c>
      <c r="AX263" s="89">
        <v>0</v>
      </c>
      <c r="AY263" s="1">
        <v>0</v>
      </c>
    </row>
    <row r="264" spans="1:51" x14ac:dyDescent="0.25">
      <c r="A264" s="28" t="s">
        <v>489</v>
      </c>
      <c r="B264" s="89">
        <v>4821</v>
      </c>
      <c r="C264" s="1">
        <v>6.2265583831871298</v>
      </c>
      <c r="D264" s="89">
        <v>11</v>
      </c>
      <c r="E264" s="1">
        <v>0.36208031599736673</v>
      </c>
      <c r="F264" s="89">
        <v>28</v>
      </c>
      <c r="G264" s="1">
        <v>0.72332730560578662</v>
      </c>
      <c r="H264" s="89">
        <v>80</v>
      </c>
      <c r="I264" s="1">
        <v>1.8323408153916629</v>
      </c>
      <c r="J264" s="89">
        <v>83</v>
      </c>
      <c r="K264" s="1">
        <v>1.8002776331771646</v>
      </c>
      <c r="L264" s="89">
        <v>118</v>
      </c>
      <c r="M264" s="1">
        <v>2.6956025128498</v>
      </c>
      <c r="N264" s="89">
        <v>131</v>
      </c>
      <c r="O264" s="1">
        <v>3.0284115865640242</v>
      </c>
      <c r="P264" s="89">
        <v>172</v>
      </c>
      <c r="Q264" s="1">
        <v>3.6901160670228061</v>
      </c>
      <c r="R264" s="89">
        <v>196</v>
      </c>
      <c r="S264" s="1">
        <v>3.8607757007504873</v>
      </c>
      <c r="T264" s="89">
        <v>266</v>
      </c>
      <c r="U264" s="1">
        <v>4.4856661045531201</v>
      </c>
      <c r="V264" s="89">
        <v>356</v>
      </c>
      <c r="W264" s="1">
        <v>5.5255478984292541</v>
      </c>
      <c r="X264" s="89">
        <v>389</v>
      </c>
      <c r="Y264" s="1">
        <v>6.4400774795953843</v>
      </c>
      <c r="Z264" s="89">
        <v>477</v>
      </c>
      <c r="AA264" s="1">
        <v>8.5245550075058976</v>
      </c>
      <c r="AB264" s="89">
        <v>505</v>
      </c>
      <c r="AC264" s="1">
        <v>10.519956670277477</v>
      </c>
      <c r="AD264" s="89">
        <v>465</v>
      </c>
      <c r="AE264" s="1">
        <v>11.702823778124527</v>
      </c>
      <c r="AF264" s="89">
        <v>424</v>
      </c>
      <c r="AG264" s="1">
        <v>13.471008737092932</v>
      </c>
      <c r="AH264" s="89">
        <v>445</v>
      </c>
      <c r="AI264" s="1">
        <v>15.999137125188755</v>
      </c>
      <c r="AJ264" s="89">
        <v>319</v>
      </c>
      <c r="AK264" s="1">
        <v>15.538993618783186</v>
      </c>
      <c r="AL264" s="89">
        <v>220</v>
      </c>
      <c r="AM264" s="1">
        <v>15.914351851851853</v>
      </c>
      <c r="AN264" s="89">
        <v>104</v>
      </c>
      <c r="AO264" s="1">
        <v>13.926084627745045</v>
      </c>
      <c r="AP264" s="89">
        <v>27</v>
      </c>
      <c r="AQ264" s="1">
        <v>14.626218851570965</v>
      </c>
      <c r="AR264" s="89">
        <v>5</v>
      </c>
      <c r="AS264" s="1">
        <v>24.875621890547265</v>
      </c>
      <c r="AT264" s="89">
        <v>0</v>
      </c>
      <c r="AU264" s="1">
        <v>0</v>
      </c>
      <c r="AV264" s="89">
        <v>0</v>
      </c>
      <c r="AW264" s="1">
        <v>0</v>
      </c>
      <c r="AX264" s="89">
        <v>0</v>
      </c>
      <c r="AY264" s="1">
        <v>0</v>
      </c>
    </row>
    <row r="265" spans="1:51" x14ac:dyDescent="0.25">
      <c r="A265" s="28" t="s">
        <v>177</v>
      </c>
      <c r="B265" s="89">
        <v>4713</v>
      </c>
      <c r="C265" s="1">
        <v>6.0870710765320357</v>
      </c>
      <c r="D265" s="89">
        <v>144</v>
      </c>
      <c r="E265" s="1">
        <v>4.7399605003291638</v>
      </c>
      <c r="F265" s="89">
        <v>170</v>
      </c>
      <c r="G265" s="1">
        <v>4.3916300697494188</v>
      </c>
      <c r="H265" s="89">
        <v>140</v>
      </c>
      <c r="I265" s="1">
        <v>3.2065964269354099</v>
      </c>
      <c r="J265" s="89">
        <v>146</v>
      </c>
      <c r="K265" s="1">
        <v>3.1667534270345308</v>
      </c>
      <c r="L265" s="89">
        <v>153</v>
      </c>
      <c r="M265" s="1">
        <v>3.4951456310679614</v>
      </c>
      <c r="N265" s="89">
        <v>202</v>
      </c>
      <c r="O265" s="1">
        <v>4.6697644311903268</v>
      </c>
      <c r="P265" s="89">
        <v>220</v>
      </c>
      <c r="Q265" s="1">
        <v>4.7199158996803323</v>
      </c>
      <c r="R265" s="89">
        <v>253</v>
      </c>
      <c r="S265" s="1">
        <v>4.9835523076013946</v>
      </c>
      <c r="T265" s="89">
        <v>304</v>
      </c>
      <c r="U265" s="1">
        <v>5.126475548060708</v>
      </c>
      <c r="V265" s="89">
        <v>361</v>
      </c>
      <c r="W265" s="1">
        <v>5.6031539082386539</v>
      </c>
      <c r="X265" s="89">
        <v>396</v>
      </c>
      <c r="Y265" s="1">
        <v>6.5559657632899029</v>
      </c>
      <c r="Z265" s="89">
        <v>436</v>
      </c>
      <c r="AA265" s="1">
        <v>7.7918364429194362</v>
      </c>
      <c r="AB265" s="89">
        <v>433</v>
      </c>
      <c r="AC265" s="1">
        <v>9.0200816598616775</v>
      </c>
      <c r="AD265" s="89">
        <v>372</v>
      </c>
      <c r="AE265" s="1">
        <v>9.3622590224996234</v>
      </c>
      <c r="AF265" s="89">
        <v>343</v>
      </c>
      <c r="AG265" s="1">
        <v>10.897537728355838</v>
      </c>
      <c r="AH265" s="89">
        <v>258</v>
      </c>
      <c r="AI265" s="1">
        <v>9.2759042208959528</v>
      </c>
      <c r="AJ265" s="89">
        <v>211</v>
      </c>
      <c r="AK265" s="1">
        <v>10.278143114618345</v>
      </c>
      <c r="AL265" s="89">
        <v>108</v>
      </c>
      <c r="AM265" s="1">
        <v>7.8125</v>
      </c>
      <c r="AN265" s="89">
        <v>53</v>
      </c>
      <c r="AO265" s="1">
        <v>7.0969469737546866</v>
      </c>
      <c r="AP265" s="89">
        <v>10</v>
      </c>
      <c r="AQ265" s="1">
        <v>5.4171180931744312</v>
      </c>
      <c r="AR265" s="89">
        <v>0</v>
      </c>
      <c r="AS265" s="1">
        <v>0</v>
      </c>
      <c r="AT265" s="89">
        <v>0</v>
      </c>
      <c r="AU265" s="1">
        <v>0</v>
      </c>
      <c r="AV265" s="89">
        <v>0</v>
      </c>
      <c r="AW265" s="1">
        <v>0</v>
      </c>
      <c r="AX265" s="89">
        <v>0</v>
      </c>
      <c r="AY265" s="1">
        <v>0</v>
      </c>
    </row>
    <row r="266" spans="1:51" x14ac:dyDescent="0.25">
      <c r="A266" s="28" t="s">
        <v>143</v>
      </c>
      <c r="B266" s="89">
        <v>4697</v>
      </c>
      <c r="C266" s="1">
        <v>6.0664062903609102</v>
      </c>
      <c r="D266" s="89">
        <v>11</v>
      </c>
      <c r="E266" s="1">
        <v>0.36208031599736673</v>
      </c>
      <c r="F266" s="89">
        <v>22</v>
      </c>
      <c r="G266" s="1">
        <v>0.56832859726168949</v>
      </c>
      <c r="H266" s="89">
        <v>67</v>
      </c>
      <c r="I266" s="1">
        <v>1.5345854328905177</v>
      </c>
      <c r="J266" s="89">
        <v>147</v>
      </c>
      <c r="K266" s="1">
        <v>3.1884435190005207</v>
      </c>
      <c r="L266" s="89">
        <v>142</v>
      </c>
      <c r="M266" s="1">
        <v>3.2438606510565391</v>
      </c>
      <c r="N266" s="89">
        <v>133</v>
      </c>
      <c r="O266" s="1">
        <v>3.0746468779619485</v>
      </c>
      <c r="P266" s="89">
        <v>146</v>
      </c>
      <c r="Q266" s="1">
        <v>3.1323078243333122</v>
      </c>
      <c r="R266" s="89">
        <v>289</v>
      </c>
      <c r="S266" s="1">
        <v>5.6926743750861784</v>
      </c>
      <c r="T266" s="89">
        <v>362</v>
      </c>
      <c r="U266" s="1">
        <v>6.104553119730185</v>
      </c>
      <c r="V266" s="89">
        <v>499</v>
      </c>
      <c r="W266" s="1">
        <v>7.7450797789780843</v>
      </c>
      <c r="X266" s="89">
        <v>573</v>
      </c>
      <c r="Y266" s="1">
        <v>9.4862837938512996</v>
      </c>
      <c r="Z266" s="89">
        <v>593</v>
      </c>
      <c r="AA266" s="1">
        <v>10.597612409750518</v>
      </c>
      <c r="AB266" s="89">
        <v>495</v>
      </c>
      <c r="AC266" s="1">
        <v>10.311640696608617</v>
      </c>
      <c r="AD266" s="89">
        <v>389</v>
      </c>
      <c r="AE266" s="1">
        <v>9.7901041928826693</v>
      </c>
      <c r="AF266" s="89">
        <v>278</v>
      </c>
      <c r="AG266" s="1">
        <v>8.8324066719618735</v>
      </c>
      <c r="AH266" s="89">
        <v>253</v>
      </c>
      <c r="AI266" s="1">
        <v>9.096138635219674</v>
      </c>
      <c r="AJ266" s="89">
        <v>171</v>
      </c>
      <c r="AK266" s="1">
        <v>8.3296799649276636</v>
      </c>
      <c r="AL266" s="89">
        <v>74</v>
      </c>
      <c r="AM266" s="1">
        <v>5.3530092592592595</v>
      </c>
      <c r="AN266" s="89">
        <v>41</v>
      </c>
      <c r="AO266" s="1">
        <v>5.4900910551687199</v>
      </c>
      <c r="AP266" s="89">
        <v>12</v>
      </c>
      <c r="AQ266" s="1">
        <v>6.5005417118093174</v>
      </c>
      <c r="AR266" s="89">
        <v>0</v>
      </c>
      <c r="AS266" s="1">
        <v>0</v>
      </c>
      <c r="AT266" s="89">
        <v>0</v>
      </c>
      <c r="AU266" s="1">
        <v>0</v>
      </c>
      <c r="AV266" s="89">
        <v>0</v>
      </c>
      <c r="AW266" s="1">
        <v>0</v>
      </c>
      <c r="AX266" s="89">
        <v>0</v>
      </c>
      <c r="AY266" s="1">
        <v>0</v>
      </c>
    </row>
    <row r="267" spans="1:51" x14ac:dyDescent="0.25">
      <c r="A267" s="28" t="s">
        <v>557</v>
      </c>
      <c r="B267" s="89">
        <v>4694</v>
      </c>
      <c r="C267" s="1">
        <v>6.0625316429538243</v>
      </c>
      <c r="D267" s="89">
        <v>23</v>
      </c>
      <c r="E267" s="1">
        <v>0.75707702435813029</v>
      </c>
      <c r="F267" s="89">
        <v>7</v>
      </c>
      <c r="G267" s="1">
        <v>0.18083182640144665</v>
      </c>
      <c r="H267" s="89">
        <v>23</v>
      </c>
      <c r="I267" s="1">
        <v>0.52679798442510306</v>
      </c>
      <c r="J267" s="89">
        <v>112</v>
      </c>
      <c r="K267" s="1">
        <v>2.429290300190873</v>
      </c>
      <c r="L267" s="89">
        <v>231</v>
      </c>
      <c r="M267" s="1">
        <v>5.2769845802398629</v>
      </c>
      <c r="N267" s="89">
        <v>259</v>
      </c>
      <c r="O267" s="1">
        <v>5.9874702360311627</v>
      </c>
      <c r="P267" s="89">
        <v>333</v>
      </c>
      <c r="Q267" s="1">
        <v>7.1442363390615951</v>
      </c>
      <c r="R267" s="89">
        <v>396</v>
      </c>
      <c r="S267" s="1">
        <v>7.8003427423326173</v>
      </c>
      <c r="T267" s="89">
        <v>458</v>
      </c>
      <c r="U267" s="1">
        <v>7.7234401349072508</v>
      </c>
      <c r="V267" s="89">
        <v>570</v>
      </c>
      <c r="W267" s="1">
        <v>8.8470851182715577</v>
      </c>
      <c r="X267" s="89">
        <v>516</v>
      </c>
      <c r="Y267" s="1">
        <v>8.5426220551959346</v>
      </c>
      <c r="Z267" s="89">
        <v>497</v>
      </c>
      <c r="AA267" s="1">
        <v>8.8819786975480728</v>
      </c>
      <c r="AB267" s="89">
        <v>417</v>
      </c>
      <c r="AC267" s="1">
        <v>8.6867761019914997</v>
      </c>
      <c r="AD267" s="89">
        <v>309</v>
      </c>
      <c r="AE267" s="1">
        <v>7.7767151557859773</v>
      </c>
      <c r="AF267" s="89">
        <v>214</v>
      </c>
      <c r="AG267" s="1">
        <v>6.7990468625893561</v>
      </c>
      <c r="AH267" s="89">
        <v>168</v>
      </c>
      <c r="AI267" s="1">
        <v>6.0401236787229458</v>
      </c>
      <c r="AJ267" s="89">
        <v>101</v>
      </c>
      <c r="AK267" s="1">
        <v>4.919869452968971</v>
      </c>
      <c r="AL267" s="89">
        <v>46</v>
      </c>
      <c r="AM267" s="1">
        <v>3.3275462962962963</v>
      </c>
      <c r="AN267" s="89">
        <v>12</v>
      </c>
      <c r="AO267" s="1">
        <v>1.6068559185859668</v>
      </c>
      <c r="AP267" s="89">
        <v>2</v>
      </c>
      <c r="AQ267" s="1">
        <v>1.0834236186348862</v>
      </c>
      <c r="AR267" s="89">
        <v>0</v>
      </c>
      <c r="AS267" s="1">
        <v>0</v>
      </c>
      <c r="AT267" s="89">
        <v>0</v>
      </c>
      <c r="AU267" s="1">
        <v>0</v>
      </c>
      <c r="AV267" s="89">
        <v>0</v>
      </c>
      <c r="AW267" s="1">
        <v>0</v>
      </c>
      <c r="AX267" s="89">
        <v>0</v>
      </c>
      <c r="AY267" s="1">
        <v>0</v>
      </c>
    </row>
    <row r="268" spans="1:51" x14ac:dyDescent="0.25">
      <c r="A268" s="28" t="s">
        <v>179</v>
      </c>
      <c r="B268" s="89">
        <v>4629</v>
      </c>
      <c r="C268" s="1">
        <v>5.9785809491336295</v>
      </c>
      <c r="D268" s="89">
        <v>139</v>
      </c>
      <c r="E268" s="1">
        <v>4.5753785385121795</v>
      </c>
      <c r="F268" s="89">
        <v>315</v>
      </c>
      <c r="G268" s="1">
        <v>8.1374321880650999</v>
      </c>
      <c r="H268" s="89">
        <v>358</v>
      </c>
      <c r="I268" s="1">
        <v>8.1997251488776914</v>
      </c>
      <c r="J268" s="89">
        <v>275</v>
      </c>
      <c r="K268" s="1">
        <v>5.964775290647232</v>
      </c>
      <c r="L268" s="89">
        <v>186</v>
      </c>
      <c r="M268" s="1">
        <v>4.2490005711022274</v>
      </c>
      <c r="N268" s="89">
        <v>161</v>
      </c>
      <c r="O268" s="1">
        <v>3.721940957532885</v>
      </c>
      <c r="P268" s="89">
        <v>204</v>
      </c>
      <c r="Q268" s="1">
        <v>4.376649288794491</v>
      </c>
      <c r="R268" s="89">
        <v>189</v>
      </c>
      <c r="S268" s="1">
        <v>3.7228908542951129</v>
      </c>
      <c r="T268" s="89">
        <v>251</v>
      </c>
      <c r="U268" s="1">
        <v>4.2327150084317031</v>
      </c>
      <c r="V268" s="89">
        <v>313</v>
      </c>
      <c r="W268" s="1">
        <v>4.8581362140684172</v>
      </c>
      <c r="X268" s="89">
        <v>324</v>
      </c>
      <c r="Y268" s="1">
        <v>5.3639719881462842</v>
      </c>
      <c r="Z268" s="89">
        <v>326</v>
      </c>
      <c r="AA268" s="1">
        <v>5.8260061476874689</v>
      </c>
      <c r="AB268" s="89">
        <v>312</v>
      </c>
      <c r="AC268" s="1">
        <v>6.4994583784684608</v>
      </c>
      <c r="AD268" s="89">
        <v>317</v>
      </c>
      <c r="AE268" s="1">
        <v>7.9780540594956459</v>
      </c>
      <c r="AF268" s="89">
        <v>288</v>
      </c>
      <c r="AG268" s="1">
        <v>9.1501191421763295</v>
      </c>
      <c r="AH268" s="89">
        <v>267</v>
      </c>
      <c r="AI268" s="1">
        <v>9.5994822751132531</v>
      </c>
      <c r="AJ268" s="89">
        <v>196</v>
      </c>
      <c r="AK268" s="1">
        <v>9.5474694334843395</v>
      </c>
      <c r="AL268" s="89">
        <v>131</v>
      </c>
      <c r="AM268" s="1">
        <v>9.4762731481481488</v>
      </c>
      <c r="AN268" s="89">
        <v>60</v>
      </c>
      <c r="AO268" s="1">
        <v>8.034279592929833</v>
      </c>
      <c r="AP268" s="89">
        <v>15</v>
      </c>
      <c r="AQ268" s="1">
        <v>8.1256771397616454</v>
      </c>
      <c r="AR268" s="89">
        <v>2</v>
      </c>
      <c r="AS268" s="1">
        <v>9.9502487562189046</v>
      </c>
      <c r="AT268" s="89">
        <v>0</v>
      </c>
      <c r="AU268" s="1">
        <v>0</v>
      </c>
      <c r="AV268" s="89">
        <v>0</v>
      </c>
      <c r="AW268" s="1">
        <v>0</v>
      </c>
      <c r="AX268" s="89">
        <v>0</v>
      </c>
      <c r="AY268" s="1">
        <v>0</v>
      </c>
    </row>
    <row r="269" spans="1:51" x14ac:dyDescent="0.25">
      <c r="A269" s="28" t="s">
        <v>670</v>
      </c>
      <c r="B269" s="89">
        <v>4628</v>
      </c>
      <c r="C269" s="1">
        <v>5.9772893999979333</v>
      </c>
      <c r="D269" s="89">
        <v>12</v>
      </c>
      <c r="E269" s="1">
        <v>0.39499670836076367</v>
      </c>
      <c r="F269" s="89">
        <v>36</v>
      </c>
      <c r="G269" s="1">
        <v>0.92999225006458275</v>
      </c>
      <c r="H269" s="89">
        <v>39</v>
      </c>
      <c r="I269" s="1">
        <v>0.89326614750343569</v>
      </c>
      <c r="J269" s="89">
        <v>170</v>
      </c>
      <c r="K269" s="1">
        <v>3.6873156342182889</v>
      </c>
      <c r="L269" s="89">
        <v>397</v>
      </c>
      <c r="M269" s="1">
        <v>9.0691033695031411</v>
      </c>
      <c r="N269" s="89">
        <v>446</v>
      </c>
      <c r="O269" s="1">
        <v>10.310469981737061</v>
      </c>
      <c r="P269" s="89">
        <v>561</v>
      </c>
      <c r="Q269" s="1">
        <v>12.035785544184849</v>
      </c>
      <c r="R269" s="89">
        <v>535</v>
      </c>
      <c r="S269" s="1">
        <v>10.538341836232197</v>
      </c>
      <c r="T269" s="89">
        <v>571</v>
      </c>
      <c r="U269" s="1">
        <v>9.6290050590219227</v>
      </c>
      <c r="V269" s="89">
        <v>581</v>
      </c>
      <c r="W269" s="1">
        <v>9.0178183398522389</v>
      </c>
      <c r="X269" s="89">
        <v>469</v>
      </c>
      <c r="Y269" s="1">
        <v>7.7645150075327392</v>
      </c>
      <c r="Z269" s="89">
        <v>364</v>
      </c>
      <c r="AA269" s="1">
        <v>6.5051111587676029</v>
      </c>
      <c r="AB269" s="89">
        <v>226</v>
      </c>
      <c r="AC269" s="1">
        <v>4.7079410049162567</v>
      </c>
      <c r="AD269" s="89">
        <v>111</v>
      </c>
      <c r="AE269" s="1">
        <v>2.7935772889716617</v>
      </c>
      <c r="AF269" s="89">
        <v>49</v>
      </c>
      <c r="AG269" s="1">
        <v>1.556791104050834</v>
      </c>
      <c r="AH269" s="89">
        <v>31</v>
      </c>
      <c r="AI269" s="1">
        <v>1.1145466311929244</v>
      </c>
      <c r="AJ269" s="89">
        <v>19</v>
      </c>
      <c r="AK269" s="1">
        <v>0.92551999610307367</v>
      </c>
      <c r="AL269" s="89">
        <v>7</v>
      </c>
      <c r="AM269" s="1">
        <v>0.5063657407407407</v>
      </c>
      <c r="AN269" s="89">
        <v>4</v>
      </c>
      <c r="AO269" s="1">
        <v>0.53561863952865563</v>
      </c>
      <c r="AP269" s="89">
        <v>0</v>
      </c>
      <c r="AQ269" s="1">
        <v>0</v>
      </c>
      <c r="AR269" s="89">
        <v>0</v>
      </c>
      <c r="AS269" s="1">
        <v>0</v>
      </c>
      <c r="AT269" s="89">
        <v>0</v>
      </c>
      <c r="AU269" s="1">
        <v>0</v>
      </c>
      <c r="AV269" s="89">
        <v>0</v>
      </c>
      <c r="AW269" s="1">
        <v>0</v>
      </c>
      <c r="AX269" s="89">
        <v>0</v>
      </c>
      <c r="AY269" s="1">
        <v>0</v>
      </c>
    </row>
    <row r="270" spans="1:51" x14ac:dyDescent="0.25">
      <c r="A270" s="28" t="s">
        <v>261</v>
      </c>
      <c r="B270" s="89">
        <v>4546</v>
      </c>
      <c r="C270" s="1">
        <v>5.8713823708709176</v>
      </c>
      <c r="D270" s="89">
        <v>15</v>
      </c>
      <c r="E270" s="1">
        <v>0.4937458854509546</v>
      </c>
      <c r="F270" s="89">
        <v>31</v>
      </c>
      <c r="G270" s="1">
        <v>0.80082665977783518</v>
      </c>
      <c r="H270" s="89">
        <v>39</v>
      </c>
      <c r="I270" s="1">
        <v>0.89326614750343569</v>
      </c>
      <c r="J270" s="89">
        <v>55</v>
      </c>
      <c r="K270" s="1">
        <v>1.1929550581294464</v>
      </c>
      <c r="L270" s="89">
        <v>61</v>
      </c>
      <c r="M270" s="1">
        <v>1.3934894346087952</v>
      </c>
      <c r="N270" s="89">
        <v>71</v>
      </c>
      <c r="O270" s="1">
        <v>1.6413528446263033</v>
      </c>
      <c r="P270" s="89">
        <v>63</v>
      </c>
      <c r="Q270" s="1">
        <v>1.3516122803630044</v>
      </c>
      <c r="R270" s="89">
        <v>92</v>
      </c>
      <c r="S270" s="1">
        <v>1.8122008391277797</v>
      </c>
      <c r="T270" s="89">
        <v>135</v>
      </c>
      <c r="U270" s="1">
        <v>2.2765598650927488</v>
      </c>
      <c r="V270" s="89">
        <v>172</v>
      </c>
      <c r="W270" s="1">
        <v>2.6696467374433475</v>
      </c>
      <c r="X270" s="89">
        <v>212</v>
      </c>
      <c r="Y270" s="1">
        <v>3.5097594490339881</v>
      </c>
      <c r="Z270" s="89">
        <v>219</v>
      </c>
      <c r="AA270" s="1">
        <v>3.9137894059618277</v>
      </c>
      <c r="AB270" s="89">
        <v>305</v>
      </c>
      <c r="AC270" s="1">
        <v>6.3536371969002579</v>
      </c>
      <c r="AD270" s="89">
        <v>379</v>
      </c>
      <c r="AE270" s="1">
        <v>9.5384305632455835</v>
      </c>
      <c r="AF270" s="89">
        <v>447</v>
      </c>
      <c r="AG270" s="1">
        <v>14.20174741858618</v>
      </c>
      <c r="AH270" s="89">
        <v>614</v>
      </c>
      <c r="AI270" s="1">
        <v>22.075213921046952</v>
      </c>
      <c r="AJ270" s="89">
        <v>732</v>
      </c>
      <c r="AK270" s="1">
        <v>35.656875639339468</v>
      </c>
      <c r="AL270" s="89">
        <v>576</v>
      </c>
      <c r="AM270" s="1">
        <v>41.666666666666664</v>
      </c>
      <c r="AN270" s="89">
        <v>271</v>
      </c>
      <c r="AO270" s="1">
        <v>36.288162828066419</v>
      </c>
      <c r="AP270" s="89">
        <v>54</v>
      </c>
      <c r="AQ270" s="1">
        <v>29.252437703141929</v>
      </c>
      <c r="AR270" s="89">
        <v>2</v>
      </c>
      <c r="AS270" s="1">
        <v>9.9502487562189046</v>
      </c>
      <c r="AT270" s="89">
        <v>0</v>
      </c>
      <c r="AU270" s="1">
        <v>0</v>
      </c>
      <c r="AV270" s="89">
        <v>1</v>
      </c>
      <c r="AW270" s="1">
        <v>500</v>
      </c>
      <c r="AX270" s="89">
        <v>0</v>
      </c>
      <c r="AY270" s="1">
        <v>0</v>
      </c>
    </row>
    <row r="271" spans="1:51" x14ac:dyDescent="0.25">
      <c r="A271" s="28" t="s">
        <v>695</v>
      </c>
      <c r="B271" s="89">
        <v>4528</v>
      </c>
      <c r="C271" s="1">
        <v>5.8481344864284015</v>
      </c>
      <c r="D271" s="89">
        <v>0</v>
      </c>
      <c r="E271" s="1">
        <v>0</v>
      </c>
      <c r="F271" s="89">
        <v>0</v>
      </c>
      <c r="G271" s="1">
        <v>0</v>
      </c>
      <c r="H271" s="89">
        <v>0</v>
      </c>
      <c r="I271" s="1">
        <v>0</v>
      </c>
      <c r="J271" s="89">
        <v>41</v>
      </c>
      <c r="K271" s="1">
        <v>0.88929377060558734</v>
      </c>
      <c r="L271" s="89">
        <v>284</v>
      </c>
      <c r="M271" s="1">
        <v>6.4877213021130782</v>
      </c>
      <c r="N271" s="89">
        <v>692</v>
      </c>
      <c r="O271" s="1">
        <v>15.997410823681717</v>
      </c>
      <c r="P271" s="89">
        <v>1305</v>
      </c>
      <c r="Q271" s="1">
        <v>27.997682950376522</v>
      </c>
      <c r="R271" s="89">
        <v>1286</v>
      </c>
      <c r="S271" s="1">
        <v>25.331416077373095</v>
      </c>
      <c r="T271" s="89">
        <v>670</v>
      </c>
      <c r="U271" s="1">
        <v>11.298482293423271</v>
      </c>
      <c r="V271" s="89">
        <v>187</v>
      </c>
      <c r="W271" s="1">
        <v>2.9024647668715469</v>
      </c>
      <c r="X271" s="89">
        <v>63</v>
      </c>
      <c r="Y271" s="1">
        <v>1.0429945532506664</v>
      </c>
      <c r="Z271" s="89">
        <v>0</v>
      </c>
      <c r="AA271" s="1">
        <v>0</v>
      </c>
      <c r="AB271" s="89">
        <v>0</v>
      </c>
      <c r="AC271" s="1">
        <v>0</v>
      </c>
      <c r="AD271" s="89">
        <v>0</v>
      </c>
      <c r="AE271" s="1">
        <v>0</v>
      </c>
      <c r="AF271" s="89">
        <v>0</v>
      </c>
      <c r="AG271" s="1">
        <v>0</v>
      </c>
      <c r="AH271" s="89">
        <v>0</v>
      </c>
      <c r="AI271" s="1">
        <v>0</v>
      </c>
      <c r="AJ271" s="89">
        <v>0</v>
      </c>
      <c r="AK271" s="1">
        <v>0</v>
      </c>
      <c r="AL271" s="89">
        <v>0</v>
      </c>
      <c r="AM271" s="1">
        <v>0</v>
      </c>
      <c r="AN271" s="89">
        <v>0</v>
      </c>
      <c r="AO271" s="1">
        <v>0</v>
      </c>
      <c r="AP271" s="89">
        <v>0</v>
      </c>
      <c r="AQ271" s="1">
        <v>0</v>
      </c>
      <c r="AR271" s="89">
        <v>0</v>
      </c>
      <c r="AS271" s="1">
        <v>0</v>
      </c>
      <c r="AT271" s="89">
        <v>0</v>
      </c>
      <c r="AU271" s="1">
        <v>0</v>
      </c>
      <c r="AV271" s="89">
        <v>0</v>
      </c>
      <c r="AW271" s="1">
        <v>0</v>
      </c>
      <c r="AX271" s="89">
        <v>0</v>
      </c>
      <c r="AY271" s="1">
        <v>0</v>
      </c>
    </row>
    <row r="272" spans="1:51" x14ac:dyDescent="0.25">
      <c r="A272" s="28" t="s">
        <v>592</v>
      </c>
      <c r="B272" s="89">
        <v>4527</v>
      </c>
      <c r="C272" s="1">
        <v>5.8468429372927062</v>
      </c>
      <c r="D272" s="89">
        <v>1</v>
      </c>
      <c r="E272" s="1">
        <v>3.2916392363396968E-2</v>
      </c>
      <c r="F272" s="89">
        <v>2</v>
      </c>
      <c r="G272" s="1">
        <v>5.1666236114699046E-2</v>
      </c>
      <c r="H272" s="89">
        <v>6</v>
      </c>
      <c r="I272" s="1">
        <v>0.13742556115437474</v>
      </c>
      <c r="J272" s="89">
        <v>40</v>
      </c>
      <c r="K272" s="1">
        <v>0.86760367863959742</v>
      </c>
      <c r="L272" s="89">
        <v>103</v>
      </c>
      <c r="M272" s="1">
        <v>2.3529411764705879</v>
      </c>
      <c r="N272" s="89">
        <v>167</v>
      </c>
      <c r="O272" s="1">
        <v>3.8606468317266569</v>
      </c>
      <c r="P272" s="89">
        <v>361</v>
      </c>
      <c r="Q272" s="1">
        <v>7.7449529081118191</v>
      </c>
      <c r="R272" s="89">
        <v>490</v>
      </c>
      <c r="S272" s="1">
        <v>9.6519392518762199</v>
      </c>
      <c r="T272" s="89">
        <v>631</v>
      </c>
      <c r="U272" s="1">
        <v>10.640809443507589</v>
      </c>
      <c r="V272" s="89">
        <v>612</v>
      </c>
      <c r="W272" s="1">
        <v>9.4989756006705157</v>
      </c>
      <c r="X272" s="89">
        <v>610</v>
      </c>
      <c r="Y272" s="1">
        <v>10.098836150522326</v>
      </c>
      <c r="Z272" s="89">
        <v>534</v>
      </c>
      <c r="AA272" s="1">
        <v>9.5432125241260994</v>
      </c>
      <c r="AB272" s="89">
        <v>420</v>
      </c>
      <c r="AC272" s="1">
        <v>8.7492708940921595</v>
      </c>
      <c r="AD272" s="89">
        <v>254</v>
      </c>
      <c r="AE272" s="1">
        <v>6.3925101927819998</v>
      </c>
      <c r="AF272" s="89">
        <v>143</v>
      </c>
      <c r="AG272" s="1">
        <v>4.5432883240667197</v>
      </c>
      <c r="AH272" s="89">
        <v>67</v>
      </c>
      <c r="AI272" s="1">
        <v>2.4088588480621267</v>
      </c>
      <c r="AJ272" s="89">
        <v>47</v>
      </c>
      <c r="AK272" s="1">
        <v>2.2894442008865505</v>
      </c>
      <c r="AL272" s="89">
        <v>25</v>
      </c>
      <c r="AM272" s="1">
        <v>1.8084490740740742</v>
      </c>
      <c r="AN272" s="89">
        <v>13</v>
      </c>
      <c r="AO272" s="1">
        <v>1.7407605784681306</v>
      </c>
      <c r="AP272" s="89">
        <v>1</v>
      </c>
      <c r="AQ272" s="1">
        <v>0.54171180931744312</v>
      </c>
      <c r="AR272" s="89">
        <v>0</v>
      </c>
      <c r="AS272" s="1">
        <v>0</v>
      </c>
      <c r="AT272" s="89">
        <v>0</v>
      </c>
      <c r="AU272" s="1">
        <v>0</v>
      </c>
      <c r="AV272" s="89">
        <v>0</v>
      </c>
      <c r="AW272" s="1">
        <v>0</v>
      </c>
      <c r="AX272" s="89">
        <v>0</v>
      </c>
      <c r="AY272" s="1">
        <v>0</v>
      </c>
    </row>
    <row r="273" spans="1:51" x14ac:dyDescent="0.25">
      <c r="A273" s="28" t="s">
        <v>258</v>
      </c>
      <c r="B273" s="89">
        <v>4435</v>
      </c>
      <c r="C273" s="1">
        <v>5.7280204168087367</v>
      </c>
      <c r="D273" s="89">
        <v>7</v>
      </c>
      <c r="E273" s="1">
        <v>0.2304147465437788</v>
      </c>
      <c r="F273" s="89">
        <v>12</v>
      </c>
      <c r="G273" s="1">
        <v>0.30999741668819425</v>
      </c>
      <c r="H273" s="89">
        <v>19</v>
      </c>
      <c r="I273" s="1">
        <v>0.43518094365551996</v>
      </c>
      <c r="J273" s="89">
        <v>41</v>
      </c>
      <c r="K273" s="1">
        <v>0.88929377060558734</v>
      </c>
      <c r="L273" s="89">
        <v>72</v>
      </c>
      <c r="M273" s="1">
        <v>1.644774414620217</v>
      </c>
      <c r="N273" s="89">
        <v>94</v>
      </c>
      <c r="O273" s="1">
        <v>2.1730586957024296</v>
      </c>
      <c r="P273" s="89">
        <v>144</v>
      </c>
      <c r="Q273" s="1">
        <v>3.0893994979725816</v>
      </c>
      <c r="R273" s="89">
        <v>218</v>
      </c>
      <c r="S273" s="1">
        <v>4.2941280753245223</v>
      </c>
      <c r="T273" s="89">
        <v>345</v>
      </c>
      <c r="U273" s="1">
        <v>5.8178752107925797</v>
      </c>
      <c r="V273" s="89">
        <v>392</v>
      </c>
      <c r="W273" s="1">
        <v>6.0843111690569316</v>
      </c>
      <c r="X273" s="89">
        <v>414</v>
      </c>
      <c r="Y273" s="1">
        <v>6.8539642070758076</v>
      </c>
      <c r="Z273" s="89">
        <v>419</v>
      </c>
      <c r="AA273" s="1">
        <v>7.4880263063835866</v>
      </c>
      <c r="AB273" s="89">
        <v>411</v>
      </c>
      <c r="AC273" s="1">
        <v>8.5617865177901837</v>
      </c>
      <c r="AD273" s="89">
        <v>415</v>
      </c>
      <c r="AE273" s="1">
        <v>10.444455629939096</v>
      </c>
      <c r="AF273" s="89">
        <v>402</v>
      </c>
      <c r="AG273" s="1">
        <v>12.772041302621128</v>
      </c>
      <c r="AH273" s="89">
        <v>411</v>
      </c>
      <c r="AI273" s="1">
        <v>14.776731142590062</v>
      </c>
      <c r="AJ273" s="89">
        <v>293</v>
      </c>
      <c r="AK273" s="1">
        <v>14.272492571484241</v>
      </c>
      <c r="AL273" s="89">
        <v>193</v>
      </c>
      <c r="AM273" s="1">
        <v>13.961226851851851</v>
      </c>
      <c r="AN273" s="89">
        <v>109</v>
      </c>
      <c r="AO273" s="1">
        <v>14.595607927155864</v>
      </c>
      <c r="AP273" s="89">
        <v>21</v>
      </c>
      <c r="AQ273" s="1">
        <v>11.375947995666305</v>
      </c>
      <c r="AR273" s="89">
        <v>3</v>
      </c>
      <c r="AS273" s="1">
        <v>14.925373134328359</v>
      </c>
      <c r="AT273" s="89">
        <v>0</v>
      </c>
      <c r="AU273" s="1">
        <v>0</v>
      </c>
      <c r="AV273" s="89">
        <v>0</v>
      </c>
      <c r="AW273" s="1">
        <v>0</v>
      </c>
      <c r="AX273" s="89">
        <v>0</v>
      </c>
      <c r="AY273" s="1">
        <v>0</v>
      </c>
    </row>
    <row r="274" spans="1:51" x14ac:dyDescent="0.25">
      <c r="A274" s="28" t="s">
        <v>308</v>
      </c>
      <c r="B274" s="89">
        <v>4435</v>
      </c>
      <c r="C274" s="1">
        <v>5.7280204168087367</v>
      </c>
      <c r="D274" s="89">
        <v>91</v>
      </c>
      <c r="E274" s="1">
        <v>2.9953917050691246</v>
      </c>
      <c r="F274" s="89">
        <v>102</v>
      </c>
      <c r="G274" s="1">
        <v>2.6349780418496516</v>
      </c>
      <c r="H274" s="89">
        <v>61</v>
      </c>
      <c r="I274" s="1">
        <v>1.3971598717361429</v>
      </c>
      <c r="J274" s="89">
        <v>46</v>
      </c>
      <c r="K274" s="1">
        <v>0.99774423043553706</v>
      </c>
      <c r="L274" s="89">
        <v>55</v>
      </c>
      <c r="M274" s="1">
        <v>1.2564249000571102</v>
      </c>
      <c r="N274" s="89">
        <v>44</v>
      </c>
      <c r="O274" s="1">
        <v>1.0171764107543289</v>
      </c>
      <c r="P274" s="89">
        <v>45</v>
      </c>
      <c r="Q274" s="1">
        <v>0.9654373431164317</v>
      </c>
      <c r="R274" s="89">
        <v>73</v>
      </c>
      <c r="S274" s="1">
        <v>1.4379419701774776</v>
      </c>
      <c r="T274" s="89">
        <v>113</v>
      </c>
      <c r="U274" s="1">
        <v>1.905564924114671</v>
      </c>
      <c r="V274" s="89">
        <v>152</v>
      </c>
      <c r="W274" s="1">
        <v>2.3592226982057491</v>
      </c>
      <c r="X274" s="89">
        <v>276</v>
      </c>
      <c r="Y274" s="1">
        <v>4.569309471383872</v>
      </c>
      <c r="Z274" s="89">
        <v>385</v>
      </c>
      <c r="AA274" s="1">
        <v>6.8804060333118882</v>
      </c>
      <c r="AB274" s="89">
        <v>437</v>
      </c>
      <c r="AC274" s="1">
        <v>9.1034080493292233</v>
      </c>
      <c r="AD274" s="89">
        <v>444</v>
      </c>
      <c r="AE274" s="1">
        <v>11.174309155886647</v>
      </c>
      <c r="AF274" s="89">
        <v>514</v>
      </c>
      <c r="AG274" s="1">
        <v>16.330420969023034</v>
      </c>
      <c r="AH274" s="89">
        <v>564</v>
      </c>
      <c r="AI274" s="1">
        <v>20.277558064284172</v>
      </c>
      <c r="AJ274" s="89">
        <v>493</v>
      </c>
      <c r="AK274" s="1">
        <v>24.014808319937647</v>
      </c>
      <c r="AL274" s="89">
        <v>333</v>
      </c>
      <c r="AM274" s="1">
        <v>24.088541666666668</v>
      </c>
      <c r="AN274" s="89">
        <v>175</v>
      </c>
      <c r="AO274" s="1">
        <v>23.433315479378681</v>
      </c>
      <c r="AP274" s="89">
        <v>31</v>
      </c>
      <c r="AQ274" s="1">
        <v>16.793066088840735</v>
      </c>
      <c r="AR274" s="89">
        <v>1</v>
      </c>
      <c r="AS274" s="1">
        <v>4.9751243781094523</v>
      </c>
      <c r="AT274" s="89">
        <v>0</v>
      </c>
      <c r="AU274" s="1">
        <v>0</v>
      </c>
      <c r="AV274" s="89">
        <v>0</v>
      </c>
      <c r="AW274" s="1">
        <v>0</v>
      </c>
      <c r="AX274" s="89">
        <v>0</v>
      </c>
      <c r="AY274" s="1">
        <v>0</v>
      </c>
    </row>
    <row r="275" spans="1:51" x14ac:dyDescent="0.25">
      <c r="A275" s="28" t="s">
        <v>44</v>
      </c>
      <c r="B275" s="89">
        <v>4405</v>
      </c>
      <c r="C275" s="1">
        <v>5.6892739427378771</v>
      </c>
      <c r="D275" s="89">
        <v>1418</v>
      </c>
      <c r="E275" s="1">
        <v>46.675444371296905</v>
      </c>
      <c r="F275" s="89">
        <v>1332</v>
      </c>
      <c r="G275" s="1">
        <v>34.409713252389565</v>
      </c>
      <c r="H275" s="89">
        <v>824</v>
      </c>
      <c r="I275" s="1">
        <v>18.873110398534127</v>
      </c>
      <c r="J275" s="89">
        <v>525</v>
      </c>
      <c r="K275" s="1">
        <v>11.387298282144716</v>
      </c>
      <c r="L275" s="89">
        <v>278</v>
      </c>
      <c r="M275" s="1">
        <v>6.3506567675613939</v>
      </c>
      <c r="N275" s="89">
        <v>28</v>
      </c>
      <c r="O275" s="1">
        <v>0.64729407957093654</v>
      </c>
      <c r="P275" s="89">
        <v>0</v>
      </c>
      <c r="Q275" s="1">
        <v>0</v>
      </c>
      <c r="R275" s="89">
        <v>0</v>
      </c>
      <c r="S275" s="1">
        <v>0</v>
      </c>
      <c r="T275" s="89">
        <v>0</v>
      </c>
      <c r="U275" s="1">
        <v>0</v>
      </c>
      <c r="V275" s="89">
        <v>0</v>
      </c>
      <c r="W275" s="1">
        <v>0</v>
      </c>
      <c r="X275" s="89">
        <v>0</v>
      </c>
      <c r="Y275" s="1">
        <v>0</v>
      </c>
      <c r="Z275" s="89">
        <v>0</v>
      </c>
      <c r="AA275" s="1">
        <v>0</v>
      </c>
      <c r="AB275" s="89">
        <v>0</v>
      </c>
      <c r="AC275" s="1">
        <v>0</v>
      </c>
      <c r="AD275" s="89">
        <v>0</v>
      </c>
      <c r="AE275" s="1">
        <v>0</v>
      </c>
      <c r="AF275" s="89">
        <v>0</v>
      </c>
      <c r="AG275" s="1">
        <v>0</v>
      </c>
      <c r="AH275" s="89">
        <v>0</v>
      </c>
      <c r="AI275" s="1">
        <v>0</v>
      </c>
      <c r="AJ275" s="89">
        <v>0</v>
      </c>
      <c r="AK275" s="1">
        <v>0</v>
      </c>
      <c r="AL275" s="89">
        <v>0</v>
      </c>
      <c r="AM275" s="1">
        <v>0</v>
      </c>
      <c r="AN275" s="89">
        <v>0</v>
      </c>
      <c r="AO275" s="1">
        <v>0</v>
      </c>
      <c r="AP275" s="89">
        <v>0</v>
      </c>
      <c r="AQ275" s="1">
        <v>0</v>
      </c>
      <c r="AR275" s="89">
        <v>0</v>
      </c>
      <c r="AS275" s="1">
        <v>0</v>
      </c>
      <c r="AT275" s="89">
        <v>0</v>
      </c>
      <c r="AU275" s="1">
        <v>0</v>
      </c>
      <c r="AV275" s="89">
        <v>0</v>
      </c>
      <c r="AW275" s="1">
        <v>0</v>
      </c>
      <c r="AX275" s="89">
        <v>0</v>
      </c>
      <c r="AY275" s="1">
        <v>0</v>
      </c>
    </row>
    <row r="276" spans="1:51" x14ac:dyDescent="0.25">
      <c r="A276" s="28" t="s">
        <v>409</v>
      </c>
      <c r="B276" s="89">
        <v>4371</v>
      </c>
      <c r="C276" s="1">
        <v>5.6453612721242372</v>
      </c>
      <c r="D276" s="89">
        <v>39</v>
      </c>
      <c r="E276" s="1">
        <v>1.2837393021724819</v>
      </c>
      <c r="F276" s="89">
        <v>427</v>
      </c>
      <c r="G276" s="1">
        <v>11.030741410488247</v>
      </c>
      <c r="H276" s="89">
        <v>922</v>
      </c>
      <c r="I276" s="1">
        <v>21.117727897388917</v>
      </c>
      <c r="J276" s="89">
        <v>1113</v>
      </c>
      <c r="K276" s="1">
        <v>24.141072358146801</v>
      </c>
      <c r="L276" s="89">
        <v>867</v>
      </c>
      <c r="M276" s="1">
        <v>19.805825242718445</v>
      </c>
      <c r="N276" s="89">
        <v>385</v>
      </c>
      <c r="O276" s="1">
        <v>8.9002935941003773</v>
      </c>
      <c r="P276" s="89">
        <v>149</v>
      </c>
      <c r="Q276" s="1">
        <v>3.1966703138744075</v>
      </c>
      <c r="R276" s="89">
        <v>84</v>
      </c>
      <c r="S276" s="1">
        <v>1.6546181574644947</v>
      </c>
      <c r="T276" s="89">
        <v>65</v>
      </c>
      <c r="U276" s="1">
        <v>1.0961214165261384</v>
      </c>
      <c r="V276" s="89">
        <v>54</v>
      </c>
      <c r="W276" s="1">
        <v>0.83814490594151614</v>
      </c>
      <c r="X276" s="89">
        <v>51</v>
      </c>
      <c r="Y276" s="1">
        <v>0.84432892406006321</v>
      </c>
      <c r="Z276" s="89">
        <v>47</v>
      </c>
      <c r="AA276" s="1">
        <v>0.8399456715991136</v>
      </c>
      <c r="AB276" s="89">
        <v>22</v>
      </c>
      <c r="AC276" s="1">
        <v>0.45829514207149408</v>
      </c>
      <c r="AD276" s="89">
        <v>19</v>
      </c>
      <c r="AE276" s="1">
        <v>0.47817989631046459</v>
      </c>
      <c r="AF276" s="89">
        <v>18</v>
      </c>
      <c r="AG276" s="1">
        <v>0.57188244638602059</v>
      </c>
      <c r="AH276" s="89">
        <v>29</v>
      </c>
      <c r="AI276" s="1">
        <v>1.0426403969224132</v>
      </c>
      <c r="AJ276" s="89">
        <v>28</v>
      </c>
      <c r="AK276" s="1">
        <v>1.363924204783477</v>
      </c>
      <c r="AL276" s="89">
        <v>20</v>
      </c>
      <c r="AM276" s="1">
        <v>1.4467592592592591</v>
      </c>
      <c r="AN276" s="89">
        <v>22</v>
      </c>
      <c r="AO276" s="1">
        <v>2.9459025174076059</v>
      </c>
      <c r="AP276" s="89">
        <v>9</v>
      </c>
      <c r="AQ276" s="1">
        <v>4.8754062838569876</v>
      </c>
      <c r="AR276" s="89">
        <v>1</v>
      </c>
      <c r="AS276" s="1">
        <v>4.9751243781094523</v>
      </c>
      <c r="AT276" s="89">
        <v>0</v>
      </c>
      <c r="AU276" s="1">
        <v>0</v>
      </c>
      <c r="AV276" s="89">
        <v>0</v>
      </c>
      <c r="AW276" s="1">
        <v>0</v>
      </c>
      <c r="AX276" s="89">
        <v>0</v>
      </c>
      <c r="AY276" s="1">
        <v>0</v>
      </c>
    </row>
    <row r="277" spans="1:51" x14ac:dyDescent="0.25">
      <c r="A277" s="28" t="s">
        <v>689</v>
      </c>
      <c r="B277" s="89">
        <v>4293</v>
      </c>
      <c r="C277" s="1">
        <v>5.5446204395400018</v>
      </c>
      <c r="D277" s="89">
        <v>0</v>
      </c>
      <c r="E277" s="1">
        <v>0</v>
      </c>
      <c r="F277" s="89">
        <v>0</v>
      </c>
      <c r="G277" s="1">
        <v>0</v>
      </c>
      <c r="H277" s="89">
        <v>3</v>
      </c>
      <c r="I277" s="1">
        <v>6.8712780577187368E-2</v>
      </c>
      <c r="J277" s="89">
        <v>60</v>
      </c>
      <c r="K277" s="1">
        <v>1.3014055179593962</v>
      </c>
      <c r="L277" s="89">
        <v>373</v>
      </c>
      <c r="M277" s="1">
        <v>8.520845231296402</v>
      </c>
      <c r="N277" s="89">
        <v>566</v>
      </c>
      <c r="O277" s="1">
        <v>13.084587465612502</v>
      </c>
      <c r="P277" s="89">
        <v>793</v>
      </c>
      <c r="Q277" s="1">
        <v>17.013151402029564</v>
      </c>
      <c r="R277" s="89">
        <v>650</v>
      </c>
      <c r="S277" s="1">
        <v>12.803592885141923</v>
      </c>
      <c r="T277" s="89">
        <v>614</v>
      </c>
      <c r="U277" s="1">
        <v>10.354131534569984</v>
      </c>
      <c r="V277" s="89">
        <v>505</v>
      </c>
      <c r="W277" s="1">
        <v>7.838206990749363</v>
      </c>
      <c r="X277" s="89">
        <v>308</v>
      </c>
      <c r="Y277" s="1">
        <v>5.0990844825588137</v>
      </c>
      <c r="Z277" s="89">
        <v>194</v>
      </c>
      <c r="AA277" s="1">
        <v>3.4670097934091073</v>
      </c>
      <c r="AB277" s="89">
        <v>103</v>
      </c>
      <c r="AC277" s="1">
        <v>2.1456545287892674</v>
      </c>
      <c r="AD277" s="89">
        <v>55</v>
      </c>
      <c r="AE277" s="1">
        <v>1.3842049630039766</v>
      </c>
      <c r="AF277" s="89">
        <v>24</v>
      </c>
      <c r="AG277" s="1">
        <v>0.76250992851469424</v>
      </c>
      <c r="AH277" s="89">
        <v>23</v>
      </c>
      <c r="AI277" s="1">
        <v>0.82692169411087946</v>
      </c>
      <c r="AJ277" s="89">
        <v>12</v>
      </c>
      <c r="AK277" s="1">
        <v>0.58453894490720448</v>
      </c>
      <c r="AL277" s="89">
        <v>6</v>
      </c>
      <c r="AM277" s="1">
        <v>0.43402777777777773</v>
      </c>
      <c r="AN277" s="89">
        <v>4</v>
      </c>
      <c r="AO277" s="1">
        <v>0.53561863952865563</v>
      </c>
      <c r="AP277" s="89">
        <v>0</v>
      </c>
      <c r="AQ277" s="1">
        <v>0</v>
      </c>
      <c r="AR277" s="89">
        <v>0</v>
      </c>
      <c r="AS277" s="1">
        <v>0</v>
      </c>
      <c r="AT277" s="89">
        <v>0</v>
      </c>
      <c r="AU277" s="1">
        <v>0</v>
      </c>
      <c r="AV277" s="89">
        <v>0</v>
      </c>
      <c r="AW277" s="1">
        <v>0</v>
      </c>
      <c r="AX277" s="89">
        <v>0</v>
      </c>
      <c r="AY277" s="1">
        <v>0</v>
      </c>
    </row>
    <row r="278" spans="1:51" x14ac:dyDescent="0.25">
      <c r="A278" s="28" t="s">
        <v>253</v>
      </c>
      <c r="B278" s="89">
        <v>4172</v>
      </c>
      <c r="C278" s="1">
        <v>5.388342994120868</v>
      </c>
      <c r="D278" s="89">
        <v>1</v>
      </c>
      <c r="E278" s="1">
        <v>3.2916392363396968E-2</v>
      </c>
      <c r="F278" s="89">
        <v>3</v>
      </c>
      <c r="G278" s="1">
        <v>7.7499354172048562E-2</v>
      </c>
      <c r="H278" s="89">
        <v>3</v>
      </c>
      <c r="I278" s="1">
        <v>6.8712780577187368E-2</v>
      </c>
      <c r="J278" s="89">
        <v>8</v>
      </c>
      <c r="K278" s="1">
        <v>0.17352073572791948</v>
      </c>
      <c r="L278" s="89">
        <v>10</v>
      </c>
      <c r="M278" s="1">
        <v>0.22844089091947459</v>
      </c>
      <c r="N278" s="89">
        <v>16</v>
      </c>
      <c r="O278" s="1">
        <v>0.36988233118339225</v>
      </c>
      <c r="P278" s="89">
        <v>20</v>
      </c>
      <c r="Q278" s="1">
        <v>0.42908326360730298</v>
      </c>
      <c r="R278" s="89">
        <v>27</v>
      </c>
      <c r="S278" s="1">
        <v>0.53184155061358751</v>
      </c>
      <c r="T278" s="89">
        <v>46</v>
      </c>
      <c r="U278" s="1">
        <v>0.77571669477234406</v>
      </c>
      <c r="V278" s="89">
        <v>115</v>
      </c>
      <c r="W278" s="1">
        <v>1.7849382256161919</v>
      </c>
      <c r="X278" s="89">
        <v>191</v>
      </c>
      <c r="Y278" s="1">
        <v>3.1620945979504329</v>
      </c>
      <c r="Z278" s="89">
        <v>307</v>
      </c>
      <c r="AA278" s="1">
        <v>5.4864536421474019</v>
      </c>
      <c r="AB278" s="89">
        <v>409</v>
      </c>
      <c r="AC278" s="1">
        <v>8.5201233230564117</v>
      </c>
      <c r="AD278" s="89">
        <v>498</v>
      </c>
      <c r="AE278" s="1">
        <v>12.533346755926914</v>
      </c>
      <c r="AF278" s="89">
        <v>540</v>
      </c>
      <c r="AG278" s="1">
        <v>17.156473391580622</v>
      </c>
      <c r="AH278" s="89">
        <v>599</v>
      </c>
      <c r="AI278" s="1">
        <v>21.53591716401812</v>
      </c>
      <c r="AJ278" s="89">
        <v>587</v>
      </c>
      <c r="AK278" s="1">
        <v>28.593696721710753</v>
      </c>
      <c r="AL278" s="89">
        <v>472</v>
      </c>
      <c r="AM278" s="1">
        <v>34.143518518518519</v>
      </c>
      <c r="AN278" s="89">
        <v>254</v>
      </c>
      <c r="AO278" s="1">
        <v>34.011783610069628</v>
      </c>
      <c r="AP278" s="89">
        <v>59</v>
      </c>
      <c r="AQ278" s="1">
        <v>31.960996749729144</v>
      </c>
      <c r="AR278" s="89">
        <v>7</v>
      </c>
      <c r="AS278" s="1">
        <v>34.82587064676617</v>
      </c>
      <c r="AT278" s="89">
        <v>0</v>
      </c>
      <c r="AU278" s="1">
        <v>0</v>
      </c>
      <c r="AV278" s="89">
        <v>0</v>
      </c>
      <c r="AW278" s="1">
        <v>0</v>
      </c>
      <c r="AX278" s="89">
        <v>0</v>
      </c>
      <c r="AY278" s="1">
        <v>0</v>
      </c>
    </row>
    <row r="279" spans="1:51" x14ac:dyDescent="0.25">
      <c r="A279" s="28" t="s">
        <v>665</v>
      </c>
      <c r="B279" s="89">
        <v>4050</v>
      </c>
      <c r="C279" s="1">
        <v>5.2307739995660398</v>
      </c>
      <c r="D279" s="89">
        <v>1141</v>
      </c>
      <c r="E279" s="1">
        <v>37.557603686635943</v>
      </c>
      <c r="F279" s="89">
        <v>1387</v>
      </c>
      <c r="G279" s="1">
        <v>35.830534745543794</v>
      </c>
      <c r="H279" s="89">
        <v>614</v>
      </c>
      <c r="I279" s="1">
        <v>14.063215758131012</v>
      </c>
      <c r="J279" s="89">
        <v>150</v>
      </c>
      <c r="K279" s="1">
        <v>3.2535137948984905</v>
      </c>
      <c r="L279" s="89">
        <v>97</v>
      </c>
      <c r="M279" s="1">
        <v>2.2158766419189031</v>
      </c>
      <c r="N279" s="89">
        <v>75</v>
      </c>
      <c r="O279" s="1">
        <v>1.7338234274221513</v>
      </c>
      <c r="P279" s="89">
        <v>82</v>
      </c>
      <c r="Q279" s="1">
        <v>1.7592413807899423</v>
      </c>
      <c r="R279" s="89">
        <v>113</v>
      </c>
      <c r="S279" s="1">
        <v>2.2258553784939035</v>
      </c>
      <c r="T279" s="89">
        <v>133</v>
      </c>
      <c r="U279" s="1">
        <v>2.24283305227656</v>
      </c>
      <c r="V279" s="89">
        <v>105</v>
      </c>
      <c r="W279" s="1">
        <v>1.6297262059973925</v>
      </c>
      <c r="X279" s="89">
        <v>57</v>
      </c>
      <c r="Y279" s="1">
        <v>0.94366173865536473</v>
      </c>
      <c r="Z279" s="89">
        <v>32</v>
      </c>
      <c r="AA279" s="1">
        <v>0.57187790406748162</v>
      </c>
      <c r="AB279" s="89">
        <v>21</v>
      </c>
      <c r="AC279" s="1">
        <v>0.43746354470460797</v>
      </c>
      <c r="AD279" s="89">
        <v>20</v>
      </c>
      <c r="AE279" s="1">
        <v>0.50334725927417323</v>
      </c>
      <c r="AF279" s="89">
        <v>7</v>
      </c>
      <c r="AG279" s="1">
        <v>0.22239872915011916</v>
      </c>
      <c r="AH279" s="89">
        <v>6</v>
      </c>
      <c r="AI279" s="1">
        <v>0.21571870281153377</v>
      </c>
      <c r="AJ279" s="89">
        <v>5</v>
      </c>
      <c r="AK279" s="1">
        <v>0.24355789371133518</v>
      </c>
      <c r="AL279" s="89">
        <v>2</v>
      </c>
      <c r="AM279" s="1">
        <v>0.14467592592592593</v>
      </c>
      <c r="AN279" s="89">
        <v>3</v>
      </c>
      <c r="AO279" s="1">
        <v>0.40171397964649169</v>
      </c>
      <c r="AP279" s="89">
        <v>0</v>
      </c>
      <c r="AQ279" s="1">
        <v>0</v>
      </c>
      <c r="AR279" s="89">
        <v>0</v>
      </c>
      <c r="AS279" s="1">
        <v>0</v>
      </c>
      <c r="AT279" s="89">
        <v>0</v>
      </c>
      <c r="AU279" s="1">
        <v>0</v>
      </c>
      <c r="AV279" s="89">
        <v>0</v>
      </c>
      <c r="AW279" s="1">
        <v>0</v>
      </c>
      <c r="AX279" s="89">
        <v>0</v>
      </c>
      <c r="AY279" s="1">
        <v>0</v>
      </c>
    </row>
    <row r="280" spans="1:51" x14ac:dyDescent="0.25">
      <c r="A280" s="28" t="s">
        <v>165</v>
      </c>
      <c r="B280" s="89">
        <v>3998</v>
      </c>
      <c r="C280" s="1">
        <v>5.1636134445098829</v>
      </c>
      <c r="D280" s="89">
        <v>0</v>
      </c>
      <c r="E280" s="1">
        <v>0</v>
      </c>
      <c r="F280" s="89">
        <v>3</v>
      </c>
      <c r="G280" s="1">
        <v>7.7499354172048562E-2</v>
      </c>
      <c r="H280" s="89">
        <v>32</v>
      </c>
      <c r="I280" s="1">
        <v>0.73293632615666515</v>
      </c>
      <c r="J280" s="89">
        <v>82</v>
      </c>
      <c r="K280" s="1">
        <v>1.7785875412111747</v>
      </c>
      <c r="L280" s="89">
        <v>139</v>
      </c>
      <c r="M280" s="1">
        <v>3.1753283837806969</v>
      </c>
      <c r="N280" s="89">
        <v>198</v>
      </c>
      <c r="O280" s="1">
        <v>4.5772938483944792</v>
      </c>
      <c r="P280" s="89">
        <v>233</v>
      </c>
      <c r="Q280" s="1">
        <v>4.9988200210250806</v>
      </c>
      <c r="R280" s="89">
        <v>338</v>
      </c>
      <c r="S280" s="1">
        <v>6.6578683002737993</v>
      </c>
      <c r="T280" s="89">
        <v>411</v>
      </c>
      <c r="U280" s="1">
        <v>6.9308600337268125</v>
      </c>
      <c r="V280" s="89">
        <v>480</v>
      </c>
      <c r="W280" s="1">
        <v>7.4501769417023658</v>
      </c>
      <c r="X280" s="89">
        <v>419</v>
      </c>
      <c r="Y280" s="1">
        <v>6.9367415525718927</v>
      </c>
      <c r="Z280" s="89">
        <v>435</v>
      </c>
      <c r="AA280" s="1">
        <v>7.773965258417328</v>
      </c>
      <c r="AB280" s="89">
        <v>341</v>
      </c>
      <c r="AC280" s="1">
        <v>7.1035747021081574</v>
      </c>
      <c r="AD280" s="89">
        <v>280</v>
      </c>
      <c r="AE280" s="1">
        <v>7.0468616298384257</v>
      </c>
      <c r="AF280" s="89">
        <v>224</v>
      </c>
      <c r="AG280" s="1">
        <v>7.116759332803813</v>
      </c>
      <c r="AH280" s="89">
        <v>159</v>
      </c>
      <c r="AI280" s="1">
        <v>5.7165456245056445</v>
      </c>
      <c r="AJ280" s="89">
        <v>123</v>
      </c>
      <c r="AK280" s="1">
        <v>5.9915241852988457</v>
      </c>
      <c r="AL280" s="89">
        <v>63</v>
      </c>
      <c r="AM280" s="1">
        <v>4.557291666666667</v>
      </c>
      <c r="AN280" s="89">
        <v>32</v>
      </c>
      <c r="AO280" s="1">
        <v>4.284949116229245</v>
      </c>
      <c r="AP280" s="89">
        <v>4</v>
      </c>
      <c r="AQ280" s="1">
        <v>2.1668472372697725</v>
      </c>
      <c r="AR280" s="89">
        <v>2</v>
      </c>
      <c r="AS280" s="1">
        <v>9.9502487562189046</v>
      </c>
      <c r="AT280" s="89">
        <v>0</v>
      </c>
      <c r="AU280" s="1">
        <v>0</v>
      </c>
      <c r="AV280" s="89">
        <v>0</v>
      </c>
      <c r="AW280" s="1">
        <v>0</v>
      </c>
      <c r="AX280" s="89">
        <v>0</v>
      </c>
      <c r="AY280" s="1">
        <v>0</v>
      </c>
    </row>
    <row r="281" spans="1:51" x14ac:dyDescent="0.25">
      <c r="A281" s="28" t="s">
        <v>292</v>
      </c>
      <c r="B281" s="89">
        <v>3982</v>
      </c>
      <c r="C281" s="1">
        <v>5.1429486583387582</v>
      </c>
      <c r="D281" s="89">
        <v>17</v>
      </c>
      <c r="E281" s="1">
        <v>0.55957867017774854</v>
      </c>
      <c r="F281" s="89">
        <v>241</v>
      </c>
      <c r="G281" s="1">
        <v>6.2257814518212342</v>
      </c>
      <c r="H281" s="89">
        <v>434</v>
      </c>
      <c r="I281" s="1">
        <v>9.9404489234997708</v>
      </c>
      <c r="J281" s="89">
        <v>197</v>
      </c>
      <c r="K281" s="1">
        <v>4.2729481173000172</v>
      </c>
      <c r="L281" s="89">
        <v>174</v>
      </c>
      <c r="M281" s="1">
        <v>3.9748715019988579</v>
      </c>
      <c r="N281" s="89">
        <v>147</v>
      </c>
      <c r="O281" s="1">
        <v>3.3982939177474165</v>
      </c>
      <c r="P281" s="89">
        <v>163</v>
      </c>
      <c r="Q281" s="1">
        <v>3.4970285983995191</v>
      </c>
      <c r="R281" s="89">
        <v>176</v>
      </c>
      <c r="S281" s="1">
        <v>3.4668189965922744</v>
      </c>
      <c r="T281" s="89">
        <v>271</v>
      </c>
      <c r="U281" s="1">
        <v>4.5699831365935921</v>
      </c>
      <c r="V281" s="89">
        <v>313</v>
      </c>
      <c r="W281" s="1">
        <v>4.8581362140684172</v>
      </c>
      <c r="X281" s="89">
        <v>326</v>
      </c>
      <c r="Y281" s="1">
        <v>5.3970829263447184</v>
      </c>
      <c r="Z281" s="89">
        <v>363</v>
      </c>
      <c r="AA281" s="1">
        <v>6.4872399742654947</v>
      </c>
      <c r="AB281" s="89">
        <v>316</v>
      </c>
      <c r="AC281" s="1">
        <v>6.5827847679360048</v>
      </c>
      <c r="AD281" s="89">
        <v>244</v>
      </c>
      <c r="AE281" s="1">
        <v>6.140836563144914</v>
      </c>
      <c r="AF281" s="89">
        <v>216</v>
      </c>
      <c r="AG281" s="1">
        <v>6.862589356632248</v>
      </c>
      <c r="AH281" s="89">
        <v>202</v>
      </c>
      <c r="AI281" s="1">
        <v>7.2625296613216364</v>
      </c>
      <c r="AJ281" s="89">
        <v>98</v>
      </c>
      <c r="AK281" s="1">
        <v>4.7737347167421698</v>
      </c>
      <c r="AL281" s="89">
        <v>62</v>
      </c>
      <c r="AM281" s="1">
        <v>4.4849537037037033</v>
      </c>
      <c r="AN281" s="89">
        <v>19</v>
      </c>
      <c r="AO281" s="1">
        <v>2.544188537761114</v>
      </c>
      <c r="AP281" s="89">
        <v>3</v>
      </c>
      <c r="AQ281" s="1">
        <v>1.6251354279523293</v>
      </c>
      <c r="AR281" s="89">
        <v>0</v>
      </c>
      <c r="AS281" s="1">
        <v>0</v>
      </c>
      <c r="AT281" s="89">
        <v>0</v>
      </c>
      <c r="AU281" s="1">
        <v>0</v>
      </c>
      <c r="AV281" s="89">
        <v>0</v>
      </c>
      <c r="AW281" s="1">
        <v>0</v>
      </c>
      <c r="AX281" s="89">
        <v>0</v>
      </c>
      <c r="AY281" s="1">
        <v>0</v>
      </c>
    </row>
    <row r="282" spans="1:51" x14ac:dyDescent="0.25">
      <c r="A282" s="28" t="s">
        <v>146</v>
      </c>
      <c r="B282" s="89">
        <v>3943</v>
      </c>
      <c r="C282" s="1">
        <v>5.0925782420466401</v>
      </c>
      <c r="D282" s="89">
        <v>1</v>
      </c>
      <c r="E282" s="1">
        <v>3.2916392363396968E-2</v>
      </c>
      <c r="F282" s="89">
        <v>0</v>
      </c>
      <c r="G282" s="1">
        <v>0</v>
      </c>
      <c r="H282" s="89">
        <v>1</v>
      </c>
      <c r="I282" s="1">
        <v>2.2904260192395786E-2</v>
      </c>
      <c r="J282" s="89">
        <v>6</v>
      </c>
      <c r="K282" s="1">
        <v>0.13014055179593961</v>
      </c>
      <c r="L282" s="89">
        <v>11</v>
      </c>
      <c r="M282" s="1">
        <v>0.25128498001142208</v>
      </c>
      <c r="N282" s="89">
        <v>15</v>
      </c>
      <c r="O282" s="1">
        <v>0.34676468548443029</v>
      </c>
      <c r="P282" s="89">
        <v>13</v>
      </c>
      <c r="Q282" s="1">
        <v>0.2789041213447469</v>
      </c>
      <c r="R282" s="89">
        <v>25</v>
      </c>
      <c r="S282" s="1">
        <v>0.49244588019776625</v>
      </c>
      <c r="T282" s="89">
        <v>62</v>
      </c>
      <c r="U282" s="1">
        <v>1.0455311973018548</v>
      </c>
      <c r="V282" s="89">
        <v>125</v>
      </c>
      <c r="W282" s="1">
        <v>1.940150245234991</v>
      </c>
      <c r="X282" s="89">
        <v>197</v>
      </c>
      <c r="Y282" s="1">
        <v>3.2614274125457343</v>
      </c>
      <c r="Z282" s="89">
        <v>298</v>
      </c>
      <c r="AA282" s="1">
        <v>5.3256129816284226</v>
      </c>
      <c r="AB282" s="89">
        <v>427</v>
      </c>
      <c r="AC282" s="1">
        <v>8.8950920756603615</v>
      </c>
      <c r="AD282" s="89">
        <v>479</v>
      </c>
      <c r="AE282" s="1">
        <v>12.055166859616451</v>
      </c>
      <c r="AF282" s="89">
        <v>524</v>
      </c>
      <c r="AG282" s="1">
        <v>16.64813343923749</v>
      </c>
      <c r="AH282" s="89">
        <v>582</v>
      </c>
      <c r="AI282" s="1">
        <v>20.924714172718772</v>
      </c>
      <c r="AJ282" s="89">
        <v>520</v>
      </c>
      <c r="AK282" s="1">
        <v>25.330020945978859</v>
      </c>
      <c r="AL282" s="89">
        <v>418</v>
      </c>
      <c r="AM282" s="1">
        <v>30.237268518518519</v>
      </c>
      <c r="AN282" s="89">
        <v>181</v>
      </c>
      <c r="AO282" s="1">
        <v>24.236743438671667</v>
      </c>
      <c r="AP282" s="89">
        <v>54</v>
      </c>
      <c r="AQ282" s="1">
        <v>29.252437703141929</v>
      </c>
      <c r="AR282" s="89">
        <v>4</v>
      </c>
      <c r="AS282" s="1">
        <v>19.900497512437809</v>
      </c>
      <c r="AT282" s="89">
        <v>0</v>
      </c>
      <c r="AU282" s="1">
        <v>0</v>
      </c>
      <c r="AV282" s="89">
        <v>0</v>
      </c>
      <c r="AW282" s="1">
        <v>0</v>
      </c>
      <c r="AX282" s="89">
        <v>0</v>
      </c>
      <c r="AY282" s="1">
        <v>0</v>
      </c>
    </row>
    <row r="283" spans="1:51" x14ac:dyDescent="0.25">
      <c r="A283" s="28" t="s">
        <v>408</v>
      </c>
      <c r="B283" s="89">
        <v>3935</v>
      </c>
      <c r="C283" s="1">
        <v>5.0822458489610778</v>
      </c>
      <c r="D283" s="89">
        <v>8</v>
      </c>
      <c r="E283" s="1">
        <v>0.26333113890717574</v>
      </c>
      <c r="F283" s="89">
        <v>18</v>
      </c>
      <c r="G283" s="1">
        <v>0.46499612503229137</v>
      </c>
      <c r="H283" s="89">
        <v>59</v>
      </c>
      <c r="I283" s="1">
        <v>1.3513513513513513</v>
      </c>
      <c r="J283" s="89">
        <v>253</v>
      </c>
      <c r="K283" s="1">
        <v>5.4875932673954537</v>
      </c>
      <c r="L283" s="89">
        <v>400</v>
      </c>
      <c r="M283" s="1">
        <v>9.1376356367789828</v>
      </c>
      <c r="N283" s="89">
        <v>394</v>
      </c>
      <c r="O283" s="1">
        <v>9.1083524053910345</v>
      </c>
      <c r="P283" s="89">
        <v>383</v>
      </c>
      <c r="Q283" s="1">
        <v>8.2169444980798527</v>
      </c>
      <c r="R283" s="89">
        <v>357</v>
      </c>
      <c r="S283" s="1">
        <v>7.0321271692241023</v>
      </c>
      <c r="T283" s="89">
        <v>333</v>
      </c>
      <c r="U283" s="1">
        <v>5.6155143338954474</v>
      </c>
      <c r="V283" s="89">
        <v>369</v>
      </c>
      <c r="W283" s="1">
        <v>5.7273235239336939</v>
      </c>
      <c r="X283" s="89">
        <v>323</v>
      </c>
      <c r="Y283" s="1">
        <v>5.3474165190470675</v>
      </c>
      <c r="Z283" s="89">
        <v>278</v>
      </c>
      <c r="AA283" s="1">
        <v>4.9681892915862464</v>
      </c>
      <c r="AB283" s="89">
        <v>233</v>
      </c>
      <c r="AC283" s="1">
        <v>4.8537621864844596</v>
      </c>
      <c r="AD283" s="89">
        <v>159</v>
      </c>
      <c r="AE283" s="1">
        <v>4.0016107112296773</v>
      </c>
      <c r="AF283" s="89">
        <v>122</v>
      </c>
      <c r="AG283" s="1">
        <v>3.8760921366163621</v>
      </c>
      <c r="AH283" s="89">
        <v>79</v>
      </c>
      <c r="AI283" s="1">
        <v>2.8402962536851946</v>
      </c>
      <c r="AJ283" s="89">
        <v>56</v>
      </c>
      <c r="AK283" s="1">
        <v>2.727848409566954</v>
      </c>
      <c r="AL283" s="89">
        <v>66</v>
      </c>
      <c r="AM283" s="1">
        <v>4.7743055555555562</v>
      </c>
      <c r="AN283" s="89">
        <v>38</v>
      </c>
      <c r="AO283" s="1">
        <v>5.088377075522228</v>
      </c>
      <c r="AP283" s="89">
        <v>7</v>
      </c>
      <c r="AQ283" s="1">
        <v>3.7919826652221018</v>
      </c>
      <c r="AR283" s="89">
        <v>0</v>
      </c>
      <c r="AS283" s="1">
        <v>0</v>
      </c>
      <c r="AT283" s="89">
        <v>0</v>
      </c>
      <c r="AU283" s="1">
        <v>0</v>
      </c>
      <c r="AV283" s="89">
        <v>0</v>
      </c>
      <c r="AW283" s="1">
        <v>0</v>
      </c>
      <c r="AX283" s="89">
        <v>0</v>
      </c>
      <c r="AY283" s="1">
        <v>0</v>
      </c>
    </row>
    <row r="284" spans="1:51" x14ac:dyDescent="0.25">
      <c r="A284" s="28" t="s">
        <v>103</v>
      </c>
      <c r="B284" s="89">
        <v>3906</v>
      </c>
      <c r="C284" s="1">
        <v>5.0447909240259134</v>
      </c>
      <c r="D284" s="89">
        <v>75</v>
      </c>
      <c r="E284" s="1">
        <v>2.4687294272547731</v>
      </c>
      <c r="F284" s="89">
        <v>95</v>
      </c>
      <c r="G284" s="1">
        <v>2.4541462154482048</v>
      </c>
      <c r="H284" s="89">
        <v>124</v>
      </c>
      <c r="I284" s="1">
        <v>2.8401282638570775</v>
      </c>
      <c r="J284" s="89">
        <v>193</v>
      </c>
      <c r="K284" s="1">
        <v>4.1861877494360575</v>
      </c>
      <c r="L284" s="89">
        <v>228</v>
      </c>
      <c r="M284" s="1">
        <v>5.2084523129640203</v>
      </c>
      <c r="N284" s="89">
        <v>231</v>
      </c>
      <c r="O284" s="1">
        <v>5.3401761564602266</v>
      </c>
      <c r="P284" s="89">
        <v>251</v>
      </c>
      <c r="Q284" s="1">
        <v>5.384994958271653</v>
      </c>
      <c r="R284" s="89">
        <v>282</v>
      </c>
      <c r="S284" s="1">
        <v>5.5547895286308036</v>
      </c>
      <c r="T284" s="89">
        <v>331</v>
      </c>
      <c r="U284" s="1">
        <v>5.5817875210792582</v>
      </c>
      <c r="V284" s="89">
        <v>345</v>
      </c>
      <c r="W284" s="1">
        <v>5.3548146768485747</v>
      </c>
      <c r="X284" s="89">
        <v>385</v>
      </c>
      <c r="Y284" s="1">
        <v>6.3738556031985167</v>
      </c>
      <c r="Z284" s="89">
        <v>343</v>
      </c>
      <c r="AA284" s="1">
        <v>6.1298162842233186</v>
      </c>
      <c r="AB284" s="89">
        <v>275</v>
      </c>
      <c r="AC284" s="1">
        <v>5.7286892758936752</v>
      </c>
      <c r="AD284" s="89">
        <v>206</v>
      </c>
      <c r="AE284" s="1">
        <v>5.1844767705239843</v>
      </c>
      <c r="AF284" s="89">
        <v>183</v>
      </c>
      <c r="AG284" s="1">
        <v>5.8141382049245438</v>
      </c>
      <c r="AH284" s="89">
        <v>148</v>
      </c>
      <c r="AI284" s="1">
        <v>5.3210613360178325</v>
      </c>
      <c r="AJ284" s="89">
        <v>96</v>
      </c>
      <c r="AK284" s="1">
        <v>4.6763115592576359</v>
      </c>
      <c r="AL284" s="89">
        <v>64</v>
      </c>
      <c r="AM284" s="1">
        <v>4.6296296296296298</v>
      </c>
      <c r="AN284" s="89">
        <v>42</v>
      </c>
      <c r="AO284" s="1">
        <v>5.6239957150508832</v>
      </c>
      <c r="AP284" s="89">
        <v>9</v>
      </c>
      <c r="AQ284" s="1">
        <v>4.8754062838569876</v>
      </c>
      <c r="AR284" s="89">
        <v>0</v>
      </c>
      <c r="AS284" s="1">
        <v>0</v>
      </c>
      <c r="AT284" s="89">
        <v>0</v>
      </c>
      <c r="AU284" s="1">
        <v>0</v>
      </c>
      <c r="AV284" s="89">
        <v>0</v>
      </c>
      <c r="AW284" s="1">
        <v>0</v>
      </c>
      <c r="AX284" s="89">
        <v>0</v>
      </c>
      <c r="AY284" s="1">
        <v>0</v>
      </c>
    </row>
    <row r="285" spans="1:51" x14ac:dyDescent="0.25">
      <c r="A285" s="28" t="s">
        <v>542</v>
      </c>
      <c r="B285" s="89">
        <v>3846</v>
      </c>
      <c r="C285" s="1">
        <v>4.9672979758841942</v>
      </c>
      <c r="D285" s="89">
        <v>19</v>
      </c>
      <c r="E285" s="1">
        <v>0.62541145490454253</v>
      </c>
      <c r="F285" s="89">
        <v>66</v>
      </c>
      <c r="G285" s="1">
        <v>1.7049857917850686</v>
      </c>
      <c r="H285" s="89">
        <v>152</v>
      </c>
      <c r="I285" s="1">
        <v>3.4814475492441597</v>
      </c>
      <c r="J285" s="89">
        <v>199</v>
      </c>
      <c r="K285" s="1">
        <v>4.3163283012319971</v>
      </c>
      <c r="L285" s="89">
        <v>167</v>
      </c>
      <c r="M285" s="1">
        <v>3.8149628783552259</v>
      </c>
      <c r="N285" s="89">
        <v>144</v>
      </c>
      <c r="O285" s="1">
        <v>3.3289409806505308</v>
      </c>
      <c r="P285" s="89">
        <v>183</v>
      </c>
      <c r="Q285" s="1">
        <v>3.9261118620068221</v>
      </c>
      <c r="R285" s="89">
        <v>213</v>
      </c>
      <c r="S285" s="1">
        <v>4.195638899284968</v>
      </c>
      <c r="T285" s="89">
        <v>204</v>
      </c>
      <c r="U285" s="1">
        <v>3.4401349072512648</v>
      </c>
      <c r="V285" s="89">
        <v>234</v>
      </c>
      <c r="W285" s="1">
        <v>3.6319612590799033</v>
      </c>
      <c r="X285" s="89">
        <v>228</v>
      </c>
      <c r="Y285" s="1">
        <v>3.7746469546214589</v>
      </c>
      <c r="Z285" s="89">
        <v>243</v>
      </c>
      <c r="AA285" s="1">
        <v>4.3426978340124389</v>
      </c>
      <c r="AB285" s="89">
        <v>266</v>
      </c>
      <c r="AC285" s="1">
        <v>5.5412048995917011</v>
      </c>
      <c r="AD285" s="89">
        <v>304</v>
      </c>
      <c r="AE285" s="1">
        <v>7.6508783409674335</v>
      </c>
      <c r="AF285" s="89">
        <v>277</v>
      </c>
      <c r="AG285" s="1">
        <v>8.8006354249404293</v>
      </c>
      <c r="AH285" s="89">
        <v>312</v>
      </c>
      <c r="AI285" s="1">
        <v>11.217372546199755</v>
      </c>
      <c r="AJ285" s="89">
        <v>305</v>
      </c>
      <c r="AK285" s="1">
        <v>14.857031516391446</v>
      </c>
      <c r="AL285" s="89">
        <v>216</v>
      </c>
      <c r="AM285" s="1">
        <v>15.625</v>
      </c>
      <c r="AN285" s="89">
        <v>95</v>
      </c>
      <c r="AO285" s="1">
        <v>12.72094268880557</v>
      </c>
      <c r="AP285" s="89">
        <v>18</v>
      </c>
      <c r="AQ285" s="1">
        <v>9.7508125677139752</v>
      </c>
      <c r="AR285" s="89">
        <v>1</v>
      </c>
      <c r="AS285" s="1">
        <v>4.9751243781094523</v>
      </c>
      <c r="AT285" s="89">
        <v>0</v>
      </c>
      <c r="AU285" s="1">
        <v>0</v>
      </c>
      <c r="AV285" s="89">
        <v>0</v>
      </c>
      <c r="AW285" s="1">
        <v>0</v>
      </c>
      <c r="AX285" s="89">
        <v>0</v>
      </c>
      <c r="AY285" s="1">
        <v>0</v>
      </c>
    </row>
    <row r="286" spans="1:51" x14ac:dyDescent="0.25">
      <c r="A286" s="28" t="s">
        <v>572</v>
      </c>
      <c r="B286" s="89">
        <v>3780</v>
      </c>
      <c r="C286" s="1">
        <v>4.8820557329283041</v>
      </c>
      <c r="D286" s="89">
        <v>12</v>
      </c>
      <c r="E286" s="1">
        <v>0.39499670836076367</v>
      </c>
      <c r="F286" s="89">
        <v>44</v>
      </c>
      <c r="G286" s="1">
        <v>1.136657194523379</v>
      </c>
      <c r="H286" s="89">
        <v>129</v>
      </c>
      <c r="I286" s="1">
        <v>2.9546495648190563</v>
      </c>
      <c r="J286" s="89">
        <v>325</v>
      </c>
      <c r="K286" s="1">
        <v>7.049279888946729</v>
      </c>
      <c r="L286" s="89">
        <v>312</v>
      </c>
      <c r="M286" s="1">
        <v>7.1273557966876062</v>
      </c>
      <c r="N286" s="89">
        <v>293</v>
      </c>
      <c r="O286" s="1">
        <v>6.7734701897958711</v>
      </c>
      <c r="P286" s="89">
        <v>292</v>
      </c>
      <c r="Q286" s="1">
        <v>6.2646156486666245</v>
      </c>
      <c r="R286" s="89">
        <v>266</v>
      </c>
      <c r="S286" s="1">
        <v>5.2396241653042326</v>
      </c>
      <c r="T286" s="89">
        <v>293</v>
      </c>
      <c r="U286" s="1">
        <v>4.9409780775716694</v>
      </c>
      <c r="V286" s="89">
        <v>293</v>
      </c>
      <c r="W286" s="1">
        <v>4.5477121748308189</v>
      </c>
      <c r="X286" s="89">
        <v>273</v>
      </c>
      <c r="Y286" s="1">
        <v>4.5196430640862211</v>
      </c>
      <c r="Z286" s="89">
        <v>253</v>
      </c>
      <c r="AA286" s="1">
        <v>4.5214096790335265</v>
      </c>
      <c r="AB286" s="89">
        <v>245</v>
      </c>
      <c r="AC286" s="1">
        <v>5.1037413548870934</v>
      </c>
      <c r="AD286" s="89">
        <v>187</v>
      </c>
      <c r="AE286" s="1">
        <v>4.7062968742135194</v>
      </c>
      <c r="AF286" s="89">
        <v>182</v>
      </c>
      <c r="AG286" s="1">
        <v>5.7823669579030978</v>
      </c>
      <c r="AH286" s="89">
        <v>140</v>
      </c>
      <c r="AI286" s="1">
        <v>5.0334363989357875</v>
      </c>
      <c r="AJ286" s="89">
        <v>130</v>
      </c>
      <c r="AK286" s="1">
        <v>6.3325052364947148</v>
      </c>
      <c r="AL286" s="89">
        <v>67</v>
      </c>
      <c r="AM286" s="1">
        <v>4.8466435185185182</v>
      </c>
      <c r="AN286" s="89">
        <v>33</v>
      </c>
      <c r="AO286" s="1">
        <v>4.4188537761114093</v>
      </c>
      <c r="AP286" s="89">
        <v>11</v>
      </c>
      <c r="AQ286" s="1">
        <v>5.9588299024918747</v>
      </c>
      <c r="AR286" s="89">
        <v>0</v>
      </c>
      <c r="AS286" s="1">
        <v>0</v>
      </c>
      <c r="AT286" s="89">
        <v>0</v>
      </c>
      <c r="AU286" s="1">
        <v>0</v>
      </c>
      <c r="AV286" s="89">
        <v>0</v>
      </c>
      <c r="AW286" s="1">
        <v>0</v>
      </c>
      <c r="AX286" s="89">
        <v>0</v>
      </c>
      <c r="AY286" s="1">
        <v>0</v>
      </c>
    </row>
    <row r="287" spans="1:51" x14ac:dyDescent="0.25">
      <c r="A287" s="28" t="s">
        <v>198</v>
      </c>
      <c r="B287" s="89">
        <v>3768</v>
      </c>
      <c r="C287" s="1">
        <v>4.8665571432999597</v>
      </c>
      <c r="D287" s="89">
        <v>0</v>
      </c>
      <c r="E287" s="1">
        <v>0</v>
      </c>
      <c r="F287" s="89">
        <v>0</v>
      </c>
      <c r="G287" s="1">
        <v>0</v>
      </c>
      <c r="H287" s="89">
        <v>3</v>
      </c>
      <c r="I287" s="1">
        <v>6.8712780577187368E-2</v>
      </c>
      <c r="J287" s="89">
        <v>6</v>
      </c>
      <c r="K287" s="1">
        <v>0.13014055179593961</v>
      </c>
      <c r="L287" s="89">
        <v>8</v>
      </c>
      <c r="M287" s="1">
        <v>0.18275271273557966</v>
      </c>
      <c r="N287" s="89">
        <v>13</v>
      </c>
      <c r="O287" s="1">
        <v>0.3005293940865062</v>
      </c>
      <c r="P287" s="89">
        <v>12</v>
      </c>
      <c r="Q287" s="1">
        <v>0.25744995816438182</v>
      </c>
      <c r="R287" s="89">
        <v>24</v>
      </c>
      <c r="S287" s="1">
        <v>0.47274804498985562</v>
      </c>
      <c r="T287" s="89">
        <v>35</v>
      </c>
      <c r="U287" s="1">
        <v>0.59021922428330531</v>
      </c>
      <c r="V287" s="89">
        <v>64</v>
      </c>
      <c r="W287" s="1">
        <v>0.99335692556031541</v>
      </c>
      <c r="X287" s="89">
        <v>94</v>
      </c>
      <c r="Y287" s="1">
        <v>1.556214095326391</v>
      </c>
      <c r="Z287" s="89">
        <v>171</v>
      </c>
      <c r="AA287" s="1">
        <v>3.0559725498606047</v>
      </c>
      <c r="AB287" s="89">
        <v>290</v>
      </c>
      <c r="AC287" s="1">
        <v>6.041163236396967</v>
      </c>
      <c r="AD287" s="89">
        <v>330</v>
      </c>
      <c r="AE287" s="1">
        <v>8.3052297780238575</v>
      </c>
      <c r="AF287" s="89">
        <v>444</v>
      </c>
      <c r="AG287" s="1">
        <v>14.106433677521842</v>
      </c>
      <c r="AH287" s="89">
        <v>549</v>
      </c>
      <c r="AI287" s="1">
        <v>19.738261307255339</v>
      </c>
      <c r="AJ287" s="89">
        <v>654</v>
      </c>
      <c r="AK287" s="1">
        <v>31.857372497442643</v>
      </c>
      <c r="AL287" s="89">
        <v>578</v>
      </c>
      <c r="AM287" s="1">
        <v>41.811342592592595</v>
      </c>
      <c r="AN287" s="89">
        <v>370</v>
      </c>
      <c r="AO287" s="1">
        <v>49.54472415640064</v>
      </c>
      <c r="AP287" s="89">
        <v>113</v>
      </c>
      <c r="AQ287" s="1">
        <v>61.21343445287107</v>
      </c>
      <c r="AR287" s="89">
        <v>10</v>
      </c>
      <c r="AS287" s="1">
        <v>49.75124378109453</v>
      </c>
      <c r="AT287" s="89">
        <v>0</v>
      </c>
      <c r="AU287" s="1">
        <v>0</v>
      </c>
      <c r="AV287" s="89">
        <v>0</v>
      </c>
      <c r="AW287" s="1">
        <v>0</v>
      </c>
      <c r="AX287" s="89">
        <v>0</v>
      </c>
      <c r="AY287" s="1">
        <v>0</v>
      </c>
    </row>
    <row r="288" spans="1:51" x14ac:dyDescent="0.25">
      <c r="A288" s="28" t="s">
        <v>494</v>
      </c>
      <c r="B288" s="89">
        <v>3766</v>
      </c>
      <c r="C288" s="1">
        <v>4.8639740450285691</v>
      </c>
      <c r="D288" s="89">
        <v>811</v>
      </c>
      <c r="E288" s="1">
        <v>26.695194206714945</v>
      </c>
      <c r="F288" s="89">
        <v>126</v>
      </c>
      <c r="G288" s="1">
        <v>3.2549728752260396</v>
      </c>
      <c r="H288" s="89">
        <v>85</v>
      </c>
      <c r="I288" s="1">
        <v>1.9468621163536417</v>
      </c>
      <c r="J288" s="89">
        <v>75</v>
      </c>
      <c r="K288" s="1">
        <v>1.6267568974492452</v>
      </c>
      <c r="L288" s="89">
        <v>84</v>
      </c>
      <c r="M288" s="1">
        <v>1.9189034837235865</v>
      </c>
      <c r="N288" s="89">
        <v>91</v>
      </c>
      <c r="O288" s="1">
        <v>2.1037057586055439</v>
      </c>
      <c r="P288" s="89">
        <v>140</v>
      </c>
      <c r="Q288" s="1">
        <v>3.0035828452511213</v>
      </c>
      <c r="R288" s="89">
        <v>153</v>
      </c>
      <c r="S288" s="1">
        <v>3.0137687868103296</v>
      </c>
      <c r="T288" s="89">
        <v>158</v>
      </c>
      <c r="U288" s="1">
        <v>2.6644182124789206</v>
      </c>
      <c r="V288" s="89">
        <v>187</v>
      </c>
      <c r="W288" s="1">
        <v>2.9024647668715469</v>
      </c>
      <c r="X288" s="89">
        <v>199</v>
      </c>
      <c r="Y288" s="1">
        <v>3.2945383507441681</v>
      </c>
      <c r="Z288" s="89">
        <v>236</v>
      </c>
      <c r="AA288" s="1">
        <v>4.2175995424976769</v>
      </c>
      <c r="AB288" s="89">
        <v>232</v>
      </c>
      <c r="AC288" s="1">
        <v>4.8329305891175736</v>
      </c>
      <c r="AD288" s="89">
        <v>228</v>
      </c>
      <c r="AE288" s="1">
        <v>5.7381587557255749</v>
      </c>
      <c r="AF288" s="89">
        <v>237</v>
      </c>
      <c r="AG288" s="1">
        <v>7.5297855440826051</v>
      </c>
      <c r="AH288" s="89">
        <v>248</v>
      </c>
      <c r="AI288" s="1">
        <v>8.9163730495433953</v>
      </c>
      <c r="AJ288" s="89">
        <v>223</v>
      </c>
      <c r="AK288" s="1">
        <v>10.86268205952555</v>
      </c>
      <c r="AL288" s="89">
        <v>148</v>
      </c>
      <c r="AM288" s="1">
        <v>10.706018518518519</v>
      </c>
      <c r="AN288" s="89">
        <v>80</v>
      </c>
      <c r="AO288" s="1">
        <v>10.712372790573111</v>
      </c>
      <c r="AP288" s="89">
        <v>23</v>
      </c>
      <c r="AQ288" s="1">
        <v>12.459371614301192</v>
      </c>
      <c r="AR288" s="89">
        <v>1</v>
      </c>
      <c r="AS288" s="1">
        <v>4.9751243781094523</v>
      </c>
      <c r="AT288" s="89">
        <v>1</v>
      </c>
      <c r="AU288" s="1">
        <v>66.666666666666671</v>
      </c>
      <c r="AV288" s="89">
        <v>0</v>
      </c>
      <c r="AW288" s="1">
        <v>0</v>
      </c>
      <c r="AX288" s="89">
        <v>0</v>
      </c>
      <c r="AY288" s="1">
        <v>0</v>
      </c>
    </row>
    <row r="289" spans="1:51" x14ac:dyDescent="0.25">
      <c r="A289" s="28" t="s">
        <v>642</v>
      </c>
      <c r="B289" s="89">
        <v>3753</v>
      </c>
      <c r="C289" s="1">
        <v>4.8471839062645303</v>
      </c>
      <c r="D289" s="89">
        <v>0</v>
      </c>
      <c r="E289" s="1">
        <v>0</v>
      </c>
      <c r="F289" s="89">
        <v>0</v>
      </c>
      <c r="G289" s="1">
        <v>0</v>
      </c>
      <c r="H289" s="89">
        <v>196</v>
      </c>
      <c r="I289" s="1">
        <v>4.4892349977095733</v>
      </c>
      <c r="J289" s="89">
        <v>297</v>
      </c>
      <c r="K289" s="1">
        <v>6.4419573138990112</v>
      </c>
      <c r="L289" s="89">
        <v>238</v>
      </c>
      <c r="M289" s="1">
        <v>5.4368932038834954</v>
      </c>
      <c r="N289" s="89">
        <v>165</v>
      </c>
      <c r="O289" s="1">
        <v>3.8144115403287331</v>
      </c>
      <c r="P289" s="89">
        <v>258</v>
      </c>
      <c r="Q289" s="1">
        <v>5.535174100534209</v>
      </c>
      <c r="R289" s="89">
        <v>307</v>
      </c>
      <c r="S289" s="1">
        <v>6.0472354088285698</v>
      </c>
      <c r="T289" s="89">
        <v>399</v>
      </c>
      <c r="U289" s="1">
        <v>6.7284991568296793</v>
      </c>
      <c r="V289" s="89">
        <v>409</v>
      </c>
      <c r="W289" s="1">
        <v>6.3481716024088906</v>
      </c>
      <c r="X289" s="89">
        <v>442</v>
      </c>
      <c r="Y289" s="1">
        <v>7.3175173418538808</v>
      </c>
      <c r="Z289" s="89">
        <v>311</v>
      </c>
      <c r="AA289" s="1">
        <v>5.5579383801558366</v>
      </c>
      <c r="AB289" s="89">
        <v>213</v>
      </c>
      <c r="AC289" s="1">
        <v>4.4371302391467378</v>
      </c>
      <c r="AD289" s="89">
        <v>178</v>
      </c>
      <c r="AE289" s="1">
        <v>4.4797906075401421</v>
      </c>
      <c r="AF289" s="89">
        <v>113</v>
      </c>
      <c r="AG289" s="1">
        <v>3.590150913423352</v>
      </c>
      <c r="AH289" s="89">
        <v>110</v>
      </c>
      <c r="AI289" s="1">
        <v>3.954842884878119</v>
      </c>
      <c r="AJ289" s="89">
        <v>61</v>
      </c>
      <c r="AK289" s="1">
        <v>2.9714063032782896</v>
      </c>
      <c r="AL289" s="89">
        <v>38</v>
      </c>
      <c r="AM289" s="1">
        <v>2.7488425925925926</v>
      </c>
      <c r="AN289" s="89">
        <v>16</v>
      </c>
      <c r="AO289" s="1">
        <v>2.1424745581146225</v>
      </c>
      <c r="AP289" s="89">
        <v>2</v>
      </c>
      <c r="AQ289" s="1">
        <v>1.0834236186348862</v>
      </c>
      <c r="AR289" s="89">
        <v>0</v>
      </c>
      <c r="AS289" s="1">
        <v>0</v>
      </c>
      <c r="AT289" s="89">
        <v>0</v>
      </c>
      <c r="AU289" s="1">
        <v>0</v>
      </c>
      <c r="AV289" s="89">
        <v>0</v>
      </c>
      <c r="AW289" s="1">
        <v>0</v>
      </c>
      <c r="AX289" s="89">
        <v>0</v>
      </c>
      <c r="AY289" s="1">
        <v>0</v>
      </c>
    </row>
    <row r="290" spans="1:51" x14ac:dyDescent="0.25">
      <c r="A290" s="28" t="s">
        <v>405</v>
      </c>
      <c r="B290" s="89">
        <v>3728</v>
      </c>
      <c r="C290" s="1">
        <v>4.8148951778721472</v>
      </c>
      <c r="D290" s="89">
        <v>1</v>
      </c>
      <c r="E290" s="1">
        <v>3.2916392363396968E-2</v>
      </c>
      <c r="F290" s="89">
        <v>16</v>
      </c>
      <c r="G290" s="1">
        <v>0.41332988891759237</v>
      </c>
      <c r="H290" s="89">
        <v>86</v>
      </c>
      <c r="I290" s="1">
        <v>1.9697663765460374</v>
      </c>
      <c r="J290" s="89">
        <v>204</v>
      </c>
      <c r="K290" s="1">
        <v>4.4247787610619467</v>
      </c>
      <c r="L290" s="89">
        <v>264</v>
      </c>
      <c r="M290" s="1">
        <v>6.030839520274129</v>
      </c>
      <c r="N290" s="89">
        <v>267</v>
      </c>
      <c r="O290" s="1">
        <v>6.1724114016228588</v>
      </c>
      <c r="P290" s="89">
        <v>270</v>
      </c>
      <c r="Q290" s="1">
        <v>5.7926240586985909</v>
      </c>
      <c r="R290" s="89">
        <v>327</v>
      </c>
      <c r="S290" s="1">
        <v>6.4411921129867826</v>
      </c>
      <c r="T290" s="89">
        <v>372</v>
      </c>
      <c r="U290" s="1">
        <v>6.2731871838111299</v>
      </c>
      <c r="V290" s="89">
        <v>393</v>
      </c>
      <c r="W290" s="1">
        <v>6.0998323710188114</v>
      </c>
      <c r="X290" s="89">
        <v>356</v>
      </c>
      <c r="Y290" s="1">
        <v>5.8937469993212259</v>
      </c>
      <c r="Z290" s="89">
        <v>353</v>
      </c>
      <c r="AA290" s="1">
        <v>6.3085281292444071</v>
      </c>
      <c r="AB290" s="89">
        <v>269</v>
      </c>
      <c r="AC290" s="1">
        <v>5.6036996916923592</v>
      </c>
      <c r="AD290" s="89">
        <v>173</v>
      </c>
      <c r="AE290" s="1">
        <v>4.3539537927215983</v>
      </c>
      <c r="AF290" s="89">
        <v>146</v>
      </c>
      <c r="AG290" s="1">
        <v>4.6386020651310567</v>
      </c>
      <c r="AH290" s="89">
        <v>111</v>
      </c>
      <c r="AI290" s="1">
        <v>3.9907960020133744</v>
      </c>
      <c r="AJ290" s="89">
        <v>62</v>
      </c>
      <c r="AK290" s="1">
        <v>3.0201178820205561</v>
      </c>
      <c r="AL290" s="89">
        <v>37</v>
      </c>
      <c r="AM290" s="1">
        <v>2.6765046296296298</v>
      </c>
      <c r="AN290" s="89">
        <v>20</v>
      </c>
      <c r="AO290" s="1">
        <v>2.6780931976432778</v>
      </c>
      <c r="AP290" s="89">
        <v>1</v>
      </c>
      <c r="AQ290" s="1">
        <v>0.54171180931744312</v>
      </c>
      <c r="AR290" s="89">
        <v>0</v>
      </c>
      <c r="AS290" s="1">
        <v>0</v>
      </c>
      <c r="AT290" s="89">
        <v>0</v>
      </c>
      <c r="AU290" s="1">
        <v>0</v>
      </c>
      <c r="AV290" s="89">
        <v>0</v>
      </c>
      <c r="AW290" s="1">
        <v>0</v>
      </c>
      <c r="AX290" s="89">
        <v>0</v>
      </c>
      <c r="AY290" s="1">
        <v>0</v>
      </c>
    </row>
    <row r="291" spans="1:51" x14ac:dyDescent="0.25">
      <c r="A291" s="28" t="s">
        <v>633</v>
      </c>
      <c r="B291" s="89">
        <v>3708</v>
      </c>
      <c r="C291" s="1">
        <v>4.7890641951582404</v>
      </c>
      <c r="D291" s="89">
        <v>110</v>
      </c>
      <c r="E291" s="1">
        <v>3.6208031599736668</v>
      </c>
      <c r="F291" s="89">
        <v>271</v>
      </c>
      <c r="G291" s="1">
        <v>7.0007749935417207</v>
      </c>
      <c r="H291" s="89">
        <v>367</v>
      </c>
      <c r="I291" s="1">
        <v>8.4058634906092546</v>
      </c>
      <c r="J291" s="89">
        <v>199</v>
      </c>
      <c r="K291" s="1">
        <v>4.3163283012319971</v>
      </c>
      <c r="L291" s="89">
        <v>174</v>
      </c>
      <c r="M291" s="1">
        <v>3.9748715019988579</v>
      </c>
      <c r="N291" s="89">
        <v>138</v>
      </c>
      <c r="O291" s="1">
        <v>3.1902351064567585</v>
      </c>
      <c r="P291" s="89">
        <v>135</v>
      </c>
      <c r="Q291" s="1">
        <v>2.8963120293492954</v>
      </c>
      <c r="R291" s="89">
        <v>145</v>
      </c>
      <c r="S291" s="1">
        <v>2.8561861051470445</v>
      </c>
      <c r="T291" s="89">
        <v>193</v>
      </c>
      <c r="U291" s="1">
        <v>3.2546374367622262</v>
      </c>
      <c r="V291" s="89">
        <v>198</v>
      </c>
      <c r="W291" s="1">
        <v>3.0731979884522258</v>
      </c>
      <c r="X291" s="89">
        <v>184</v>
      </c>
      <c r="Y291" s="1">
        <v>3.0462063142559144</v>
      </c>
      <c r="Z291" s="89">
        <v>161</v>
      </c>
      <c r="AA291" s="1">
        <v>2.8772607048395167</v>
      </c>
      <c r="AB291" s="89">
        <v>147</v>
      </c>
      <c r="AC291" s="1">
        <v>3.0622448129322559</v>
      </c>
      <c r="AD291" s="89">
        <v>119</v>
      </c>
      <c r="AE291" s="1">
        <v>2.9949161926813308</v>
      </c>
      <c r="AF291" s="89">
        <v>169</v>
      </c>
      <c r="AG291" s="1">
        <v>5.3693407466243048</v>
      </c>
      <c r="AH291" s="89">
        <v>206</v>
      </c>
      <c r="AI291" s="1">
        <v>7.4063421298626597</v>
      </c>
      <c r="AJ291" s="89">
        <v>242</v>
      </c>
      <c r="AK291" s="1">
        <v>11.788202055628622</v>
      </c>
      <c r="AL291" s="89">
        <v>271</v>
      </c>
      <c r="AM291" s="1">
        <v>19.603587962962962</v>
      </c>
      <c r="AN291" s="89">
        <v>193</v>
      </c>
      <c r="AO291" s="1">
        <v>25.843599357257631</v>
      </c>
      <c r="AP291" s="89">
        <v>80</v>
      </c>
      <c r="AQ291" s="1">
        <v>43.336944745395449</v>
      </c>
      <c r="AR291" s="89">
        <v>5</v>
      </c>
      <c r="AS291" s="1">
        <v>24.875621890547265</v>
      </c>
      <c r="AT291" s="89">
        <v>1</v>
      </c>
      <c r="AU291" s="1">
        <v>66.666666666666671</v>
      </c>
      <c r="AV291" s="89">
        <v>0</v>
      </c>
      <c r="AW291" s="1">
        <v>0</v>
      </c>
      <c r="AX291" s="89">
        <v>0</v>
      </c>
      <c r="AY291" s="1">
        <v>0</v>
      </c>
    </row>
    <row r="292" spans="1:51" x14ac:dyDescent="0.25">
      <c r="A292" s="28" t="s">
        <v>440</v>
      </c>
      <c r="B292" s="89">
        <v>3695</v>
      </c>
      <c r="C292" s="1">
        <v>4.7722740563942017</v>
      </c>
      <c r="D292" s="89">
        <v>24</v>
      </c>
      <c r="E292" s="1">
        <v>0.78999341672152734</v>
      </c>
      <c r="F292" s="89">
        <v>55</v>
      </c>
      <c r="G292" s="1">
        <v>1.4208214931542238</v>
      </c>
      <c r="H292" s="89">
        <v>102</v>
      </c>
      <c r="I292" s="1">
        <v>2.3362345396243702</v>
      </c>
      <c r="J292" s="89">
        <v>131</v>
      </c>
      <c r="K292" s="1">
        <v>2.8414020475446815</v>
      </c>
      <c r="L292" s="89">
        <v>66</v>
      </c>
      <c r="M292" s="1">
        <v>1.5077098800685322</v>
      </c>
      <c r="N292" s="89">
        <v>39</v>
      </c>
      <c r="O292" s="1">
        <v>0.90158818225951876</v>
      </c>
      <c r="P292" s="89">
        <v>42</v>
      </c>
      <c r="Q292" s="1">
        <v>0.90107485357533623</v>
      </c>
      <c r="R292" s="89">
        <v>62</v>
      </c>
      <c r="S292" s="1">
        <v>1.2212657828904603</v>
      </c>
      <c r="T292" s="89">
        <v>112</v>
      </c>
      <c r="U292" s="1">
        <v>1.8887015177065769</v>
      </c>
      <c r="V292" s="89">
        <v>156</v>
      </c>
      <c r="W292" s="1">
        <v>2.4213075060532687</v>
      </c>
      <c r="X292" s="89">
        <v>256</v>
      </c>
      <c r="Y292" s="1">
        <v>4.2382000893995331</v>
      </c>
      <c r="Z292" s="89">
        <v>312</v>
      </c>
      <c r="AA292" s="1">
        <v>5.5758095646579457</v>
      </c>
      <c r="AB292" s="89">
        <v>406</v>
      </c>
      <c r="AC292" s="1">
        <v>8.4576285309557537</v>
      </c>
      <c r="AD292" s="89">
        <v>407</v>
      </c>
      <c r="AE292" s="1">
        <v>10.243116726229426</v>
      </c>
      <c r="AF292" s="89">
        <v>403</v>
      </c>
      <c r="AG292" s="1">
        <v>12.803812549642574</v>
      </c>
      <c r="AH292" s="89">
        <v>397</v>
      </c>
      <c r="AI292" s="1">
        <v>14.273387502696483</v>
      </c>
      <c r="AJ292" s="89">
        <v>348</v>
      </c>
      <c r="AK292" s="1">
        <v>16.951629402308928</v>
      </c>
      <c r="AL292" s="89">
        <v>242</v>
      </c>
      <c r="AM292" s="1">
        <v>17.505787037037038</v>
      </c>
      <c r="AN292" s="89">
        <v>115</v>
      </c>
      <c r="AO292" s="1">
        <v>15.399035886448848</v>
      </c>
      <c r="AP292" s="89">
        <v>20</v>
      </c>
      <c r="AQ292" s="1">
        <v>10.834236186348862</v>
      </c>
      <c r="AR292" s="89">
        <v>0</v>
      </c>
      <c r="AS292" s="1">
        <v>0</v>
      </c>
      <c r="AT292" s="89">
        <v>0</v>
      </c>
      <c r="AU292" s="1">
        <v>0</v>
      </c>
      <c r="AV292" s="89">
        <v>0</v>
      </c>
      <c r="AW292" s="1">
        <v>0</v>
      </c>
      <c r="AX292" s="89">
        <v>0</v>
      </c>
      <c r="AY292" s="1">
        <v>0</v>
      </c>
    </row>
    <row r="293" spans="1:51" x14ac:dyDescent="0.25">
      <c r="A293" s="28" t="s">
        <v>174</v>
      </c>
      <c r="B293" s="89">
        <v>3593</v>
      </c>
      <c r="C293" s="1">
        <v>4.6405360445532793</v>
      </c>
      <c r="D293" s="89">
        <v>116</v>
      </c>
      <c r="E293" s="1">
        <v>3.8183015141540491</v>
      </c>
      <c r="F293" s="89">
        <v>153</v>
      </c>
      <c r="G293" s="1">
        <v>3.9524670627744767</v>
      </c>
      <c r="H293" s="89">
        <v>143</v>
      </c>
      <c r="I293" s="1">
        <v>3.2753092075125974</v>
      </c>
      <c r="J293" s="89">
        <v>109</v>
      </c>
      <c r="K293" s="1">
        <v>2.3642200242929028</v>
      </c>
      <c r="L293" s="89">
        <v>72</v>
      </c>
      <c r="M293" s="1">
        <v>1.644774414620217</v>
      </c>
      <c r="N293" s="89">
        <v>62</v>
      </c>
      <c r="O293" s="1">
        <v>1.4332940333356452</v>
      </c>
      <c r="P293" s="89">
        <v>69</v>
      </c>
      <c r="Q293" s="1">
        <v>1.4803372594451953</v>
      </c>
      <c r="R293" s="89">
        <v>78</v>
      </c>
      <c r="S293" s="1">
        <v>1.5364311462170306</v>
      </c>
      <c r="T293" s="89">
        <v>107</v>
      </c>
      <c r="U293" s="1">
        <v>1.8043844856661047</v>
      </c>
      <c r="V293" s="89">
        <v>168</v>
      </c>
      <c r="W293" s="1">
        <v>2.6075619295958279</v>
      </c>
      <c r="X293" s="89">
        <v>166</v>
      </c>
      <c r="Y293" s="1">
        <v>2.7482078704700097</v>
      </c>
      <c r="Z293" s="89">
        <v>266</v>
      </c>
      <c r="AA293" s="1">
        <v>4.7537350775609406</v>
      </c>
      <c r="AB293" s="89">
        <v>312</v>
      </c>
      <c r="AC293" s="1">
        <v>6.4994583784684608</v>
      </c>
      <c r="AD293" s="89">
        <v>356</v>
      </c>
      <c r="AE293" s="1">
        <v>8.9595812150802843</v>
      </c>
      <c r="AF293" s="89">
        <v>376</v>
      </c>
      <c r="AG293" s="1">
        <v>11.945988880063542</v>
      </c>
      <c r="AH293" s="89">
        <v>390</v>
      </c>
      <c r="AI293" s="1">
        <v>14.021715682749694</v>
      </c>
      <c r="AJ293" s="89">
        <v>305</v>
      </c>
      <c r="AK293" s="1">
        <v>14.857031516391446</v>
      </c>
      <c r="AL293" s="89">
        <v>211</v>
      </c>
      <c r="AM293" s="1">
        <v>15.263310185185185</v>
      </c>
      <c r="AN293" s="89">
        <v>111</v>
      </c>
      <c r="AO293" s="1">
        <v>14.863417246920193</v>
      </c>
      <c r="AP293" s="89">
        <v>21</v>
      </c>
      <c r="AQ293" s="1">
        <v>11.375947995666305</v>
      </c>
      <c r="AR293" s="89">
        <v>2</v>
      </c>
      <c r="AS293" s="1">
        <v>9.9502487562189046</v>
      </c>
      <c r="AT293" s="89">
        <v>0</v>
      </c>
      <c r="AU293" s="1">
        <v>0</v>
      </c>
      <c r="AV293" s="89">
        <v>0</v>
      </c>
      <c r="AW293" s="1">
        <v>0</v>
      </c>
      <c r="AX293" s="89">
        <v>0</v>
      </c>
      <c r="AY293" s="1">
        <v>0</v>
      </c>
    </row>
    <row r="294" spans="1:51" x14ac:dyDescent="0.25">
      <c r="A294" s="28" t="s">
        <v>37</v>
      </c>
      <c r="B294" s="89">
        <v>3561</v>
      </c>
      <c r="C294" s="1">
        <v>4.5992064722110291</v>
      </c>
      <c r="D294" s="89">
        <v>21</v>
      </c>
      <c r="E294" s="1">
        <v>0.69124423963133641</v>
      </c>
      <c r="F294" s="89">
        <v>78</v>
      </c>
      <c r="G294" s="1">
        <v>2.0149832084732626</v>
      </c>
      <c r="H294" s="89">
        <v>284</v>
      </c>
      <c r="I294" s="1">
        <v>6.5048098946404025</v>
      </c>
      <c r="J294" s="89">
        <v>342</v>
      </c>
      <c r="K294" s="1">
        <v>7.4180114523685576</v>
      </c>
      <c r="L294" s="89">
        <v>230</v>
      </c>
      <c r="M294" s="1">
        <v>5.2541404911479157</v>
      </c>
      <c r="N294" s="89">
        <v>182</v>
      </c>
      <c r="O294" s="1">
        <v>4.2074115172110877</v>
      </c>
      <c r="P294" s="89">
        <v>151</v>
      </c>
      <c r="Q294" s="1">
        <v>3.2395786402351376</v>
      </c>
      <c r="R294" s="89">
        <v>151</v>
      </c>
      <c r="S294" s="1">
        <v>2.9743731163945082</v>
      </c>
      <c r="T294" s="89">
        <v>155</v>
      </c>
      <c r="U294" s="1">
        <v>2.6138279932546373</v>
      </c>
      <c r="V294" s="89">
        <v>162</v>
      </c>
      <c r="W294" s="1">
        <v>2.5144347178245483</v>
      </c>
      <c r="X294" s="89">
        <v>217</v>
      </c>
      <c r="Y294" s="1">
        <v>3.5925367945300732</v>
      </c>
      <c r="Z294" s="89">
        <v>238</v>
      </c>
      <c r="AA294" s="1">
        <v>4.2533419115018951</v>
      </c>
      <c r="AB294" s="89">
        <v>248</v>
      </c>
      <c r="AC294" s="1">
        <v>5.1662361469877514</v>
      </c>
      <c r="AD294" s="89">
        <v>199</v>
      </c>
      <c r="AE294" s="1">
        <v>5.0083052297780242</v>
      </c>
      <c r="AF294" s="89">
        <v>221</v>
      </c>
      <c r="AG294" s="1">
        <v>7.0214455917394751</v>
      </c>
      <c r="AH294" s="89">
        <v>251</v>
      </c>
      <c r="AI294" s="1">
        <v>9.0242324009491632</v>
      </c>
      <c r="AJ294" s="89">
        <v>207</v>
      </c>
      <c r="AK294" s="1">
        <v>10.083296799649275</v>
      </c>
      <c r="AL294" s="89">
        <v>150</v>
      </c>
      <c r="AM294" s="1">
        <v>10.850694444444445</v>
      </c>
      <c r="AN294" s="89">
        <v>63</v>
      </c>
      <c r="AO294" s="1">
        <v>8.4359935725763258</v>
      </c>
      <c r="AP294" s="89">
        <v>10</v>
      </c>
      <c r="AQ294" s="1">
        <v>5.4171180931744312</v>
      </c>
      <c r="AR294" s="89">
        <v>1</v>
      </c>
      <c r="AS294" s="1">
        <v>4.9751243781094523</v>
      </c>
      <c r="AT294" s="89">
        <v>0</v>
      </c>
      <c r="AU294" s="1">
        <v>0</v>
      </c>
      <c r="AV294" s="89">
        <v>0</v>
      </c>
      <c r="AW294" s="1">
        <v>0</v>
      </c>
      <c r="AX294" s="89">
        <v>0</v>
      </c>
      <c r="AY294" s="1">
        <v>0</v>
      </c>
    </row>
    <row r="295" spans="1:51" x14ac:dyDescent="0.25">
      <c r="A295" s="28" t="s">
        <v>684</v>
      </c>
      <c r="B295" s="89">
        <v>3550</v>
      </c>
      <c r="C295" s="1">
        <v>4.58499943171838</v>
      </c>
      <c r="D295" s="89">
        <v>0</v>
      </c>
      <c r="E295" s="1">
        <v>0</v>
      </c>
      <c r="F295" s="89">
        <v>0</v>
      </c>
      <c r="G295" s="1">
        <v>0</v>
      </c>
      <c r="H295" s="89">
        <v>7</v>
      </c>
      <c r="I295" s="1">
        <v>0.16032982134677051</v>
      </c>
      <c r="J295" s="89">
        <v>291</v>
      </c>
      <c r="K295" s="1">
        <v>6.3118167621030716</v>
      </c>
      <c r="L295" s="89">
        <v>736</v>
      </c>
      <c r="M295" s="1">
        <v>16.813249571673328</v>
      </c>
      <c r="N295" s="89">
        <v>768</v>
      </c>
      <c r="O295" s="1">
        <v>17.754351896802827</v>
      </c>
      <c r="P295" s="89">
        <v>731</v>
      </c>
      <c r="Q295" s="1">
        <v>15.682993284846923</v>
      </c>
      <c r="R295" s="89">
        <v>588</v>
      </c>
      <c r="S295" s="1">
        <v>11.582327102251462</v>
      </c>
      <c r="T295" s="89">
        <v>350</v>
      </c>
      <c r="U295" s="1">
        <v>5.9021922428330518</v>
      </c>
      <c r="V295" s="89">
        <v>64</v>
      </c>
      <c r="W295" s="1">
        <v>0.99335692556031541</v>
      </c>
      <c r="X295" s="89">
        <v>15</v>
      </c>
      <c r="Y295" s="1">
        <v>0.24833203648825392</v>
      </c>
      <c r="Z295" s="89">
        <v>0</v>
      </c>
      <c r="AA295" s="1">
        <v>0</v>
      </c>
      <c r="AB295" s="89">
        <v>0</v>
      </c>
      <c r="AC295" s="1">
        <v>0</v>
      </c>
      <c r="AD295" s="89">
        <v>0</v>
      </c>
      <c r="AE295" s="1">
        <v>0</v>
      </c>
      <c r="AF295" s="89">
        <v>0</v>
      </c>
      <c r="AG295" s="1">
        <v>0</v>
      </c>
      <c r="AH295" s="89">
        <v>0</v>
      </c>
      <c r="AI295" s="1">
        <v>0</v>
      </c>
      <c r="AJ295" s="89">
        <v>0</v>
      </c>
      <c r="AK295" s="1">
        <v>0</v>
      </c>
      <c r="AL295" s="89">
        <v>0</v>
      </c>
      <c r="AM295" s="1">
        <v>0</v>
      </c>
      <c r="AN295" s="89">
        <v>0</v>
      </c>
      <c r="AO295" s="1">
        <v>0</v>
      </c>
      <c r="AP295" s="89">
        <v>0</v>
      </c>
      <c r="AQ295" s="1">
        <v>0</v>
      </c>
      <c r="AR295" s="89">
        <v>0</v>
      </c>
      <c r="AS295" s="1">
        <v>0</v>
      </c>
      <c r="AT295" s="89">
        <v>0</v>
      </c>
      <c r="AU295" s="1">
        <v>0</v>
      </c>
      <c r="AV295" s="89">
        <v>0</v>
      </c>
      <c r="AW295" s="1">
        <v>0</v>
      </c>
      <c r="AX295" s="89">
        <v>0</v>
      </c>
      <c r="AY295" s="1">
        <v>0</v>
      </c>
    </row>
    <row r="296" spans="1:51" x14ac:dyDescent="0.25">
      <c r="A296" s="28" t="s">
        <v>343</v>
      </c>
      <c r="B296" s="89">
        <v>3539</v>
      </c>
      <c r="C296" s="1">
        <v>4.5707923912257318</v>
      </c>
      <c r="D296" s="89">
        <v>230</v>
      </c>
      <c r="E296" s="1">
        <v>7.570770243581304</v>
      </c>
      <c r="F296" s="89">
        <v>699</v>
      </c>
      <c r="G296" s="1">
        <v>18.057349522087314</v>
      </c>
      <c r="H296" s="89">
        <v>545</v>
      </c>
      <c r="I296" s="1">
        <v>12.482821804855703</v>
      </c>
      <c r="J296" s="89">
        <v>396</v>
      </c>
      <c r="K296" s="1">
        <v>8.5892764185320143</v>
      </c>
      <c r="L296" s="89">
        <v>221</v>
      </c>
      <c r="M296" s="1">
        <v>5.0485436893203879</v>
      </c>
      <c r="N296" s="89">
        <v>87</v>
      </c>
      <c r="O296" s="1">
        <v>2.0112351758096954</v>
      </c>
      <c r="P296" s="89">
        <v>45</v>
      </c>
      <c r="Q296" s="1">
        <v>0.9654373431164317</v>
      </c>
      <c r="R296" s="89">
        <v>56</v>
      </c>
      <c r="S296" s="1">
        <v>1.1030787716429964</v>
      </c>
      <c r="T296" s="89">
        <v>61</v>
      </c>
      <c r="U296" s="1">
        <v>1.0286677908937605</v>
      </c>
      <c r="V296" s="89">
        <v>85</v>
      </c>
      <c r="W296" s="1">
        <v>1.3193021667597939</v>
      </c>
      <c r="X296" s="89">
        <v>95</v>
      </c>
      <c r="Y296" s="1">
        <v>1.5727695644256079</v>
      </c>
      <c r="Z296" s="89">
        <v>113</v>
      </c>
      <c r="AA296" s="1">
        <v>2.0194438487382942</v>
      </c>
      <c r="AB296" s="89">
        <v>111</v>
      </c>
      <c r="AC296" s="1">
        <v>2.3123073077243563</v>
      </c>
      <c r="AD296" s="89">
        <v>105</v>
      </c>
      <c r="AE296" s="1">
        <v>2.6425731111894097</v>
      </c>
      <c r="AF296" s="89">
        <v>104</v>
      </c>
      <c r="AG296" s="1">
        <v>3.3042096902303415</v>
      </c>
      <c r="AH296" s="89">
        <v>179</v>
      </c>
      <c r="AI296" s="1">
        <v>6.4356079672107569</v>
      </c>
      <c r="AJ296" s="89">
        <v>168</v>
      </c>
      <c r="AK296" s="1">
        <v>8.1835452287008632</v>
      </c>
      <c r="AL296" s="89">
        <v>142</v>
      </c>
      <c r="AM296" s="1">
        <v>10.27199074074074</v>
      </c>
      <c r="AN296" s="89">
        <v>85</v>
      </c>
      <c r="AO296" s="1">
        <v>11.381896089983931</v>
      </c>
      <c r="AP296" s="89">
        <v>12</v>
      </c>
      <c r="AQ296" s="1">
        <v>6.5005417118093174</v>
      </c>
      <c r="AR296" s="89">
        <v>0</v>
      </c>
      <c r="AS296" s="1">
        <v>0</v>
      </c>
      <c r="AT296" s="89">
        <v>0</v>
      </c>
      <c r="AU296" s="1">
        <v>0</v>
      </c>
      <c r="AV296" s="89">
        <v>0</v>
      </c>
      <c r="AW296" s="1">
        <v>0</v>
      </c>
      <c r="AX296" s="89">
        <v>0</v>
      </c>
      <c r="AY296" s="1">
        <v>0</v>
      </c>
    </row>
    <row r="297" spans="1:51" x14ac:dyDescent="0.25">
      <c r="A297" s="28" t="s">
        <v>340</v>
      </c>
      <c r="B297" s="89">
        <v>3526</v>
      </c>
      <c r="C297" s="1">
        <v>4.554002252461693</v>
      </c>
      <c r="D297" s="89">
        <v>0</v>
      </c>
      <c r="E297" s="1">
        <v>0</v>
      </c>
      <c r="F297" s="89">
        <v>44</v>
      </c>
      <c r="G297" s="1">
        <v>1.136657194523379</v>
      </c>
      <c r="H297" s="89">
        <v>51</v>
      </c>
      <c r="I297" s="1">
        <v>1.1681172698121851</v>
      </c>
      <c r="J297" s="89">
        <v>86</v>
      </c>
      <c r="K297" s="1">
        <v>1.8653479090751344</v>
      </c>
      <c r="L297" s="89">
        <v>131</v>
      </c>
      <c r="M297" s="1">
        <v>2.9925756710451168</v>
      </c>
      <c r="N297" s="89">
        <v>122</v>
      </c>
      <c r="O297" s="1">
        <v>2.8203527752733661</v>
      </c>
      <c r="P297" s="89">
        <v>182</v>
      </c>
      <c r="Q297" s="1">
        <v>3.9046576988264574</v>
      </c>
      <c r="R297" s="89">
        <v>207</v>
      </c>
      <c r="S297" s="1">
        <v>4.0774518880375048</v>
      </c>
      <c r="T297" s="89">
        <v>258</v>
      </c>
      <c r="U297" s="1">
        <v>4.3507588532883643</v>
      </c>
      <c r="V297" s="89">
        <v>331</v>
      </c>
      <c r="W297" s="1">
        <v>5.137517849382256</v>
      </c>
      <c r="X297" s="89">
        <v>352</v>
      </c>
      <c r="Y297" s="1">
        <v>5.8275251229243583</v>
      </c>
      <c r="Z297" s="89">
        <v>346</v>
      </c>
      <c r="AA297" s="1">
        <v>6.1834298377296451</v>
      </c>
      <c r="AB297" s="89">
        <v>377</v>
      </c>
      <c r="AC297" s="1">
        <v>7.853512207316057</v>
      </c>
      <c r="AD297" s="89">
        <v>314</v>
      </c>
      <c r="AE297" s="1">
        <v>7.9025519706045193</v>
      </c>
      <c r="AF297" s="89">
        <v>241</v>
      </c>
      <c r="AG297" s="1">
        <v>7.6568705321683881</v>
      </c>
      <c r="AH297" s="89">
        <v>222</v>
      </c>
      <c r="AI297" s="1">
        <v>7.9815920040267487</v>
      </c>
      <c r="AJ297" s="89">
        <v>147</v>
      </c>
      <c r="AK297" s="1">
        <v>7.1606020751132542</v>
      </c>
      <c r="AL297" s="89">
        <v>78</v>
      </c>
      <c r="AM297" s="1">
        <v>5.6423611111111107</v>
      </c>
      <c r="AN297" s="89">
        <v>32</v>
      </c>
      <c r="AO297" s="1">
        <v>4.284949116229245</v>
      </c>
      <c r="AP297" s="89">
        <v>5</v>
      </c>
      <c r="AQ297" s="1">
        <v>2.7085590465872156</v>
      </c>
      <c r="AR297" s="89">
        <v>0</v>
      </c>
      <c r="AS297" s="1">
        <v>0</v>
      </c>
      <c r="AT297" s="89">
        <v>0</v>
      </c>
      <c r="AU297" s="1">
        <v>0</v>
      </c>
      <c r="AV297" s="89">
        <v>0</v>
      </c>
      <c r="AW297" s="1">
        <v>0</v>
      </c>
      <c r="AX297" s="89">
        <v>0</v>
      </c>
      <c r="AY297" s="1">
        <v>0</v>
      </c>
    </row>
    <row r="298" spans="1:51" x14ac:dyDescent="0.25">
      <c r="A298" s="28" t="s">
        <v>466</v>
      </c>
      <c r="B298" s="89">
        <v>3513</v>
      </c>
      <c r="C298" s="1">
        <v>4.5372121136976533</v>
      </c>
      <c r="D298" s="89">
        <v>142</v>
      </c>
      <c r="E298" s="1">
        <v>4.6741277156023697</v>
      </c>
      <c r="F298" s="89">
        <v>230</v>
      </c>
      <c r="G298" s="1">
        <v>5.9416171531903901</v>
      </c>
      <c r="H298" s="89">
        <v>287</v>
      </c>
      <c r="I298" s="1">
        <v>6.5735226752175899</v>
      </c>
      <c r="J298" s="89">
        <v>264</v>
      </c>
      <c r="K298" s="1">
        <v>5.7261842790213429</v>
      </c>
      <c r="L298" s="89">
        <v>215</v>
      </c>
      <c r="M298" s="1">
        <v>4.9114791547687036</v>
      </c>
      <c r="N298" s="89">
        <v>207</v>
      </c>
      <c r="O298" s="1">
        <v>4.7853526596851381</v>
      </c>
      <c r="P298" s="89">
        <v>227</v>
      </c>
      <c r="Q298" s="1">
        <v>4.8700950419428892</v>
      </c>
      <c r="R298" s="89">
        <v>237</v>
      </c>
      <c r="S298" s="1">
        <v>4.6683869442748245</v>
      </c>
      <c r="T298" s="89">
        <v>227</v>
      </c>
      <c r="U298" s="1">
        <v>3.8279932546374367</v>
      </c>
      <c r="V298" s="89">
        <v>271</v>
      </c>
      <c r="W298" s="1">
        <v>4.2062457316694601</v>
      </c>
      <c r="X298" s="89">
        <v>220</v>
      </c>
      <c r="Y298" s="1">
        <v>3.6422032018277237</v>
      </c>
      <c r="Z298" s="89">
        <v>223</v>
      </c>
      <c r="AA298" s="1">
        <v>3.9852741439702624</v>
      </c>
      <c r="AB298" s="89">
        <v>179</v>
      </c>
      <c r="AC298" s="1">
        <v>3.7288559286726106</v>
      </c>
      <c r="AD298" s="89">
        <v>155</v>
      </c>
      <c r="AE298" s="1">
        <v>3.9009412593748425</v>
      </c>
      <c r="AF298" s="89">
        <v>135</v>
      </c>
      <c r="AG298" s="1">
        <v>4.2891183478951556</v>
      </c>
      <c r="AH298" s="89">
        <v>119</v>
      </c>
      <c r="AI298" s="1">
        <v>4.2784209390954189</v>
      </c>
      <c r="AJ298" s="89">
        <v>80</v>
      </c>
      <c r="AK298" s="1">
        <v>3.8969262993813629</v>
      </c>
      <c r="AL298" s="89">
        <v>64</v>
      </c>
      <c r="AM298" s="1">
        <v>4.6296296296296298</v>
      </c>
      <c r="AN298" s="89">
        <v>26</v>
      </c>
      <c r="AO298" s="1">
        <v>3.4815211569362612</v>
      </c>
      <c r="AP298" s="89">
        <v>5</v>
      </c>
      <c r="AQ298" s="1">
        <v>2.7085590465872156</v>
      </c>
      <c r="AR298" s="89">
        <v>0</v>
      </c>
      <c r="AS298" s="1">
        <v>0</v>
      </c>
      <c r="AT298" s="89">
        <v>0</v>
      </c>
      <c r="AU298" s="1">
        <v>0</v>
      </c>
      <c r="AV298" s="89">
        <v>0</v>
      </c>
      <c r="AW298" s="1">
        <v>0</v>
      </c>
      <c r="AX298" s="89">
        <v>0</v>
      </c>
      <c r="AY298" s="1">
        <v>0</v>
      </c>
    </row>
    <row r="299" spans="1:51" x14ac:dyDescent="0.25">
      <c r="A299" s="28" t="s">
        <v>421</v>
      </c>
      <c r="B299" s="89">
        <v>3472</v>
      </c>
      <c r="C299" s="1">
        <v>4.4842585991341455</v>
      </c>
      <c r="D299" s="89">
        <v>282</v>
      </c>
      <c r="E299" s="1">
        <v>9.2824226464779453</v>
      </c>
      <c r="F299" s="89">
        <v>154</v>
      </c>
      <c r="G299" s="1">
        <v>3.9783001808318268</v>
      </c>
      <c r="H299" s="89">
        <v>211</v>
      </c>
      <c r="I299" s="1">
        <v>4.8327989005955105</v>
      </c>
      <c r="J299" s="89">
        <v>179</v>
      </c>
      <c r="K299" s="1">
        <v>3.8825264619121986</v>
      </c>
      <c r="L299" s="89">
        <v>213</v>
      </c>
      <c r="M299" s="1">
        <v>4.8657909765848091</v>
      </c>
      <c r="N299" s="89">
        <v>218</v>
      </c>
      <c r="O299" s="1">
        <v>5.03964676237372</v>
      </c>
      <c r="P299" s="89">
        <v>222</v>
      </c>
      <c r="Q299" s="1">
        <v>4.7628242260410634</v>
      </c>
      <c r="R299" s="89">
        <v>242</v>
      </c>
      <c r="S299" s="1">
        <v>4.766876120314377</v>
      </c>
      <c r="T299" s="89">
        <v>252</v>
      </c>
      <c r="U299" s="1">
        <v>4.2495784148397977</v>
      </c>
      <c r="V299" s="89">
        <v>257</v>
      </c>
      <c r="W299" s="1">
        <v>3.988948904203141</v>
      </c>
      <c r="X299" s="89">
        <v>240</v>
      </c>
      <c r="Y299" s="1">
        <v>3.9733125838120626</v>
      </c>
      <c r="Z299" s="89">
        <v>238</v>
      </c>
      <c r="AA299" s="1">
        <v>4.2533419115018951</v>
      </c>
      <c r="AB299" s="89">
        <v>215</v>
      </c>
      <c r="AC299" s="1">
        <v>4.4787934338805098</v>
      </c>
      <c r="AD299" s="89">
        <v>161</v>
      </c>
      <c r="AE299" s="1">
        <v>4.0519454371570944</v>
      </c>
      <c r="AF299" s="89">
        <v>151</v>
      </c>
      <c r="AG299" s="1">
        <v>4.7974583002382838</v>
      </c>
      <c r="AH299" s="89">
        <v>112</v>
      </c>
      <c r="AI299" s="1">
        <v>4.0267491191486302</v>
      </c>
      <c r="AJ299" s="89">
        <v>63</v>
      </c>
      <c r="AK299" s="1">
        <v>3.068829460762823</v>
      </c>
      <c r="AL299" s="89">
        <v>41</v>
      </c>
      <c r="AM299" s="1">
        <v>2.9658564814814818</v>
      </c>
      <c r="AN299" s="89">
        <v>16</v>
      </c>
      <c r="AO299" s="1">
        <v>2.1424745581146225</v>
      </c>
      <c r="AP299" s="89">
        <v>5</v>
      </c>
      <c r="AQ299" s="1">
        <v>2.7085590465872156</v>
      </c>
      <c r="AR299" s="89">
        <v>0</v>
      </c>
      <c r="AS299" s="1">
        <v>0</v>
      </c>
      <c r="AT299" s="89">
        <v>0</v>
      </c>
      <c r="AU299" s="1">
        <v>0</v>
      </c>
      <c r="AV299" s="89">
        <v>0</v>
      </c>
      <c r="AW299" s="1">
        <v>0</v>
      </c>
      <c r="AX299" s="89">
        <v>0</v>
      </c>
      <c r="AY299" s="1">
        <v>0</v>
      </c>
    </row>
    <row r="300" spans="1:51" x14ac:dyDescent="0.25">
      <c r="A300" s="28" t="s">
        <v>417</v>
      </c>
      <c r="B300" s="89">
        <v>3400</v>
      </c>
      <c r="C300" s="1">
        <v>4.3912670613640818</v>
      </c>
      <c r="D300" s="89">
        <v>663</v>
      </c>
      <c r="E300" s="1">
        <v>21.823568136932192</v>
      </c>
      <c r="F300" s="89">
        <v>1243</v>
      </c>
      <c r="G300" s="1">
        <v>32.110565745285456</v>
      </c>
      <c r="H300" s="89">
        <v>640</v>
      </c>
      <c r="I300" s="1">
        <v>14.658726523133303</v>
      </c>
      <c r="J300" s="89">
        <v>170</v>
      </c>
      <c r="K300" s="1">
        <v>3.6873156342182889</v>
      </c>
      <c r="L300" s="89">
        <v>46</v>
      </c>
      <c r="M300" s="1">
        <v>1.050828098229583</v>
      </c>
      <c r="N300" s="89">
        <v>34</v>
      </c>
      <c r="O300" s="1">
        <v>0.78599995376470866</v>
      </c>
      <c r="P300" s="89">
        <v>38</v>
      </c>
      <c r="Q300" s="1">
        <v>0.81525820085387568</v>
      </c>
      <c r="R300" s="89">
        <v>32</v>
      </c>
      <c r="S300" s="1">
        <v>0.63033072665314083</v>
      </c>
      <c r="T300" s="89">
        <v>43</v>
      </c>
      <c r="U300" s="1">
        <v>0.72512647554806064</v>
      </c>
      <c r="V300" s="89">
        <v>37</v>
      </c>
      <c r="W300" s="1">
        <v>0.57428447258955728</v>
      </c>
      <c r="X300" s="89">
        <v>50</v>
      </c>
      <c r="Y300" s="1">
        <v>0.82777345496084631</v>
      </c>
      <c r="Z300" s="89">
        <v>52</v>
      </c>
      <c r="AA300" s="1">
        <v>0.92930159410965762</v>
      </c>
      <c r="AB300" s="89">
        <v>48</v>
      </c>
      <c r="AC300" s="1">
        <v>0.99991667361053238</v>
      </c>
      <c r="AD300" s="89">
        <v>59</v>
      </c>
      <c r="AE300" s="1">
        <v>1.4848744148588111</v>
      </c>
      <c r="AF300" s="89">
        <v>59</v>
      </c>
      <c r="AG300" s="1">
        <v>1.8745035742652898</v>
      </c>
      <c r="AH300" s="89">
        <v>44</v>
      </c>
      <c r="AI300" s="1">
        <v>1.5819371539512477</v>
      </c>
      <c r="AJ300" s="89">
        <v>51</v>
      </c>
      <c r="AK300" s="1">
        <v>2.4842905158556188</v>
      </c>
      <c r="AL300" s="89">
        <v>50</v>
      </c>
      <c r="AM300" s="1">
        <v>3.6168981481481484</v>
      </c>
      <c r="AN300" s="89">
        <v>28</v>
      </c>
      <c r="AO300" s="1">
        <v>3.7493304767005893</v>
      </c>
      <c r="AP300" s="89">
        <v>13</v>
      </c>
      <c r="AQ300" s="1">
        <v>7.042253521126761</v>
      </c>
      <c r="AR300" s="89">
        <v>0</v>
      </c>
      <c r="AS300" s="1">
        <v>0</v>
      </c>
      <c r="AT300" s="89">
        <v>0</v>
      </c>
      <c r="AU300" s="1">
        <v>0</v>
      </c>
      <c r="AV300" s="89">
        <v>0</v>
      </c>
      <c r="AW300" s="1">
        <v>0</v>
      </c>
      <c r="AX300" s="89">
        <v>0</v>
      </c>
      <c r="AY300" s="1">
        <v>0</v>
      </c>
    </row>
    <row r="301" spans="1:51" x14ac:dyDescent="0.25">
      <c r="A301" s="28" t="s">
        <v>677</v>
      </c>
      <c r="B301" s="89">
        <v>3385</v>
      </c>
      <c r="C301" s="1">
        <v>4.3718938243286534</v>
      </c>
      <c r="D301" s="89">
        <v>0</v>
      </c>
      <c r="E301" s="1">
        <v>0</v>
      </c>
      <c r="F301" s="89">
        <v>1</v>
      </c>
      <c r="G301" s="1">
        <v>2.5833118057349523E-2</v>
      </c>
      <c r="H301" s="89">
        <v>2</v>
      </c>
      <c r="I301" s="1">
        <v>4.5808520384791572E-2</v>
      </c>
      <c r="J301" s="89">
        <v>3</v>
      </c>
      <c r="K301" s="1">
        <v>6.5070275897969806E-2</v>
      </c>
      <c r="L301" s="89">
        <v>9</v>
      </c>
      <c r="M301" s="1">
        <v>0.20559680182752713</v>
      </c>
      <c r="N301" s="89">
        <v>17</v>
      </c>
      <c r="O301" s="1">
        <v>0.39299997688235433</v>
      </c>
      <c r="P301" s="89">
        <v>30</v>
      </c>
      <c r="Q301" s="1">
        <v>0.64362489541095447</v>
      </c>
      <c r="R301" s="89">
        <v>65</v>
      </c>
      <c r="S301" s="1">
        <v>1.2803592885141923</v>
      </c>
      <c r="T301" s="89">
        <v>114</v>
      </c>
      <c r="U301" s="1">
        <v>1.9224283305227656</v>
      </c>
      <c r="V301" s="89">
        <v>172</v>
      </c>
      <c r="W301" s="1">
        <v>2.6696467374433475</v>
      </c>
      <c r="X301" s="89">
        <v>292</v>
      </c>
      <c r="Y301" s="1">
        <v>4.8341969769713424</v>
      </c>
      <c r="Z301" s="89">
        <v>403</v>
      </c>
      <c r="AA301" s="1">
        <v>7.2020873543498469</v>
      </c>
      <c r="AB301" s="89">
        <v>463</v>
      </c>
      <c r="AC301" s="1">
        <v>9.6450295808682611</v>
      </c>
      <c r="AD301" s="89">
        <v>465</v>
      </c>
      <c r="AE301" s="1">
        <v>11.702823778124527</v>
      </c>
      <c r="AF301" s="89">
        <v>431</v>
      </c>
      <c r="AG301" s="1">
        <v>13.69340746624305</v>
      </c>
      <c r="AH301" s="89">
        <v>386</v>
      </c>
      <c r="AI301" s="1">
        <v>13.877903214208672</v>
      </c>
      <c r="AJ301" s="89">
        <v>282</v>
      </c>
      <c r="AK301" s="1">
        <v>13.736665205319303</v>
      </c>
      <c r="AL301" s="89">
        <v>163</v>
      </c>
      <c r="AM301" s="1">
        <v>11.791087962962964</v>
      </c>
      <c r="AN301" s="89">
        <v>79</v>
      </c>
      <c r="AO301" s="1">
        <v>10.578468130690949</v>
      </c>
      <c r="AP301" s="89">
        <v>8</v>
      </c>
      <c r="AQ301" s="1">
        <v>4.3336944745395449</v>
      </c>
      <c r="AR301" s="89">
        <v>0</v>
      </c>
      <c r="AS301" s="1">
        <v>0</v>
      </c>
      <c r="AT301" s="89">
        <v>0</v>
      </c>
      <c r="AU301" s="1">
        <v>0</v>
      </c>
      <c r="AV301" s="89">
        <v>0</v>
      </c>
      <c r="AW301" s="1">
        <v>0</v>
      </c>
      <c r="AX301" s="89">
        <v>0</v>
      </c>
      <c r="AY301" s="1">
        <v>0</v>
      </c>
    </row>
    <row r="302" spans="1:51" x14ac:dyDescent="0.25">
      <c r="A302" s="28" t="s">
        <v>462</v>
      </c>
      <c r="B302" s="89">
        <v>3384</v>
      </c>
      <c r="C302" s="1">
        <v>4.3706022751929572</v>
      </c>
      <c r="D302" s="89">
        <v>33</v>
      </c>
      <c r="E302" s="1">
        <v>1.0862409479921</v>
      </c>
      <c r="F302" s="89">
        <v>81</v>
      </c>
      <c r="G302" s="1">
        <v>2.0924825626453112</v>
      </c>
      <c r="H302" s="89">
        <v>122</v>
      </c>
      <c r="I302" s="1">
        <v>2.7943197434722857</v>
      </c>
      <c r="J302" s="89">
        <v>163</v>
      </c>
      <c r="K302" s="1">
        <v>3.5354849904563594</v>
      </c>
      <c r="L302" s="89">
        <v>163</v>
      </c>
      <c r="M302" s="1">
        <v>3.7235865219874356</v>
      </c>
      <c r="N302" s="89">
        <v>185</v>
      </c>
      <c r="O302" s="1">
        <v>4.2767644543079726</v>
      </c>
      <c r="P302" s="89">
        <v>163</v>
      </c>
      <c r="Q302" s="1">
        <v>3.4970285983995191</v>
      </c>
      <c r="R302" s="89">
        <v>219</v>
      </c>
      <c r="S302" s="1">
        <v>4.313825910532433</v>
      </c>
      <c r="T302" s="89">
        <v>280</v>
      </c>
      <c r="U302" s="1">
        <v>4.7217537942664425</v>
      </c>
      <c r="V302" s="89">
        <v>241</v>
      </c>
      <c r="W302" s="1">
        <v>3.7406096728130627</v>
      </c>
      <c r="X302" s="89">
        <v>295</v>
      </c>
      <c r="Y302" s="1">
        <v>4.8838633842689934</v>
      </c>
      <c r="Z302" s="89">
        <v>305</v>
      </c>
      <c r="AA302" s="1">
        <v>5.4507112731431837</v>
      </c>
      <c r="AB302" s="89">
        <v>252</v>
      </c>
      <c r="AC302" s="1">
        <v>5.2495625364552954</v>
      </c>
      <c r="AD302" s="89">
        <v>229</v>
      </c>
      <c r="AE302" s="1">
        <v>5.7633261186892843</v>
      </c>
      <c r="AF302" s="89">
        <v>199</v>
      </c>
      <c r="AG302" s="1">
        <v>6.3224781572676729</v>
      </c>
      <c r="AH302" s="89">
        <v>178</v>
      </c>
      <c r="AI302" s="1">
        <v>6.3996548500755015</v>
      </c>
      <c r="AJ302" s="89">
        <v>125</v>
      </c>
      <c r="AK302" s="1">
        <v>6.0889473427833796</v>
      </c>
      <c r="AL302" s="89">
        <v>88</v>
      </c>
      <c r="AM302" s="1">
        <v>6.3657407407407405</v>
      </c>
      <c r="AN302" s="89">
        <v>50</v>
      </c>
      <c r="AO302" s="1">
        <v>6.6952329941081947</v>
      </c>
      <c r="AP302" s="89">
        <v>11</v>
      </c>
      <c r="AQ302" s="1">
        <v>5.9588299024918747</v>
      </c>
      <c r="AR302" s="89">
        <v>2</v>
      </c>
      <c r="AS302" s="1">
        <v>9.9502487562189046</v>
      </c>
      <c r="AT302" s="89">
        <v>0</v>
      </c>
      <c r="AU302" s="1">
        <v>0</v>
      </c>
      <c r="AV302" s="89">
        <v>0</v>
      </c>
      <c r="AW302" s="1">
        <v>0</v>
      </c>
      <c r="AX302" s="89">
        <v>0</v>
      </c>
      <c r="AY302" s="1">
        <v>0</v>
      </c>
    </row>
    <row r="303" spans="1:51" x14ac:dyDescent="0.25">
      <c r="A303" s="28" t="s">
        <v>424</v>
      </c>
      <c r="B303" s="89">
        <v>3358</v>
      </c>
      <c r="C303" s="1">
        <v>4.3370219976648796</v>
      </c>
      <c r="D303" s="89">
        <v>86</v>
      </c>
      <c r="E303" s="1">
        <v>2.8308097432521397</v>
      </c>
      <c r="F303" s="89">
        <v>214</v>
      </c>
      <c r="G303" s="1">
        <v>5.528287264272798</v>
      </c>
      <c r="H303" s="89">
        <v>227</v>
      </c>
      <c r="I303" s="1">
        <v>5.1992670636738438</v>
      </c>
      <c r="J303" s="89">
        <v>242</v>
      </c>
      <c r="K303" s="1">
        <v>5.2490022557695646</v>
      </c>
      <c r="L303" s="89">
        <v>254</v>
      </c>
      <c r="M303" s="1">
        <v>5.8023986293546548</v>
      </c>
      <c r="N303" s="89">
        <v>189</v>
      </c>
      <c r="O303" s="1">
        <v>4.369235037103822</v>
      </c>
      <c r="P303" s="89">
        <v>241</v>
      </c>
      <c r="Q303" s="1">
        <v>5.1704533264680013</v>
      </c>
      <c r="R303" s="89">
        <v>264</v>
      </c>
      <c r="S303" s="1">
        <v>5.2002284948884121</v>
      </c>
      <c r="T303" s="89">
        <v>249</v>
      </c>
      <c r="U303" s="1">
        <v>4.198988195615514</v>
      </c>
      <c r="V303" s="89">
        <v>233</v>
      </c>
      <c r="W303" s="1">
        <v>3.6164400571180231</v>
      </c>
      <c r="X303" s="89">
        <v>229</v>
      </c>
      <c r="Y303" s="1">
        <v>3.7912024237206761</v>
      </c>
      <c r="Z303" s="89">
        <v>198</v>
      </c>
      <c r="AA303" s="1">
        <v>3.5384945314175424</v>
      </c>
      <c r="AB303" s="89">
        <v>188</v>
      </c>
      <c r="AC303" s="1">
        <v>3.9163403049745855</v>
      </c>
      <c r="AD303" s="89">
        <v>191</v>
      </c>
      <c r="AE303" s="1">
        <v>4.8069663260683546</v>
      </c>
      <c r="AF303" s="89">
        <v>132</v>
      </c>
      <c r="AG303" s="1">
        <v>4.1938046068308177</v>
      </c>
      <c r="AH303" s="89">
        <v>110</v>
      </c>
      <c r="AI303" s="1">
        <v>3.954842884878119</v>
      </c>
      <c r="AJ303" s="89">
        <v>57</v>
      </c>
      <c r="AK303" s="1">
        <v>2.7765599883092209</v>
      </c>
      <c r="AL303" s="89">
        <v>39</v>
      </c>
      <c r="AM303" s="1">
        <v>2.8211805555555554</v>
      </c>
      <c r="AN303" s="89">
        <v>7</v>
      </c>
      <c r="AO303" s="1">
        <v>0.93733261917514732</v>
      </c>
      <c r="AP303" s="89">
        <v>8</v>
      </c>
      <c r="AQ303" s="1">
        <v>4.3336944745395449</v>
      </c>
      <c r="AR303" s="89">
        <v>0</v>
      </c>
      <c r="AS303" s="1">
        <v>0</v>
      </c>
      <c r="AT303" s="89">
        <v>0</v>
      </c>
      <c r="AU303" s="1">
        <v>0</v>
      </c>
      <c r="AV303" s="89">
        <v>0</v>
      </c>
      <c r="AW303" s="1">
        <v>0</v>
      </c>
      <c r="AX303" s="89">
        <v>0</v>
      </c>
      <c r="AY303" s="1">
        <v>0</v>
      </c>
    </row>
    <row r="304" spans="1:51" x14ac:dyDescent="0.25">
      <c r="A304" s="28" t="s">
        <v>263</v>
      </c>
      <c r="B304" s="89">
        <v>3354</v>
      </c>
      <c r="C304" s="1">
        <v>4.3318558011220984</v>
      </c>
      <c r="D304" s="89">
        <v>4</v>
      </c>
      <c r="E304" s="1">
        <v>0.13166556945358787</v>
      </c>
      <c r="F304" s="89">
        <v>2</v>
      </c>
      <c r="G304" s="1">
        <v>5.1666236114699046E-2</v>
      </c>
      <c r="H304" s="89">
        <v>17</v>
      </c>
      <c r="I304" s="1">
        <v>0.38937242327072835</v>
      </c>
      <c r="J304" s="89">
        <v>26</v>
      </c>
      <c r="K304" s="1">
        <v>0.5639423911157383</v>
      </c>
      <c r="L304" s="89">
        <v>45</v>
      </c>
      <c r="M304" s="1">
        <v>1.0279840091376355</v>
      </c>
      <c r="N304" s="89">
        <v>74</v>
      </c>
      <c r="O304" s="1">
        <v>1.7107057817231892</v>
      </c>
      <c r="P304" s="89">
        <v>108</v>
      </c>
      <c r="Q304" s="1">
        <v>2.3170496234794364</v>
      </c>
      <c r="R304" s="89">
        <v>182</v>
      </c>
      <c r="S304" s="1">
        <v>3.5850060078397386</v>
      </c>
      <c r="T304" s="89">
        <v>287</v>
      </c>
      <c r="U304" s="1">
        <v>4.8397976391231037</v>
      </c>
      <c r="V304" s="89">
        <v>423</v>
      </c>
      <c r="W304" s="1">
        <v>6.5654684298752102</v>
      </c>
      <c r="X304" s="89">
        <v>469</v>
      </c>
      <c r="Y304" s="1">
        <v>7.7645150075327392</v>
      </c>
      <c r="Z304" s="89">
        <v>488</v>
      </c>
      <c r="AA304" s="1">
        <v>8.7211380370290943</v>
      </c>
      <c r="AB304" s="89">
        <v>391</v>
      </c>
      <c r="AC304" s="1">
        <v>8.1451545704524637</v>
      </c>
      <c r="AD304" s="89">
        <v>339</v>
      </c>
      <c r="AE304" s="1">
        <v>8.5317360446972366</v>
      </c>
      <c r="AF304" s="89">
        <v>229</v>
      </c>
      <c r="AG304" s="1">
        <v>7.2756155679110401</v>
      </c>
      <c r="AH304" s="89">
        <v>136</v>
      </c>
      <c r="AI304" s="1">
        <v>4.8896239303947659</v>
      </c>
      <c r="AJ304" s="89">
        <v>76</v>
      </c>
      <c r="AK304" s="1">
        <v>3.7020799844122947</v>
      </c>
      <c r="AL304" s="89">
        <v>43</v>
      </c>
      <c r="AM304" s="1">
        <v>3.1105324074074074</v>
      </c>
      <c r="AN304" s="89">
        <v>13</v>
      </c>
      <c r="AO304" s="1">
        <v>1.7407605784681306</v>
      </c>
      <c r="AP304" s="89">
        <v>2</v>
      </c>
      <c r="AQ304" s="1">
        <v>1.0834236186348862</v>
      </c>
      <c r="AR304" s="89">
        <v>0</v>
      </c>
      <c r="AS304" s="1">
        <v>0</v>
      </c>
      <c r="AT304" s="89">
        <v>0</v>
      </c>
      <c r="AU304" s="1">
        <v>0</v>
      </c>
      <c r="AV304" s="89">
        <v>0</v>
      </c>
      <c r="AW304" s="1">
        <v>0</v>
      </c>
      <c r="AX304" s="89">
        <v>0</v>
      </c>
      <c r="AY304" s="1">
        <v>0</v>
      </c>
    </row>
    <row r="305" spans="1:51" x14ac:dyDescent="0.25">
      <c r="A305" s="28" t="s">
        <v>347</v>
      </c>
      <c r="B305" s="89">
        <v>3340</v>
      </c>
      <c r="C305" s="1">
        <v>4.3137741132223635</v>
      </c>
      <c r="D305" s="89">
        <v>167</v>
      </c>
      <c r="E305" s="1">
        <v>5.4970375246872942</v>
      </c>
      <c r="F305" s="89">
        <v>376</v>
      </c>
      <c r="G305" s="1">
        <v>9.7132523895634204</v>
      </c>
      <c r="H305" s="89">
        <v>291</v>
      </c>
      <c r="I305" s="1">
        <v>6.6651397159871735</v>
      </c>
      <c r="J305" s="89">
        <v>151</v>
      </c>
      <c r="K305" s="1">
        <v>3.2752038868644804</v>
      </c>
      <c r="L305" s="89">
        <v>78</v>
      </c>
      <c r="M305" s="1">
        <v>1.7818389491719016</v>
      </c>
      <c r="N305" s="89">
        <v>57</v>
      </c>
      <c r="O305" s="1">
        <v>1.317705804840835</v>
      </c>
      <c r="P305" s="89">
        <v>71</v>
      </c>
      <c r="Q305" s="1">
        <v>1.5232455858059255</v>
      </c>
      <c r="R305" s="89">
        <v>57</v>
      </c>
      <c r="S305" s="1">
        <v>1.1227766068509071</v>
      </c>
      <c r="T305" s="89">
        <v>96</v>
      </c>
      <c r="U305" s="1">
        <v>1.6188870151770658</v>
      </c>
      <c r="V305" s="89">
        <v>137</v>
      </c>
      <c r="W305" s="1">
        <v>2.1264046687775502</v>
      </c>
      <c r="X305" s="89">
        <v>146</v>
      </c>
      <c r="Y305" s="1">
        <v>2.4170984884856712</v>
      </c>
      <c r="Z305" s="89">
        <v>147</v>
      </c>
      <c r="AA305" s="1">
        <v>2.6270641218099935</v>
      </c>
      <c r="AB305" s="89">
        <v>164</v>
      </c>
      <c r="AC305" s="1">
        <v>3.4163819681693188</v>
      </c>
      <c r="AD305" s="89">
        <v>228</v>
      </c>
      <c r="AE305" s="1">
        <v>5.7381587557255749</v>
      </c>
      <c r="AF305" s="89">
        <v>220</v>
      </c>
      <c r="AG305" s="1">
        <v>6.989674344718031</v>
      </c>
      <c r="AH305" s="89">
        <v>340</v>
      </c>
      <c r="AI305" s="1">
        <v>12.224059825986913</v>
      </c>
      <c r="AJ305" s="89">
        <v>282</v>
      </c>
      <c r="AK305" s="1">
        <v>13.736665205319303</v>
      </c>
      <c r="AL305" s="89">
        <v>221</v>
      </c>
      <c r="AM305" s="1">
        <v>15.986689814814815</v>
      </c>
      <c r="AN305" s="89">
        <v>98</v>
      </c>
      <c r="AO305" s="1">
        <v>13.122656668452063</v>
      </c>
      <c r="AP305" s="89">
        <v>12</v>
      </c>
      <c r="AQ305" s="1">
        <v>6.5005417118093174</v>
      </c>
      <c r="AR305" s="89">
        <v>1</v>
      </c>
      <c r="AS305" s="1">
        <v>4.9751243781094523</v>
      </c>
      <c r="AT305" s="89">
        <v>0</v>
      </c>
      <c r="AU305" s="1">
        <v>0</v>
      </c>
      <c r="AV305" s="89">
        <v>0</v>
      </c>
      <c r="AW305" s="1">
        <v>0</v>
      </c>
      <c r="AX305" s="89">
        <v>0</v>
      </c>
      <c r="AY305" s="1">
        <v>0</v>
      </c>
    </row>
    <row r="306" spans="1:51" x14ac:dyDescent="0.25">
      <c r="A306" s="28" t="s">
        <v>296</v>
      </c>
      <c r="B306" s="89">
        <v>3330</v>
      </c>
      <c r="C306" s="1">
        <v>4.3008586218654106</v>
      </c>
      <c r="D306" s="89">
        <v>7</v>
      </c>
      <c r="E306" s="1">
        <v>0.2304147465437788</v>
      </c>
      <c r="F306" s="89">
        <v>11</v>
      </c>
      <c r="G306" s="1">
        <v>0.28416429863084475</v>
      </c>
      <c r="H306" s="89">
        <v>31</v>
      </c>
      <c r="I306" s="1">
        <v>0.71003206596426938</v>
      </c>
      <c r="J306" s="89">
        <v>46</v>
      </c>
      <c r="K306" s="1">
        <v>0.99774423043553706</v>
      </c>
      <c r="L306" s="89">
        <v>44</v>
      </c>
      <c r="M306" s="1">
        <v>1.0051399200456883</v>
      </c>
      <c r="N306" s="89">
        <v>65</v>
      </c>
      <c r="O306" s="1">
        <v>1.5026469704325311</v>
      </c>
      <c r="P306" s="89">
        <v>83</v>
      </c>
      <c r="Q306" s="1">
        <v>1.7806955439703074</v>
      </c>
      <c r="R306" s="89">
        <v>86</v>
      </c>
      <c r="S306" s="1">
        <v>1.6940138278803161</v>
      </c>
      <c r="T306" s="89">
        <v>132</v>
      </c>
      <c r="U306" s="1">
        <v>2.2259696458684655</v>
      </c>
      <c r="V306" s="89">
        <v>225</v>
      </c>
      <c r="W306" s="1">
        <v>3.4922704414229835</v>
      </c>
      <c r="X306" s="89">
        <v>268</v>
      </c>
      <c r="Y306" s="1">
        <v>4.4368657185901359</v>
      </c>
      <c r="Z306" s="89">
        <v>336</v>
      </c>
      <c r="AA306" s="1">
        <v>6.0047179927085566</v>
      </c>
      <c r="AB306" s="89">
        <v>378</v>
      </c>
      <c r="AC306" s="1">
        <v>7.8743438046829421</v>
      </c>
      <c r="AD306" s="89">
        <v>410</v>
      </c>
      <c r="AE306" s="1">
        <v>10.318618815120551</v>
      </c>
      <c r="AF306" s="89">
        <v>396</v>
      </c>
      <c r="AG306" s="1">
        <v>12.581413820492456</v>
      </c>
      <c r="AH306" s="89">
        <v>348</v>
      </c>
      <c r="AI306" s="1">
        <v>12.511684763068958</v>
      </c>
      <c r="AJ306" s="89">
        <v>252</v>
      </c>
      <c r="AK306" s="1">
        <v>12.275317843051292</v>
      </c>
      <c r="AL306" s="89">
        <v>141</v>
      </c>
      <c r="AM306" s="1">
        <v>10.199652777777779</v>
      </c>
      <c r="AN306" s="89">
        <v>63</v>
      </c>
      <c r="AO306" s="1">
        <v>8.4359935725763258</v>
      </c>
      <c r="AP306" s="89">
        <v>8</v>
      </c>
      <c r="AQ306" s="1">
        <v>4.3336944745395449</v>
      </c>
      <c r="AR306" s="89">
        <v>0</v>
      </c>
      <c r="AS306" s="1">
        <v>0</v>
      </c>
      <c r="AT306" s="89">
        <v>0</v>
      </c>
      <c r="AU306" s="1">
        <v>0</v>
      </c>
      <c r="AV306" s="89">
        <v>0</v>
      </c>
      <c r="AW306" s="1">
        <v>0</v>
      </c>
      <c r="AX306" s="89">
        <v>0</v>
      </c>
      <c r="AY306" s="1">
        <v>0</v>
      </c>
    </row>
    <row r="307" spans="1:51" x14ac:dyDescent="0.25">
      <c r="A307" s="28" t="s">
        <v>311</v>
      </c>
      <c r="B307" s="89">
        <v>3319</v>
      </c>
      <c r="C307" s="1">
        <v>4.2866515813727615</v>
      </c>
      <c r="D307" s="89">
        <v>27</v>
      </c>
      <c r="E307" s="1">
        <v>0.88874259381171816</v>
      </c>
      <c r="F307" s="89">
        <v>152</v>
      </c>
      <c r="G307" s="1">
        <v>3.926633944717127</v>
      </c>
      <c r="H307" s="89">
        <v>482</v>
      </c>
      <c r="I307" s="1">
        <v>11.039853412734768</v>
      </c>
      <c r="J307" s="89">
        <v>237</v>
      </c>
      <c r="K307" s="1">
        <v>5.140551795939615</v>
      </c>
      <c r="L307" s="89">
        <v>184</v>
      </c>
      <c r="M307" s="1">
        <v>4.203312392918332</v>
      </c>
      <c r="N307" s="89">
        <v>186</v>
      </c>
      <c r="O307" s="1">
        <v>4.2998821000069354</v>
      </c>
      <c r="P307" s="89">
        <v>202</v>
      </c>
      <c r="Q307" s="1">
        <v>4.3337409624337599</v>
      </c>
      <c r="R307" s="89">
        <v>208</v>
      </c>
      <c r="S307" s="1">
        <v>4.0971497232454155</v>
      </c>
      <c r="T307" s="89">
        <v>263</v>
      </c>
      <c r="U307" s="1">
        <v>4.4350758853288363</v>
      </c>
      <c r="V307" s="89">
        <v>262</v>
      </c>
      <c r="W307" s="1">
        <v>4.0665549140125412</v>
      </c>
      <c r="X307" s="89">
        <v>268</v>
      </c>
      <c r="Y307" s="1">
        <v>4.4368657185901359</v>
      </c>
      <c r="Z307" s="89">
        <v>270</v>
      </c>
      <c r="AA307" s="1">
        <v>4.8252198155693762</v>
      </c>
      <c r="AB307" s="89">
        <v>198</v>
      </c>
      <c r="AC307" s="1">
        <v>4.124656278643446</v>
      </c>
      <c r="AD307" s="89">
        <v>131</v>
      </c>
      <c r="AE307" s="1">
        <v>3.2969245482458347</v>
      </c>
      <c r="AF307" s="89">
        <v>103</v>
      </c>
      <c r="AG307" s="1">
        <v>3.272438443208896</v>
      </c>
      <c r="AH307" s="89">
        <v>81</v>
      </c>
      <c r="AI307" s="1">
        <v>2.9122024879557058</v>
      </c>
      <c r="AJ307" s="89">
        <v>32</v>
      </c>
      <c r="AK307" s="1">
        <v>1.5587705197525452</v>
      </c>
      <c r="AL307" s="89">
        <v>26</v>
      </c>
      <c r="AM307" s="1">
        <v>1.880787037037037</v>
      </c>
      <c r="AN307" s="89">
        <v>6</v>
      </c>
      <c r="AO307" s="1">
        <v>0.80342795929298338</v>
      </c>
      <c r="AP307" s="89">
        <v>1</v>
      </c>
      <c r="AQ307" s="1">
        <v>0.54171180931744312</v>
      </c>
      <c r="AR307" s="89">
        <v>0</v>
      </c>
      <c r="AS307" s="1">
        <v>0</v>
      </c>
      <c r="AT307" s="89">
        <v>0</v>
      </c>
      <c r="AU307" s="1">
        <v>0</v>
      </c>
      <c r="AV307" s="89">
        <v>0</v>
      </c>
      <c r="AW307" s="1">
        <v>0</v>
      </c>
      <c r="AX307" s="89">
        <v>0</v>
      </c>
      <c r="AY307" s="1">
        <v>0</v>
      </c>
    </row>
    <row r="308" spans="1:51" x14ac:dyDescent="0.25">
      <c r="A308" s="28" t="s">
        <v>594</v>
      </c>
      <c r="B308" s="89">
        <v>3298</v>
      </c>
      <c r="C308" s="1">
        <v>4.2595290495231604</v>
      </c>
      <c r="D308" s="89">
        <v>0</v>
      </c>
      <c r="E308" s="1">
        <v>0</v>
      </c>
      <c r="F308" s="89">
        <v>0</v>
      </c>
      <c r="G308" s="1">
        <v>0</v>
      </c>
      <c r="H308" s="89">
        <v>1</v>
      </c>
      <c r="I308" s="1">
        <v>2.2904260192395786E-2</v>
      </c>
      <c r="J308" s="89">
        <v>23</v>
      </c>
      <c r="K308" s="1">
        <v>0.49887211521776853</v>
      </c>
      <c r="L308" s="89">
        <v>108</v>
      </c>
      <c r="M308" s="1">
        <v>2.4671616219303258</v>
      </c>
      <c r="N308" s="89">
        <v>258</v>
      </c>
      <c r="O308" s="1">
        <v>5.9643525903322008</v>
      </c>
      <c r="P308" s="89">
        <v>454</v>
      </c>
      <c r="Q308" s="1">
        <v>9.7401900838857784</v>
      </c>
      <c r="R308" s="89">
        <v>576</v>
      </c>
      <c r="S308" s="1">
        <v>11.345953079756535</v>
      </c>
      <c r="T308" s="89">
        <v>686</v>
      </c>
      <c r="U308" s="1">
        <v>11.568296795952781</v>
      </c>
      <c r="V308" s="89">
        <v>655</v>
      </c>
      <c r="W308" s="1">
        <v>10.166387285031353</v>
      </c>
      <c r="X308" s="89">
        <v>366</v>
      </c>
      <c r="Y308" s="1">
        <v>6.0593016903133954</v>
      </c>
      <c r="Z308" s="89">
        <v>101</v>
      </c>
      <c r="AA308" s="1">
        <v>1.8049896347129888</v>
      </c>
      <c r="AB308" s="89">
        <v>42</v>
      </c>
      <c r="AC308" s="1">
        <v>0.87492708940921593</v>
      </c>
      <c r="AD308" s="89">
        <v>12</v>
      </c>
      <c r="AE308" s="1">
        <v>0.30200835556450395</v>
      </c>
      <c r="AF308" s="89">
        <v>9</v>
      </c>
      <c r="AG308" s="1">
        <v>0.2859412231930103</v>
      </c>
      <c r="AH308" s="89">
        <v>3</v>
      </c>
      <c r="AI308" s="1">
        <v>0.10785935140576688</v>
      </c>
      <c r="AJ308" s="89">
        <v>2</v>
      </c>
      <c r="AK308" s="1">
        <v>9.7423157484534076E-2</v>
      </c>
      <c r="AL308" s="89">
        <v>1</v>
      </c>
      <c r="AM308" s="1">
        <v>7.2337962962962965E-2</v>
      </c>
      <c r="AN308" s="89">
        <v>1</v>
      </c>
      <c r="AO308" s="1">
        <v>0.13390465988216391</v>
      </c>
      <c r="AP308" s="89">
        <v>0</v>
      </c>
      <c r="AQ308" s="1">
        <v>0</v>
      </c>
      <c r="AR308" s="89">
        <v>0</v>
      </c>
      <c r="AS308" s="1">
        <v>0</v>
      </c>
      <c r="AT308" s="89">
        <v>0</v>
      </c>
      <c r="AU308" s="1">
        <v>0</v>
      </c>
      <c r="AV308" s="89">
        <v>0</v>
      </c>
      <c r="AW308" s="1">
        <v>0</v>
      </c>
      <c r="AX308" s="89">
        <v>0</v>
      </c>
      <c r="AY308" s="1">
        <v>0</v>
      </c>
    </row>
    <row r="309" spans="1:51" x14ac:dyDescent="0.25">
      <c r="A309" s="28" t="s">
        <v>370</v>
      </c>
      <c r="B309" s="89">
        <v>3279</v>
      </c>
      <c r="C309" s="1">
        <v>4.2349896159449489</v>
      </c>
      <c r="D309" s="89">
        <v>2</v>
      </c>
      <c r="E309" s="1">
        <v>6.5832784726793936E-2</v>
      </c>
      <c r="F309" s="89">
        <v>16</v>
      </c>
      <c r="G309" s="1">
        <v>0.41332988891759237</v>
      </c>
      <c r="H309" s="89">
        <v>39</v>
      </c>
      <c r="I309" s="1">
        <v>0.89326614750343569</v>
      </c>
      <c r="J309" s="89">
        <v>116</v>
      </c>
      <c r="K309" s="1">
        <v>2.5160506680548327</v>
      </c>
      <c r="L309" s="89">
        <v>158</v>
      </c>
      <c r="M309" s="1">
        <v>3.6093660765276985</v>
      </c>
      <c r="N309" s="89">
        <v>156</v>
      </c>
      <c r="O309" s="1">
        <v>3.606352729038075</v>
      </c>
      <c r="P309" s="89">
        <v>246</v>
      </c>
      <c r="Q309" s="1">
        <v>5.2777241423698271</v>
      </c>
      <c r="R309" s="89">
        <v>286</v>
      </c>
      <c r="S309" s="1">
        <v>5.6335808694624463</v>
      </c>
      <c r="T309" s="89">
        <v>325</v>
      </c>
      <c r="U309" s="1">
        <v>5.4806070826306916</v>
      </c>
      <c r="V309" s="89">
        <v>349</v>
      </c>
      <c r="W309" s="1">
        <v>5.4168994846960947</v>
      </c>
      <c r="X309" s="89">
        <v>345</v>
      </c>
      <c r="Y309" s="1">
        <v>5.7116368392298389</v>
      </c>
      <c r="Z309" s="89">
        <v>302</v>
      </c>
      <c r="AA309" s="1">
        <v>5.3970977196368581</v>
      </c>
      <c r="AB309" s="89">
        <v>253</v>
      </c>
      <c r="AC309" s="1">
        <v>5.2703941338221814</v>
      </c>
      <c r="AD309" s="89">
        <v>188</v>
      </c>
      <c r="AE309" s="1">
        <v>4.7314642371772289</v>
      </c>
      <c r="AF309" s="89">
        <v>141</v>
      </c>
      <c r="AG309" s="1">
        <v>4.4797458300238286</v>
      </c>
      <c r="AH309" s="89">
        <v>165</v>
      </c>
      <c r="AI309" s="1">
        <v>5.9322643273171778</v>
      </c>
      <c r="AJ309" s="89">
        <v>111</v>
      </c>
      <c r="AK309" s="1">
        <v>5.4069852403916414</v>
      </c>
      <c r="AL309" s="89">
        <v>54</v>
      </c>
      <c r="AM309" s="1">
        <v>3.90625</v>
      </c>
      <c r="AN309" s="89">
        <v>24</v>
      </c>
      <c r="AO309" s="1">
        <v>3.2137118371719335</v>
      </c>
      <c r="AP309" s="89">
        <v>3</v>
      </c>
      <c r="AQ309" s="1">
        <v>1.6251354279523293</v>
      </c>
      <c r="AR309" s="89">
        <v>0</v>
      </c>
      <c r="AS309" s="1">
        <v>0</v>
      </c>
      <c r="AT309" s="89">
        <v>0</v>
      </c>
      <c r="AU309" s="1">
        <v>0</v>
      </c>
      <c r="AV309" s="89">
        <v>0</v>
      </c>
      <c r="AW309" s="1">
        <v>0</v>
      </c>
      <c r="AX309" s="89">
        <v>0</v>
      </c>
      <c r="AY309" s="1">
        <v>0</v>
      </c>
    </row>
    <row r="310" spans="1:51" x14ac:dyDescent="0.25">
      <c r="A310" s="28" t="s">
        <v>664</v>
      </c>
      <c r="B310" s="89">
        <v>3272</v>
      </c>
      <c r="C310" s="1">
        <v>4.2259487719950819</v>
      </c>
      <c r="D310" s="89">
        <v>3</v>
      </c>
      <c r="E310" s="1">
        <v>9.8749177090190918E-2</v>
      </c>
      <c r="F310" s="89">
        <v>8</v>
      </c>
      <c r="G310" s="1">
        <v>0.20666494445879618</v>
      </c>
      <c r="H310" s="89">
        <v>21</v>
      </c>
      <c r="I310" s="1">
        <v>0.48098946404031151</v>
      </c>
      <c r="J310" s="89">
        <v>49</v>
      </c>
      <c r="K310" s="1">
        <v>1.0628145063335068</v>
      </c>
      <c r="L310" s="89">
        <v>60</v>
      </c>
      <c r="M310" s="1">
        <v>1.3706453455168475</v>
      </c>
      <c r="N310" s="89">
        <v>75</v>
      </c>
      <c r="O310" s="1">
        <v>1.7338234274221513</v>
      </c>
      <c r="P310" s="89">
        <v>90</v>
      </c>
      <c r="Q310" s="1">
        <v>1.9308746862328634</v>
      </c>
      <c r="R310" s="89">
        <v>117</v>
      </c>
      <c r="S310" s="1">
        <v>2.3046467193255462</v>
      </c>
      <c r="T310" s="89">
        <v>157</v>
      </c>
      <c r="U310" s="1">
        <v>2.6475548060708265</v>
      </c>
      <c r="V310" s="89">
        <v>192</v>
      </c>
      <c r="W310" s="1">
        <v>2.9800707766809462</v>
      </c>
      <c r="X310" s="89">
        <v>188</v>
      </c>
      <c r="Y310" s="1">
        <v>3.112428190652782</v>
      </c>
      <c r="Z310" s="89">
        <v>192</v>
      </c>
      <c r="AA310" s="1">
        <v>3.4312674244048895</v>
      </c>
      <c r="AB310" s="89">
        <v>205</v>
      </c>
      <c r="AC310" s="1">
        <v>4.2704774602116489</v>
      </c>
      <c r="AD310" s="89">
        <v>174</v>
      </c>
      <c r="AE310" s="1">
        <v>4.3791211556853069</v>
      </c>
      <c r="AF310" s="89">
        <v>196</v>
      </c>
      <c r="AG310" s="1">
        <v>6.2271644162033359</v>
      </c>
      <c r="AH310" s="89">
        <v>253</v>
      </c>
      <c r="AI310" s="1">
        <v>9.096138635219674</v>
      </c>
      <c r="AJ310" s="89">
        <v>354</v>
      </c>
      <c r="AK310" s="1">
        <v>17.243898874762529</v>
      </c>
      <c r="AL310" s="89">
        <v>450</v>
      </c>
      <c r="AM310" s="1">
        <v>32.552083333333336</v>
      </c>
      <c r="AN310" s="89">
        <v>365</v>
      </c>
      <c r="AO310" s="1">
        <v>48.875200856989821</v>
      </c>
      <c r="AP310" s="89">
        <v>104</v>
      </c>
      <c r="AQ310" s="1">
        <v>56.338028169014088</v>
      </c>
      <c r="AR310" s="89">
        <v>17</v>
      </c>
      <c r="AS310" s="1">
        <v>84.577114427860707</v>
      </c>
      <c r="AT310" s="89">
        <v>2</v>
      </c>
      <c r="AU310" s="1">
        <v>133.33333333333334</v>
      </c>
      <c r="AV310" s="89">
        <v>0</v>
      </c>
      <c r="AW310" s="1">
        <v>0</v>
      </c>
      <c r="AX310" s="89">
        <v>0</v>
      </c>
      <c r="AY310" s="1">
        <v>0</v>
      </c>
    </row>
    <row r="311" spans="1:51" x14ac:dyDescent="0.25">
      <c r="A311" s="28" t="s">
        <v>298</v>
      </c>
      <c r="B311" s="89">
        <v>3259</v>
      </c>
      <c r="C311" s="1">
        <v>4.2091586332310422</v>
      </c>
      <c r="D311" s="89">
        <v>137</v>
      </c>
      <c r="E311" s="1">
        <v>4.5095457537853854</v>
      </c>
      <c r="F311" s="89">
        <v>197</v>
      </c>
      <c r="G311" s="1">
        <v>5.0891242572978559</v>
      </c>
      <c r="H311" s="89">
        <v>180</v>
      </c>
      <c r="I311" s="1">
        <v>4.1227668346312418</v>
      </c>
      <c r="J311" s="89">
        <v>132</v>
      </c>
      <c r="K311" s="1">
        <v>2.8630921395106714</v>
      </c>
      <c r="L311" s="89">
        <v>109</v>
      </c>
      <c r="M311" s="1">
        <v>2.4900057110222731</v>
      </c>
      <c r="N311" s="89">
        <v>73</v>
      </c>
      <c r="O311" s="1">
        <v>1.6875881360242273</v>
      </c>
      <c r="P311" s="89">
        <v>42</v>
      </c>
      <c r="Q311" s="1">
        <v>0.90107485357533623</v>
      </c>
      <c r="R311" s="89">
        <v>46</v>
      </c>
      <c r="S311" s="1">
        <v>0.90610041956388987</v>
      </c>
      <c r="T311" s="89">
        <v>64</v>
      </c>
      <c r="U311" s="1">
        <v>1.0792580101180438</v>
      </c>
      <c r="V311" s="89">
        <v>76</v>
      </c>
      <c r="W311" s="1">
        <v>1.1796113491028746</v>
      </c>
      <c r="X311" s="89">
        <v>77</v>
      </c>
      <c r="Y311" s="1">
        <v>1.2747711206397034</v>
      </c>
      <c r="Z311" s="89">
        <v>86</v>
      </c>
      <c r="AA311" s="1">
        <v>1.5369218671813567</v>
      </c>
      <c r="AB311" s="89">
        <v>86</v>
      </c>
      <c r="AC311" s="1">
        <v>1.7915173735522041</v>
      </c>
      <c r="AD311" s="89">
        <v>121</v>
      </c>
      <c r="AE311" s="1">
        <v>3.0452509186087484</v>
      </c>
      <c r="AF311" s="89">
        <v>155</v>
      </c>
      <c r="AG311" s="1">
        <v>4.9245432883240667</v>
      </c>
      <c r="AH311" s="89">
        <v>259</v>
      </c>
      <c r="AI311" s="1">
        <v>9.3118573380312064</v>
      </c>
      <c r="AJ311" s="89">
        <v>391</v>
      </c>
      <c r="AK311" s="1">
        <v>19.046227288226412</v>
      </c>
      <c r="AL311" s="89">
        <v>453</v>
      </c>
      <c r="AM311" s="1">
        <v>32.769097222222221</v>
      </c>
      <c r="AN311" s="89">
        <v>421</v>
      </c>
      <c r="AO311" s="1">
        <v>56.373861810390999</v>
      </c>
      <c r="AP311" s="89">
        <v>142</v>
      </c>
      <c r="AQ311" s="1">
        <v>76.923076923076934</v>
      </c>
      <c r="AR311" s="89">
        <v>12</v>
      </c>
      <c r="AS311" s="1">
        <v>59.701492537313435</v>
      </c>
      <c r="AT311" s="89">
        <v>0</v>
      </c>
      <c r="AU311" s="1">
        <v>0</v>
      </c>
      <c r="AV311" s="89">
        <v>0</v>
      </c>
      <c r="AW311" s="1">
        <v>0</v>
      </c>
      <c r="AX311" s="89">
        <v>0</v>
      </c>
      <c r="AY311" s="1">
        <v>0</v>
      </c>
    </row>
    <row r="312" spans="1:51" x14ac:dyDescent="0.25">
      <c r="A312" s="28" t="s">
        <v>680</v>
      </c>
      <c r="B312" s="89">
        <v>3242</v>
      </c>
      <c r="C312" s="1">
        <v>4.1872022979242223</v>
      </c>
      <c r="D312" s="89">
        <v>0</v>
      </c>
      <c r="E312" s="1">
        <v>0</v>
      </c>
      <c r="F312" s="89">
        <v>0</v>
      </c>
      <c r="G312" s="1">
        <v>0</v>
      </c>
      <c r="H312" s="89">
        <v>29</v>
      </c>
      <c r="I312" s="1">
        <v>0.66422354557947783</v>
      </c>
      <c r="J312" s="89">
        <v>72</v>
      </c>
      <c r="K312" s="1">
        <v>1.5616866215512752</v>
      </c>
      <c r="L312" s="89">
        <v>150</v>
      </c>
      <c r="M312" s="1">
        <v>3.4266133637921188</v>
      </c>
      <c r="N312" s="89">
        <v>230</v>
      </c>
      <c r="O312" s="1">
        <v>5.3170585107612647</v>
      </c>
      <c r="P312" s="89">
        <v>308</v>
      </c>
      <c r="Q312" s="1">
        <v>6.6078822595524658</v>
      </c>
      <c r="R312" s="89">
        <v>359</v>
      </c>
      <c r="S312" s="1">
        <v>7.0715228396399237</v>
      </c>
      <c r="T312" s="89">
        <v>385</v>
      </c>
      <c r="U312" s="1">
        <v>6.4924114671163577</v>
      </c>
      <c r="V312" s="89">
        <v>401</v>
      </c>
      <c r="W312" s="1">
        <v>6.2240019867138514</v>
      </c>
      <c r="X312" s="89">
        <v>351</v>
      </c>
      <c r="Y312" s="1">
        <v>5.8109696538251407</v>
      </c>
      <c r="Z312" s="89">
        <v>275</v>
      </c>
      <c r="AA312" s="1">
        <v>4.91457573807992</v>
      </c>
      <c r="AB312" s="89">
        <v>230</v>
      </c>
      <c r="AC312" s="1">
        <v>4.7912673943838016</v>
      </c>
      <c r="AD312" s="89">
        <v>159</v>
      </c>
      <c r="AE312" s="1">
        <v>4.0016107112296773</v>
      </c>
      <c r="AF312" s="89">
        <v>115</v>
      </c>
      <c r="AG312" s="1">
        <v>3.653693407466243</v>
      </c>
      <c r="AH312" s="89">
        <v>89</v>
      </c>
      <c r="AI312" s="1">
        <v>3.1998274250377507</v>
      </c>
      <c r="AJ312" s="89">
        <v>56</v>
      </c>
      <c r="AK312" s="1">
        <v>2.727848409566954</v>
      </c>
      <c r="AL312" s="89">
        <v>20</v>
      </c>
      <c r="AM312" s="1">
        <v>1.4467592592592591</v>
      </c>
      <c r="AN312" s="89">
        <v>10</v>
      </c>
      <c r="AO312" s="1">
        <v>1.3390465988216389</v>
      </c>
      <c r="AP312" s="89">
        <v>2</v>
      </c>
      <c r="AQ312" s="1">
        <v>1.0834236186348862</v>
      </c>
      <c r="AR312" s="89">
        <v>1</v>
      </c>
      <c r="AS312" s="1">
        <v>4.9751243781094523</v>
      </c>
      <c r="AT312" s="89">
        <v>0</v>
      </c>
      <c r="AU312" s="1">
        <v>0</v>
      </c>
      <c r="AV312" s="89">
        <v>0</v>
      </c>
      <c r="AW312" s="1">
        <v>0</v>
      </c>
      <c r="AX312" s="89">
        <v>0</v>
      </c>
      <c r="AY312" s="1">
        <v>0</v>
      </c>
    </row>
    <row r="313" spans="1:51" x14ac:dyDescent="0.25">
      <c r="A313" s="28" t="s">
        <v>545</v>
      </c>
      <c r="B313" s="89">
        <v>3183</v>
      </c>
      <c r="C313" s="1">
        <v>4.1110008989181983</v>
      </c>
      <c r="D313" s="89">
        <v>0</v>
      </c>
      <c r="E313" s="1">
        <v>0</v>
      </c>
      <c r="F313" s="89">
        <v>0</v>
      </c>
      <c r="G313" s="1">
        <v>0</v>
      </c>
      <c r="H313" s="89">
        <v>1</v>
      </c>
      <c r="I313" s="1">
        <v>2.2904260192395786E-2</v>
      </c>
      <c r="J313" s="89">
        <v>1</v>
      </c>
      <c r="K313" s="1">
        <v>2.1690091965989935E-2</v>
      </c>
      <c r="L313" s="89">
        <v>2</v>
      </c>
      <c r="M313" s="1">
        <v>4.5688178183894916E-2</v>
      </c>
      <c r="N313" s="89">
        <v>8</v>
      </c>
      <c r="O313" s="1">
        <v>0.18494116559169613</v>
      </c>
      <c r="P313" s="89">
        <v>26</v>
      </c>
      <c r="Q313" s="1">
        <v>0.55780824268949381</v>
      </c>
      <c r="R313" s="89">
        <v>25</v>
      </c>
      <c r="S313" s="1">
        <v>0.49244588019776625</v>
      </c>
      <c r="T313" s="89">
        <v>51</v>
      </c>
      <c r="U313" s="1">
        <v>0.8600337268128162</v>
      </c>
      <c r="V313" s="89">
        <v>104</v>
      </c>
      <c r="W313" s="1">
        <v>1.6142050040355125</v>
      </c>
      <c r="X313" s="89">
        <v>111</v>
      </c>
      <c r="Y313" s="1">
        <v>1.8376570700130788</v>
      </c>
      <c r="Z313" s="89">
        <v>192</v>
      </c>
      <c r="AA313" s="1">
        <v>3.4312674244048895</v>
      </c>
      <c r="AB313" s="89">
        <v>274</v>
      </c>
      <c r="AC313" s="1">
        <v>5.70785767852679</v>
      </c>
      <c r="AD313" s="89">
        <v>321</v>
      </c>
      <c r="AE313" s="1">
        <v>8.0787235113504803</v>
      </c>
      <c r="AF313" s="89">
        <v>385</v>
      </c>
      <c r="AG313" s="1">
        <v>12.231930103256554</v>
      </c>
      <c r="AH313" s="89">
        <v>502</v>
      </c>
      <c r="AI313" s="1">
        <v>18.048464801898326</v>
      </c>
      <c r="AJ313" s="89">
        <v>525</v>
      </c>
      <c r="AK313" s="1">
        <v>25.573578839690196</v>
      </c>
      <c r="AL313" s="89">
        <v>375</v>
      </c>
      <c r="AM313" s="1">
        <v>27.126736111111111</v>
      </c>
      <c r="AN313" s="89">
        <v>232</v>
      </c>
      <c r="AO313" s="1">
        <v>31.065881092662025</v>
      </c>
      <c r="AP313" s="89">
        <v>44</v>
      </c>
      <c r="AQ313" s="1">
        <v>23.835319609967499</v>
      </c>
      <c r="AR313" s="89">
        <v>4</v>
      </c>
      <c r="AS313" s="1">
        <v>19.900497512437809</v>
      </c>
      <c r="AT313" s="89">
        <v>0</v>
      </c>
      <c r="AU313" s="1">
        <v>0</v>
      </c>
      <c r="AV313" s="89">
        <v>0</v>
      </c>
      <c r="AW313" s="1">
        <v>0</v>
      </c>
      <c r="AX313" s="89">
        <v>0</v>
      </c>
      <c r="AY313" s="1">
        <v>0</v>
      </c>
    </row>
    <row r="314" spans="1:51" x14ac:dyDescent="0.25">
      <c r="A314" s="28" t="s">
        <v>472</v>
      </c>
      <c r="B314" s="89">
        <v>3180</v>
      </c>
      <c r="C314" s="1">
        <v>4.1071262515111124</v>
      </c>
      <c r="D314" s="89">
        <v>65</v>
      </c>
      <c r="E314" s="1">
        <v>2.139565503620803</v>
      </c>
      <c r="F314" s="89">
        <v>76</v>
      </c>
      <c r="G314" s="1">
        <v>1.9633169723585635</v>
      </c>
      <c r="H314" s="89">
        <v>157</v>
      </c>
      <c r="I314" s="1">
        <v>3.5959688502061384</v>
      </c>
      <c r="J314" s="89">
        <v>315</v>
      </c>
      <c r="K314" s="1">
        <v>6.8323789692868298</v>
      </c>
      <c r="L314" s="89">
        <v>314</v>
      </c>
      <c r="M314" s="1">
        <v>7.1730439748715016</v>
      </c>
      <c r="N314" s="89">
        <v>247</v>
      </c>
      <c r="O314" s="1">
        <v>5.7100584876436189</v>
      </c>
      <c r="P314" s="89">
        <v>228</v>
      </c>
      <c r="Q314" s="1">
        <v>4.8915492051232548</v>
      </c>
      <c r="R314" s="89">
        <v>245</v>
      </c>
      <c r="S314" s="1">
        <v>4.82596962593811</v>
      </c>
      <c r="T314" s="89">
        <v>232</v>
      </c>
      <c r="U314" s="1">
        <v>3.9123102866779091</v>
      </c>
      <c r="V314" s="89">
        <v>252</v>
      </c>
      <c r="W314" s="1">
        <v>3.9113428943937421</v>
      </c>
      <c r="X314" s="89">
        <v>239</v>
      </c>
      <c r="Y314" s="1">
        <v>3.9567571147128451</v>
      </c>
      <c r="Z314" s="89">
        <v>215</v>
      </c>
      <c r="AA314" s="1">
        <v>3.8423046679533917</v>
      </c>
      <c r="AB314" s="89">
        <v>168</v>
      </c>
      <c r="AC314" s="1">
        <v>3.4997083576368637</v>
      </c>
      <c r="AD314" s="89">
        <v>125</v>
      </c>
      <c r="AE314" s="1">
        <v>3.1459203704635827</v>
      </c>
      <c r="AF314" s="89">
        <v>120</v>
      </c>
      <c r="AG314" s="1">
        <v>3.8125496425734711</v>
      </c>
      <c r="AH314" s="89">
        <v>80</v>
      </c>
      <c r="AI314" s="1">
        <v>2.8762493708204504</v>
      </c>
      <c r="AJ314" s="89">
        <v>53</v>
      </c>
      <c r="AK314" s="1">
        <v>2.5817136733401531</v>
      </c>
      <c r="AL314" s="89">
        <v>34</v>
      </c>
      <c r="AM314" s="1">
        <v>2.4594907407407409</v>
      </c>
      <c r="AN314" s="89">
        <v>12</v>
      </c>
      <c r="AO314" s="1">
        <v>1.6068559185859668</v>
      </c>
      <c r="AP314" s="89">
        <v>3</v>
      </c>
      <c r="AQ314" s="1">
        <v>1.6251354279523293</v>
      </c>
      <c r="AR314" s="89">
        <v>0</v>
      </c>
      <c r="AS314" s="1">
        <v>0</v>
      </c>
      <c r="AT314" s="89">
        <v>0</v>
      </c>
      <c r="AU314" s="1">
        <v>0</v>
      </c>
      <c r="AV314" s="89">
        <v>0</v>
      </c>
      <c r="AW314" s="1">
        <v>0</v>
      </c>
      <c r="AX314" s="89">
        <v>0</v>
      </c>
      <c r="AY314" s="1">
        <v>0</v>
      </c>
    </row>
    <row r="315" spans="1:51" x14ac:dyDescent="0.25">
      <c r="A315" s="28" t="s">
        <v>178</v>
      </c>
      <c r="B315" s="89">
        <v>3142</v>
      </c>
      <c r="C315" s="1">
        <v>4.0580473843546896</v>
      </c>
      <c r="D315" s="89">
        <v>126</v>
      </c>
      <c r="E315" s="1">
        <v>4.1474654377880187</v>
      </c>
      <c r="F315" s="89">
        <v>249</v>
      </c>
      <c r="G315" s="1">
        <v>6.4324463962800307</v>
      </c>
      <c r="H315" s="89">
        <v>251</v>
      </c>
      <c r="I315" s="1">
        <v>5.7489693082913425</v>
      </c>
      <c r="J315" s="89">
        <v>181</v>
      </c>
      <c r="K315" s="1">
        <v>3.9259066458441785</v>
      </c>
      <c r="L315" s="89">
        <v>143</v>
      </c>
      <c r="M315" s="1">
        <v>3.2667047401484863</v>
      </c>
      <c r="N315" s="89">
        <v>123</v>
      </c>
      <c r="O315" s="1">
        <v>2.843470420972328</v>
      </c>
      <c r="P315" s="89">
        <v>114</v>
      </c>
      <c r="Q315" s="1">
        <v>2.4457746025616274</v>
      </c>
      <c r="R315" s="89">
        <v>166</v>
      </c>
      <c r="S315" s="1">
        <v>3.269840644513168</v>
      </c>
      <c r="T315" s="89">
        <v>189</v>
      </c>
      <c r="U315" s="1">
        <v>3.1871838111298483</v>
      </c>
      <c r="V315" s="89">
        <v>263</v>
      </c>
      <c r="W315" s="1">
        <v>4.0820761159744219</v>
      </c>
      <c r="X315" s="89">
        <v>238</v>
      </c>
      <c r="Y315" s="1">
        <v>3.9402016456136284</v>
      </c>
      <c r="Z315" s="89">
        <v>262</v>
      </c>
      <c r="AA315" s="1">
        <v>4.6822503395525059</v>
      </c>
      <c r="AB315" s="89">
        <v>221</v>
      </c>
      <c r="AC315" s="1">
        <v>4.6037830180818258</v>
      </c>
      <c r="AD315" s="89">
        <v>208</v>
      </c>
      <c r="AE315" s="1">
        <v>5.2348114964514014</v>
      </c>
      <c r="AF315" s="89">
        <v>171</v>
      </c>
      <c r="AG315" s="1">
        <v>5.4328832406671967</v>
      </c>
      <c r="AH315" s="89">
        <v>107</v>
      </c>
      <c r="AI315" s="1">
        <v>3.8469835334723523</v>
      </c>
      <c r="AJ315" s="89">
        <v>76</v>
      </c>
      <c r="AK315" s="1">
        <v>3.7020799844122947</v>
      </c>
      <c r="AL315" s="89">
        <v>33</v>
      </c>
      <c r="AM315" s="1">
        <v>2.3871527777777781</v>
      </c>
      <c r="AN315" s="89">
        <v>20</v>
      </c>
      <c r="AO315" s="1">
        <v>2.6780931976432778</v>
      </c>
      <c r="AP315" s="89">
        <v>1</v>
      </c>
      <c r="AQ315" s="1">
        <v>0.54171180931744312</v>
      </c>
      <c r="AR315" s="89">
        <v>0</v>
      </c>
      <c r="AS315" s="1">
        <v>0</v>
      </c>
      <c r="AT315" s="89">
        <v>0</v>
      </c>
      <c r="AU315" s="1">
        <v>0</v>
      </c>
      <c r="AV315" s="89">
        <v>0</v>
      </c>
      <c r="AW315" s="1">
        <v>0</v>
      </c>
      <c r="AX315" s="89">
        <v>0</v>
      </c>
      <c r="AY315" s="1">
        <v>0</v>
      </c>
    </row>
    <row r="316" spans="1:51" x14ac:dyDescent="0.25">
      <c r="A316" s="28" t="s">
        <v>257</v>
      </c>
      <c r="B316" s="89">
        <v>3141</v>
      </c>
      <c r="C316" s="1">
        <v>4.0567558352189952</v>
      </c>
      <c r="D316" s="89">
        <v>10</v>
      </c>
      <c r="E316" s="1">
        <v>0.32916392363396968</v>
      </c>
      <c r="F316" s="89">
        <v>14</v>
      </c>
      <c r="G316" s="1">
        <v>0.36166365280289331</v>
      </c>
      <c r="H316" s="89">
        <v>28</v>
      </c>
      <c r="I316" s="1">
        <v>0.64131928538708205</v>
      </c>
      <c r="J316" s="89">
        <v>45</v>
      </c>
      <c r="K316" s="1">
        <v>0.97605413846954714</v>
      </c>
      <c r="L316" s="89">
        <v>72</v>
      </c>
      <c r="M316" s="1">
        <v>1.644774414620217</v>
      </c>
      <c r="N316" s="89">
        <v>106</v>
      </c>
      <c r="O316" s="1">
        <v>2.4504704440899738</v>
      </c>
      <c r="P316" s="89">
        <v>113</v>
      </c>
      <c r="Q316" s="1">
        <v>2.4243204393812618</v>
      </c>
      <c r="R316" s="89">
        <v>148</v>
      </c>
      <c r="S316" s="1">
        <v>2.9152796107707761</v>
      </c>
      <c r="T316" s="89">
        <v>209</v>
      </c>
      <c r="U316" s="1">
        <v>3.5244519392917368</v>
      </c>
      <c r="V316" s="89">
        <v>315</v>
      </c>
      <c r="W316" s="1">
        <v>4.8891786179921777</v>
      </c>
      <c r="X316" s="89">
        <v>326</v>
      </c>
      <c r="Y316" s="1">
        <v>5.3970829263447184</v>
      </c>
      <c r="Z316" s="89">
        <v>331</v>
      </c>
      <c r="AA316" s="1">
        <v>5.9153620701980127</v>
      </c>
      <c r="AB316" s="89">
        <v>311</v>
      </c>
      <c r="AC316" s="1">
        <v>6.4786267811015756</v>
      </c>
      <c r="AD316" s="89">
        <v>307</v>
      </c>
      <c r="AE316" s="1">
        <v>7.7263804298585592</v>
      </c>
      <c r="AF316" s="89">
        <v>241</v>
      </c>
      <c r="AG316" s="1">
        <v>7.6568705321683881</v>
      </c>
      <c r="AH316" s="89">
        <v>218</v>
      </c>
      <c r="AI316" s="1">
        <v>7.8377795354857263</v>
      </c>
      <c r="AJ316" s="89">
        <v>161</v>
      </c>
      <c r="AK316" s="1">
        <v>7.8425641775049932</v>
      </c>
      <c r="AL316" s="89">
        <v>129</v>
      </c>
      <c r="AM316" s="1">
        <v>9.3315972222222214</v>
      </c>
      <c r="AN316" s="89">
        <v>46</v>
      </c>
      <c r="AO316" s="1">
        <v>6.1596143545795394</v>
      </c>
      <c r="AP316" s="89">
        <v>10</v>
      </c>
      <c r="AQ316" s="1">
        <v>5.4171180931744312</v>
      </c>
      <c r="AR316" s="89">
        <v>1</v>
      </c>
      <c r="AS316" s="1">
        <v>4.9751243781094523</v>
      </c>
      <c r="AT316" s="89">
        <v>0</v>
      </c>
      <c r="AU316" s="1">
        <v>0</v>
      </c>
      <c r="AV316" s="89">
        <v>0</v>
      </c>
      <c r="AW316" s="1">
        <v>0</v>
      </c>
      <c r="AX316" s="89">
        <v>0</v>
      </c>
      <c r="AY316" s="1">
        <v>0</v>
      </c>
    </row>
    <row r="317" spans="1:51" x14ac:dyDescent="0.25">
      <c r="A317" s="28" t="s">
        <v>490</v>
      </c>
      <c r="B317" s="89">
        <v>3127</v>
      </c>
      <c r="C317" s="1">
        <v>4.0386741473192611</v>
      </c>
      <c r="D317" s="89">
        <v>91</v>
      </c>
      <c r="E317" s="1">
        <v>2.9953917050691246</v>
      </c>
      <c r="F317" s="89">
        <v>113</v>
      </c>
      <c r="G317" s="1">
        <v>2.9191423404804957</v>
      </c>
      <c r="H317" s="89">
        <v>123</v>
      </c>
      <c r="I317" s="1">
        <v>2.8172240036646814</v>
      </c>
      <c r="J317" s="89">
        <v>176</v>
      </c>
      <c r="K317" s="1">
        <v>3.8174561860142289</v>
      </c>
      <c r="L317" s="89">
        <v>218</v>
      </c>
      <c r="M317" s="1">
        <v>4.9800114220445462</v>
      </c>
      <c r="N317" s="89">
        <v>214</v>
      </c>
      <c r="O317" s="1">
        <v>4.9471761795778715</v>
      </c>
      <c r="P317" s="89">
        <v>237</v>
      </c>
      <c r="Q317" s="1">
        <v>5.08463667374654</v>
      </c>
      <c r="R317" s="89">
        <v>217</v>
      </c>
      <c r="S317" s="1">
        <v>4.2744302401166117</v>
      </c>
      <c r="T317" s="89">
        <v>267</v>
      </c>
      <c r="U317" s="1">
        <v>4.5025295109612138</v>
      </c>
      <c r="V317" s="89">
        <v>287</v>
      </c>
      <c r="W317" s="1">
        <v>4.4545849630595393</v>
      </c>
      <c r="X317" s="89">
        <v>274</v>
      </c>
      <c r="Y317" s="1">
        <v>4.5361985331854378</v>
      </c>
      <c r="Z317" s="89">
        <v>222</v>
      </c>
      <c r="AA317" s="1">
        <v>3.9674029594681532</v>
      </c>
      <c r="AB317" s="89">
        <v>195</v>
      </c>
      <c r="AC317" s="1">
        <v>4.062161486542788</v>
      </c>
      <c r="AD317" s="89">
        <v>191</v>
      </c>
      <c r="AE317" s="1">
        <v>4.8069663260683546</v>
      </c>
      <c r="AF317" s="89">
        <v>132</v>
      </c>
      <c r="AG317" s="1">
        <v>4.1938046068308177</v>
      </c>
      <c r="AH317" s="89">
        <v>86</v>
      </c>
      <c r="AI317" s="1">
        <v>3.0919680736319837</v>
      </c>
      <c r="AJ317" s="89">
        <v>42</v>
      </c>
      <c r="AK317" s="1">
        <v>2.0458863071752158</v>
      </c>
      <c r="AL317" s="89">
        <v>28</v>
      </c>
      <c r="AM317" s="1">
        <v>2.0254629629629628</v>
      </c>
      <c r="AN317" s="89">
        <v>10</v>
      </c>
      <c r="AO317" s="1">
        <v>1.3390465988216389</v>
      </c>
      <c r="AP317" s="89">
        <v>4</v>
      </c>
      <c r="AQ317" s="1">
        <v>2.1668472372697725</v>
      </c>
      <c r="AR317" s="89">
        <v>0</v>
      </c>
      <c r="AS317" s="1">
        <v>0</v>
      </c>
      <c r="AT317" s="89">
        <v>0</v>
      </c>
      <c r="AU317" s="1">
        <v>0</v>
      </c>
      <c r="AV317" s="89">
        <v>0</v>
      </c>
      <c r="AW317" s="1">
        <v>0</v>
      </c>
      <c r="AX317" s="89">
        <v>0</v>
      </c>
      <c r="AY317" s="1">
        <v>0</v>
      </c>
    </row>
    <row r="318" spans="1:51" x14ac:dyDescent="0.25">
      <c r="A318" s="28" t="s">
        <v>224</v>
      </c>
      <c r="B318" s="89">
        <v>3101</v>
      </c>
      <c r="C318" s="1">
        <v>4.0050938697911818</v>
      </c>
      <c r="D318" s="89">
        <v>17</v>
      </c>
      <c r="E318" s="1">
        <v>0.55957867017774854</v>
      </c>
      <c r="F318" s="89">
        <v>36</v>
      </c>
      <c r="G318" s="1">
        <v>0.92999225006458275</v>
      </c>
      <c r="H318" s="89">
        <v>80</v>
      </c>
      <c r="I318" s="1">
        <v>1.8323408153916629</v>
      </c>
      <c r="J318" s="89">
        <v>107</v>
      </c>
      <c r="K318" s="1">
        <v>2.3208398403609229</v>
      </c>
      <c r="L318" s="89">
        <v>127</v>
      </c>
      <c r="M318" s="1">
        <v>2.9011993146773274</v>
      </c>
      <c r="N318" s="89">
        <v>138</v>
      </c>
      <c r="O318" s="1">
        <v>3.1902351064567585</v>
      </c>
      <c r="P318" s="89">
        <v>159</v>
      </c>
      <c r="Q318" s="1">
        <v>3.4112119456780587</v>
      </c>
      <c r="R318" s="89">
        <v>198</v>
      </c>
      <c r="S318" s="1">
        <v>3.9001713711663086</v>
      </c>
      <c r="T318" s="89">
        <v>248</v>
      </c>
      <c r="U318" s="1">
        <v>4.1821247892074194</v>
      </c>
      <c r="V318" s="89">
        <v>307</v>
      </c>
      <c r="W318" s="1">
        <v>4.7650090022971376</v>
      </c>
      <c r="X318" s="89">
        <v>296</v>
      </c>
      <c r="Y318" s="1">
        <v>4.90041885336821</v>
      </c>
      <c r="Z318" s="89">
        <v>287</v>
      </c>
      <c r="AA318" s="1">
        <v>5.1290299521052258</v>
      </c>
      <c r="AB318" s="89">
        <v>254</v>
      </c>
      <c r="AC318" s="1">
        <v>5.2912257311890674</v>
      </c>
      <c r="AD318" s="89">
        <v>262</v>
      </c>
      <c r="AE318" s="1">
        <v>6.5938490964916694</v>
      </c>
      <c r="AF318" s="89">
        <v>178</v>
      </c>
      <c r="AG318" s="1">
        <v>5.6552819698173158</v>
      </c>
      <c r="AH318" s="89">
        <v>167</v>
      </c>
      <c r="AI318" s="1">
        <v>6.0041705615876904</v>
      </c>
      <c r="AJ318" s="89">
        <v>120</v>
      </c>
      <c r="AK318" s="1">
        <v>5.8453894490720444</v>
      </c>
      <c r="AL318" s="89">
        <v>76</v>
      </c>
      <c r="AM318" s="1">
        <v>5.4976851851851851</v>
      </c>
      <c r="AN318" s="89">
        <v>34</v>
      </c>
      <c r="AO318" s="1">
        <v>4.5527584359935727</v>
      </c>
      <c r="AP318" s="89">
        <v>10</v>
      </c>
      <c r="AQ318" s="1">
        <v>5.4171180931744312</v>
      </c>
      <c r="AR318" s="89">
        <v>0</v>
      </c>
      <c r="AS318" s="1">
        <v>0</v>
      </c>
      <c r="AT318" s="89">
        <v>0</v>
      </c>
      <c r="AU318" s="1">
        <v>0</v>
      </c>
      <c r="AV318" s="89">
        <v>0</v>
      </c>
      <c r="AW318" s="1">
        <v>0</v>
      </c>
      <c r="AX318" s="89">
        <v>0</v>
      </c>
      <c r="AY318" s="1">
        <v>0</v>
      </c>
    </row>
    <row r="319" spans="1:51" x14ac:dyDescent="0.25">
      <c r="A319" s="28" t="s">
        <v>379</v>
      </c>
      <c r="B319" s="89">
        <v>3101</v>
      </c>
      <c r="C319" s="1">
        <v>4.0050938697911818</v>
      </c>
      <c r="D319" s="89">
        <v>444</v>
      </c>
      <c r="E319" s="1">
        <v>14.614878209348255</v>
      </c>
      <c r="F319" s="89">
        <v>940</v>
      </c>
      <c r="G319" s="1">
        <v>24.283130973908552</v>
      </c>
      <c r="H319" s="89">
        <v>732</v>
      </c>
      <c r="I319" s="1">
        <v>16.765918460833717</v>
      </c>
      <c r="J319" s="89">
        <v>624</v>
      </c>
      <c r="K319" s="1">
        <v>13.53461738677772</v>
      </c>
      <c r="L319" s="89">
        <v>237</v>
      </c>
      <c r="M319" s="1">
        <v>5.4140491147915473</v>
      </c>
      <c r="N319" s="89">
        <v>84</v>
      </c>
      <c r="O319" s="1">
        <v>1.9418822387128096</v>
      </c>
      <c r="P319" s="89">
        <v>27</v>
      </c>
      <c r="Q319" s="1">
        <v>0.57926240586985911</v>
      </c>
      <c r="R319" s="89">
        <v>12</v>
      </c>
      <c r="S319" s="1">
        <v>0.23637402249492781</v>
      </c>
      <c r="T319" s="89">
        <v>1</v>
      </c>
      <c r="U319" s="1">
        <v>1.6863406408094434E-2</v>
      </c>
      <c r="V319" s="89">
        <v>0</v>
      </c>
      <c r="W319" s="1">
        <v>0</v>
      </c>
      <c r="X319" s="89">
        <v>0</v>
      </c>
      <c r="Y319" s="1">
        <v>0</v>
      </c>
      <c r="Z319" s="89">
        <v>0</v>
      </c>
      <c r="AA319" s="1">
        <v>0</v>
      </c>
      <c r="AB319" s="89">
        <v>0</v>
      </c>
      <c r="AC319" s="1">
        <v>0</v>
      </c>
      <c r="AD319" s="89">
        <v>0</v>
      </c>
      <c r="AE319" s="1">
        <v>0</v>
      </c>
      <c r="AF319" s="89">
        <v>0</v>
      </c>
      <c r="AG319" s="1">
        <v>0</v>
      </c>
      <c r="AH319" s="89">
        <v>0</v>
      </c>
      <c r="AI319" s="1">
        <v>0</v>
      </c>
      <c r="AJ319" s="89">
        <v>0</v>
      </c>
      <c r="AK319" s="1">
        <v>0</v>
      </c>
      <c r="AL319" s="89">
        <v>0</v>
      </c>
      <c r="AM319" s="1">
        <v>0</v>
      </c>
      <c r="AN319" s="89">
        <v>0</v>
      </c>
      <c r="AO319" s="1">
        <v>0</v>
      </c>
      <c r="AP319" s="89">
        <v>0</v>
      </c>
      <c r="AQ319" s="1">
        <v>0</v>
      </c>
      <c r="AR319" s="89">
        <v>0</v>
      </c>
      <c r="AS319" s="1">
        <v>0</v>
      </c>
      <c r="AT319" s="89">
        <v>0</v>
      </c>
      <c r="AU319" s="1">
        <v>0</v>
      </c>
      <c r="AV319" s="89">
        <v>0</v>
      </c>
      <c r="AW319" s="1">
        <v>0</v>
      </c>
      <c r="AX319" s="89">
        <v>0</v>
      </c>
      <c r="AY319" s="1">
        <v>0</v>
      </c>
    </row>
    <row r="320" spans="1:51" x14ac:dyDescent="0.25">
      <c r="A320" s="28" t="s">
        <v>136</v>
      </c>
      <c r="B320" s="89">
        <v>3078</v>
      </c>
      <c r="C320" s="1">
        <v>3.9753882396701896</v>
      </c>
      <c r="D320" s="89">
        <v>40</v>
      </c>
      <c r="E320" s="1">
        <v>1.3166556945358787</v>
      </c>
      <c r="F320" s="89">
        <v>49</v>
      </c>
      <c r="G320" s="1">
        <v>1.2658227848101267</v>
      </c>
      <c r="H320" s="89">
        <v>60</v>
      </c>
      <c r="I320" s="1">
        <v>1.374255611543747</v>
      </c>
      <c r="J320" s="89">
        <v>91</v>
      </c>
      <c r="K320" s="1">
        <v>1.9737983689050842</v>
      </c>
      <c r="L320" s="89">
        <v>153</v>
      </c>
      <c r="M320" s="1">
        <v>3.4951456310679614</v>
      </c>
      <c r="N320" s="89">
        <v>196</v>
      </c>
      <c r="O320" s="1">
        <v>4.5310585569965554</v>
      </c>
      <c r="P320" s="89">
        <v>208</v>
      </c>
      <c r="Q320" s="1">
        <v>4.4624659415159504</v>
      </c>
      <c r="R320" s="89">
        <v>258</v>
      </c>
      <c r="S320" s="1">
        <v>5.082041483640948</v>
      </c>
      <c r="T320" s="89">
        <v>265</v>
      </c>
      <c r="U320" s="1">
        <v>4.4688026981450255</v>
      </c>
      <c r="V320" s="89">
        <v>331</v>
      </c>
      <c r="W320" s="1">
        <v>5.137517849382256</v>
      </c>
      <c r="X320" s="89">
        <v>287</v>
      </c>
      <c r="Y320" s="1">
        <v>4.7514196314752581</v>
      </c>
      <c r="Z320" s="89">
        <v>241</v>
      </c>
      <c r="AA320" s="1">
        <v>4.3069554650082207</v>
      </c>
      <c r="AB320" s="89">
        <v>239</v>
      </c>
      <c r="AC320" s="1">
        <v>4.9787517706857765</v>
      </c>
      <c r="AD320" s="89">
        <v>192</v>
      </c>
      <c r="AE320" s="1">
        <v>4.8321336890320632</v>
      </c>
      <c r="AF320" s="89">
        <v>168</v>
      </c>
      <c r="AG320" s="1">
        <v>5.3375694996028598</v>
      </c>
      <c r="AH320" s="89">
        <v>148</v>
      </c>
      <c r="AI320" s="1">
        <v>5.3210613360178325</v>
      </c>
      <c r="AJ320" s="89">
        <v>74</v>
      </c>
      <c r="AK320" s="1">
        <v>3.6046568269277603</v>
      </c>
      <c r="AL320" s="89">
        <v>54</v>
      </c>
      <c r="AM320" s="1">
        <v>3.90625</v>
      </c>
      <c r="AN320" s="89">
        <v>20</v>
      </c>
      <c r="AO320" s="1">
        <v>2.6780931976432778</v>
      </c>
      <c r="AP320" s="89">
        <v>3</v>
      </c>
      <c r="AQ320" s="1">
        <v>1.6251354279523293</v>
      </c>
      <c r="AR320" s="89">
        <v>1</v>
      </c>
      <c r="AS320" s="1">
        <v>4.9751243781094523</v>
      </c>
      <c r="AT320" s="89">
        <v>0</v>
      </c>
      <c r="AU320" s="1">
        <v>0</v>
      </c>
      <c r="AV320" s="89">
        <v>0</v>
      </c>
      <c r="AW320" s="1">
        <v>0</v>
      </c>
      <c r="AX320" s="89">
        <v>0</v>
      </c>
      <c r="AY320" s="1">
        <v>0</v>
      </c>
    </row>
    <row r="321" spans="1:51" x14ac:dyDescent="0.25">
      <c r="A321" s="28" t="s">
        <v>72</v>
      </c>
      <c r="B321" s="89">
        <v>3070</v>
      </c>
      <c r="C321" s="1">
        <v>3.9650558465846273</v>
      </c>
      <c r="D321" s="89">
        <v>86</v>
      </c>
      <c r="E321" s="1">
        <v>2.8308097432521397</v>
      </c>
      <c r="F321" s="89">
        <v>119</v>
      </c>
      <c r="G321" s="1">
        <v>3.0741410488245933</v>
      </c>
      <c r="H321" s="89">
        <v>93</v>
      </c>
      <c r="I321" s="1">
        <v>2.1300961978928084</v>
      </c>
      <c r="J321" s="89">
        <v>106</v>
      </c>
      <c r="K321" s="1">
        <v>2.299149748394933</v>
      </c>
      <c r="L321" s="89">
        <v>151</v>
      </c>
      <c r="M321" s="1">
        <v>3.449457452884066</v>
      </c>
      <c r="N321" s="89">
        <v>143</v>
      </c>
      <c r="O321" s="1">
        <v>3.3058233349515684</v>
      </c>
      <c r="P321" s="89">
        <v>177</v>
      </c>
      <c r="Q321" s="1">
        <v>3.7973868829246316</v>
      </c>
      <c r="R321" s="89">
        <v>178</v>
      </c>
      <c r="S321" s="1">
        <v>3.5062146670080958</v>
      </c>
      <c r="T321" s="89">
        <v>228</v>
      </c>
      <c r="U321" s="1">
        <v>3.8448566610455313</v>
      </c>
      <c r="V321" s="89">
        <v>239</v>
      </c>
      <c r="W321" s="1">
        <v>3.7095672688893027</v>
      </c>
      <c r="X321" s="89">
        <v>245</v>
      </c>
      <c r="Y321" s="1">
        <v>4.0560899293081469</v>
      </c>
      <c r="Z321" s="89">
        <v>277</v>
      </c>
      <c r="AA321" s="1">
        <v>4.9503181070841373</v>
      </c>
      <c r="AB321" s="89">
        <v>250</v>
      </c>
      <c r="AC321" s="1">
        <v>5.2078993417215225</v>
      </c>
      <c r="AD321" s="89">
        <v>209</v>
      </c>
      <c r="AE321" s="1">
        <v>5.2599788594151109</v>
      </c>
      <c r="AF321" s="89">
        <v>179</v>
      </c>
      <c r="AG321" s="1">
        <v>5.6870532168387609</v>
      </c>
      <c r="AH321" s="89">
        <v>188</v>
      </c>
      <c r="AI321" s="1">
        <v>6.7591860214280572</v>
      </c>
      <c r="AJ321" s="89">
        <v>120</v>
      </c>
      <c r="AK321" s="1">
        <v>5.8453894490720444</v>
      </c>
      <c r="AL321" s="89">
        <v>55</v>
      </c>
      <c r="AM321" s="1">
        <v>3.9785879629629632</v>
      </c>
      <c r="AN321" s="89">
        <v>22</v>
      </c>
      <c r="AO321" s="1">
        <v>2.9459025174076059</v>
      </c>
      <c r="AP321" s="89">
        <v>5</v>
      </c>
      <c r="AQ321" s="1">
        <v>2.7085590465872156</v>
      </c>
      <c r="AR321" s="89">
        <v>0</v>
      </c>
      <c r="AS321" s="1">
        <v>0</v>
      </c>
      <c r="AT321" s="89">
        <v>0</v>
      </c>
      <c r="AU321" s="1">
        <v>0</v>
      </c>
      <c r="AV321" s="89">
        <v>0</v>
      </c>
      <c r="AW321" s="1">
        <v>0</v>
      </c>
      <c r="AX321" s="89">
        <v>0</v>
      </c>
      <c r="AY321" s="1">
        <v>0</v>
      </c>
    </row>
    <row r="322" spans="1:51" x14ac:dyDescent="0.25">
      <c r="A322" s="28" t="s">
        <v>402</v>
      </c>
      <c r="B322" s="89">
        <v>3025</v>
      </c>
      <c r="C322" s="1">
        <v>3.9069361354783383</v>
      </c>
      <c r="D322" s="89">
        <v>0</v>
      </c>
      <c r="E322" s="1">
        <v>0</v>
      </c>
      <c r="F322" s="89">
        <v>3</v>
      </c>
      <c r="G322" s="1">
        <v>7.7499354172048562E-2</v>
      </c>
      <c r="H322" s="89">
        <v>82</v>
      </c>
      <c r="I322" s="1">
        <v>1.8781493357764543</v>
      </c>
      <c r="J322" s="89">
        <v>300</v>
      </c>
      <c r="K322" s="1">
        <v>6.5070275897969809</v>
      </c>
      <c r="L322" s="89">
        <v>282</v>
      </c>
      <c r="M322" s="1">
        <v>6.4420331239291837</v>
      </c>
      <c r="N322" s="89">
        <v>239</v>
      </c>
      <c r="O322" s="1">
        <v>5.5251173220519219</v>
      </c>
      <c r="P322" s="89">
        <v>205</v>
      </c>
      <c r="Q322" s="1">
        <v>4.3981034519748556</v>
      </c>
      <c r="R322" s="89">
        <v>248</v>
      </c>
      <c r="S322" s="1">
        <v>4.8850631315618411</v>
      </c>
      <c r="T322" s="89">
        <v>256</v>
      </c>
      <c r="U322" s="1">
        <v>4.3170320404721751</v>
      </c>
      <c r="V322" s="89">
        <v>287</v>
      </c>
      <c r="W322" s="1">
        <v>4.4545849630595393</v>
      </c>
      <c r="X322" s="89">
        <v>307</v>
      </c>
      <c r="Y322" s="1">
        <v>5.0825290134595962</v>
      </c>
      <c r="Z322" s="89">
        <v>257</v>
      </c>
      <c r="AA322" s="1">
        <v>4.5928944170419621</v>
      </c>
      <c r="AB322" s="89">
        <v>182</v>
      </c>
      <c r="AC322" s="1">
        <v>3.7913507207732691</v>
      </c>
      <c r="AD322" s="89">
        <v>139</v>
      </c>
      <c r="AE322" s="1">
        <v>3.4982634519555038</v>
      </c>
      <c r="AF322" s="89">
        <v>90</v>
      </c>
      <c r="AG322" s="1">
        <v>2.859412231930103</v>
      </c>
      <c r="AH322" s="89">
        <v>66</v>
      </c>
      <c r="AI322" s="1">
        <v>2.3729057309268713</v>
      </c>
      <c r="AJ322" s="89">
        <v>46</v>
      </c>
      <c r="AK322" s="1">
        <v>2.2407326221442836</v>
      </c>
      <c r="AL322" s="89">
        <v>20</v>
      </c>
      <c r="AM322" s="1">
        <v>1.4467592592592591</v>
      </c>
      <c r="AN322" s="89">
        <v>15</v>
      </c>
      <c r="AO322" s="1">
        <v>2.0085698982324582</v>
      </c>
      <c r="AP322" s="89">
        <v>1</v>
      </c>
      <c r="AQ322" s="1">
        <v>0.54171180931744312</v>
      </c>
      <c r="AR322" s="89">
        <v>0</v>
      </c>
      <c r="AS322" s="1">
        <v>0</v>
      </c>
      <c r="AT322" s="89">
        <v>0</v>
      </c>
      <c r="AU322" s="1">
        <v>0</v>
      </c>
      <c r="AV322" s="89">
        <v>0</v>
      </c>
      <c r="AW322" s="1">
        <v>0</v>
      </c>
      <c r="AX322" s="89">
        <v>0</v>
      </c>
      <c r="AY322" s="1">
        <v>0</v>
      </c>
    </row>
    <row r="323" spans="1:51" x14ac:dyDescent="0.25">
      <c r="A323" s="28" t="s">
        <v>426</v>
      </c>
      <c r="B323" s="89">
        <v>3001</v>
      </c>
      <c r="C323" s="1">
        <v>3.8759389562216509</v>
      </c>
      <c r="D323" s="89">
        <v>1</v>
      </c>
      <c r="E323" s="1">
        <v>3.2916392363396968E-2</v>
      </c>
      <c r="F323" s="89">
        <v>8</v>
      </c>
      <c r="G323" s="1">
        <v>0.20666494445879618</v>
      </c>
      <c r="H323" s="89">
        <v>30</v>
      </c>
      <c r="I323" s="1">
        <v>0.68712780577187349</v>
      </c>
      <c r="J323" s="89">
        <v>51</v>
      </c>
      <c r="K323" s="1">
        <v>1.1061946902654867</v>
      </c>
      <c r="L323" s="89">
        <v>80</v>
      </c>
      <c r="M323" s="1">
        <v>1.8275271273557967</v>
      </c>
      <c r="N323" s="89">
        <v>103</v>
      </c>
      <c r="O323" s="1">
        <v>2.3811175069930881</v>
      </c>
      <c r="P323" s="89">
        <v>123</v>
      </c>
      <c r="Q323" s="1">
        <v>2.6388620711849136</v>
      </c>
      <c r="R323" s="89">
        <v>157</v>
      </c>
      <c r="S323" s="1">
        <v>3.0925601276419723</v>
      </c>
      <c r="T323" s="89">
        <v>232</v>
      </c>
      <c r="U323" s="1">
        <v>3.9123102866779091</v>
      </c>
      <c r="V323" s="89">
        <v>238</v>
      </c>
      <c r="W323" s="1">
        <v>3.6940460669274229</v>
      </c>
      <c r="X323" s="89">
        <v>226</v>
      </c>
      <c r="Y323" s="1">
        <v>3.7415360164230256</v>
      </c>
      <c r="Z323" s="89">
        <v>298</v>
      </c>
      <c r="AA323" s="1">
        <v>5.3256129816284226</v>
      </c>
      <c r="AB323" s="89">
        <v>321</v>
      </c>
      <c r="AC323" s="1">
        <v>6.6869427547704356</v>
      </c>
      <c r="AD323" s="89">
        <v>276</v>
      </c>
      <c r="AE323" s="1">
        <v>6.9461921779835905</v>
      </c>
      <c r="AF323" s="89">
        <v>260</v>
      </c>
      <c r="AG323" s="1">
        <v>8.2605242255758533</v>
      </c>
      <c r="AH323" s="89">
        <v>243</v>
      </c>
      <c r="AI323" s="1">
        <v>8.7366074638671165</v>
      </c>
      <c r="AJ323" s="89">
        <v>184</v>
      </c>
      <c r="AK323" s="1">
        <v>8.9629304885771344</v>
      </c>
      <c r="AL323" s="89">
        <v>111</v>
      </c>
      <c r="AM323" s="1">
        <v>8.0295138888888875</v>
      </c>
      <c r="AN323" s="89">
        <v>47</v>
      </c>
      <c r="AO323" s="1">
        <v>6.2935190144617037</v>
      </c>
      <c r="AP323" s="89">
        <v>11</v>
      </c>
      <c r="AQ323" s="1">
        <v>5.9588299024918747</v>
      </c>
      <c r="AR323" s="89">
        <v>1</v>
      </c>
      <c r="AS323" s="1">
        <v>4.9751243781094523</v>
      </c>
      <c r="AT323" s="89">
        <v>0</v>
      </c>
      <c r="AU323" s="1">
        <v>0</v>
      </c>
      <c r="AV323" s="89">
        <v>0</v>
      </c>
      <c r="AW323" s="1">
        <v>0</v>
      </c>
      <c r="AX323" s="89">
        <v>0</v>
      </c>
      <c r="AY323" s="1">
        <v>0</v>
      </c>
    </row>
    <row r="324" spans="1:51" x14ac:dyDescent="0.25">
      <c r="A324" s="28" t="s">
        <v>196</v>
      </c>
      <c r="B324" s="89">
        <v>2920</v>
      </c>
      <c r="C324" s="1">
        <v>3.7713234762303296</v>
      </c>
      <c r="D324" s="89">
        <v>0</v>
      </c>
      <c r="E324" s="1">
        <v>0</v>
      </c>
      <c r="F324" s="89">
        <v>2</v>
      </c>
      <c r="G324" s="1">
        <v>5.1666236114699046E-2</v>
      </c>
      <c r="H324" s="89">
        <v>2</v>
      </c>
      <c r="I324" s="1">
        <v>4.5808520384791572E-2</v>
      </c>
      <c r="J324" s="89">
        <v>6</v>
      </c>
      <c r="K324" s="1">
        <v>0.13014055179593961</v>
      </c>
      <c r="L324" s="89">
        <v>10</v>
      </c>
      <c r="M324" s="1">
        <v>0.22844089091947459</v>
      </c>
      <c r="N324" s="89">
        <v>20</v>
      </c>
      <c r="O324" s="1">
        <v>0.46235291397924033</v>
      </c>
      <c r="P324" s="89">
        <v>27</v>
      </c>
      <c r="Q324" s="1">
        <v>0.57926240586985911</v>
      </c>
      <c r="R324" s="89">
        <v>41</v>
      </c>
      <c r="S324" s="1">
        <v>0.80761124352433677</v>
      </c>
      <c r="T324" s="89">
        <v>83</v>
      </c>
      <c r="U324" s="1">
        <v>1.3996627318718382</v>
      </c>
      <c r="V324" s="89">
        <v>118</v>
      </c>
      <c r="W324" s="1">
        <v>1.8315018315018314</v>
      </c>
      <c r="X324" s="89">
        <v>223</v>
      </c>
      <c r="Y324" s="1">
        <v>3.6918696091253747</v>
      </c>
      <c r="Z324" s="89">
        <v>356</v>
      </c>
      <c r="AA324" s="1">
        <v>6.3621416827507327</v>
      </c>
      <c r="AB324" s="89">
        <v>400</v>
      </c>
      <c r="AC324" s="1">
        <v>8.3326389467544377</v>
      </c>
      <c r="AD324" s="89">
        <v>401</v>
      </c>
      <c r="AE324" s="1">
        <v>10.092112548447174</v>
      </c>
      <c r="AF324" s="89">
        <v>378</v>
      </c>
      <c r="AG324" s="1">
        <v>12.009531374106434</v>
      </c>
      <c r="AH324" s="89">
        <v>386</v>
      </c>
      <c r="AI324" s="1">
        <v>13.877903214208672</v>
      </c>
      <c r="AJ324" s="89">
        <v>249</v>
      </c>
      <c r="AK324" s="1">
        <v>12.129183106824492</v>
      </c>
      <c r="AL324" s="89">
        <v>146</v>
      </c>
      <c r="AM324" s="1">
        <v>10.561342592592593</v>
      </c>
      <c r="AN324" s="89">
        <v>62</v>
      </c>
      <c r="AO324" s="1">
        <v>8.3020889126941633</v>
      </c>
      <c r="AP324" s="89">
        <v>9</v>
      </c>
      <c r="AQ324" s="1">
        <v>4.8754062838569876</v>
      </c>
      <c r="AR324" s="89">
        <v>1</v>
      </c>
      <c r="AS324" s="1">
        <v>4.9751243781094523</v>
      </c>
      <c r="AT324" s="89">
        <v>0</v>
      </c>
      <c r="AU324" s="1">
        <v>0</v>
      </c>
      <c r="AV324" s="89">
        <v>0</v>
      </c>
      <c r="AW324" s="1">
        <v>0</v>
      </c>
      <c r="AX324" s="89">
        <v>0</v>
      </c>
      <c r="AY324" s="1">
        <v>0</v>
      </c>
    </row>
    <row r="325" spans="1:51" x14ac:dyDescent="0.25">
      <c r="A325" s="28" t="s">
        <v>342</v>
      </c>
      <c r="B325" s="89">
        <v>2890</v>
      </c>
      <c r="C325" s="1">
        <v>3.73257700215947</v>
      </c>
      <c r="D325" s="89">
        <v>17</v>
      </c>
      <c r="E325" s="1">
        <v>0.55957867017774854</v>
      </c>
      <c r="F325" s="89">
        <v>25</v>
      </c>
      <c r="G325" s="1">
        <v>0.64582795143373806</v>
      </c>
      <c r="H325" s="89">
        <v>51</v>
      </c>
      <c r="I325" s="1">
        <v>1.1681172698121851</v>
      </c>
      <c r="J325" s="89">
        <v>87</v>
      </c>
      <c r="K325" s="1">
        <v>1.8870380010411243</v>
      </c>
      <c r="L325" s="89">
        <v>82</v>
      </c>
      <c r="M325" s="1">
        <v>1.8732153055396916</v>
      </c>
      <c r="N325" s="89">
        <v>91</v>
      </c>
      <c r="O325" s="1">
        <v>2.1037057586055439</v>
      </c>
      <c r="P325" s="89">
        <v>126</v>
      </c>
      <c r="Q325" s="1">
        <v>2.7032245607260088</v>
      </c>
      <c r="R325" s="89">
        <v>126</v>
      </c>
      <c r="S325" s="1">
        <v>2.4819272361967419</v>
      </c>
      <c r="T325" s="89">
        <v>200</v>
      </c>
      <c r="U325" s="1">
        <v>3.3726812816188869</v>
      </c>
      <c r="V325" s="89">
        <v>253</v>
      </c>
      <c r="W325" s="1">
        <v>3.9268640963556218</v>
      </c>
      <c r="X325" s="89">
        <v>252</v>
      </c>
      <c r="Y325" s="1">
        <v>4.1719782130026655</v>
      </c>
      <c r="Z325" s="89">
        <v>256</v>
      </c>
      <c r="AA325" s="1">
        <v>4.575023232539853</v>
      </c>
      <c r="AB325" s="89">
        <v>242</v>
      </c>
      <c r="AC325" s="1">
        <v>5.0412465627864345</v>
      </c>
      <c r="AD325" s="89">
        <v>182</v>
      </c>
      <c r="AE325" s="1">
        <v>4.5804600593949765</v>
      </c>
      <c r="AF325" s="89">
        <v>200</v>
      </c>
      <c r="AG325" s="1">
        <v>6.354249404289118</v>
      </c>
      <c r="AH325" s="89">
        <v>175</v>
      </c>
      <c r="AI325" s="1">
        <v>6.2917954986697353</v>
      </c>
      <c r="AJ325" s="89">
        <v>179</v>
      </c>
      <c r="AK325" s="1">
        <v>8.719372594865801</v>
      </c>
      <c r="AL325" s="89">
        <v>183</v>
      </c>
      <c r="AM325" s="1">
        <v>13.237847222222221</v>
      </c>
      <c r="AN325" s="89">
        <v>130</v>
      </c>
      <c r="AO325" s="1">
        <v>17.407605784681305</v>
      </c>
      <c r="AP325" s="89">
        <v>31</v>
      </c>
      <c r="AQ325" s="1">
        <v>16.793066088840735</v>
      </c>
      <c r="AR325" s="89">
        <v>1</v>
      </c>
      <c r="AS325" s="1">
        <v>4.9751243781094523</v>
      </c>
      <c r="AT325" s="89">
        <v>1</v>
      </c>
      <c r="AU325" s="1">
        <v>66.666666666666671</v>
      </c>
      <c r="AV325" s="89">
        <v>0</v>
      </c>
      <c r="AW325" s="1">
        <v>0</v>
      </c>
      <c r="AX325" s="89">
        <v>0</v>
      </c>
      <c r="AY325" s="1">
        <v>0</v>
      </c>
    </row>
    <row r="326" spans="1:51" x14ac:dyDescent="0.25">
      <c r="A326" s="28" t="s">
        <v>251</v>
      </c>
      <c r="B326" s="89">
        <v>2884</v>
      </c>
      <c r="C326" s="1">
        <v>3.7248277073452982</v>
      </c>
      <c r="D326" s="89">
        <v>319</v>
      </c>
      <c r="E326" s="1">
        <v>10.500329163923634</v>
      </c>
      <c r="F326" s="89">
        <v>357</v>
      </c>
      <c r="G326" s="1">
        <v>9.2224231464737798</v>
      </c>
      <c r="H326" s="89">
        <v>362</v>
      </c>
      <c r="I326" s="1">
        <v>8.2913421896472741</v>
      </c>
      <c r="J326" s="89">
        <v>325</v>
      </c>
      <c r="K326" s="1">
        <v>7.049279888946729</v>
      </c>
      <c r="L326" s="89">
        <v>196</v>
      </c>
      <c r="M326" s="1">
        <v>4.4774414620217016</v>
      </c>
      <c r="N326" s="89">
        <v>131</v>
      </c>
      <c r="O326" s="1">
        <v>3.0284115865640242</v>
      </c>
      <c r="P326" s="89">
        <v>116</v>
      </c>
      <c r="Q326" s="1">
        <v>2.4886829289223571</v>
      </c>
      <c r="R326" s="89">
        <v>120</v>
      </c>
      <c r="S326" s="1">
        <v>2.3637402249492778</v>
      </c>
      <c r="T326" s="89">
        <v>119</v>
      </c>
      <c r="U326" s="1">
        <v>2.0067453625632377</v>
      </c>
      <c r="V326" s="89">
        <v>142</v>
      </c>
      <c r="W326" s="1">
        <v>2.20401067858695</v>
      </c>
      <c r="X326" s="89">
        <v>129</v>
      </c>
      <c r="Y326" s="1">
        <v>2.1356555137989837</v>
      </c>
      <c r="Z326" s="89">
        <v>116</v>
      </c>
      <c r="AA326" s="1">
        <v>2.0730574022446211</v>
      </c>
      <c r="AB326" s="89">
        <v>86</v>
      </c>
      <c r="AC326" s="1">
        <v>1.7915173735522041</v>
      </c>
      <c r="AD326" s="89">
        <v>96</v>
      </c>
      <c r="AE326" s="1">
        <v>2.4160668445160316</v>
      </c>
      <c r="AF326" s="89">
        <v>67</v>
      </c>
      <c r="AG326" s="1">
        <v>2.1286735504368548</v>
      </c>
      <c r="AH326" s="89">
        <v>64</v>
      </c>
      <c r="AI326" s="1">
        <v>2.3009994966563605</v>
      </c>
      <c r="AJ326" s="89">
        <v>66</v>
      </c>
      <c r="AK326" s="1">
        <v>3.2149641969896243</v>
      </c>
      <c r="AL326" s="89">
        <v>44</v>
      </c>
      <c r="AM326" s="1">
        <v>3.1828703703703702</v>
      </c>
      <c r="AN326" s="89">
        <v>24</v>
      </c>
      <c r="AO326" s="1">
        <v>3.2137118371719335</v>
      </c>
      <c r="AP326" s="89">
        <v>5</v>
      </c>
      <c r="AQ326" s="1">
        <v>2.7085590465872156</v>
      </c>
      <c r="AR326" s="89">
        <v>0</v>
      </c>
      <c r="AS326" s="1">
        <v>0</v>
      </c>
      <c r="AT326" s="89">
        <v>0</v>
      </c>
      <c r="AU326" s="1">
        <v>0</v>
      </c>
      <c r="AV326" s="89">
        <v>0</v>
      </c>
      <c r="AW326" s="1">
        <v>0</v>
      </c>
      <c r="AX326" s="89">
        <v>0</v>
      </c>
      <c r="AY326" s="1">
        <v>0</v>
      </c>
    </row>
    <row r="327" spans="1:51" x14ac:dyDescent="0.25">
      <c r="A327" s="28" t="s">
        <v>166</v>
      </c>
      <c r="B327" s="89">
        <v>2875</v>
      </c>
      <c r="C327" s="1">
        <v>3.7132037651240406</v>
      </c>
      <c r="D327" s="89">
        <v>137</v>
      </c>
      <c r="E327" s="1">
        <v>4.5095457537853854</v>
      </c>
      <c r="F327" s="89">
        <v>87</v>
      </c>
      <c r="G327" s="1">
        <v>2.2474812709894083</v>
      </c>
      <c r="H327" s="89">
        <v>88</v>
      </c>
      <c r="I327" s="1">
        <v>2.0155748969308291</v>
      </c>
      <c r="J327" s="89">
        <v>139</v>
      </c>
      <c r="K327" s="1">
        <v>3.0149227832726009</v>
      </c>
      <c r="L327" s="89">
        <v>218</v>
      </c>
      <c r="M327" s="1">
        <v>4.9800114220445462</v>
      </c>
      <c r="N327" s="89">
        <v>226</v>
      </c>
      <c r="O327" s="1">
        <v>5.2245879279654153</v>
      </c>
      <c r="P327" s="89">
        <v>245</v>
      </c>
      <c r="Q327" s="1">
        <v>5.2562699791894616</v>
      </c>
      <c r="R327" s="89">
        <v>237</v>
      </c>
      <c r="S327" s="1">
        <v>4.6683869442748245</v>
      </c>
      <c r="T327" s="89">
        <v>257</v>
      </c>
      <c r="U327" s="1">
        <v>4.3338954468802697</v>
      </c>
      <c r="V327" s="89">
        <v>269</v>
      </c>
      <c r="W327" s="1">
        <v>4.1752033277457006</v>
      </c>
      <c r="X327" s="89">
        <v>215</v>
      </c>
      <c r="Y327" s="1">
        <v>3.559425856331639</v>
      </c>
      <c r="Z327" s="89">
        <v>203</v>
      </c>
      <c r="AA327" s="1">
        <v>3.6278504539280862</v>
      </c>
      <c r="AB327" s="89">
        <v>158</v>
      </c>
      <c r="AC327" s="1">
        <v>3.2913923839680024</v>
      </c>
      <c r="AD327" s="89">
        <v>128</v>
      </c>
      <c r="AE327" s="1">
        <v>3.2214224593547085</v>
      </c>
      <c r="AF327" s="89">
        <v>100</v>
      </c>
      <c r="AG327" s="1">
        <v>3.177124702144559</v>
      </c>
      <c r="AH327" s="89">
        <v>81</v>
      </c>
      <c r="AI327" s="1">
        <v>2.9122024879557058</v>
      </c>
      <c r="AJ327" s="89">
        <v>48</v>
      </c>
      <c r="AK327" s="1">
        <v>2.3381557796288179</v>
      </c>
      <c r="AL327" s="89">
        <v>18</v>
      </c>
      <c r="AM327" s="1">
        <v>1.3020833333333333</v>
      </c>
      <c r="AN327" s="89">
        <v>17</v>
      </c>
      <c r="AO327" s="1">
        <v>2.2763792179967863</v>
      </c>
      <c r="AP327" s="89">
        <v>4</v>
      </c>
      <c r="AQ327" s="1">
        <v>2.1668472372697725</v>
      </c>
      <c r="AR327" s="89">
        <v>0</v>
      </c>
      <c r="AS327" s="1">
        <v>0</v>
      </c>
      <c r="AT327" s="89">
        <v>0</v>
      </c>
      <c r="AU327" s="1">
        <v>0</v>
      </c>
      <c r="AV327" s="89">
        <v>0</v>
      </c>
      <c r="AW327" s="1">
        <v>0</v>
      </c>
      <c r="AX327" s="89">
        <v>0</v>
      </c>
      <c r="AY327" s="1">
        <v>0</v>
      </c>
    </row>
    <row r="328" spans="1:51" x14ac:dyDescent="0.25">
      <c r="A328" s="28" t="s">
        <v>112</v>
      </c>
      <c r="B328" s="89">
        <v>2854</v>
      </c>
      <c r="C328" s="1">
        <v>3.6860812332744386</v>
      </c>
      <c r="D328" s="89">
        <v>13</v>
      </c>
      <c r="E328" s="1">
        <v>0.42791310072416067</v>
      </c>
      <c r="F328" s="89">
        <v>27</v>
      </c>
      <c r="G328" s="1">
        <v>0.69749418754843706</v>
      </c>
      <c r="H328" s="89">
        <v>41</v>
      </c>
      <c r="I328" s="1">
        <v>0.93907466788822713</v>
      </c>
      <c r="J328" s="89">
        <v>33</v>
      </c>
      <c r="K328" s="1">
        <v>0.71577303487766786</v>
      </c>
      <c r="L328" s="89">
        <v>57</v>
      </c>
      <c r="M328" s="1">
        <v>1.3021130782410051</v>
      </c>
      <c r="N328" s="89">
        <v>75</v>
      </c>
      <c r="O328" s="1">
        <v>1.7338234274221513</v>
      </c>
      <c r="P328" s="89">
        <v>120</v>
      </c>
      <c r="Q328" s="1">
        <v>2.5744995816438179</v>
      </c>
      <c r="R328" s="89">
        <v>126</v>
      </c>
      <c r="S328" s="1">
        <v>2.4819272361967419</v>
      </c>
      <c r="T328" s="89">
        <v>150</v>
      </c>
      <c r="U328" s="1">
        <v>2.5295109612141653</v>
      </c>
      <c r="V328" s="89">
        <v>204</v>
      </c>
      <c r="W328" s="1">
        <v>3.1663252002235049</v>
      </c>
      <c r="X328" s="89">
        <v>229</v>
      </c>
      <c r="Y328" s="1">
        <v>3.7912024237206761</v>
      </c>
      <c r="Z328" s="89">
        <v>293</v>
      </c>
      <c r="AA328" s="1">
        <v>5.2362570591178788</v>
      </c>
      <c r="AB328" s="89">
        <v>268</v>
      </c>
      <c r="AC328" s="1">
        <v>5.5828680943254732</v>
      </c>
      <c r="AD328" s="89">
        <v>291</v>
      </c>
      <c r="AE328" s="1">
        <v>7.3237026224392201</v>
      </c>
      <c r="AF328" s="89">
        <v>244</v>
      </c>
      <c r="AG328" s="1">
        <v>7.7521842732327242</v>
      </c>
      <c r="AH328" s="89">
        <v>228</v>
      </c>
      <c r="AI328" s="1">
        <v>8.1973107068382838</v>
      </c>
      <c r="AJ328" s="89">
        <v>204</v>
      </c>
      <c r="AK328" s="1">
        <v>9.9371620634224751</v>
      </c>
      <c r="AL328" s="89">
        <v>155</v>
      </c>
      <c r="AM328" s="1">
        <v>11.21238425925926</v>
      </c>
      <c r="AN328" s="89">
        <v>77</v>
      </c>
      <c r="AO328" s="1">
        <v>10.31065881092662</v>
      </c>
      <c r="AP328" s="89">
        <v>15</v>
      </c>
      <c r="AQ328" s="1">
        <v>8.1256771397616454</v>
      </c>
      <c r="AR328" s="89">
        <v>4</v>
      </c>
      <c r="AS328" s="1">
        <v>19.900497512437809</v>
      </c>
      <c r="AT328" s="89">
        <v>0</v>
      </c>
      <c r="AU328" s="1">
        <v>0</v>
      </c>
      <c r="AV328" s="89">
        <v>0</v>
      </c>
      <c r="AW328" s="1">
        <v>0</v>
      </c>
      <c r="AX328" s="89">
        <v>0</v>
      </c>
      <c r="AY328" s="1">
        <v>0</v>
      </c>
    </row>
    <row r="329" spans="1:51" x14ac:dyDescent="0.25">
      <c r="A329" s="28" t="s">
        <v>197</v>
      </c>
      <c r="B329" s="89">
        <v>2847</v>
      </c>
      <c r="C329" s="1">
        <v>3.6770403893245716</v>
      </c>
      <c r="D329" s="89">
        <v>8</v>
      </c>
      <c r="E329" s="1">
        <v>0.26333113890717574</v>
      </c>
      <c r="F329" s="89">
        <v>8</v>
      </c>
      <c r="G329" s="1">
        <v>0.20666494445879618</v>
      </c>
      <c r="H329" s="89">
        <v>12</v>
      </c>
      <c r="I329" s="1">
        <v>0.27485112230874947</v>
      </c>
      <c r="J329" s="89">
        <v>17</v>
      </c>
      <c r="K329" s="1">
        <v>0.36873156342182889</v>
      </c>
      <c r="L329" s="89">
        <v>9</v>
      </c>
      <c r="M329" s="1">
        <v>0.20559680182752713</v>
      </c>
      <c r="N329" s="89">
        <v>13</v>
      </c>
      <c r="O329" s="1">
        <v>0.3005293940865062</v>
      </c>
      <c r="P329" s="89">
        <v>29</v>
      </c>
      <c r="Q329" s="1">
        <v>0.62217073223058927</v>
      </c>
      <c r="R329" s="89">
        <v>51</v>
      </c>
      <c r="S329" s="1">
        <v>1.0045895956034432</v>
      </c>
      <c r="T329" s="89">
        <v>78</v>
      </c>
      <c r="U329" s="1">
        <v>1.315345699831366</v>
      </c>
      <c r="V329" s="89">
        <v>119</v>
      </c>
      <c r="W329" s="1">
        <v>1.8470230334637114</v>
      </c>
      <c r="X329" s="89">
        <v>129</v>
      </c>
      <c r="Y329" s="1">
        <v>2.1356555137989837</v>
      </c>
      <c r="Z329" s="89">
        <v>200</v>
      </c>
      <c r="AA329" s="1">
        <v>3.5742369004217598</v>
      </c>
      <c r="AB329" s="89">
        <v>279</v>
      </c>
      <c r="AC329" s="1">
        <v>5.8120156653612192</v>
      </c>
      <c r="AD329" s="89">
        <v>334</v>
      </c>
      <c r="AE329" s="1">
        <v>8.4058992298786936</v>
      </c>
      <c r="AF329" s="89">
        <v>376</v>
      </c>
      <c r="AG329" s="1">
        <v>11.945988880063542</v>
      </c>
      <c r="AH329" s="89">
        <v>447</v>
      </c>
      <c r="AI329" s="1">
        <v>16.071043359459264</v>
      </c>
      <c r="AJ329" s="89">
        <v>381</v>
      </c>
      <c r="AK329" s="1">
        <v>18.559111500803741</v>
      </c>
      <c r="AL329" s="89">
        <v>226</v>
      </c>
      <c r="AM329" s="1">
        <v>16.34837962962963</v>
      </c>
      <c r="AN329" s="89">
        <v>114</v>
      </c>
      <c r="AO329" s="1">
        <v>15.265131226566686</v>
      </c>
      <c r="AP329" s="89">
        <v>17</v>
      </c>
      <c r="AQ329" s="1">
        <v>9.2091007583965325</v>
      </c>
      <c r="AR329" s="89">
        <v>0</v>
      </c>
      <c r="AS329" s="1">
        <v>0</v>
      </c>
      <c r="AT329" s="89">
        <v>0</v>
      </c>
      <c r="AU329" s="1">
        <v>0</v>
      </c>
      <c r="AV329" s="89">
        <v>0</v>
      </c>
      <c r="AW329" s="1">
        <v>0</v>
      </c>
      <c r="AX329" s="89">
        <v>0</v>
      </c>
      <c r="AY329" s="1">
        <v>0</v>
      </c>
    </row>
    <row r="330" spans="1:51" x14ac:dyDescent="0.25">
      <c r="A330" s="28" t="s">
        <v>134</v>
      </c>
      <c r="B330" s="89">
        <v>2797</v>
      </c>
      <c r="C330" s="1">
        <v>3.6124629325398057</v>
      </c>
      <c r="D330" s="89">
        <v>19</v>
      </c>
      <c r="E330" s="1">
        <v>0.62541145490454253</v>
      </c>
      <c r="F330" s="89">
        <v>23</v>
      </c>
      <c r="G330" s="1">
        <v>0.59416171531903894</v>
      </c>
      <c r="H330" s="89">
        <v>22</v>
      </c>
      <c r="I330" s="1">
        <v>0.50389372423270729</v>
      </c>
      <c r="J330" s="89">
        <v>39</v>
      </c>
      <c r="K330" s="1">
        <v>0.8459135866736075</v>
      </c>
      <c r="L330" s="89">
        <v>52</v>
      </c>
      <c r="M330" s="1">
        <v>1.1878926327812678</v>
      </c>
      <c r="N330" s="89">
        <v>49</v>
      </c>
      <c r="O330" s="1">
        <v>1.1327646392491388</v>
      </c>
      <c r="P330" s="89">
        <v>40</v>
      </c>
      <c r="Q330" s="1">
        <v>0.85816652721460596</v>
      </c>
      <c r="R330" s="89">
        <v>86</v>
      </c>
      <c r="S330" s="1">
        <v>1.6940138278803161</v>
      </c>
      <c r="T330" s="89">
        <v>146</v>
      </c>
      <c r="U330" s="1">
        <v>2.4620573355817874</v>
      </c>
      <c r="V330" s="89">
        <v>192</v>
      </c>
      <c r="W330" s="1">
        <v>2.9800707766809462</v>
      </c>
      <c r="X330" s="89">
        <v>283</v>
      </c>
      <c r="Y330" s="1">
        <v>4.6851977550783896</v>
      </c>
      <c r="Z330" s="89">
        <v>329</v>
      </c>
      <c r="AA330" s="1">
        <v>5.8796197011937945</v>
      </c>
      <c r="AB330" s="89">
        <v>346</v>
      </c>
      <c r="AC330" s="1">
        <v>7.2077326889425883</v>
      </c>
      <c r="AD330" s="89">
        <v>304</v>
      </c>
      <c r="AE330" s="1">
        <v>7.6508783409674335</v>
      </c>
      <c r="AF330" s="89">
        <v>292</v>
      </c>
      <c r="AG330" s="1">
        <v>9.2772041302621133</v>
      </c>
      <c r="AH330" s="89">
        <v>262</v>
      </c>
      <c r="AI330" s="1">
        <v>9.4197166894369744</v>
      </c>
      <c r="AJ330" s="89">
        <v>189</v>
      </c>
      <c r="AK330" s="1">
        <v>9.2064883822884713</v>
      </c>
      <c r="AL330" s="89">
        <v>94</v>
      </c>
      <c r="AM330" s="1">
        <v>6.7997685185185182</v>
      </c>
      <c r="AN330" s="89">
        <v>25</v>
      </c>
      <c r="AO330" s="1">
        <v>3.3476164970540974</v>
      </c>
      <c r="AP330" s="89">
        <v>5</v>
      </c>
      <c r="AQ330" s="1">
        <v>2.7085590465872156</v>
      </c>
      <c r="AR330" s="89">
        <v>0</v>
      </c>
      <c r="AS330" s="1">
        <v>0</v>
      </c>
      <c r="AT330" s="89">
        <v>0</v>
      </c>
      <c r="AU330" s="1">
        <v>0</v>
      </c>
      <c r="AV330" s="89">
        <v>0</v>
      </c>
      <c r="AW330" s="1">
        <v>0</v>
      </c>
      <c r="AX330" s="89">
        <v>0</v>
      </c>
      <c r="AY330" s="1">
        <v>0</v>
      </c>
    </row>
    <row r="331" spans="1:51" x14ac:dyDescent="0.25">
      <c r="A331" s="28" t="s">
        <v>301</v>
      </c>
      <c r="B331" s="89">
        <v>2781</v>
      </c>
      <c r="C331" s="1">
        <v>3.5917981463686806</v>
      </c>
      <c r="D331" s="89">
        <v>4</v>
      </c>
      <c r="E331" s="1">
        <v>0.13166556945358787</v>
      </c>
      <c r="F331" s="89">
        <v>28</v>
      </c>
      <c r="G331" s="1">
        <v>0.72332730560578662</v>
      </c>
      <c r="H331" s="89">
        <v>85</v>
      </c>
      <c r="I331" s="1">
        <v>1.9468621163536417</v>
      </c>
      <c r="J331" s="89">
        <v>123</v>
      </c>
      <c r="K331" s="1">
        <v>2.6678813118167621</v>
      </c>
      <c r="L331" s="89">
        <v>157</v>
      </c>
      <c r="M331" s="1">
        <v>3.5865219874357508</v>
      </c>
      <c r="N331" s="89">
        <v>153</v>
      </c>
      <c r="O331" s="1">
        <v>3.5369997919411889</v>
      </c>
      <c r="P331" s="89">
        <v>151</v>
      </c>
      <c r="Q331" s="1">
        <v>3.2395786402351376</v>
      </c>
      <c r="R331" s="89">
        <v>182</v>
      </c>
      <c r="S331" s="1">
        <v>3.5850060078397386</v>
      </c>
      <c r="T331" s="89">
        <v>200</v>
      </c>
      <c r="U331" s="1">
        <v>3.3726812816188869</v>
      </c>
      <c r="V331" s="89">
        <v>238</v>
      </c>
      <c r="W331" s="1">
        <v>3.6940460669274229</v>
      </c>
      <c r="X331" s="89">
        <v>262</v>
      </c>
      <c r="Y331" s="1">
        <v>4.3375329039948349</v>
      </c>
      <c r="Z331" s="89">
        <v>280</v>
      </c>
      <c r="AA331" s="1">
        <v>5.0039316605904638</v>
      </c>
      <c r="AB331" s="89">
        <v>244</v>
      </c>
      <c r="AC331" s="1">
        <v>5.0829097575202065</v>
      </c>
      <c r="AD331" s="89">
        <v>221</v>
      </c>
      <c r="AE331" s="1">
        <v>5.5619872149796148</v>
      </c>
      <c r="AF331" s="89">
        <v>148</v>
      </c>
      <c r="AG331" s="1">
        <v>4.7021445591739477</v>
      </c>
      <c r="AH331" s="89">
        <v>141</v>
      </c>
      <c r="AI331" s="1">
        <v>5.0693895160710429</v>
      </c>
      <c r="AJ331" s="89">
        <v>103</v>
      </c>
      <c r="AK331" s="1">
        <v>5.0172926104535049</v>
      </c>
      <c r="AL331" s="89">
        <v>44</v>
      </c>
      <c r="AM331" s="1">
        <v>3.1828703703703702</v>
      </c>
      <c r="AN331" s="89">
        <v>16</v>
      </c>
      <c r="AO331" s="1">
        <v>2.1424745581146225</v>
      </c>
      <c r="AP331" s="89">
        <v>1</v>
      </c>
      <c r="AQ331" s="1">
        <v>0.54171180931744312</v>
      </c>
      <c r="AR331" s="89">
        <v>0</v>
      </c>
      <c r="AS331" s="1">
        <v>0</v>
      </c>
      <c r="AT331" s="89">
        <v>0</v>
      </c>
      <c r="AU331" s="1">
        <v>0</v>
      </c>
      <c r="AV331" s="89">
        <v>0</v>
      </c>
      <c r="AW331" s="1">
        <v>0</v>
      </c>
      <c r="AX331" s="89">
        <v>0</v>
      </c>
      <c r="AY331" s="1">
        <v>0</v>
      </c>
    </row>
    <row r="332" spans="1:51" x14ac:dyDescent="0.25">
      <c r="A332" s="28" t="s">
        <v>414</v>
      </c>
      <c r="B332" s="89">
        <v>2759</v>
      </c>
      <c r="C332" s="1">
        <v>3.5633840653833833</v>
      </c>
      <c r="D332" s="89">
        <v>266</v>
      </c>
      <c r="E332" s="1">
        <v>8.7557603686635943</v>
      </c>
      <c r="F332" s="89">
        <v>499</v>
      </c>
      <c r="G332" s="1">
        <v>12.890725910617412</v>
      </c>
      <c r="H332" s="89">
        <v>327</v>
      </c>
      <c r="I332" s="1">
        <v>7.4896930829134218</v>
      </c>
      <c r="J332" s="89">
        <v>251</v>
      </c>
      <c r="K332" s="1">
        <v>5.4442130834634739</v>
      </c>
      <c r="L332" s="89">
        <v>183</v>
      </c>
      <c r="M332" s="1">
        <v>4.1804683038263848</v>
      </c>
      <c r="N332" s="89">
        <v>127</v>
      </c>
      <c r="O332" s="1">
        <v>2.9359410037681766</v>
      </c>
      <c r="P332" s="89">
        <v>121</v>
      </c>
      <c r="Q332" s="1">
        <v>2.595953744824183</v>
      </c>
      <c r="R332" s="89">
        <v>106</v>
      </c>
      <c r="S332" s="1">
        <v>2.0879705320385287</v>
      </c>
      <c r="T332" s="89">
        <v>100</v>
      </c>
      <c r="U332" s="1">
        <v>1.6863406408094435</v>
      </c>
      <c r="V332" s="89">
        <v>90</v>
      </c>
      <c r="W332" s="1">
        <v>1.3969081765691935</v>
      </c>
      <c r="X332" s="89">
        <v>90</v>
      </c>
      <c r="Y332" s="1">
        <v>1.4899922189295232</v>
      </c>
      <c r="Z332" s="89">
        <v>93</v>
      </c>
      <c r="AA332" s="1">
        <v>1.6620201586961185</v>
      </c>
      <c r="AB332" s="89">
        <v>79</v>
      </c>
      <c r="AC332" s="1">
        <v>1.6456961919840012</v>
      </c>
      <c r="AD332" s="89">
        <v>58</v>
      </c>
      <c r="AE332" s="1">
        <v>1.4597070518951023</v>
      </c>
      <c r="AF332" s="89">
        <v>56</v>
      </c>
      <c r="AG332" s="1">
        <v>1.7791898332009533</v>
      </c>
      <c r="AH332" s="89">
        <v>80</v>
      </c>
      <c r="AI332" s="1">
        <v>2.8762493708204504</v>
      </c>
      <c r="AJ332" s="89">
        <v>85</v>
      </c>
      <c r="AK332" s="1">
        <v>4.1404841930926981</v>
      </c>
      <c r="AL332" s="89">
        <v>74</v>
      </c>
      <c r="AM332" s="1">
        <v>5.3530092592592595</v>
      </c>
      <c r="AN332" s="89">
        <v>59</v>
      </c>
      <c r="AO332" s="1">
        <v>7.9003749330476705</v>
      </c>
      <c r="AP332" s="89">
        <v>15</v>
      </c>
      <c r="AQ332" s="1">
        <v>8.1256771397616454</v>
      </c>
      <c r="AR332" s="89">
        <v>0</v>
      </c>
      <c r="AS332" s="1">
        <v>0</v>
      </c>
      <c r="AT332" s="89">
        <v>0</v>
      </c>
      <c r="AU332" s="1">
        <v>0</v>
      </c>
      <c r="AV332" s="89">
        <v>0</v>
      </c>
      <c r="AW332" s="1">
        <v>0</v>
      </c>
      <c r="AX332" s="89">
        <v>0</v>
      </c>
      <c r="AY332" s="1">
        <v>0</v>
      </c>
    </row>
    <row r="333" spans="1:51" x14ac:dyDescent="0.25">
      <c r="A333" s="28" t="s">
        <v>304</v>
      </c>
      <c r="B333" s="89">
        <v>2755</v>
      </c>
      <c r="C333" s="1">
        <v>3.5582178688406021</v>
      </c>
      <c r="D333" s="89">
        <v>10</v>
      </c>
      <c r="E333" s="1">
        <v>0.32916392363396968</v>
      </c>
      <c r="F333" s="89">
        <v>48</v>
      </c>
      <c r="G333" s="1">
        <v>1.239989666752777</v>
      </c>
      <c r="H333" s="89">
        <v>124</v>
      </c>
      <c r="I333" s="1">
        <v>2.8401282638570775</v>
      </c>
      <c r="J333" s="89">
        <v>90</v>
      </c>
      <c r="K333" s="1">
        <v>1.9521082769390943</v>
      </c>
      <c r="L333" s="89">
        <v>96</v>
      </c>
      <c r="M333" s="1">
        <v>2.1930325528269563</v>
      </c>
      <c r="N333" s="89">
        <v>105</v>
      </c>
      <c r="O333" s="1">
        <v>2.4273527983910119</v>
      </c>
      <c r="P333" s="89">
        <v>160</v>
      </c>
      <c r="Q333" s="1">
        <v>3.4326661088584238</v>
      </c>
      <c r="R333" s="89">
        <v>177</v>
      </c>
      <c r="S333" s="1">
        <v>3.4865168318001851</v>
      </c>
      <c r="T333" s="89">
        <v>211</v>
      </c>
      <c r="U333" s="1">
        <v>3.558178752107926</v>
      </c>
      <c r="V333" s="89">
        <v>258</v>
      </c>
      <c r="W333" s="1">
        <v>4.0044701061650221</v>
      </c>
      <c r="X333" s="89">
        <v>289</v>
      </c>
      <c r="Y333" s="1">
        <v>4.7845305696736915</v>
      </c>
      <c r="Z333" s="89">
        <v>336</v>
      </c>
      <c r="AA333" s="1">
        <v>6.0047179927085566</v>
      </c>
      <c r="AB333" s="89">
        <v>287</v>
      </c>
      <c r="AC333" s="1">
        <v>5.9786684442963081</v>
      </c>
      <c r="AD333" s="89">
        <v>186</v>
      </c>
      <c r="AE333" s="1">
        <v>4.6811295112498117</v>
      </c>
      <c r="AF333" s="89">
        <v>163</v>
      </c>
      <c r="AG333" s="1">
        <v>5.1787132644956317</v>
      </c>
      <c r="AH333" s="89">
        <v>99</v>
      </c>
      <c r="AI333" s="1">
        <v>3.5593585963903074</v>
      </c>
      <c r="AJ333" s="89">
        <v>61</v>
      </c>
      <c r="AK333" s="1">
        <v>2.9714063032782896</v>
      </c>
      <c r="AL333" s="89">
        <v>41</v>
      </c>
      <c r="AM333" s="1">
        <v>2.9658564814814818</v>
      </c>
      <c r="AN333" s="89">
        <v>12</v>
      </c>
      <c r="AO333" s="1">
        <v>1.6068559185859668</v>
      </c>
      <c r="AP333" s="89">
        <v>2</v>
      </c>
      <c r="AQ333" s="1">
        <v>1.0834236186348862</v>
      </c>
      <c r="AR333" s="89">
        <v>0</v>
      </c>
      <c r="AS333" s="1">
        <v>0</v>
      </c>
      <c r="AT333" s="89">
        <v>0</v>
      </c>
      <c r="AU333" s="1">
        <v>0</v>
      </c>
      <c r="AV333" s="89">
        <v>0</v>
      </c>
      <c r="AW333" s="1">
        <v>0</v>
      </c>
      <c r="AX333" s="89">
        <v>0</v>
      </c>
      <c r="AY333" s="1">
        <v>0</v>
      </c>
    </row>
    <row r="334" spans="1:51" x14ac:dyDescent="0.25">
      <c r="A334" s="28" t="s">
        <v>120</v>
      </c>
      <c r="B334" s="89">
        <v>2737</v>
      </c>
      <c r="C334" s="1">
        <v>3.5349699843980864</v>
      </c>
      <c r="D334" s="89">
        <v>72</v>
      </c>
      <c r="E334" s="1">
        <v>2.3699802501645819</v>
      </c>
      <c r="F334" s="89">
        <v>50</v>
      </c>
      <c r="G334" s="1">
        <v>1.2916559028674761</v>
      </c>
      <c r="H334" s="89">
        <v>45</v>
      </c>
      <c r="I334" s="1">
        <v>1.0306917086578105</v>
      </c>
      <c r="J334" s="89">
        <v>94</v>
      </c>
      <c r="K334" s="1">
        <v>2.038868644803054</v>
      </c>
      <c r="L334" s="89">
        <v>111</v>
      </c>
      <c r="M334" s="1">
        <v>2.535693889206168</v>
      </c>
      <c r="N334" s="89">
        <v>110</v>
      </c>
      <c r="O334" s="1">
        <v>2.5429410268858219</v>
      </c>
      <c r="P334" s="89">
        <v>157</v>
      </c>
      <c r="Q334" s="1">
        <v>3.3683036193173281</v>
      </c>
      <c r="R334" s="89">
        <v>177</v>
      </c>
      <c r="S334" s="1">
        <v>3.4865168318001851</v>
      </c>
      <c r="T334" s="89">
        <v>240</v>
      </c>
      <c r="U334" s="1">
        <v>4.0472175379426636</v>
      </c>
      <c r="V334" s="89">
        <v>280</v>
      </c>
      <c r="W334" s="1">
        <v>4.3459365493263791</v>
      </c>
      <c r="X334" s="89">
        <v>259</v>
      </c>
      <c r="Y334" s="1">
        <v>4.287866496697184</v>
      </c>
      <c r="Z334" s="89">
        <v>230</v>
      </c>
      <c r="AA334" s="1">
        <v>4.110372435485024</v>
      </c>
      <c r="AB334" s="89">
        <v>201</v>
      </c>
      <c r="AC334" s="1">
        <v>4.1871510707441049</v>
      </c>
      <c r="AD334" s="89">
        <v>198</v>
      </c>
      <c r="AE334" s="1">
        <v>4.9831378668143147</v>
      </c>
      <c r="AF334" s="89">
        <v>149</v>
      </c>
      <c r="AG334" s="1">
        <v>4.7339158061953936</v>
      </c>
      <c r="AH334" s="89">
        <v>154</v>
      </c>
      <c r="AI334" s="1">
        <v>5.5367800388293666</v>
      </c>
      <c r="AJ334" s="89">
        <v>111</v>
      </c>
      <c r="AK334" s="1">
        <v>5.4069852403916414</v>
      </c>
      <c r="AL334" s="89">
        <v>72</v>
      </c>
      <c r="AM334" s="1">
        <v>5.208333333333333</v>
      </c>
      <c r="AN334" s="89">
        <v>22</v>
      </c>
      <c r="AO334" s="1">
        <v>2.9459025174076059</v>
      </c>
      <c r="AP334" s="89">
        <v>4</v>
      </c>
      <c r="AQ334" s="1">
        <v>2.1668472372697725</v>
      </c>
      <c r="AR334" s="89">
        <v>1</v>
      </c>
      <c r="AS334" s="1">
        <v>4.9751243781094523</v>
      </c>
      <c r="AT334" s="89">
        <v>0</v>
      </c>
      <c r="AU334" s="1">
        <v>0</v>
      </c>
      <c r="AV334" s="89">
        <v>0</v>
      </c>
      <c r="AW334" s="1">
        <v>0</v>
      </c>
      <c r="AX334" s="89">
        <v>0</v>
      </c>
      <c r="AY334" s="1">
        <v>0</v>
      </c>
    </row>
    <row r="335" spans="1:51" x14ac:dyDescent="0.25">
      <c r="A335" s="28" t="s">
        <v>382</v>
      </c>
      <c r="B335" s="89">
        <v>2732</v>
      </c>
      <c r="C335" s="1">
        <v>3.52851223871961</v>
      </c>
      <c r="D335" s="89">
        <v>1</v>
      </c>
      <c r="E335" s="1">
        <v>3.2916392363396968E-2</v>
      </c>
      <c r="F335" s="89">
        <v>4</v>
      </c>
      <c r="G335" s="1">
        <v>0.10333247222939809</v>
      </c>
      <c r="H335" s="89">
        <v>5</v>
      </c>
      <c r="I335" s="1">
        <v>0.11452130096197893</v>
      </c>
      <c r="J335" s="89">
        <v>20</v>
      </c>
      <c r="K335" s="1">
        <v>0.43380183931979871</v>
      </c>
      <c r="L335" s="89">
        <v>42</v>
      </c>
      <c r="M335" s="1">
        <v>0.95945174186179327</v>
      </c>
      <c r="N335" s="89">
        <v>46</v>
      </c>
      <c r="O335" s="1">
        <v>1.0634117021522529</v>
      </c>
      <c r="P335" s="89">
        <v>79</v>
      </c>
      <c r="Q335" s="1">
        <v>1.6948788912488468</v>
      </c>
      <c r="R335" s="89">
        <v>128</v>
      </c>
      <c r="S335" s="1">
        <v>2.5213229066125633</v>
      </c>
      <c r="T335" s="89">
        <v>230</v>
      </c>
      <c r="U335" s="1">
        <v>3.87858347386172</v>
      </c>
      <c r="V335" s="89">
        <v>266</v>
      </c>
      <c r="W335" s="1">
        <v>4.1286397218600612</v>
      </c>
      <c r="X335" s="89">
        <v>370</v>
      </c>
      <c r="Y335" s="1">
        <v>6.125523566710263</v>
      </c>
      <c r="Z335" s="89">
        <v>438</v>
      </c>
      <c r="AA335" s="1">
        <v>7.8275788119236553</v>
      </c>
      <c r="AB335" s="89">
        <v>412</v>
      </c>
      <c r="AC335" s="1">
        <v>8.5826181151570697</v>
      </c>
      <c r="AD335" s="89">
        <v>286</v>
      </c>
      <c r="AE335" s="1">
        <v>7.1978658076206772</v>
      </c>
      <c r="AF335" s="89">
        <v>192</v>
      </c>
      <c r="AG335" s="1">
        <v>6.1000794281175539</v>
      </c>
      <c r="AH335" s="89">
        <v>112</v>
      </c>
      <c r="AI335" s="1">
        <v>4.0267491191486302</v>
      </c>
      <c r="AJ335" s="89">
        <v>57</v>
      </c>
      <c r="AK335" s="1">
        <v>2.7765599883092209</v>
      </c>
      <c r="AL335" s="89">
        <v>23</v>
      </c>
      <c r="AM335" s="1">
        <v>1.6637731481481481</v>
      </c>
      <c r="AN335" s="89">
        <v>21</v>
      </c>
      <c r="AO335" s="1">
        <v>2.8119978575254416</v>
      </c>
      <c r="AP335" s="89">
        <v>0</v>
      </c>
      <c r="AQ335" s="1">
        <v>0</v>
      </c>
      <c r="AR335" s="89">
        <v>0</v>
      </c>
      <c r="AS335" s="1">
        <v>0</v>
      </c>
      <c r="AT335" s="89">
        <v>0</v>
      </c>
      <c r="AU335" s="1">
        <v>0</v>
      </c>
      <c r="AV335" s="89">
        <v>0</v>
      </c>
      <c r="AW335" s="1">
        <v>0</v>
      </c>
      <c r="AX335" s="89">
        <v>0</v>
      </c>
      <c r="AY335" s="1">
        <v>0</v>
      </c>
    </row>
    <row r="336" spans="1:51" x14ac:dyDescent="0.25">
      <c r="A336" s="28" t="s">
        <v>364</v>
      </c>
      <c r="B336" s="89">
        <v>2699</v>
      </c>
      <c r="C336" s="1">
        <v>3.4858911172416644</v>
      </c>
      <c r="D336" s="89">
        <v>0</v>
      </c>
      <c r="E336" s="1">
        <v>0</v>
      </c>
      <c r="F336" s="89">
        <v>0</v>
      </c>
      <c r="G336" s="1">
        <v>0</v>
      </c>
      <c r="H336" s="89">
        <v>0</v>
      </c>
      <c r="I336" s="1">
        <v>0</v>
      </c>
      <c r="J336" s="89">
        <v>7</v>
      </c>
      <c r="K336" s="1">
        <v>0.15183064376192956</v>
      </c>
      <c r="L336" s="89">
        <v>14</v>
      </c>
      <c r="M336" s="1">
        <v>0.31981724728726441</v>
      </c>
      <c r="N336" s="89">
        <v>24</v>
      </c>
      <c r="O336" s="1">
        <v>0.55482349677508835</v>
      </c>
      <c r="P336" s="89">
        <v>64</v>
      </c>
      <c r="Q336" s="1">
        <v>1.3730664435433697</v>
      </c>
      <c r="R336" s="89">
        <v>118</v>
      </c>
      <c r="S336" s="1">
        <v>2.3243445545334569</v>
      </c>
      <c r="T336" s="89">
        <v>179</v>
      </c>
      <c r="U336" s="1">
        <v>3.0185497470489038</v>
      </c>
      <c r="V336" s="89">
        <v>282</v>
      </c>
      <c r="W336" s="1">
        <v>4.3769789532501395</v>
      </c>
      <c r="X336" s="89">
        <v>281</v>
      </c>
      <c r="Y336" s="1">
        <v>4.6520868168799563</v>
      </c>
      <c r="Z336" s="89">
        <v>312</v>
      </c>
      <c r="AA336" s="1">
        <v>5.5758095646579457</v>
      </c>
      <c r="AB336" s="89">
        <v>279</v>
      </c>
      <c r="AC336" s="1">
        <v>5.8120156653612192</v>
      </c>
      <c r="AD336" s="89">
        <v>281</v>
      </c>
      <c r="AE336" s="1">
        <v>7.0720289928021343</v>
      </c>
      <c r="AF336" s="89">
        <v>249</v>
      </c>
      <c r="AG336" s="1">
        <v>7.9110405083399531</v>
      </c>
      <c r="AH336" s="89">
        <v>223</v>
      </c>
      <c r="AI336" s="1">
        <v>8.017545121162005</v>
      </c>
      <c r="AJ336" s="89">
        <v>179</v>
      </c>
      <c r="AK336" s="1">
        <v>8.719372594865801</v>
      </c>
      <c r="AL336" s="89">
        <v>107</v>
      </c>
      <c r="AM336" s="1">
        <v>7.7401620370370363</v>
      </c>
      <c r="AN336" s="89">
        <v>80</v>
      </c>
      <c r="AO336" s="1">
        <v>10.712372790573111</v>
      </c>
      <c r="AP336" s="89">
        <v>20</v>
      </c>
      <c r="AQ336" s="1">
        <v>10.834236186348862</v>
      </c>
      <c r="AR336" s="89">
        <v>0</v>
      </c>
      <c r="AS336" s="1">
        <v>0</v>
      </c>
      <c r="AT336" s="89">
        <v>0</v>
      </c>
      <c r="AU336" s="1">
        <v>0</v>
      </c>
      <c r="AV336" s="89">
        <v>0</v>
      </c>
      <c r="AW336" s="1">
        <v>0</v>
      </c>
      <c r="AX336" s="89">
        <v>0</v>
      </c>
      <c r="AY336" s="1">
        <v>0</v>
      </c>
    </row>
    <row r="337" spans="1:51" x14ac:dyDescent="0.25">
      <c r="A337" s="28" t="s">
        <v>128</v>
      </c>
      <c r="B337" s="89">
        <v>2676</v>
      </c>
      <c r="C337" s="1">
        <v>3.4561854871206719</v>
      </c>
      <c r="D337" s="89">
        <v>32</v>
      </c>
      <c r="E337" s="1">
        <v>1.053324555628703</v>
      </c>
      <c r="F337" s="89">
        <v>28</v>
      </c>
      <c r="G337" s="1">
        <v>0.72332730560578662</v>
      </c>
      <c r="H337" s="89">
        <v>31</v>
      </c>
      <c r="I337" s="1">
        <v>0.71003206596426938</v>
      </c>
      <c r="J337" s="89">
        <v>97</v>
      </c>
      <c r="K337" s="1">
        <v>2.1039389207010237</v>
      </c>
      <c r="L337" s="89">
        <v>158</v>
      </c>
      <c r="M337" s="1">
        <v>3.6093660765276985</v>
      </c>
      <c r="N337" s="89">
        <v>125</v>
      </c>
      <c r="O337" s="1">
        <v>2.8897057123702523</v>
      </c>
      <c r="P337" s="89">
        <v>147</v>
      </c>
      <c r="Q337" s="1">
        <v>3.1537619875136769</v>
      </c>
      <c r="R337" s="89">
        <v>148</v>
      </c>
      <c r="S337" s="1">
        <v>2.9152796107707761</v>
      </c>
      <c r="T337" s="89">
        <v>193</v>
      </c>
      <c r="U337" s="1">
        <v>3.2546374367622262</v>
      </c>
      <c r="V337" s="89">
        <v>230</v>
      </c>
      <c r="W337" s="1">
        <v>3.5698764512323837</v>
      </c>
      <c r="X337" s="89">
        <v>243</v>
      </c>
      <c r="Y337" s="1">
        <v>4.0229789911097136</v>
      </c>
      <c r="Z337" s="89">
        <v>276</v>
      </c>
      <c r="AA337" s="1">
        <v>4.9324469225820291</v>
      </c>
      <c r="AB337" s="89">
        <v>221</v>
      </c>
      <c r="AC337" s="1">
        <v>4.6037830180818258</v>
      </c>
      <c r="AD337" s="89">
        <v>189</v>
      </c>
      <c r="AE337" s="1">
        <v>4.7566316001409366</v>
      </c>
      <c r="AF337" s="89">
        <v>153</v>
      </c>
      <c r="AG337" s="1">
        <v>4.8610007942811757</v>
      </c>
      <c r="AH337" s="89">
        <v>165</v>
      </c>
      <c r="AI337" s="1">
        <v>5.9322643273171778</v>
      </c>
      <c r="AJ337" s="89">
        <v>103</v>
      </c>
      <c r="AK337" s="1">
        <v>5.0172926104535049</v>
      </c>
      <c r="AL337" s="89">
        <v>76</v>
      </c>
      <c r="AM337" s="1">
        <v>5.4976851851851851</v>
      </c>
      <c r="AN337" s="89">
        <v>48</v>
      </c>
      <c r="AO337" s="1">
        <v>6.4274236743438671</v>
      </c>
      <c r="AP337" s="89">
        <v>11</v>
      </c>
      <c r="AQ337" s="1">
        <v>5.9588299024918747</v>
      </c>
      <c r="AR337" s="89">
        <v>2</v>
      </c>
      <c r="AS337" s="1">
        <v>9.9502487562189046</v>
      </c>
      <c r="AT337" s="89">
        <v>0</v>
      </c>
      <c r="AU337" s="1">
        <v>0</v>
      </c>
      <c r="AV337" s="89">
        <v>0</v>
      </c>
      <c r="AW337" s="1">
        <v>0</v>
      </c>
      <c r="AX337" s="89">
        <v>0</v>
      </c>
      <c r="AY337" s="1">
        <v>0</v>
      </c>
    </row>
    <row r="338" spans="1:51" x14ac:dyDescent="0.25">
      <c r="A338" s="28" t="s">
        <v>397</v>
      </c>
      <c r="B338" s="89">
        <v>2675</v>
      </c>
      <c r="C338" s="1">
        <v>3.4548939379849766</v>
      </c>
      <c r="D338" s="89">
        <v>0</v>
      </c>
      <c r="E338" s="1">
        <v>0</v>
      </c>
      <c r="F338" s="89">
        <v>3</v>
      </c>
      <c r="G338" s="1">
        <v>7.7499354172048562E-2</v>
      </c>
      <c r="H338" s="89">
        <v>2</v>
      </c>
      <c r="I338" s="1">
        <v>4.5808520384791572E-2</v>
      </c>
      <c r="J338" s="89">
        <v>34</v>
      </c>
      <c r="K338" s="1">
        <v>0.73746312684365778</v>
      </c>
      <c r="L338" s="89">
        <v>67</v>
      </c>
      <c r="M338" s="1">
        <v>1.5305539691604797</v>
      </c>
      <c r="N338" s="89">
        <v>82</v>
      </c>
      <c r="O338" s="1">
        <v>1.8956469473148854</v>
      </c>
      <c r="P338" s="89">
        <v>109</v>
      </c>
      <c r="Q338" s="1">
        <v>2.3385037866598011</v>
      </c>
      <c r="R338" s="89">
        <v>139</v>
      </c>
      <c r="S338" s="1">
        <v>2.7379990938995804</v>
      </c>
      <c r="T338" s="89">
        <v>213</v>
      </c>
      <c r="U338" s="1">
        <v>3.5919055649241147</v>
      </c>
      <c r="V338" s="89">
        <v>294</v>
      </c>
      <c r="W338" s="1">
        <v>4.5632333767926987</v>
      </c>
      <c r="X338" s="89">
        <v>356</v>
      </c>
      <c r="Y338" s="1">
        <v>5.8937469993212259</v>
      </c>
      <c r="Z338" s="89">
        <v>354</v>
      </c>
      <c r="AA338" s="1">
        <v>6.3263993137465144</v>
      </c>
      <c r="AB338" s="89">
        <v>302</v>
      </c>
      <c r="AC338" s="1">
        <v>6.2911424047995999</v>
      </c>
      <c r="AD338" s="89">
        <v>254</v>
      </c>
      <c r="AE338" s="1">
        <v>6.3925101927819998</v>
      </c>
      <c r="AF338" s="89">
        <v>139</v>
      </c>
      <c r="AG338" s="1">
        <v>4.4162033359809367</v>
      </c>
      <c r="AH338" s="89">
        <v>143</v>
      </c>
      <c r="AI338" s="1">
        <v>5.1412957503415546</v>
      </c>
      <c r="AJ338" s="89">
        <v>81</v>
      </c>
      <c r="AK338" s="1">
        <v>3.9456378781236303</v>
      </c>
      <c r="AL338" s="89">
        <v>60</v>
      </c>
      <c r="AM338" s="1">
        <v>4.3402777777777777</v>
      </c>
      <c r="AN338" s="89">
        <v>35</v>
      </c>
      <c r="AO338" s="1">
        <v>4.6866630958757369</v>
      </c>
      <c r="AP338" s="89">
        <v>7</v>
      </c>
      <c r="AQ338" s="1">
        <v>3.7919826652221018</v>
      </c>
      <c r="AR338" s="89">
        <v>1</v>
      </c>
      <c r="AS338" s="1">
        <v>4.9751243781094523</v>
      </c>
      <c r="AT338" s="89">
        <v>0</v>
      </c>
      <c r="AU338" s="1">
        <v>0</v>
      </c>
      <c r="AV338" s="89">
        <v>0</v>
      </c>
      <c r="AW338" s="1">
        <v>0</v>
      </c>
      <c r="AX338" s="89">
        <v>0</v>
      </c>
      <c r="AY338" s="1">
        <v>0</v>
      </c>
    </row>
    <row r="339" spans="1:51" x14ac:dyDescent="0.25">
      <c r="A339" s="28" t="s">
        <v>194</v>
      </c>
      <c r="B339" s="89">
        <v>2667</v>
      </c>
      <c r="C339" s="1">
        <v>3.4445615448994142</v>
      </c>
      <c r="D339" s="89">
        <v>908</v>
      </c>
      <c r="E339" s="1">
        <v>29.888084265964451</v>
      </c>
      <c r="F339" s="89">
        <v>884</v>
      </c>
      <c r="G339" s="1">
        <v>22.836476362696978</v>
      </c>
      <c r="H339" s="89">
        <v>623</v>
      </c>
      <c r="I339" s="1">
        <v>14.269354099862575</v>
      </c>
      <c r="J339" s="89">
        <v>211</v>
      </c>
      <c r="K339" s="1">
        <v>4.5766094048238761</v>
      </c>
      <c r="L339" s="89">
        <v>40</v>
      </c>
      <c r="M339" s="1">
        <v>0.91376356367789835</v>
      </c>
      <c r="N339" s="89">
        <v>1</v>
      </c>
      <c r="O339" s="1">
        <v>2.3117645698962016E-2</v>
      </c>
      <c r="P339" s="89">
        <v>0</v>
      </c>
      <c r="Q339" s="1">
        <v>0</v>
      </c>
      <c r="R339" s="89">
        <v>0</v>
      </c>
      <c r="S339" s="1">
        <v>0</v>
      </c>
      <c r="T339" s="89">
        <v>0</v>
      </c>
      <c r="U339" s="1">
        <v>0</v>
      </c>
      <c r="V339" s="89">
        <v>0</v>
      </c>
      <c r="W339" s="1">
        <v>0</v>
      </c>
      <c r="X339" s="89">
        <v>0</v>
      </c>
      <c r="Y339" s="1">
        <v>0</v>
      </c>
      <c r="Z339" s="89">
        <v>0</v>
      </c>
      <c r="AA339" s="1">
        <v>0</v>
      </c>
      <c r="AB339" s="89">
        <v>0</v>
      </c>
      <c r="AC339" s="1">
        <v>0</v>
      </c>
      <c r="AD339" s="89">
        <v>0</v>
      </c>
      <c r="AE339" s="1">
        <v>0</v>
      </c>
      <c r="AF339" s="89">
        <v>0</v>
      </c>
      <c r="AG339" s="1">
        <v>0</v>
      </c>
      <c r="AH339" s="89">
        <v>0</v>
      </c>
      <c r="AI339" s="1">
        <v>0</v>
      </c>
      <c r="AJ339" s="89">
        <v>0</v>
      </c>
      <c r="AK339" s="1">
        <v>0</v>
      </c>
      <c r="AL339" s="89">
        <v>0</v>
      </c>
      <c r="AM339" s="1">
        <v>0</v>
      </c>
      <c r="AN339" s="89">
        <v>0</v>
      </c>
      <c r="AO339" s="1">
        <v>0</v>
      </c>
      <c r="AP339" s="89">
        <v>0</v>
      </c>
      <c r="AQ339" s="1">
        <v>0</v>
      </c>
      <c r="AR339" s="89">
        <v>0</v>
      </c>
      <c r="AS339" s="1">
        <v>0</v>
      </c>
      <c r="AT339" s="89">
        <v>0</v>
      </c>
      <c r="AU339" s="1">
        <v>0</v>
      </c>
      <c r="AV339" s="89">
        <v>0</v>
      </c>
      <c r="AW339" s="1">
        <v>0</v>
      </c>
      <c r="AX339" s="89">
        <v>0</v>
      </c>
      <c r="AY339" s="1">
        <v>0</v>
      </c>
    </row>
    <row r="340" spans="1:51" x14ac:dyDescent="0.25">
      <c r="A340" s="28" t="s">
        <v>221</v>
      </c>
      <c r="B340" s="89">
        <v>2653</v>
      </c>
      <c r="C340" s="1">
        <v>3.4264798569996797</v>
      </c>
      <c r="D340" s="89">
        <v>40</v>
      </c>
      <c r="E340" s="1">
        <v>1.3166556945358787</v>
      </c>
      <c r="F340" s="89">
        <v>66</v>
      </c>
      <c r="G340" s="1">
        <v>1.7049857917850686</v>
      </c>
      <c r="H340" s="89">
        <v>91</v>
      </c>
      <c r="I340" s="1">
        <v>2.0842876775080166</v>
      </c>
      <c r="J340" s="89">
        <v>142</v>
      </c>
      <c r="K340" s="1">
        <v>3.0799930591705706</v>
      </c>
      <c r="L340" s="89">
        <v>124</v>
      </c>
      <c r="M340" s="1">
        <v>2.8326670474014848</v>
      </c>
      <c r="N340" s="89">
        <v>115</v>
      </c>
      <c r="O340" s="1">
        <v>2.6585292553806323</v>
      </c>
      <c r="P340" s="89">
        <v>123</v>
      </c>
      <c r="Q340" s="1">
        <v>2.6388620711849136</v>
      </c>
      <c r="R340" s="89">
        <v>165</v>
      </c>
      <c r="S340" s="1">
        <v>3.2501428093052573</v>
      </c>
      <c r="T340" s="89">
        <v>166</v>
      </c>
      <c r="U340" s="1">
        <v>2.7993254637436764</v>
      </c>
      <c r="V340" s="89">
        <v>209</v>
      </c>
      <c r="W340" s="1">
        <v>3.2439312100329047</v>
      </c>
      <c r="X340" s="89">
        <v>210</v>
      </c>
      <c r="Y340" s="1">
        <v>3.4766485108355547</v>
      </c>
      <c r="Z340" s="89">
        <v>214</v>
      </c>
      <c r="AA340" s="1">
        <v>3.8244334834512834</v>
      </c>
      <c r="AB340" s="89">
        <v>239</v>
      </c>
      <c r="AC340" s="1">
        <v>4.9787517706857765</v>
      </c>
      <c r="AD340" s="89">
        <v>195</v>
      </c>
      <c r="AE340" s="1">
        <v>4.9076357779231889</v>
      </c>
      <c r="AF340" s="89">
        <v>176</v>
      </c>
      <c r="AG340" s="1">
        <v>5.5917394757744239</v>
      </c>
      <c r="AH340" s="89">
        <v>156</v>
      </c>
      <c r="AI340" s="1">
        <v>5.6086862730998774</v>
      </c>
      <c r="AJ340" s="89">
        <v>127</v>
      </c>
      <c r="AK340" s="1">
        <v>6.1863705002679144</v>
      </c>
      <c r="AL340" s="89">
        <v>64</v>
      </c>
      <c r="AM340" s="1">
        <v>4.6296296296296298</v>
      </c>
      <c r="AN340" s="89">
        <v>29</v>
      </c>
      <c r="AO340" s="1">
        <v>3.8832351365827531</v>
      </c>
      <c r="AP340" s="89">
        <v>1</v>
      </c>
      <c r="AQ340" s="1">
        <v>0.54171180931744312</v>
      </c>
      <c r="AR340" s="89">
        <v>1</v>
      </c>
      <c r="AS340" s="1">
        <v>4.9751243781094523</v>
      </c>
      <c r="AT340" s="89">
        <v>0</v>
      </c>
      <c r="AU340" s="1">
        <v>0</v>
      </c>
      <c r="AV340" s="89">
        <v>0</v>
      </c>
      <c r="AW340" s="1">
        <v>0</v>
      </c>
      <c r="AX340" s="89">
        <v>0</v>
      </c>
      <c r="AY340" s="1">
        <v>0</v>
      </c>
    </row>
    <row r="341" spans="1:51" x14ac:dyDescent="0.25">
      <c r="A341" s="28" t="s">
        <v>676</v>
      </c>
      <c r="B341" s="89">
        <v>2636</v>
      </c>
      <c r="C341" s="1">
        <v>3.4045235216928593</v>
      </c>
      <c r="D341" s="89">
        <v>0</v>
      </c>
      <c r="E341" s="1">
        <v>0</v>
      </c>
      <c r="F341" s="89">
        <v>0</v>
      </c>
      <c r="G341" s="1">
        <v>0</v>
      </c>
      <c r="H341" s="89">
        <v>1</v>
      </c>
      <c r="I341" s="1">
        <v>2.2904260192395786E-2</v>
      </c>
      <c r="J341" s="89">
        <v>22</v>
      </c>
      <c r="K341" s="1">
        <v>0.47718202325177861</v>
      </c>
      <c r="L341" s="89">
        <v>133</v>
      </c>
      <c r="M341" s="1">
        <v>3.0382638492290122</v>
      </c>
      <c r="N341" s="89">
        <v>296</v>
      </c>
      <c r="O341" s="1">
        <v>6.8428231268927568</v>
      </c>
      <c r="P341" s="89">
        <v>380</v>
      </c>
      <c r="Q341" s="1">
        <v>8.1525820085387561</v>
      </c>
      <c r="R341" s="89">
        <v>322</v>
      </c>
      <c r="S341" s="1">
        <v>6.3427029369472292</v>
      </c>
      <c r="T341" s="89">
        <v>381</v>
      </c>
      <c r="U341" s="1">
        <v>6.4249578414839803</v>
      </c>
      <c r="V341" s="89">
        <v>374</v>
      </c>
      <c r="W341" s="1">
        <v>5.8049295337430937</v>
      </c>
      <c r="X341" s="89">
        <v>327</v>
      </c>
      <c r="Y341" s="1">
        <v>5.4136383954439351</v>
      </c>
      <c r="Z341" s="89">
        <v>194</v>
      </c>
      <c r="AA341" s="1">
        <v>3.4670097934091073</v>
      </c>
      <c r="AB341" s="89">
        <v>115</v>
      </c>
      <c r="AC341" s="1">
        <v>2.3956336971919008</v>
      </c>
      <c r="AD341" s="89">
        <v>58</v>
      </c>
      <c r="AE341" s="1">
        <v>1.4597070518951023</v>
      </c>
      <c r="AF341" s="89">
        <v>17</v>
      </c>
      <c r="AG341" s="1">
        <v>0.54011119936457508</v>
      </c>
      <c r="AH341" s="89">
        <v>9</v>
      </c>
      <c r="AI341" s="1">
        <v>0.32357805421730068</v>
      </c>
      <c r="AJ341" s="89">
        <v>6</v>
      </c>
      <c r="AK341" s="1">
        <v>0.29226947245360224</v>
      </c>
      <c r="AL341" s="89">
        <v>1</v>
      </c>
      <c r="AM341" s="1">
        <v>7.2337962962962965E-2</v>
      </c>
      <c r="AN341" s="89">
        <v>0</v>
      </c>
      <c r="AO341" s="1">
        <v>0</v>
      </c>
      <c r="AP341" s="89">
        <v>0</v>
      </c>
      <c r="AQ341" s="1">
        <v>0</v>
      </c>
      <c r="AR341" s="89">
        <v>0</v>
      </c>
      <c r="AS341" s="1">
        <v>0</v>
      </c>
      <c r="AT341" s="89">
        <v>0</v>
      </c>
      <c r="AU341" s="1">
        <v>0</v>
      </c>
      <c r="AV341" s="89">
        <v>0</v>
      </c>
      <c r="AW341" s="1">
        <v>0</v>
      </c>
      <c r="AX341" s="89">
        <v>0</v>
      </c>
      <c r="AY341" s="1">
        <v>0</v>
      </c>
    </row>
    <row r="342" spans="1:51" x14ac:dyDescent="0.25">
      <c r="A342" s="28" t="s">
        <v>77</v>
      </c>
      <c r="B342" s="89">
        <v>2630</v>
      </c>
      <c r="C342" s="1">
        <v>3.3967742268786871</v>
      </c>
      <c r="D342" s="89">
        <v>1</v>
      </c>
      <c r="E342" s="1">
        <v>3.2916392363396968E-2</v>
      </c>
      <c r="F342" s="89">
        <v>1</v>
      </c>
      <c r="G342" s="1">
        <v>2.5833118057349523E-2</v>
      </c>
      <c r="H342" s="89">
        <v>2</v>
      </c>
      <c r="I342" s="1">
        <v>4.5808520384791572E-2</v>
      </c>
      <c r="J342" s="89">
        <v>9</v>
      </c>
      <c r="K342" s="1">
        <v>0.19521082769390941</v>
      </c>
      <c r="L342" s="89">
        <v>28</v>
      </c>
      <c r="M342" s="1">
        <v>0.63963449457452881</v>
      </c>
      <c r="N342" s="89">
        <v>59</v>
      </c>
      <c r="O342" s="1">
        <v>1.363941096238759</v>
      </c>
      <c r="P342" s="89">
        <v>84</v>
      </c>
      <c r="Q342" s="1">
        <v>1.8021497071506725</v>
      </c>
      <c r="R342" s="89">
        <v>144</v>
      </c>
      <c r="S342" s="1">
        <v>2.8364882699391338</v>
      </c>
      <c r="T342" s="89">
        <v>208</v>
      </c>
      <c r="U342" s="1">
        <v>3.5075885328836423</v>
      </c>
      <c r="V342" s="89">
        <v>195</v>
      </c>
      <c r="W342" s="1">
        <v>3.026634382566586</v>
      </c>
      <c r="X342" s="89">
        <v>253</v>
      </c>
      <c r="Y342" s="1">
        <v>4.1885336821018821</v>
      </c>
      <c r="Z342" s="89">
        <v>246</v>
      </c>
      <c r="AA342" s="1">
        <v>4.3963113875187645</v>
      </c>
      <c r="AB342" s="89">
        <v>259</v>
      </c>
      <c r="AC342" s="1">
        <v>5.3953837180234983</v>
      </c>
      <c r="AD342" s="89">
        <v>247</v>
      </c>
      <c r="AE342" s="1">
        <v>6.2163386520360397</v>
      </c>
      <c r="AF342" s="89">
        <v>233</v>
      </c>
      <c r="AG342" s="1">
        <v>7.4027005559968231</v>
      </c>
      <c r="AH342" s="89">
        <v>225</v>
      </c>
      <c r="AI342" s="1">
        <v>8.0894513554325158</v>
      </c>
      <c r="AJ342" s="89">
        <v>218</v>
      </c>
      <c r="AK342" s="1">
        <v>10.619124165814213</v>
      </c>
      <c r="AL342" s="89">
        <v>125</v>
      </c>
      <c r="AM342" s="1">
        <v>9.0422453703703702</v>
      </c>
      <c r="AN342" s="89">
        <v>80</v>
      </c>
      <c r="AO342" s="1">
        <v>10.712372790573111</v>
      </c>
      <c r="AP342" s="89">
        <v>13</v>
      </c>
      <c r="AQ342" s="1">
        <v>7.042253521126761</v>
      </c>
      <c r="AR342" s="89">
        <v>0</v>
      </c>
      <c r="AS342" s="1">
        <v>0</v>
      </c>
      <c r="AT342" s="89">
        <v>0</v>
      </c>
      <c r="AU342" s="1">
        <v>0</v>
      </c>
      <c r="AV342" s="89">
        <v>0</v>
      </c>
      <c r="AW342" s="1">
        <v>0</v>
      </c>
      <c r="AX342" s="89">
        <v>0</v>
      </c>
      <c r="AY342" s="1">
        <v>0</v>
      </c>
    </row>
    <row r="343" spans="1:51" x14ac:dyDescent="0.25">
      <c r="A343" s="28" t="s">
        <v>135</v>
      </c>
      <c r="B343" s="89">
        <v>2630</v>
      </c>
      <c r="C343" s="1">
        <v>3.3967742268786871</v>
      </c>
      <c r="D343" s="89">
        <v>13</v>
      </c>
      <c r="E343" s="1">
        <v>0.42791310072416067</v>
      </c>
      <c r="F343" s="89">
        <v>36</v>
      </c>
      <c r="G343" s="1">
        <v>0.92999225006458275</v>
      </c>
      <c r="H343" s="89">
        <v>37</v>
      </c>
      <c r="I343" s="1">
        <v>0.84745762711864403</v>
      </c>
      <c r="J343" s="89">
        <v>56</v>
      </c>
      <c r="K343" s="1">
        <v>1.2146451500954365</v>
      </c>
      <c r="L343" s="89">
        <v>52</v>
      </c>
      <c r="M343" s="1">
        <v>1.1878926327812678</v>
      </c>
      <c r="N343" s="89">
        <v>54</v>
      </c>
      <c r="O343" s="1">
        <v>1.248352867743949</v>
      </c>
      <c r="P343" s="89">
        <v>98</v>
      </c>
      <c r="Q343" s="1">
        <v>2.1025079916757847</v>
      </c>
      <c r="R343" s="89">
        <v>131</v>
      </c>
      <c r="S343" s="1">
        <v>2.5804164122362954</v>
      </c>
      <c r="T343" s="89">
        <v>226</v>
      </c>
      <c r="U343" s="1">
        <v>3.8111298482293421</v>
      </c>
      <c r="V343" s="89">
        <v>285</v>
      </c>
      <c r="W343" s="1">
        <v>4.4235425591357789</v>
      </c>
      <c r="X343" s="89">
        <v>283</v>
      </c>
      <c r="Y343" s="1">
        <v>4.6851977550783896</v>
      </c>
      <c r="Z343" s="89">
        <v>262</v>
      </c>
      <c r="AA343" s="1">
        <v>4.6822503395525059</v>
      </c>
      <c r="AB343" s="89">
        <v>245</v>
      </c>
      <c r="AC343" s="1">
        <v>5.1037413548870934</v>
      </c>
      <c r="AD343" s="89">
        <v>218</v>
      </c>
      <c r="AE343" s="1">
        <v>5.486485126088489</v>
      </c>
      <c r="AF343" s="89">
        <v>188</v>
      </c>
      <c r="AG343" s="1">
        <v>5.9729944400317709</v>
      </c>
      <c r="AH343" s="89">
        <v>163</v>
      </c>
      <c r="AI343" s="1">
        <v>5.860358093046667</v>
      </c>
      <c r="AJ343" s="89">
        <v>142</v>
      </c>
      <c r="AK343" s="1">
        <v>6.917044181401919</v>
      </c>
      <c r="AL343" s="89">
        <v>90</v>
      </c>
      <c r="AM343" s="1">
        <v>6.510416666666667</v>
      </c>
      <c r="AN343" s="89">
        <v>42</v>
      </c>
      <c r="AO343" s="1">
        <v>5.6239957150508832</v>
      </c>
      <c r="AP343" s="89">
        <v>9</v>
      </c>
      <c r="AQ343" s="1">
        <v>4.8754062838569876</v>
      </c>
      <c r="AR343" s="89">
        <v>0</v>
      </c>
      <c r="AS343" s="1">
        <v>0</v>
      </c>
      <c r="AT343" s="89">
        <v>0</v>
      </c>
      <c r="AU343" s="1">
        <v>0</v>
      </c>
      <c r="AV343" s="89">
        <v>0</v>
      </c>
      <c r="AW343" s="1">
        <v>0</v>
      </c>
      <c r="AX343" s="89">
        <v>0</v>
      </c>
      <c r="AY343" s="1">
        <v>0</v>
      </c>
    </row>
    <row r="344" spans="1:51" x14ac:dyDescent="0.25">
      <c r="A344" s="28" t="s">
        <v>386</v>
      </c>
      <c r="B344" s="89">
        <v>2620</v>
      </c>
      <c r="C344" s="1">
        <v>3.3838587355217342</v>
      </c>
      <c r="D344" s="89">
        <v>0</v>
      </c>
      <c r="E344" s="1">
        <v>0</v>
      </c>
      <c r="F344" s="89">
        <v>0</v>
      </c>
      <c r="G344" s="1">
        <v>0</v>
      </c>
      <c r="H344" s="89">
        <v>0</v>
      </c>
      <c r="I344" s="1">
        <v>0</v>
      </c>
      <c r="J344" s="89">
        <v>62</v>
      </c>
      <c r="K344" s="1">
        <v>1.344785701891376</v>
      </c>
      <c r="L344" s="89">
        <v>206</v>
      </c>
      <c r="M344" s="1">
        <v>4.7058823529411757</v>
      </c>
      <c r="N344" s="89">
        <v>258</v>
      </c>
      <c r="O344" s="1">
        <v>5.9643525903322008</v>
      </c>
      <c r="P344" s="89">
        <v>317</v>
      </c>
      <c r="Q344" s="1">
        <v>6.8009697281757528</v>
      </c>
      <c r="R344" s="89">
        <v>329</v>
      </c>
      <c r="S344" s="1">
        <v>6.480587783402604</v>
      </c>
      <c r="T344" s="89">
        <v>375</v>
      </c>
      <c r="U344" s="1">
        <v>6.3237774030354128</v>
      </c>
      <c r="V344" s="89">
        <v>333</v>
      </c>
      <c r="W344" s="1">
        <v>5.1685602533060155</v>
      </c>
      <c r="X344" s="89">
        <v>290</v>
      </c>
      <c r="Y344" s="1">
        <v>4.8010860387729091</v>
      </c>
      <c r="Z344" s="89">
        <v>212</v>
      </c>
      <c r="AA344" s="1">
        <v>3.7886911144470652</v>
      </c>
      <c r="AB344" s="89">
        <v>103</v>
      </c>
      <c r="AC344" s="1">
        <v>2.1456545287892674</v>
      </c>
      <c r="AD344" s="89">
        <v>48</v>
      </c>
      <c r="AE344" s="1">
        <v>1.2080334222580158</v>
      </c>
      <c r="AF344" s="89">
        <v>34</v>
      </c>
      <c r="AG344" s="1">
        <v>1.0802223987291502</v>
      </c>
      <c r="AH344" s="89">
        <v>18</v>
      </c>
      <c r="AI344" s="1">
        <v>0.64715610843460136</v>
      </c>
      <c r="AJ344" s="89">
        <v>14</v>
      </c>
      <c r="AK344" s="1">
        <v>0.68196210239173849</v>
      </c>
      <c r="AL344" s="89">
        <v>12</v>
      </c>
      <c r="AM344" s="1">
        <v>0.86805555555555547</v>
      </c>
      <c r="AN344" s="89">
        <v>8</v>
      </c>
      <c r="AO344" s="1">
        <v>1.0712372790573113</v>
      </c>
      <c r="AP344" s="89">
        <v>0</v>
      </c>
      <c r="AQ344" s="1">
        <v>0</v>
      </c>
      <c r="AR344" s="89">
        <v>1</v>
      </c>
      <c r="AS344" s="1">
        <v>4.9751243781094523</v>
      </c>
      <c r="AT344" s="89">
        <v>0</v>
      </c>
      <c r="AU344" s="1">
        <v>0</v>
      </c>
      <c r="AV344" s="89">
        <v>0</v>
      </c>
      <c r="AW344" s="1">
        <v>0</v>
      </c>
      <c r="AX344" s="89">
        <v>0</v>
      </c>
      <c r="AY344" s="1">
        <v>0</v>
      </c>
    </row>
    <row r="345" spans="1:51" x14ac:dyDescent="0.25">
      <c r="A345" s="28" t="s">
        <v>302</v>
      </c>
      <c r="B345" s="89">
        <v>2614</v>
      </c>
      <c r="C345" s="1">
        <v>3.3761094407075625</v>
      </c>
      <c r="D345" s="89">
        <v>67</v>
      </c>
      <c r="E345" s="1">
        <v>2.2053982883475971</v>
      </c>
      <c r="F345" s="89">
        <v>201</v>
      </c>
      <c r="G345" s="1">
        <v>5.1924567295272537</v>
      </c>
      <c r="H345" s="89">
        <v>177</v>
      </c>
      <c r="I345" s="1">
        <v>4.0540540540540544</v>
      </c>
      <c r="J345" s="89">
        <v>33</v>
      </c>
      <c r="K345" s="1">
        <v>0.71577303487766786</v>
      </c>
      <c r="L345" s="89">
        <v>42</v>
      </c>
      <c r="M345" s="1">
        <v>0.95945174186179327</v>
      </c>
      <c r="N345" s="89">
        <v>44</v>
      </c>
      <c r="O345" s="1">
        <v>1.0171764107543289</v>
      </c>
      <c r="P345" s="89">
        <v>39</v>
      </c>
      <c r="Q345" s="1">
        <v>0.83671236403424087</v>
      </c>
      <c r="R345" s="89">
        <v>51</v>
      </c>
      <c r="S345" s="1">
        <v>1.0045895956034432</v>
      </c>
      <c r="T345" s="89">
        <v>53</v>
      </c>
      <c r="U345" s="1">
        <v>0.89376053962900504</v>
      </c>
      <c r="V345" s="89">
        <v>106</v>
      </c>
      <c r="W345" s="1">
        <v>1.6452474079592723</v>
      </c>
      <c r="X345" s="89">
        <v>161</v>
      </c>
      <c r="Y345" s="1">
        <v>2.6654305249739254</v>
      </c>
      <c r="Z345" s="89">
        <v>279</v>
      </c>
      <c r="AA345" s="1">
        <v>4.9860604760883547</v>
      </c>
      <c r="AB345" s="89">
        <v>309</v>
      </c>
      <c r="AC345" s="1">
        <v>6.4369635863678027</v>
      </c>
      <c r="AD345" s="89">
        <v>292</v>
      </c>
      <c r="AE345" s="1">
        <v>7.3488699854029296</v>
      </c>
      <c r="AF345" s="89">
        <v>233</v>
      </c>
      <c r="AG345" s="1">
        <v>7.4027005559968231</v>
      </c>
      <c r="AH345" s="89">
        <v>226</v>
      </c>
      <c r="AI345" s="1">
        <v>8.125404472567773</v>
      </c>
      <c r="AJ345" s="89">
        <v>150</v>
      </c>
      <c r="AK345" s="1">
        <v>7.3067368113400555</v>
      </c>
      <c r="AL345" s="89">
        <v>89</v>
      </c>
      <c r="AM345" s="1">
        <v>6.4380787037037033</v>
      </c>
      <c r="AN345" s="89">
        <v>45</v>
      </c>
      <c r="AO345" s="1">
        <v>6.0257096946973761</v>
      </c>
      <c r="AP345" s="89">
        <v>15</v>
      </c>
      <c r="AQ345" s="1">
        <v>8.1256771397616454</v>
      </c>
      <c r="AR345" s="89">
        <v>2</v>
      </c>
      <c r="AS345" s="1">
        <v>9.9502487562189046</v>
      </c>
      <c r="AT345" s="89">
        <v>0</v>
      </c>
      <c r="AU345" s="1">
        <v>0</v>
      </c>
      <c r="AV345" s="89">
        <v>0</v>
      </c>
      <c r="AW345" s="1">
        <v>0</v>
      </c>
      <c r="AX345" s="89">
        <v>0</v>
      </c>
      <c r="AY345" s="1">
        <v>0</v>
      </c>
    </row>
    <row r="346" spans="1:51" x14ac:dyDescent="0.25">
      <c r="A346" s="28" t="s">
        <v>715</v>
      </c>
      <c r="B346" s="89">
        <v>2609</v>
      </c>
      <c r="C346" s="1">
        <v>3.3696516950290856</v>
      </c>
      <c r="D346" s="89">
        <v>0</v>
      </c>
      <c r="E346" s="1">
        <v>0</v>
      </c>
      <c r="F346" s="89">
        <v>0</v>
      </c>
      <c r="G346" s="1">
        <v>0</v>
      </c>
      <c r="H346" s="89">
        <v>0</v>
      </c>
      <c r="I346" s="1">
        <v>0</v>
      </c>
      <c r="J346" s="89">
        <v>1</v>
      </c>
      <c r="K346" s="1">
        <v>2.1690091965989935E-2</v>
      </c>
      <c r="L346" s="89">
        <v>4</v>
      </c>
      <c r="M346" s="1">
        <v>9.1376356367789832E-2</v>
      </c>
      <c r="N346" s="89">
        <v>25</v>
      </c>
      <c r="O346" s="1">
        <v>0.57794114247405048</v>
      </c>
      <c r="P346" s="89">
        <v>82</v>
      </c>
      <c r="Q346" s="1">
        <v>1.7592413807899423</v>
      </c>
      <c r="R346" s="89">
        <v>136</v>
      </c>
      <c r="S346" s="1">
        <v>2.6789055882758488</v>
      </c>
      <c r="T346" s="89">
        <v>240</v>
      </c>
      <c r="U346" s="1">
        <v>4.0472175379426636</v>
      </c>
      <c r="V346" s="89">
        <v>271</v>
      </c>
      <c r="W346" s="1">
        <v>4.2062457316694601</v>
      </c>
      <c r="X346" s="89">
        <v>315</v>
      </c>
      <c r="Y346" s="1">
        <v>5.2149727662533314</v>
      </c>
      <c r="Z346" s="89">
        <v>354</v>
      </c>
      <c r="AA346" s="1">
        <v>6.3263993137465144</v>
      </c>
      <c r="AB346" s="89">
        <v>324</v>
      </c>
      <c r="AC346" s="1">
        <v>6.7494375468710937</v>
      </c>
      <c r="AD346" s="89">
        <v>283</v>
      </c>
      <c r="AE346" s="1">
        <v>7.1223637187295514</v>
      </c>
      <c r="AF346" s="89">
        <v>206</v>
      </c>
      <c r="AG346" s="1">
        <v>6.544876886417792</v>
      </c>
      <c r="AH346" s="89">
        <v>157</v>
      </c>
      <c r="AI346" s="1">
        <v>5.6446393902351328</v>
      </c>
      <c r="AJ346" s="89">
        <v>108</v>
      </c>
      <c r="AK346" s="1">
        <v>5.2608505041648401</v>
      </c>
      <c r="AL346" s="89">
        <v>72</v>
      </c>
      <c r="AM346" s="1">
        <v>5.208333333333333</v>
      </c>
      <c r="AN346" s="89">
        <v>28</v>
      </c>
      <c r="AO346" s="1">
        <v>3.7493304767005893</v>
      </c>
      <c r="AP346" s="89">
        <v>3</v>
      </c>
      <c r="AQ346" s="1">
        <v>1.6251354279523293</v>
      </c>
      <c r="AR346" s="89">
        <v>0</v>
      </c>
      <c r="AS346" s="1">
        <v>0</v>
      </c>
      <c r="AT346" s="89">
        <v>0</v>
      </c>
      <c r="AU346" s="1">
        <v>0</v>
      </c>
      <c r="AV346" s="89">
        <v>0</v>
      </c>
      <c r="AW346" s="1">
        <v>0</v>
      </c>
      <c r="AX346" s="89">
        <v>0</v>
      </c>
      <c r="AY346" s="1">
        <v>0</v>
      </c>
    </row>
    <row r="347" spans="1:51" x14ac:dyDescent="0.25">
      <c r="A347" s="28" t="s">
        <v>285</v>
      </c>
      <c r="B347" s="89">
        <v>2581</v>
      </c>
      <c r="C347" s="1">
        <v>3.3334883192296165</v>
      </c>
      <c r="D347" s="89">
        <v>54</v>
      </c>
      <c r="E347" s="1">
        <v>1.7774851876234363</v>
      </c>
      <c r="F347" s="89">
        <v>43</v>
      </c>
      <c r="G347" s="1">
        <v>1.1108240764660295</v>
      </c>
      <c r="H347" s="89">
        <v>72</v>
      </c>
      <c r="I347" s="1">
        <v>1.6491067338524965</v>
      </c>
      <c r="J347" s="89">
        <v>45</v>
      </c>
      <c r="K347" s="1">
        <v>0.97605413846954714</v>
      </c>
      <c r="L347" s="89">
        <v>53</v>
      </c>
      <c r="M347" s="1">
        <v>1.2107367218732152</v>
      </c>
      <c r="N347" s="89">
        <v>80</v>
      </c>
      <c r="O347" s="1">
        <v>1.8494116559169613</v>
      </c>
      <c r="P347" s="89">
        <v>108</v>
      </c>
      <c r="Q347" s="1">
        <v>2.3170496234794364</v>
      </c>
      <c r="R347" s="89">
        <v>168</v>
      </c>
      <c r="S347" s="1">
        <v>3.3092363149289894</v>
      </c>
      <c r="T347" s="89">
        <v>236</v>
      </c>
      <c r="U347" s="1">
        <v>3.979763912310287</v>
      </c>
      <c r="V347" s="89">
        <v>291</v>
      </c>
      <c r="W347" s="1">
        <v>4.5166697709070585</v>
      </c>
      <c r="X347" s="89">
        <v>274</v>
      </c>
      <c r="Y347" s="1">
        <v>4.5361985331854378</v>
      </c>
      <c r="Z347" s="89">
        <v>235</v>
      </c>
      <c r="AA347" s="1">
        <v>4.1997283579955678</v>
      </c>
      <c r="AB347" s="89">
        <v>207</v>
      </c>
      <c r="AC347" s="1">
        <v>4.3121406549454218</v>
      </c>
      <c r="AD347" s="89">
        <v>190</v>
      </c>
      <c r="AE347" s="1">
        <v>4.781798963104646</v>
      </c>
      <c r="AF347" s="89">
        <v>172</v>
      </c>
      <c r="AG347" s="1">
        <v>5.4646544876886418</v>
      </c>
      <c r="AH347" s="89">
        <v>157</v>
      </c>
      <c r="AI347" s="1">
        <v>5.6446393902351328</v>
      </c>
      <c r="AJ347" s="89">
        <v>105</v>
      </c>
      <c r="AK347" s="1">
        <v>5.1147157679380388</v>
      </c>
      <c r="AL347" s="89">
        <v>68</v>
      </c>
      <c r="AM347" s="1">
        <v>4.9189814814814818</v>
      </c>
      <c r="AN347" s="89">
        <v>15</v>
      </c>
      <c r="AO347" s="1">
        <v>2.0085698982324582</v>
      </c>
      <c r="AP347" s="89">
        <v>7</v>
      </c>
      <c r="AQ347" s="1">
        <v>3.7919826652221018</v>
      </c>
      <c r="AR347" s="89">
        <v>1</v>
      </c>
      <c r="AS347" s="1">
        <v>4.9751243781094523</v>
      </c>
      <c r="AT347" s="89">
        <v>0</v>
      </c>
      <c r="AU347" s="1">
        <v>0</v>
      </c>
      <c r="AV347" s="89">
        <v>0</v>
      </c>
      <c r="AW347" s="1">
        <v>0</v>
      </c>
      <c r="AX347" s="89">
        <v>0</v>
      </c>
      <c r="AY347" s="1">
        <v>0</v>
      </c>
    </row>
    <row r="348" spans="1:51" x14ac:dyDescent="0.25">
      <c r="A348" s="28" t="s">
        <v>118</v>
      </c>
      <c r="B348" s="89">
        <v>2506</v>
      </c>
      <c r="C348" s="1">
        <v>3.2366221340524679</v>
      </c>
      <c r="D348" s="89">
        <v>0</v>
      </c>
      <c r="E348" s="1">
        <v>0</v>
      </c>
      <c r="F348" s="89">
        <v>5</v>
      </c>
      <c r="G348" s="1">
        <v>0.12916559028674762</v>
      </c>
      <c r="H348" s="89">
        <v>43</v>
      </c>
      <c r="I348" s="1">
        <v>0.98488318827301868</v>
      </c>
      <c r="J348" s="89">
        <v>89</v>
      </c>
      <c r="K348" s="1">
        <v>1.9304181849731044</v>
      </c>
      <c r="L348" s="89">
        <v>96</v>
      </c>
      <c r="M348" s="1">
        <v>2.1930325528269563</v>
      </c>
      <c r="N348" s="89">
        <v>138</v>
      </c>
      <c r="O348" s="1">
        <v>3.1902351064567585</v>
      </c>
      <c r="P348" s="89">
        <v>179</v>
      </c>
      <c r="Q348" s="1">
        <v>3.8402952092853617</v>
      </c>
      <c r="R348" s="89">
        <v>202</v>
      </c>
      <c r="S348" s="1">
        <v>3.9789627119979509</v>
      </c>
      <c r="T348" s="89">
        <v>251</v>
      </c>
      <c r="U348" s="1">
        <v>4.2327150084317031</v>
      </c>
      <c r="V348" s="89">
        <v>302</v>
      </c>
      <c r="W348" s="1">
        <v>4.6874029924877378</v>
      </c>
      <c r="X348" s="89">
        <v>254</v>
      </c>
      <c r="Y348" s="1">
        <v>4.2050891512010988</v>
      </c>
      <c r="Z348" s="89">
        <v>230</v>
      </c>
      <c r="AA348" s="1">
        <v>4.110372435485024</v>
      </c>
      <c r="AB348" s="89">
        <v>211</v>
      </c>
      <c r="AC348" s="1">
        <v>4.3954670444129658</v>
      </c>
      <c r="AD348" s="89">
        <v>181</v>
      </c>
      <c r="AE348" s="1">
        <v>4.5552926964312679</v>
      </c>
      <c r="AF348" s="89">
        <v>123</v>
      </c>
      <c r="AG348" s="1">
        <v>3.9078633836378076</v>
      </c>
      <c r="AH348" s="89">
        <v>96</v>
      </c>
      <c r="AI348" s="1">
        <v>3.4514992449845403</v>
      </c>
      <c r="AJ348" s="89">
        <v>58</v>
      </c>
      <c r="AK348" s="1">
        <v>2.8252715670514883</v>
      </c>
      <c r="AL348" s="89">
        <v>32</v>
      </c>
      <c r="AM348" s="1">
        <v>2.3148148148148149</v>
      </c>
      <c r="AN348" s="89">
        <v>13</v>
      </c>
      <c r="AO348" s="1">
        <v>1.7407605784681306</v>
      </c>
      <c r="AP348" s="89">
        <v>3</v>
      </c>
      <c r="AQ348" s="1">
        <v>1.6251354279523293</v>
      </c>
      <c r="AR348" s="89">
        <v>0</v>
      </c>
      <c r="AS348" s="1">
        <v>0</v>
      </c>
      <c r="AT348" s="89">
        <v>0</v>
      </c>
      <c r="AU348" s="1">
        <v>0</v>
      </c>
      <c r="AV348" s="89">
        <v>0</v>
      </c>
      <c r="AW348" s="1">
        <v>0</v>
      </c>
      <c r="AX348" s="89">
        <v>0</v>
      </c>
      <c r="AY348" s="1">
        <v>0</v>
      </c>
    </row>
    <row r="349" spans="1:51" x14ac:dyDescent="0.25">
      <c r="A349" s="28" t="s">
        <v>659</v>
      </c>
      <c r="B349" s="89">
        <v>2506</v>
      </c>
      <c r="C349" s="1">
        <v>3.2366221340524679</v>
      </c>
      <c r="D349" s="89">
        <v>2</v>
      </c>
      <c r="E349" s="1">
        <v>6.5832784726793936E-2</v>
      </c>
      <c r="F349" s="89">
        <v>6</v>
      </c>
      <c r="G349" s="1">
        <v>0.15499870834409712</v>
      </c>
      <c r="H349" s="89">
        <v>13</v>
      </c>
      <c r="I349" s="1">
        <v>0.29775538250114519</v>
      </c>
      <c r="J349" s="89">
        <v>51</v>
      </c>
      <c r="K349" s="1">
        <v>1.1061946902654867</v>
      </c>
      <c r="L349" s="89">
        <v>158</v>
      </c>
      <c r="M349" s="1">
        <v>3.6093660765276985</v>
      </c>
      <c r="N349" s="89">
        <v>232</v>
      </c>
      <c r="O349" s="1">
        <v>5.3632938021591876</v>
      </c>
      <c r="P349" s="89">
        <v>294</v>
      </c>
      <c r="Q349" s="1">
        <v>6.3075239750273537</v>
      </c>
      <c r="R349" s="89">
        <v>334</v>
      </c>
      <c r="S349" s="1">
        <v>6.5790769594421574</v>
      </c>
      <c r="T349" s="89">
        <v>349</v>
      </c>
      <c r="U349" s="1">
        <v>5.8853288364249572</v>
      </c>
      <c r="V349" s="89">
        <v>333</v>
      </c>
      <c r="W349" s="1">
        <v>5.1685602533060155</v>
      </c>
      <c r="X349" s="89">
        <v>257</v>
      </c>
      <c r="Y349" s="1">
        <v>4.2547555584987498</v>
      </c>
      <c r="Z349" s="89">
        <v>180</v>
      </c>
      <c r="AA349" s="1">
        <v>3.2168132103795837</v>
      </c>
      <c r="AB349" s="89">
        <v>102</v>
      </c>
      <c r="AC349" s="1">
        <v>2.1248229314223819</v>
      </c>
      <c r="AD349" s="89">
        <v>53</v>
      </c>
      <c r="AE349" s="1">
        <v>1.3338702370765592</v>
      </c>
      <c r="AF349" s="89">
        <v>57</v>
      </c>
      <c r="AG349" s="1">
        <v>1.8109610802223985</v>
      </c>
      <c r="AH349" s="89">
        <v>42</v>
      </c>
      <c r="AI349" s="1">
        <v>1.5100309196807364</v>
      </c>
      <c r="AJ349" s="89">
        <v>27</v>
      </c>
      <c r="AK349" s="1">
        <v>1.31521262604121</v>
      </c>
      <c r="AL349" s="89">
        <v>12</v>
      </c>
      <c r="AM349" s="1">
        <v>0.86805555555555547</v>
      </c>
      <c r="AN349" s="89">
        <v>4</v>
      </c>
      <c r="AO349" s="1">
        <v>0.53561863952865563</v>
      </c>
      <c r="AP349" s="89">
        <v>0</v>
      </c>
      <c r="AQ349" s="1">
        <v>0</v>
      </c>
      <c r="AR349" s="89">
        <v>0</v>
      </c>
      <c r="AS349" s="1">
        <v>0</v>
      </c>
      <c r="AT349" s="89">
        <v>0</v>
      </c>
      <c r="AU349" s="1">
        <v>0</v>
      </c>
      <c r="AV349" s="89">
        <v>0</v>
      </c>
      <c r="AW349" s="1">
        <v>0</v>
      </c>
      <c r="AX349" s="89">
        <v>0</v>
      </c>
      <c r="AY349" s="1">
        <v>0</v>
      </c>
    </row>
    <row r="350" spans="1:51" x14ac:dyDescent="0.25">
      <c r="A350" s="28" t="s">
        <v>86</v>
      </c>
      <c r="B350" s="89">
        <v>2501</v>
      </c>
      <c r="C350" s="1">
        <v>3.230164388373991</v>
      </c>
      <c r="D350" s="89">
        <v>6</v>
      </c>
      <c r="E350" s="1">
        <v>0.19749835418038184</v>
      </c>
      <c r="F350" s="89">
        <v>15</v>
      </c>
      <c r="G350" s="1">
        <v>0.38749677086024287</v>
      </c>
      <c r="H350" s="89">
        <v>22</v>
      </c>
      <c r="I350" s="1">
        <v>0.50389372423270729</v>
      </c>
      <c r="J350" s="89">
        <v>33</v>
      </c>
      <c r="K350" s="1">
        <v>0.71577303487766786</v>
      </c>
      <c r="L350" s="89">
        <v>36</v>
      </c>
      <c r="M350" s="1">
        <v>0.8223872073101085</v>
      </c>
      <c r="N350" s="89">
        <v>26</v>
      </c>
      <c r="O350" s="1">
        <v>0.60105878817301239</v>
      </c>
      <c r="P350" s="89">
        <v>43</v>
      </c>
      <c r="Q350" s="1">
        <v>0.92252901675570154</v>
      </c>
      <c r="R350" s="89">
        <v>58</v>
      </c>
      <c r="S350" s="1">
        <v>1.1424744420588178</v>
      </c>
      <c r="T350" s="89">
        <v>113</v>
      </c>
      <c r="U350" s="1">
        <v>1.905564924114671</v>
      </c>
      <c r="V350" s="89">
        <v>135</v>
      </c>
      <c r="W350" s="1">
        <v>2.0953622648537902</v>
      </c>
      <c r="X350" s="89">
        <v>146</v>
      </c>
      <c r="Y350" s="1">
        <v>2.4170984884856712</v>
      </c>
      <c r="Z350" s="89">
        <v>185</v>
      </c>
      <c r="AA350" s="1">
        <v>3.3061691328901279</v>
      </c>
      <c r="AB350" s="89">
        <v>173</v>
      </c>
      <c r="AC350" s="1">
        <v>3.6038663444712942</v>
      </c>
      <c r="AD350" s="89">
        <v>186</v>
      </c>
      <c r="AE350" s="1">
        <v>4.6811295112498117</v>
      </c>
      <c r="AF350" s="89">
        <v>197</v>
      </c>
      <c r="AG350" s="1">
        <v>6.2589356632247819</v>
      </c>
      <c r="AH350" s="89">
        <v>258</v>
      </c>
      <c r="AI350" s="1">
        <v>9.2759042208959528</v>
      </c>
      <c r="AJ350" s="89">
        <v>295</v>
      </c>
      <c r="AK350" s="1">
        <v>14.369915728968776</v>
      </c>
      <c r="AL350" s="89">
        <v>271</v>
      </c>
      <c r="AM350" s="1">
        <v>19.603587962962962</v>
      </c>
      <c r="AN350" s="89">
        <v>218</v>
      </c>
      <c r="AO350" s="1">
        <v>29.191215854311729</v>
      </c>
      <c r="AP350" s="89">
        <v>76</v>
      </c>
      <c r="AQ350" s="1">
        <v>41.170097508125679</v>
      </c>
      <c r="AR350" s="89">
        <v>9</v>
      </c>
      <c r="AS350" s="1">
        <v>44.776119402985074</v>
      </c>
      <c r="AT350" s="89">
        <v>0</v>
      </c>
      <c r="AU350" s="1">
        <v>0</v>
      </c>
      <c r="AV350" s="89">
        <v>0</v>
      </c>
      <c r="AW350" s="1">
        <v>0</v>
      </c>
      <c r="AX350" s="89">
        <v>0</v>
      </c>
      <c r="AY350" s="1">
        <v>0</v>
      </c>
    </row>
    <row r="351" spans="1:51" x14ac:dyDescent="0.25">
      <c r="A351" s="28" t="s">
        <v>420</v>
      </c>
      <c r="B351" s="89">
        <v>2422</v>
      </c>
      <c r="C351" s="1">
        <v>3.1281320066540612</v>
      </c>
      <c r="D351" s="89">
        <v>162</v>
      </c>
      <c r="E351" s="1">
        <v>5.332455562870309</v>
      </c>
      <c r="F351" s="89">
        <v>426</v>
      </c>
      <c r="G351" s="1">
        <v>11.004908292430896</v>
      </c>
      <c r="H351" s="89">
        <v>325</v>
      </c>
      <c r="I351" s="1">
        <v>7.4438845625286296</v>
      </c>
      <c r="J351" s="89">
        <v>192</v>
      </c>
      <c r="K351" s="1">
        <v>4.1644976574700676</v>
      </c>
      <c r="L351" s="89">
        <v>126</v>
      </c>
      <c r="M351" s="1">
        <v>2.8783552255853797</v>
      </c>
      <c r="N351" s="89">
        <v>77</v>
      </c>
      <c r="O351" s="1">
        <v>1.7800587188200754</v>
      </c>
      <c r="P351" s="89">
        <v>80</v>
      </c>
      <c r="Q351" s="1">
        <v>1.7163330544292119</v>
      </c>
      <c r="R351" s="89">
        <v>57</v>
      </c>
      <c r="S351" s="1">
        <v>1.1227766068509071</v>
      </c>
      <c r="T351" s="89">
        <v>72</v>
      </c>
      <c r="U351" s="1">
        <v>1.2141652613827993</v>
      </c>
      <c r="V351" s="89">
        <v>98</v>
      </c>
      <c r="W351" s="1">
        <v>1.5210777922642329</v>
      </c>
      <c r="X351" s="89">
        <v>93</v>
      </c>
      <c r="Y351" s="1">
        <v>1.5396586262271743</v>
      </c>
      <c r="Z351" s="89">
        <v>114</v>
      </c>
      <c r="AA351" s="1">
        <v>2.0373150332404033</v>
      </c>
      <c r="AB351" s="89">
        <v>112</v>
      </c>
      <c r="AC351" s="1">
        <v>2.3331389050912423</v>
      </c>
      <c r="AD351" s="89">
        <v>103</v>
      </c>
      <c r="AE351" s="1">
        <v>2.5922383852619921</v>
      </c>
      <c r="AF351" s="89">
        <v>113</v>
      </c>
      <c r="AG351" s="1">
        <v>3.590150913423352</v>
      </c>
      <c r="AH351" s="89">
        <v>97</v>
      </c>
      <c r="AI351" s="1">
        <v>3.4874523621197957</v>
      </c>
      <c r="AJ351" s="89">
        <v>84</v>
      </c>
      <c r="AK351" s="1">
        <v>4.0917726143504316</v>
      </c>
      <c r="AL351" s="89">
        <v>58</v>
      </c>
      <c r="AM351" s="1">
        <v>4.1956018518518521</v>
      </c>
      <c r="AN351" s="89">
        <v>28</v>
      </c>
      <c r="AO351" s="1">
        <v>3.7493304767005893</v>
      </c>
      <c r="AP351" s="89">
        <v>5</v>
      </c>
      <c r="AQ351" s="1">
        <v>2.7085590465872156</v>
      </c>
      <c r="AR351" s="89">
        <v>0</v>
      </c>
      <c r="AS351" s="1">
        <v>0</v>
      </c>
      <c r="AT351" s="89">
        <v>0</v>
      </c>
      <c r="AU351" s="1">
        <v>0</v>
      </c>
      <c r="AV351" s="89">
        <v>0</v>
      </c>
      <c r="AW351" s="1">
        <v>0</v>
      </c>
      <c r="AX351" s="89">
        <v>0</v>
      </c>
      <c r="AY351" s="1">
        <v>0</v>
      </c>
    </row>
    <row r="352" spans="1:51" x14ac:dyDescent="0.25">
      <c r="A352" s="28" t="s">
        <v>698</v>
      </c>
      <c r="B352" s="89">
        <v>2393</v>
      </c>
      <c r="C352" s="1">
        <v>3.0906770817188969</v>
      </c>
      <c r="D352" s="89">
        <v>0</v>
      </c>
      <c r="E352" s="1">
        <v>0</v>
      </c>
      <c r="F352" s="89">
        <v>0</v>
      </c>
      <c r="G352" s="1">
        <v>0</v>
      </c>
      <c r="H352" s="89">
        <v>0</v>
      </c>
      <c r="I352" s="1">
        <v>0</v>
      </c>
      <c r="J352" s="89">
        <v>30</v>
      </c>
      <c r="K352" s="1">
        <v>0.65070275897969809</v>
      </c>
      <c r="L352" s="89">
        <v>157</v>
      </c>
      <c r="M352" s="1">
        <v>3.5865219874357508</v>
      </c>
      <c r="N352" s="89">
        <v>309</v>
      </c>
      <c r="O352" s="1">
        <v>7.1433525209792634</v>
      </c>
      <c r="P352" s="89">
        <v>532</v>
      </c>
      <c r="Q352" s="1">
        <v>11.413614811954259</v>
      </c>
      <c r="R352" s="89">
        <v>692</v>
      </c>
      <c r="S352" s="1">
        <v>13.630901963874171</v>
      </c>
      <c r="T352" s="89">
        <v>498</v>
      </c>
      <c r="U352" s="1">
        <v>8.3979763912310279</v>
      </c>
      <c r="V352" s="89">
        <v>137</v>
      </c>
      <c r="W352" s="1">
        <v>2.1264046687775502</v>
      </c>
      <c r="X352" s="89">
        <v>38</v>
      </c>
      <c r="Y352" s="1">
        <v>0.62910782577024316</v>
      </c>
      <c r="Z352" s="89">
        <v>0</v>
      </c>
      <c r="AA352" s="1">
        <v>0</v>
      </c>
      <c r="AB352" s="89">
        <v>0</v>
      </c>
      <c r="AC352" s="1">
        <v>0</v>
      </c>
      <c r="AD352" s="89">
        <v>0</v>
      </c>
      <c r="AE352" s="1">
        <v>0</v>
      </c>
      <c r="AF352" s="89">
        <v>0</v>
      </c>
      <c r="AG352" s="1">
        <v>0</v>
      </c>
      <c r="AH352" s="89">
        <v>0</v>
      </c>
      <c r="AI352" s="1">
        <v>0</v>
      </c>
      <c r="AJ352" s="89">
        <v>0</v>
      </c>
      <c r="AK352" s="1">
        <v>0</v>
      </c>
      <c r="AL352" s="89">
        <v>0</v>
      </c>
      <c r="AM352" s="1">
        <v>0</v>
      </c>
      <c r="AN352" s="89">
        <v>0</v>
      </c>
      <c r="AO352" s="1">
        <v>0</v>
      </c>
      <c r="AP352" s="89">
        <v>0</v>
      </c>
      <c r="AQ352" s="1">
        <v>0</v>
      </c>
      <c r="AR352" s="89">
        <v>0</v>
      </c>
      <c r="AS352" s="1">
        <v>0</v>
      </c>
      <c r="AT352" s="89">
        <v>0</v>
      </c>
      <c r="AU352" s="1">
        <v>0</v>
      </c>
      <c r="AV352" s="89">
        <v>0</v>
      </c>
      <c r="AW352" s="1">
        <v>0</v>
      </c>
      <c r="AX352" s="89">
        <v>0</v>
      </c>
      <c r="AY352" s="1">
        <v>0</v>
      </c>
    </row>
    <row r="353" spans="1:51" x14ac:dyDescent="0.25">
      <c r="A353" s="28" t="s">
        <v>115</v>
      </c>
      <c r="B353" s="89">
        <v>2360</v>
      </c>
      <c r="C353" s="1">
        <v>3.0480559602409514</v>
      </c>
      <c r="D353" s="89">
        <v>0</v>
      </c>
      <c r="E353" s="1">
        <v>0</v>
      </c>
      <c r="F353" s="89">
        <v>8</v>
      </c>
      <c r="G353" s="1">
        <v>0.20666494445879618</v>
      </c>
      <c r="H353" s="89">
        <v>27</v>
      </c>
      <c r="I353" s="1">
        <v>0.61841502519468616</v>
      </c>
      <c r="J353" s="89">
        <v>62</v>
      </c>
      <c r="K353" s="1">
        <v>1.344785701891376</v>
      </c>
      <c r="L353" s="89">
        <v>120</v>
      </c>
      <c r="M353" s="1">
        <v>2.7412906910336949</v>
      </c>
      <c r="N353" s="89">
        <v>162</v>
      </c>
      <c r="O353" s="1">
        <v>3.7450586032318469</v>
      </c>
      <c r="P353" s="89">
        <v>204</v>
      </c>
      <c r="Q353" s="1">
        <v>4.376649288794491</v>
      </c>
      <c r="R353" s="89">
        <v>175</v>
      </c>
      <c r="S353" s="1">
        <v>3.4471211613843638</v>
      </c>
      <c r="T353" s="89">
        <v>193</v>
      </c>
      <c r="U353" s="1">
        <v>3.2546374367622262</v>
      </c>
      <c r="V353" s="89">
        <v>248</v>
      </c>
      <c r="W353" s="1">
        <v>3.849258086546222</v>
      </c>
      <c r="X353" s="89">
        <v>245</v>
      </c>
      <c r="Y353" s="1">
        <v>4.0560899293081469</v>
      </c>
      <c r="Z353" s="89">
        <v>225</v>
      </c>
      <c r="AA353" s="1">
        <v>4.0210165129744802</v>
      </c>
      <c r="AB353" s="89">
        <v>205</v>
      </c>
      <c r="AC353" s="1">
        <v>4.2704774602116489</v>
      </c>
      <c r="AD353" s="89">
        <v>174</v>
      </c>
      <c r="AE353" s="1">
        <v>4.3791211556853069</v>
      </c>
      <c r="AF353" s="89">
        <v>114</v>
      </c>
      <c r="AG353" s="1">
        <v>3.6219221604447971</v>
      </c>
      <c r="AH353" s="89">
        <v>79</v>
      </c>
      <c r="AI353" s="1">
        <v>2.8402962536851946</v>
      </c>
      <c r="AJ353" s="89">
        <v>76</v>
      </c>
      <c r="AK353" s="1">
        <v>3.7020799844122947</v>
      </c>
      <c r="AL353" s="89">
        <v>29</v>
      </c>
      <c r="AM353" s="1">
        <v>2.097800925925926</v>
      </c>
      <c r="AN353" s="89">
        <v>9</v>
      </c>
      <c r="AO353" s="1">
        <v>1.2051419389394751</v>
      </c>
      <c r="AP353" s="89">
        <v>5</v>
      </c>
      <c r="AQ353" s="1">
        <v>2.7085590465872156</v>
      </c>
      <c r="AR353" s="89">
        <v>0</v>
      </c>
      <c r="AS353" s="1">
        <v>0</v>
      </c>
      <c r="AT353" s="89">
        <v>0</v>
      </c>
      <c r="AU353" s="1">
        <v>0</v>
      </c>
      <c r="AV353" s="89">
        <v>0</v>
      </c>
      <c r="AW353" s="1">
        <v>0</v>
      </c>
      <c r="AX353" s="89">
        <v>0</v>
      </c>
      <c r="AY353" s="1">
        <v>0</v>
      </c>
    </row>
    <row r="354" spans="1:51" x14ac:dyDescent="0.25">
      <c r="A354" s="28" t="s">
        <v>121</v>
      </c>
      <c r="B354" s="89">
        <v>2347</v>
      </c>
      <c r="C354" s="1">
        <v>3.0312658214769121</v>
      </c>
      <c r="D354" s="89">
        <v>7</v>
      </c>
      <c r="E354" s="1">
        <v>0.2304147465437788</v>
      </c>
      <c r="F354" s="89">
        <v>54</v>
      </c>
      <c r="G354" s="1">
        <v>1.3949883750968741</v>
      </c>
      <c r="H354" s="89">
        <v>93</v>
      </c>
      <c r="I354" s="1">
        <v>2.1300961978928084</v>
      </c>
      <c r="J354" s="89">
        <v>170</v>
      </c>
      <c r="K354" s="1">
        <v>3.6873156342182889</v>
      </c>
      <c r="L354" s="89">
        <v>173</v>
      </c>
      <c r="M354" s="1">
        <v>3.9520274129069102</v>
      </c>
      <c r="N354" s="89">
        <v>151</v>
      </c>
      <c r="O354" s="1">
        <v>3.4907645005432646</v>
      </c>
      <c r="P354" s="89">
        <v>153</v>
      </c>
      <c r="Q354" s="1">
        <v>3.2824869665958678</v>
      </c>
      <c r="R354" s="89">
        <v>141</v>
      </c>
      <c r="S354" s="1">
        <v>2.7773947643154018</v>
      </c>
      <c r="T354" s="89">
        <v>156</v>
      </c>
      <c r="U354" s="1">
        <v>2.6306913996627319</v>
      </c>
      <c r="V354" s="89">
        <v>156</v>
      </c>
      <c r="W354" s="1">
        <v>2.4213075060532687</v>
      </c>
      <c r="X354" s="89">
        <v>143</v>
      </c>
      <c r="Y354" s="1">
        <v>2.3674320811880203</v>
      </c>
      <c r="Z354" s="89">
        <v>146</v>
      </c>
      <c r="AA354" s="1">
        <v>2.6091929373078848</v>
      </c>
      <c r="AB354" s="89">
        <v>129</v>
      </c>
      <c r="AC354" s="1">
        <v>2.6872760603283057</v>
      </c>
      <c r="AD354" s="89">
        <v>123</v>
      </c>
      <c r="AE354" s="1">
        <v>3.0955856445361656</v>
      </c>
      <c r="AF354" s="89">
        <v>119</v>
      </c>
      <c r="AG354" s="1">
        <v>3.7807783955520256</v>
      </c>
      <c r="AH354" s="89">
        <v>150</v>
      </c>
      <c r="AI354" s="1">
        <v>5.3929675702883433</v>
      </c>
      <c r="AJ354" s="89">
        <v>136</v>
      </c>
      <c r="AK354" s="1">
        <v>6.6247747089483164</v>
      </c>
      <c r="AL354" s="89">
        <v>84</v>
      </c>
      <c r="AM354" s="1">
        <v>6.0763888888888893</v>
      </c>
      <c r="AN354" s="89">
        <v>52</v>
      </c>
      <c r="AO354" s="1">
        <v>6.9630423138725224</v>
      </c>
      <c r="AP354" s="89">
        <v>8</v>
      </c>
      <c r="AQ354" s="1">
        <v>4.3336944745395449</v>
      </c>
      <c r="AR354" s="89">
        <v>2</v>
      </c>
      <c r="AS354" s="1">
        <v>9.9502487562189046</v>
      </c>
      <c r="AT354" s="89">
        <v>1</v>
      </c>
      <c r="AU354" s="1">
        <v>66.666666666666671</v>
      </c>
      <c r="AV354" s="89">
        <v>0</v>
      </c>
      <c r="AW354" s="1">
        <v>0</v>
      </c>
      <c r="AX354" s="89">
        <v>0</v>
      </c>
      <c r="AY354" s="1">
        <v>0</v>
      </c>
    </row>
    <row r="355" spans="1:51" x14ac:dyDescent="0.25">
      <c r="A355" s="28" t="s">
        <v>400</v>
      </c>
      <c r="B355" s="89">
        <v>2330</v>
      </c>
      <c r="C355" s="1">
        <v>3.0093094861700918</v>
      </c>
      <c r="D355" s="89">
        <v>6</v>
      </c>
      <c r="E355" s="1">
        <v>0.19749835418038184</v>
      </c>
      <c r="F355" s="89">
        <v>15</v>
      </c>
      <c r="G355" s="1">
        <v>0.38749677086024287</v>
      </c>
      <c r="H355" s="89">
        <v>43</v>
      </c>
      <c r="I355" s="1">
        <v>0.98488318827301868</v>
      </c>
      <c r="J355" s="89">
        <v>100</v>
      </c>
      <c r="K355" s="1">
        <v>2.1690091965989935</v>
      </c>
      <c r="L355" s="89">
        <v>123</v>
      </c>
      <c r="M355" s="1">
        <v>2.8098229583095371</v>
      </c>
      <c r="N355" s="89">
        <v>133</v>
      </c>
      <c r="O355" s="1">
        <v>3.0746468779619485</v>
      </c>
      <c r="P355" s="89">
        <v>161</v>
      </c>
      <c r="Q355" s="1">
        <v>3.4541202720387894</v>
      </c>
      <c r="R355" s="89">
        <v>141</v>
      </c>
      <c r="S355" s="1">
        <v>2.7773947643154018</v>
      </c>
      <c r="T355" s="89">
        <v>179</v>
      </c>
      <c r="U355" s="1">
        <v>3.0185497470489038</v>
      </c>
      <c r="V355" s="89">
        <v>197</v>
      </c>
      <c r="W355" s="1">
        <v>3.057676786490346</v>
      </c>
      <c r="X355" s="89">
        <v>197</v>
      </c>
      <c r="Y355" s="1">
        <v>3.2614274125457343</v>
      </c>
      <c r="Z355" s="89">
        <v>234</v>
      </c>
      <c r="AA355" s="1">
        <v>4.1818571734934586</v>
      </c>
      <c r="AB355" s="89">
        <v>197</v>
      </c>
      <c r="AC355" s="1">
        <v>4.10382468127656</v>
      </c>
      <c r="AD355" s="89">
        <v>196</v>
      </c>
      <c r="AE355" s="1">
        <v>4.9328031408868984</v>
      </c>
      <c r="AF355" s="89">
        <v>145</v>
      </c>
      <c r="AG355" s="1">
        <v>4.6068308181096107</v>
      </c>
      <c r="AH355" s="89">
        <v>124</v>
      </c>
      <c r="AI355" s="1">
        <v>4.4581865247716976</v>
      </c>
      <c r="AJ355" s="89">
        <v>74</v>
      </c>
      <c r="AK355" s="1">
        <v>3.6046568269277603</v>
      </c>
      <c r="AL355" s="89">
        <v>41</v>
      </c>
      <c r="AM355" s="1">
        <v>2.9658564814814818</v>
      </c>
      <c r="AN355" s="89">
        <v>22</v>
      </c>
      <c r="AO355" s="1">
        <v>2.9459025174076059</v>
      </c>
      <c r="AP355" s="89">
        <v>1</v>
      </c>
      <c r="AQ355" s="1">
        <v>0.54171180931744312</v>
      </c>
      <c r="AR355" s="89">
        <v>1</v>
      </c>
      <c r="AS355" s="1">
        <v>4.9751243781094523</v>
      </c>
      <c r="AT355" s="89">
        <v>0</v>
      </c>
      <c r="AU355" s="1">
        <v>0</v>
      </c>
      <c r="AV355" s="89">
        <v>0</v>
      </c>
      <c r="AW355" s="1">
        <v>0</v>
      </c>
      <c r="AX355" s="89">
        <v>0</v>
      </c>
      <c r="AY355" s="1">
        <v>0</v>
      </c>
    </row>
    <row r="356" spans="1:51" x14ac:dyDescent="0.25">
      <c r="A356" s="28" t="s">
        <v>129</v>
      </c>
      <c r="B356" s="89">
        <v>2298</v>
      </c>
      <c r="C356" s="1">
        <v>2.9679799138278415</v>
      </c>
      <c r="D356" s="89">
        <v>2</v>
      </c>
      <c r="E356" s="1">
        <v>6.5832784726793936E-2</v>
      </c>
      <c r="F356" s="89">
        <v>31</v>
      </c>
      <c r="G356" s="1">
        <v>0.80082665977783518</v>
      </c>
      <c r="H356" s="89">
        <v>40</v>
      </c>
      <c r="I356" s="1">
        <v>0.91617040769583147</v>
      </c>
      <c r="J356" s="89">
        <v>31</v>
      </c>
      <c r="K356" s="1">
        <v>0.67239285094568801</v>
      </c>
      <c r="L356" s="89">
        <v>24</v>
      </c>
      <c r="M356" s="1">
        <v>0.54825813820673908</v>
      </c>
      <c r="N356" s="89">
        <v>17</v>
      </c>
      <c r="O356" s="1">
        <v>0.39299997688235433</v>
      </c>
      <c r="P356" s="89">
        <v>29</v>
      </c>
      <c r="Q356" s="1">
        <v>0.62217073223058927</v>
      </c>
      <c r="R356" s="89">
        <v>38</v>
      </c>
      <c r="S356" s="1">
        <v>0.74851773790060472</v>
      </c>
      <c r="T356" s="89">
        <v>77</v>
      </c>
      <c r="U356" s="1">
        <v>1.2984822934232714</v>
      </c>
      <c r="V356" s="89">
        <v>100</v>
      </c>
      <c r="W356" s="1">
        <v>1.5521201961879929</v>
      </c>
      <c r="X356" s="89">
        <v>136</v>
      </c>
      <c r="Y356" s="1">
        <v>2.2515437974935022</v>
      </c>
      <c r="Z356" s="89">
        <v>159</v>
      </c>
      <c r="AA356" s="1">
        <v>2.8415183358352993</v>
      </c>
      <c r="AB356" s="89">
        <v>204</v>
      </c>
      <c r="AC356" s="1">
        <v>4.2496458628447638</v>
      </c>
      <c r="AD356" s="89">
        <v>248</v>
      </c>
      <c r="AE356" s="1">
        <v>6.2415060149997483</v>
      </c>
      <c r="AF356" s="89">
        <v>283</v>
      </c>
      <c r="AG356" s="1">
        <v>8.9912629070691015</v>
      </c>
      <c r="AH356" s="89">
        <v>322</v>
      </c>
      <c r="AI356" s="1">
        <v>11.576903717552312</v>
      </c>
      <c r="AJ356" s="89">
        <v>253</v>
      </c>
      <c r="AK356" s="1">
        <v>12.32402942179356</v>
      </c>
      <c r="AL356" s="89">
        <v>187</v>
      </c>
      <c r="AM356" s="1">
        <v>13.527199074074073</v>
      </c>
      <c r="AN356" s="89">
        <v>86</v>
      </c>
      <c r="AO356" s="1">
        <v>11.515800749866097</v>
      </c>
      <c r="AP356" s="89">
        <v>28</v>
      </c>
      <c r="AQ356" s="1">
        <v>15.167930660888407</v>
      </c>
      <c r="AR356" s="89">
        <v>3</v>
      </c>
      <c r="AS356" s="1">
        <v>14.925373134328359</v>
      </c>
      <c r="AT356" s="89">
        <v>0</v>
      </c>
      <c r="AU356" s="1">
        <v>0</v>
      </c>
      <c r="AV356" s="89">
        <v>0</v>
      </c>
      <c r="AW356" s="1">
        <v>0</v>
      </c>
      <c r="AX356" s="89">
        <v>0</v>
      </c>
      <c r="AY356" s="1">
        <v>0</v>
      </c>
    </row>
    <row r="357" spans="1:51" x14ac:dyDescent="0.25">
      <c r="A357" s="28" t="s">
        <v>359</v>
      </c>
      <c r="B357" s="89">
        <v>2296</v>
      </c>
      <c r="C357" s="1">
        <v>2.965396815556451</v>
      </c>
      <c r="D357" s="89">
        <v>0</v>
      </c>
      <c r="E357" s="1">
        <v>0</v>
      </c>
      <c r="F357" s="89">
        <v>0</v>
      </c>
      <c r="G357" s="1">
        <v>0</v>
      </c>
      <c r="H357" s="89">
        <v>0</v>
      </c>
      <c r="I357" s="1">
        <v>0</v>
      </c>
      <c r="J357" s="89">
        <v>1</v>
      </c>
      <c r="K357" s="1">
        <v>2.1690091965989935E-2</v>
      </c>
      <c r="L357" s="89">
        <v>1</v>
      </c>
      <c r="M357" s="1">
        <v>2.2844089091947458E-2</v>
      </c>
      <c r="N357" s="89">
        <v>1</v>
      </c>
      <c r="O357" s="1">
        <v>2.3117645698962016E-2</v>
      </c>
      <c r="P357" s="89">
        <v>3</v>
      </c>
      <c r="Q357" s="1">
        <v>6.4362489541095455E-2</v>
      </c>
      <c r="R357" s="89">
        <v>5</v>
      </c>
      <c r="S357" s="1">
        <v>9.8489176039553247E-2</v>
      </c>
      <c r="T357" s="89">
        <v>10</v>
      </c>
      <c r="U357" s="1">
        <v>0.16863406408094436</v>
      </c>
      <c r="V357" s="89">
        <v>32</v>
      </c>
      <c r="W357" s="1">
        <v>0.4966784627801577</v>
      </c>
      <c r="X357" s="89">
        <v>37</v>
      </c>
      <c r="Y357" s="1">
        <v>0.61255235667102625</v>
      </c>
      <c r="Z357" s="89">
        <v>63</v>
      </c>
      <c r="AA357" s="1">
        <v>1.1258846236328544</v>
      </c>
      <c r="AB357" s="89">
        <v>133</v>
      </c>
      <c r="AC357" s="1">
        <v>2.7706024497958506</v>
      </c>
      <c r="AD357" s="89">
        <v>176</v>
      </c>
      <c r="AE357" s="1">
        <v>4.4294558816127241</v>
      </c>
      <c r="AF357" s="89">
        <v>275</v>
      </c>
      <c r="AG357" s="1">
        <v>8.7370929308975374</v>
      </c>
      <c r="AH357" s="89">
        <v>421</v>
      </c>
      <c r="AI357" s="1">
        <v>15.13626231394262</v>
      </c>
      <c r="AJ357" s="89">
        <v>492</v>
      </c>
      <c r="AK357" s="1">
        <v>23.966096741195383</v>
      </c>
      <c r="AL357" s="89">
        <v>399</v>
      </c>
      <c r="AM357" s="1">
        <v>28.862847222222225</v>
      </c>
      <c r="AN357" s="89">
        <v>223</v>
      </c>
      <c r="AO357" s="1">
        <v>29.860739153722548</v>
      </c>
      <c r="AP357" s="89">
        <v>22</v>
      </c>
      <c r="AQ357" s="1">
        <v>11.917659804983749</v>
      </c>
      <c r="AR357" s="89">
        <v>2</v>
      </c>
      <c r="AS357" s="1">
        <v>9.9502487562189046</v>
      </c>
      <c r="AT357" s="89">
        <v>0</v>
      </c>
      <c r="AU357" s="1">
        <v>0</v>
      </c>
      <c r="AV357" s="89">
        <v>0</v>
      </c>
      <c r="AW357" s="1">
        <v>0</v>
      </c>
      <c r="AX357" s="89">
        <v>0</v>
      </c>
      <c r="AY357" s="1">
        <v>0</v>
      </c>
    </row>
    <row r="358" spans="1:51" x14ac:dyDescent="0.25">
      <c r="A358" s="28" t="s">
        <v>286</v>
      </c>
      <c r="B358" s="89">
        <v>2193</v>
      </c>
      <c r="C358" s="1">
        <v>2.8323672545798328</v>
      </c>
      <c r="D358" s="89">
        <v>21</v>
      </c>
      <c r="E358" s="1">
        <v>0.69124423963133641</v>
      </c>
      <c r="F358" s="89">
        <v>61</v>
      </c>
      <c r="G358" s="1">
        <v>1.5758202014983207</v>
      </c>
      <c r="H358" s="89">
        <v>108</v>
      </c>
      <c r="I358" s="1">
        <v>2.4736601007787447</v>
      </c>
      <c r="J358" s="89">
        <v>65</v>
      </c>
      <c r="K358" s="1">
        <v>1.4098559777893458</v>
      </c>
      <c r="L358" s="89">
        <v>62</v>
      </c>
      <c r="M358" s="1">
        <v>1.4163335237007424</v>
      </c>
      <c r="N358" s="89">
        <v>58</v>
      </c>
      <c r="O358" s="1">
        <v>1.3408234505397969</v>
      </c>
      <c r="P358" s="89">
        <v>67</v>
      </c>
      <c r="Q358" s="1">
        <v>1.4374289330844652</v>
      </c>
      <c r="R358" s="89">
        <v>118</v>
      </c>
      <c r="S358" s="1">
        <v>2.3243445545334569</v>
      </c>
      <c r="T358" s="89">
        <v>200</v>
      </c>
      <c r="U358" s="1">
        <v>3.3726812816188869</v>
      </c>
      <c r="V358" s="89">
        <v>300</v>
      </c>
      <c r="W358" s="1">
        <v>4.6563605885639792</v>
      </c>
      <c r="X358" s="89">
        <v>311</v>
      </c>
      <c r="Y358" s="1">
        <v>5.1487508898564647</v>
      </c>
      <c r="Z358" s="89">
        <v>256</v>
      </c>
      <c r="AA358" s="1">
        <v>4.575023232539853</v>
      </c>
      <c r="AB358" s="89">
        <v>197</v>
      </c>
      <c r="AC358" s="1">
        <v>4.10382468127656</v>
      </c>
      <c r="AD358" s="89">
        <v>131</v>
      </c>
      <c r="AE358" s="1">
        <v>3.2969245482458347</v>
      </c>
      <c r="AF358" s="89">
        <v>73</v>
      </c>
      <c r="AG358" s="1">
        <v>2.3193010325655283</v>
      </c>
      <c r="AH358" s="89">
        <v>83</v>
      </c>
      <c r="AI358" s="1">
        <v>2.984108722226217</v>
      </c>
      <c r="AJ358" s="89">
        <v>41</v>
      </c>
      <c r="AK358" s="1">
        <v>1.9971747284329484</v>
      </c>
      <c r="AL358" s="89">
        <v>23</v>
      </c>
      <c r="AM358" s="1">
        <v>1.6637731481481481</v>
      </c>
      <c r="AN358" s="89">
        <v>13</v>
      </c>
      <c r="AO358" s="1">
        <v>1.7407605784681306</v>
      </c>
      <c r="AP358" s="89">
        <v>5</v>
      </c>
      <c r="AQ358" s="1">
        <v>2.7085590465872156</v>
      </c>
      <c r="AR358" s="89">
        <v>0</v>
      </c>
      <c r="AS358" s="1">
        <v>0</v>
      </c>
      <c r="AT358" s="89">
        <v>0</v>
      </c>
      <c r="AU358" s="1">
        <v>0</v>
      </c>
      <c r="AV358" s="89">
        <v>0</v>
      </c>
      <c r="AW358" s="1">
        <v>0</v>
      </c>
      <c r="AX358" s="89">
        <v>0</v>
      </c>
      <c r="AY358" s="1">
        <v>0</v>
      </c>
    </row>
    <row r="359" spans="1:51" x14ac:dyDescent="0.25">
      <c r="A359" s="28" t="s">
        <v>173</v>
      </c>
      <c r="B359" s="89">
        <v>2124</v>
      </c>
      <c r="C359" s="1">
        <v>2.7432503642168564</v>
      </c>
      <c r="D359" s="89">
        <v>91</v>
      </c>
      <c r="E359" s="1">
        <v>2.9953917050691246</v>
      </c>
      <c r="F359" s="89">
        <v>100</v>
      </c>
      <c r="G359" s="1">
        <v>2.5833118057349522</v>
      </c>
      <c r="H359" s="89">
        <v>93</v>
      </c>
      <c r="I359" s="1">
        <v>2.1300961978928084</v>
      </c>
      <c r="J359" s="89">
        <v>59</v>
      </c>
      <c r="K359" s="1">
        <v>1.2797154259934063</v>
      </c>
      <c r="L359" s="89">
        <v>76</v>
      </c>
      <c r="M359" s="1">
        <v>1.7361507709880069</v>
      </c>
      <c r="N359" s="89">
        <v>79</v>
      </c>
      <c r="O359" s="1">
        <v>1.8262940102179994</v>
      </c>
      <c r="P359" s="89">
        <v>94</v>
      </c>
      <c r="Q359" s="1">
        <v>2.016691338954324</v>
      </c>
      <c r="R359" s="89">
        <v>110</v>
      </c>
      <c r="S359" s="1">
        <v>2.1667618728701719</v>
      </c>
      <c r="T359" s="89">
        <v>137</v>
      </c>
      <c r="U359" s="1">
        <v>2.3102866779089375</v>
      </c>
      <c r="V359" s="89">
        <v>143</v>
      </c>
      <c r="W359" s="1">
        <v>2.2195318805488298</v>
      </c>
      <c r="X359" s="89">
        <v>181</v>
      </c>
      <c r="Y359" s="1">
        <v>2.9965399069582634</v>
      </c>
      <c r="Z359" s="89">
        <v>172</v>
      </c>
      <c r="AA359" s="1">
        <v>3.0738437343627134</v>
      </c>
      <c r="AB359" s="89">
        <v>177</v>
      </c>
      <c r="AC359" s="1">
        <v>3.6871927339388382</v>
      </c>
      <c r="AD359" s="89">
        <v>163</v>
      </c>
      <c r="AE359" s="1">
        <v>4.1022801630845116</v>
      </c>
      <c r="AF359" s="89">
        <v>146</v>
      </c>
      <c r="AG359" s="1">
        <v>4.6386020651310567</v>
      </c>
      <c r="AH359" s="89">
        <v>130</v>
      </c>
      <c r="AI359" s="1">
        <v>4.6739052275832318</v>
      </c>
      <c r="AJ359" s="89">
        <v>94</v>
      </c>
      <c r="AK359" s="1">
        <v>4.5788884017731011</v>
      </c>
      <c r="AL359" s="89">
        <v>45</v>
      </c>
      <c r="AM359" s="1">
        <v>3.2552083333333335</v>
      </c>
      <c r="AN359" s="89">
        <v>28</v>
      </c>
      <c r="AO359" s="1">
        <v>3.7493304767005893</v>
      </c>
      <c r="AP359" s="89">
        <v>4</v>
      </c>
      <c r="AQ359" s="1">
        <v>2.1668472372697725</v>
      </c>
      <c r="AR359" s="89">
        <v>2</v>
      </c>
      <c r="AS359" s="1">
        <v>9.9502487562189046</v>
      </c>
      <c r="AT359" s="89">
        <v>0</v>
      </c>
      <c r="AU359" s="1">
        <v>0</v>
      </c>
      <c r="AV359" s="89">
        <v>0</v>
      </c>
      <c r="AW359" s="1">
        <v>0</v>
      </c>
      <c r="AX359" s="89">
        <v>0</v>
      </c>
      <c r="AY359" s="1">
        <v>0</v>
      </c>
    </row>
    <row r="360" spans="1:51" x14ac:dyDescent="0.25">
      <c r="A360" s="28" t="s">
        <v>535</v>
      </c>
      <c r="B360" s="89">
        <v>2106</v>
      </c>
      <c r="C360" s="1">
        <v>2.7200024797743403</v>
      </c>
      <c r="D360" s="89">
        <v>81</v>
      </c>
      <c r="E360" s="1">
        <v>2.6662277814351545</v>
      </c>
      <c r="F360" s="89">
        <v>82</v>
      </c>
      <c r="G360" s="1">
        <v>2.1183156807026609</v>
      </c>
      <c r="H360" s="89">
        <v>58</v>
      </c>
      <c r="I360" s="1">
        <v>1.3284470911589557</v>
      </c>
      <c r="J360" s="89">
        <v>113</v>
      </c>
      <c r="K360" s="1">
        <v>2.4509803921568629</v>
      </c>
      <c r="L360" s="89">
        <v>104</v>
      </c>
      <c r="M360" s="1">
        <v>2.3757852655625356</v>
      </c>
      <c r="N360" s="89">
        <v>97</v>
      </c>
      <c r="O360" s="1">
        <v>2.2424116327993158</v>
      </c>
      <c r="P360" s="89">
        <v>101</v>
      </c>
      <c r="Q360" s="1">
        <v>2.16687048121688</v>
      </c>
      <c r="R360" s="89">
        <v>115</v>
      </c>
      <c r="S360" s="1">
        <v>2.2652510489097244</v>
      </c>
      <c r="T360" s="89">
        <v>143</v>
      </c>
      <c r="U360" s="1">
        <v>2.4114671163575045</v>
      </c>
      <c r="V360" s="89">
        <v>135</v>
      </c>
      <c r="W360" s="1">
        <v>2.0953622648537902</v>
      </c>
      <c r="X360" s="89">
        <v>168</v>
      </c>
      <c r="Y360" s="1">
        <v>2.7813188086684435</v>
      </c>
      <c r="Z360" s="89">
        <v>173</v>
      </c>
      <c r="AA360" s="1">
        <v>3.0917149188648225</v>
      </c>
      <c r="AB360" s="89">
        <v>165</v>
      </c>
      <c r="AC360" s="1">
        <v>3.4372135655362053</v>
      </c>
      <c r="AD360" s="89">
        <v>170</v>
      </c>
      <c r="AE360" s="1">
        <v>4.2784517038304735</v>
      </c>
      <c r="AF360" s="89">
        <v>130</v>
      </c>
      <c r="AG360" s="1">
        <v>4.1302621127879267</v>
      </c>
      <c r="AH360" s="89">
        <v>105</v>
      </c>
      <c r="AI360" s="1">
        <v>3.7750772992018407</v>
      </c>
      <c r="AJ360" s="89">
        <v>95</v>
      </c>
      <c r="AK360" s="1">
        <v>4.6275999805153685</v>
      </c>
      <c r="AL360" s="89">
        <v>41</v>
      </c>
      <c r="AM360" s="1">
        <v>2.9658564814814818</v>
      </c>
      <c r="AN360" s="89">
        <v>23</v>
      </c>
      <c r="AO360" s="1">
        <v>3.0798071772897697</v>
      </c>
      <c r="AP360" s="89">
        <v>4</v>
      </c>
      <c r="AQ360" s="1">
        <v>2.1668472372697725</v>
      </c>
      <c r="AR360" s="89">
        <v>3</v>
      </c>
      <c r="AS360" s="1">
        <v>14.925373134328359</v>
      </c>
      <c r="AT360" s="89">
        <v>0</v>
      </c>
      <c r="AU360" s="1">
        <v>0</v>
      </c>
      <c r="AV360" s="89">
        <v>0</v>
      </c>
      <c r="AW360" s="1">
        <v>0</v>
      </c>
      <c r="AX360" s="89">
        <v>0</v>
      </c>
      <c r="AY360" s="1">
        <v>0</v>
      </c>
    </row>
    <row r="361" spans="1:51" x14ac:dyDescent="0.25">
      <c r="A361" s="28" t="s">
        <v>394</v>
      </c>
      <c r="B361" s="89">
        <v>2068</v>
      </c>
      <c r="C361" s="1">
        <v>2.6709236126179188</v>
      </c>
      <c r="D361" s="89">
        <v>16</v>
      </c>
      <c r="E361" s="1">
        <v>0.52666227781435149</v>
      </c>
      <c r="F361" s="89">
        <v>86</v>
      </c>
      <c r="G361" s="1">
        <v>2.2216481529320591</v>
      </c>
      <c r="H361" s="89">
        <v>151</v>
      </c>
      <c r="I361" s="1">
        <v>3.4585432890517636</v>
      </c>
      <c r="J361" s="89">
        <v>273</v>
      </c>
      <c r="K361" s="1">
        <v>5.9213951067152522</v>
      </c>
      <c r="L361" s="89">
        <v>206</v>
      </c>
      <c r="M361" s="1">
        <v>4.7058823529411757</v>
      </c>
      <c r="N361" s="89">
        <v>189</v>
      </c>
      <c r="O361" s="1">
        <v>4.369235037103822</v>
      </c>
      <c r="P361" s="89">
        <v>113</v>
      </c>
      <c r="Q361" s="1">
        <v>2.4243204393812618</v>
      </c>
      <c r="R361" s="89">
        <v>97</v>
      </c>
      <c r="S361" s="1">
        <v>1.9106900151673332</v>
      </c>
      <c r="T361" s="89">
        <v>113</v>
      </c>
      <c r="U361" s="1">
        <v>1.905564924114671</v>
      </c>
      <c r="V361" s="89">
        <v>103</v>
      </c>
      <c r="W361" s="1">
        <v>1.5986838020736327</v>
      </c>
      <c r="X361" s="89">
        <v>128</v>
      </c>
      <c r="Y361" s="1">
        <v>2.1191000446997665</v>
      </c>
      <c r="Z361" s="89">
        <v>118</v>
      </c>
      <c r="AA361" s="1">
        <v>2.1087997712488384</v>
      </c>
      <c r="AB361" s="89">
        <v>93</v>
      </c>
      <c r="AC361" s="1">
        <v>1.9373385551204068</v>
      </c>
      <c r="AD361" s="89">
        <v>90</v>
      </c>
      <c r="AE361" s="1">
        <v>2.2650626667337797</v>
      </c>
      <c r="AF361" s="89">
        <v>79</v>
      </c>
      <c r="AG361" s="1">
        <v>2.5099285146942014</v>
      </c>
      <c r="AH361" s="89">
        <v>67</v>
      </c>
      <c r="AI361" s="1">
        <v>2.4088588480621267</v>
      </c>
      <c r="AJ361" s="89">
        <v>66</v>
      </c>
      <c r="AK361" s="1">
        <v>3.2149641969896243</v>
      </c>
      <c r="AL361" s="89">
        <v>45</v>
      </c>
      <c r="AM361" s="1">
        <v>3.2552083333333335</v>
      </c>
      <c r="AN361" s="89">
        <v>27</v>
      </c>
      <c r="AO361" s="1">
        <v>3.615425816818425</v>
      </c>
      <c r="AP361" s="89">
        <v>6</v>
      </c>
      <c r="AQ361" s="1">
        <v>3.2502708559046587</v>
      </c>
      <c r="AR361" s="89">
        <v>2</v>
      </c>
      <c r="AS361" s="1">
        <v>9.9502487562189046</v>
      </c>
      <c r="AT361" s="89">
        <v>0</v>
      </c>
      <c r="AU361" s="1">
        <v>0</v>
      </c>
      <c r="AV361" s="89">
        <v>0</v>
      </c>
      <c r="AW361" s="1">
        <v>0</v>
      </c>
      <c r="AX361" s="89">
        <v>0</v>
      </c>
      <c r="AY361" s="1">
        <v>0</v>
      </c>
    </row>
    <row r="362" spans="1:51" x14ac:dyDescent="0.25">
      <c r="A362" s="28" t="s">
        <v>352</v>
      </c>
      <c r="B362" s="89">
        <v>2066</v>
      </c>
      <c r="C362" s="1">
        <v>2.6683405143465282</v>
      </c>
      <c r="D362" s="89">
        <v>1</v>
      </c>
      <c r="E362" s="1">
        <v>3.2916392363396968E-2</v>
      </c>
      <c r="F362" s="89">
        <v>2</v>
      </c>
      <c r="G362" s="1">
        <v>5.1666236114699046E-2</v>
      </c>
      <c r="H362" s="89">
        <v>9</v>
      </c>
      <c r="I362" s="1">
        <v>0.20613834173156206</v>
      </c>
      <c r="J362" s="89">
        <v>12</v>
      </c>
      <c r="K362" s="1">
        <v>0.26028110359187923</v>
      </c>
      <c r="L362" s="89">
        <v>21</v>
      </c>
      <c r="M362" s="1">
        <v>0.47972587093089664</v>
      </c>
      <c r="N362" s="89">
        <v>30</v>
      </c>
      <c r="O362" s="1">
        <v>0.69352937096886058</v>
      </c>
      <c r="P362" s="89">
        <v>38</v>
      </c>
      <c r="Q362" s="1">
        <v>0.81525820085387568</v>
      </c>
      <c r="R362" s="89">
        <v>57</v>
      </c>
      <c r="S362" s="1">
        <v>1.1227766068509071</v>
      </c>
      <c r="T362" s="89">
        <v>86</v>
      </c>
      <c r="U362" s="1">
        <v>1.4502529510961213</v>
      </c>
      <c r="V362" s="89">
        <v>143</v>
      </c>
      <c r="W362" s="1">
        <v>2.2195318805488298</v>
      </c>
      <c r="X362" s="89">
        <v>203</v>
      </c>
      <c r="Y362" s="1">
        <v>3.3607602271410362</v>
      </c>
      <c r="Z362" s="89">
        <v>212</v>
      </c>
      <c r="AA362" s="1">
        <v>3.7886911144470652</v>
      </c>
      <c r="AB362" s="89">
        <v>218</v>
      </c>
      <c r="AC362" s="1">
        <v>4.5412882259811678</v>
      </c>
      <c r="AD362" s="89">
        <v>251</v>
      </c>
      <c r="AE362" s="1">
        <v>6.3170081038908741</v>
      </c>
      <c r="AF362" s="89">
        <v>241</v>
      </c>
      <c r="AG362" s="1">
        <v>7.6568705321683881</v>
      </c>
      <c r="AH362" s="89">
        <v>216</v>
      </c>
      <c r="AI362" s="1">
        <v>7.7658733012152155</v>
      </c>
      <c r="AJ362" s="89">
        <v>176</v>
      </c>
      <c r="AK362" s="1">
        <v>8.5732378586389988</v>
      </c>
      <c r="AL362" s="89">
        <v>96</v>
      </c>
      <c r="AM362" s="1">
        <v>6.9444444444444438</v>
      </c>
      <c r="AN362" s="89">
        <v>47</v>
      </c>
      <c r="AO362" s="1">
        <v>6.2935190144617037</v>
      </c>
      <c r="AP362" s="89">
        <v>6</v>
      </c>
      <c r="AQ362" s="1">
        <v>3.2502708559046587</v>
      </c>
      <c r="AR362" s="89">
        <v>1</v>
      </c>
      <c r="AS362" s="1">
        <v>4.9751243781094523</v>
      </c>
      <c r="AT362" s="89">
        <v>0</v>
      </c>
      <c r="AU362" s="1">
        <v>0</v>
      </c>
      <c r="AV362" s="89">
        <v>0</v>
      </c>
      <c r="AW362" s="1">
        <v>0</v>
      </c>
      <c r="AX362" s="89">
        <v>0</v>
      </c>
      <c r="AY362" s="1">
        <v>0</v>
      </c>
    </row>
    <row r="363" spans="1:51" x14ac:dyDescent="0.25">
      <c r="A363" s="28" t="s">
        <v>389</v>
      </c>
      <c r="B363" s="89">
        <v>2036</v>
      </c>
      <c r="C363" s="1">
        <v>2.6295940402756681</v>
      </c>
      <c r="D363" s="89">
        <v>0</v>
      </c>
      <c r="E363" s="1">
        <v>0</v>
      </c>
      <c r="F363" s="89">
        <v>5</v>
      </c>
      <c r="G363" s="1">
        <v>0.12916559028674762</v>
      </c>
      <c r="H363" s="89">
        <v>327</v>
      </c>
      <c r="I363" s="1">
        <v>7.4896930829134218</v>
      </c>
      <c r="J363" s="89">
        <v>837</v>
      </c>
      <c r="K363" s="1">
        <v>18.154606975533579</v>
      </c>
      <c r="L363" s="89">
        <v>439</v>
      </c>
      <c r="M363" s="1">
        <v>10.028555111364934</v>
      </c>
      <c r="N363" s="89">
        <v>260</v>
      </c>
      <c r="O363" s="1">
        <v>6.0105878817301246</v>
      </c>
      <c r="P363" s="89">
        <v>118</v>
      </c>
      <c r="Q363" s="1">
        <v>2.5315912552830877</v>
      </c>
      <c r="R363" s="89">
        <v>46</v>
      </c>
      <c r="S363" s="1">
        <v>0.90610041956388987</v>
      </c>
      <c r="T363" s="89">
        <v>3</v>
      </c>
      <c r="U363" s="1">
        <v>5.0590219224283306E-2</v>
      </c>
      <c r="V363" s="89">
        <v>1</v>
      </c>
      <c r="W363" s="1">
        <v>1.5521201961879928E-2</v>
      </c>
      <c r="X363" s="89">
        <v>0</v>
      </c>
      <c r="Y363" s="1">
        <v>0</v>
      </c>
      <c r="Z363" s="89">
        <v>0</v>
      </c>
      <c r="AA363" s="1">
        <v>0</v>
      </c>
      <c r="AB363" s="89">
        <v>0</v>
      </c>
      <c r="AC363" s="1">
        <v>0</v>
      </c>
      <c r="AD363" s="89">
        <v>0</v>
      </c>
      <c r="AE363" s="1">
        <v>0</v>
      </c>
      <c r="AF363" s="89">
        <v>0</v>
      </c>
      <c r="AG363" s="1">
        <v>0</v>
      </c>
      <c r="AH363" s="89">
        <v>0</v>
      </c>
      <c r="AI363" s="1">
        <v>0</v>
      </c>
      <c r="AJ363" s="89">
        <v>0</v>
      </c>
      <c r="AK363" s="1">
        <v>0</v>
      </c>
      <c r="AL363" s="89">
        <v>0</v>
      </c>
      <c r="AM363" s="1">
        <v>0</v>
      </c>
      <c r="AN363" s="89">
        <v>0</v>
      </c>
      <c r="AO363" s="1">
        <v>0</v>
      </c>
      <c r="AP363" s="89">
        <v>0</v>
      </c>
      <c r="AQ363" s="1">
        <v>0</v>
      </c>
      <c r="AR363" s="89">
        <v>0</v>
      </c>
      <c r="AS363" s="1">
        <v>0</v>
      </c>
      <c r="AT363" s="89">
        <v>0</v>
      </c>
      <c r="AU363" s="1">
        <v>0</v>
      </c>
      <c r="AV363" s="89">
        <v>0</v>
      </c>
      <c r="AW363" s="1">
        <v>0</v>
      </c>
      <c r="AX363" s="89">
        <v>0</v>
      </c>
      <c r="AY363" s="1">
        <v>0</v>
      </c>
    </row>
    <row r="364" spans="1:51" x14ac:dyDescent="0.25">
      <c r="A364" s="28" t="s">
        <v>191</v>
      </c>
      <c r="B364" s="89">
        <v>2028</v>
      </c>
      <c r="C364" s="1">
        <v>2.6192616471901058</v>
      </c>
      <c r="D364" s="89">
        <v>20</v>
      </c>
      <c r="E364" s="1">
        <v>0.65832784726793936</v>
      </c>
      <c r="F364" s="89">
        <v>18</v>
      </c>
      <c r="G364" s="1">
        <v>0.46499612503229137</v>
      </c>
      <c r="H364" s="89">
        <v>23</v>
      </c>
      <c r="I364" s="1">
        <v>0.52679798442510306</v>
      </c>
      <c r="J364" s="89">
        <v>21</v>
      </c>
      <c r="K364" s="1">
        <v>0.45549193128578863</v>
      </c>
      <c r="L364" s="89">
        <v>26</v>
      </c>
      <c r="M364" s="1">
        <v>0.59394631639063389</v>
      </c>
      <c r="N364" s="89">
        <v>29</v>
      </c>
      <c r="O364" s="1">
        <v>0.67041172526989845</v>
      </c>
      <c r="P364" s="89">
        <v>43</v>
      </c>
      <c r="Q364" s="1">
        <v>0.92252901675570154</v>
      </c>
      <c r="R364" s="89">
        <v>43</v>
      </c>
      <c r="S364" s="1">
        <v>0.84700691394015803</v>
      </c>
      <c r="T364" s="89">
        <v>89</v>
      </c>
      <c r="U364" s="1">
        <v>1.5008431703204046</v>
      </c>
      <c r="V364" s="89">
        <v>140</v>
      </c>
      <c r="W364" s="1">
        <v>2.1729682746631895</v>
      </c>
      <c r="X364" s="89">
        <v>157</v>
      </c>
      <c r="Y364" s="1">
        <v>2.5992086485770574</v>
      </c>
      <c r="Z364" s="89">
        <v>229</v>
      </c>
      <c r="AA364" s="1">
        <v>4.0925012509829148</v>
      </c>
      <c r="AB364" s="89">
        <v>233</v>
      </c>
      <c r="AC364" s="1">
        <v>4.8537621864844596</v>
      </c>
      <c r="AD364" s="89">
        <v>255</v>
      </c>
      <c r="AE364" s="1">
        <v>6.4176775557457093</v>
      </c>
      <c r="AF364" s="89">
        <v>242</v>
      </c>
      <c r="AG364" s="1">
        <v>7.6886417791898332</v>
      </c>
      <c r="AH364" s="89">
        <v>220</v>
      </c>
      <c r="AI364" s="1">
        <v>7.9096857697562379</v>
      </c>
      <c r="AJ364" s="89">
        <v>140</v>
      </c>
      <c r="AK364" s="1">
        <v>6.8196210239173851</v>
      </c>
      <c r="AL364" s="89">
        <v>75</v>
      </c>
      <c r="AM364" s="1">
        <v>5.4253472222222223</v>
      </c>
      <c r="AN364" s="89">
        <v>22</v>
      </c>
      <c r="AO364" s="1">
        <v>2.9459025174076059</v>
      </c>
      <c r="AP364" s="89">
        <v>3</v>
      </c>
      <c r="AQ364" s="1">
        <v>1.6251354279523293</v>
      </c>
      <c r="AR364" s="89">
        <v>0</v>
      </c>
      <c r="AS364" s="1">
        <v>0</v>
      </c>
      <c r="AT364" s="89">
        <v>0</v>
      </c>
      <c r="AU364" s="1">
        <v>0</v>
      </c>
      <c r="AV364" s="89">
        <v>0</v>
      </c>
      <c r="AW364" s="1">
        <v>0</v>
      </c>
      <c r="AX364" s="89">
        <v>0</v>
      </c>
      <c r="AY364" s="1">
        <v>0</v>
      </c>
    </row>
    <row r="365" spans="1:51" x14ac:dyDescent="0.25">
      <c r="A365" s="28" t="s">
        <v>78</v>
      </c>
      <c r="B365" s="89">
        <v>1983</v>
      </c>
      <c r="C365" s="1">
        <v>2.5611419360838164</v>
      </c>
      <c r="D365" s="89">
        <v>111</v>
      </c>
      <c r="E365" s="1">
        <v>3.6537195523370638</v>
      </c>
      <c r="F365" s="89">
        <v>119</v>
      </c>
      <c r="G365" s="1">
        <v>3.0741410488245933</v>
      </c>
      <c r="H365" s="89">
        <v>149</v>
      </c>
      <c r="I365" s="1">
        <v>3.4127347686669722</v>
      </c>
      <c r="J365" s="89">
        <v>199</v>
      </c>
      <c r="K365" s="1">
        <v>4.3163283012319971</v>
      </c>
      <c r="L365" s="89">
        <v>129</v>
      </c>
      <c r="M365" s="1">
        <v>2.9468874928612223</v>
      </c>
      <c r="N365" s="89">
        <v>122</v>
      </c>
      <c r="O365" s="1">
        <v>2.8203527752733661</v>
      </c>
      <c r="P365" s="89">
        <v>119</v>
      </c>
      <c r="Q365" s="1">
        <v>2.5530454184634528</v>
      </c>
      <c r="R365" s="89">
        <v>119</v>
      </c>
      <c r="S365" s="1">
        <v>2.3440423897413676</v>
      </c>
      <c r="T365" s="89">
        <v>155</v>
      </c>
      <c r="U365" s="1">
        <v>2.6138279932546373</v>
      </c>
      <c r="V365" s="89">
        <v>172</v>
      </c>
      <c r="W365" s="1">
        <v>2.6696467374433475</v>
      </c>
      <c r="X365" s="89">
        <v>145</v>
      </c>
      <c r="Y365" s="1">
        <v>2.4005430193864545</v>
      </c>
      <c r="Z365" s="89">
        <v>142</v>
      </c>
      <c r="AA365" s="1">
        <v>2.5377081992994492</v>
      </c>
      <c r="AB365" s="89">
        <v>99</v>
      </c>
      <c r="AC365" s="1">
        <v>2.062328139321723</v>
      </c>
      <c r="AD365" s="89">
        <v>72</v>
      </c>
      <c r="AE365" s="1">
        <v>1.8120501333870238</v>
      </c>
      <c r="AF365" s="89">
        <v>43</v>
      </c>
      <c r="AG365" s="1">
        <v>1.3661636219221605</v>
      </c>
      <c r="AH365" s="89">
        <v>41</v>
      </c>
      <c r="AI365" s="1">
        <v>1.4740778025454806</v>
      </c>
      <c r="AJ365" s="89">
        <v>25</v>
      </c>
      <c r="AK365" s="1">
        <v>1.2177894685566759</v>
      </c>
      <c r="AL365" s="89">
        <v>11</v>
      </c>
      <c r="AM365" s="1">
        <v>0.79571759259259256</v>
      </c>
      <c r="AN365" s="89">
        <v>9</v>
      </c>
      <c r="AO365" s="1">
        <v>1.2051419389394751</v>
      </c>
      <c r="AP365" s="89">
        <v>2</v>
      </c>
      <c r="AQ365" s="1">
        <v>1.0834236186348862</v>
      </c>
      <c r="AR365" s="89">
        <v>0</v>
      </c>
      <c r="AS365" s="1">
        <v>0</v>
      </c>
      <c r="AT365" s="89">
        <v>0</v>
      </c>
      <c r="AU365" s="1">
        <v>0</v>
      </c>
      <c r="AV365" s="89">
        <v>0</v>
      </c>
      <c r="AW365" s="1">
        <v>0</v>
      </c>
      <c r="AX365" s="89">
        <v>0</v>
      </c>
      <c r="AY365" s="1">
        <v>0</v>
      </c>
    </row>
    <row r="366" spans="1:51" x14ac:dyDescent="0.25">
      <c r="A366" s="28" t="s">
        <v>354</v>
      </c>
      <c r="B366" s="89">
        <v>1963</v>
      </c>
      <c r="C366" s="1">
        <v>2.5353109533699101</v>
      </c>
      <c r="D366" s="89">
        <v>355</v>
      </c>
      <c r="E366" s="1">
        <v>11.685319289005925</v>
      </c>
      <c r="F366" s="89">
        <v>119</v>
      </c>
      <c r="G366" s="1">
        <v>3.0741410488245933</v>
      </c>
      <c r="H366" s="89">
        <v>75</v>
      </c>
      <c r="I366" s="1">
        <v>1.7178195144296839</v>
      </c>
      <c r="J366" s="89">
        <v>55</v>
      </c>
      <c r="K366" s="1">
        <v>1.1929550581294464</v>
      </c>
      <c r="L366" s="89">
        <v>39</v>
      </c>
      <c r="M366" s="1">
        <v>0.89091947458595078</v>
      </c>
      <c r="N366" s="89">
        <v>27</v>
      </c>
      <c r="O366" s="1">
        <v>0.62417643387197452</v>
      </c>
      <c r="P366" s="89">
        <v>18</v>
      </c>
      <c r="Q366" s="1">
        <v>0.3861749372465727</v>
      </c>
      <c r="R366" s="89">
        <v>44</v>
      </c>
      <c r="S366" s="1">
        <v>0.86670474914806861</v>
      </c>
      <c r="T366" s="89">
        <v>55</v>
      </c>
      <c r="U366" s="1">
        <v>0.92748735244519398</v>
      </c>
      <c r="V366" s="89">
        <v>59</v>
      </c>
      <c r="W366" s="1">
        <v>0.91575091575091572</v>
      </c>
      <c r="X366" s="89">
        <v>79</v>
      </c>
      <c r="Y366" s="1">
        <v>1.3078820588381372</v>
      </c>
      <c r="Z366" s="89">
        <v>83</v>
      </c>
      <c r="AA366" s="1">
        <v>1.4833083136750305</v>
      </c>
      <c r="AB366" s="89">
        <v>82</v>
      </c>
      <c r="AC366" s="1">
        <v>1.7081909840846594</v>
      </c>
      <c r="AD366" s="89">
        <v>108</v>
      </c>
      <c r="AE366" s="1">
        <v>2.7180752000805355</v>
      </c>
      <c r="AF366" s="89">
        <v>124</v>
      </c>
      <c r="AG366" s="1">
        <v>3.9396346306592531</v>
      </c>
      <c r="AH366" s="89">
        <v>188</v>
      </c>
      <c r="AI366" s="1">
        <v>6.7591860214280572</v>
      </c>
      <c r="AJ366" s="89">
        <v>173</v>
      </c>
      <c r="AK366" s="1">
        <v>8.4271031224121966</v>
      </c>
      <c r="AL366" s="89">
        <v>168</v>
      </c>
      <c r="AM366" s="1">
        <v>12.152777777777779</v>
      </c>
      <c r="AN366" s="89">
        <v>96</v>
      </c>
      <c r="AO366" s="1">
        <v>12.854847348687734</v>
      </c>
      <c r="AP366" s="89">
        <v>13</v>
      </c>
      <c r="AQ366" s="1">
        <v>7.042253521126761</v>
      </c>
      <c r="AR366" s="89">
        <v>3</v>
      </c>
      <c r="AS366" s="1">
        <v>14.925373134328359</v>
      </c>
      <c r="AT366" s="89">
        <v>0</v>
      </c>
      <c r="AU366" s="1">
        <v>0</v>
      </c>
      <c r="AV366" s="89">
        <v>0</v>
      </c>
      <c r="AW366" s="1">
        <v>0</v>
      </c>
      <c r="AX366" s="89">
        <v>0</v>
      </c>
      <c r="AY366" s="1">
        <v>0</v>
      </c>
    </row>
    <row r="367" spans="1:51" x14ac:dyDescent="0.25">
      <c r="A367" s="28" t="s">
        <v>482</v>
      </c>
      <c r="B367" s="89">
        <v>1952</v>
      </c>
      <c r="C367" s="1">
        <v>2.5211039128772614</v>
      </c>
      <c r="D367" s="89">
        <v>123</v>
      </c>
      <c r="E367" s="1">
        <v>4.0487162606978275</v>
      </c>
      <c r="F367" s="89">
        <v>233</v>
      </c>
      <c r="G367" s="1">
        <v>6.0191165073624386</v>
      </c>
      <c r="H367" s="89">
        <v>245</v>
      </c>
      <c r="I367" s="1">
        <v>5.6115437471369676</v>
      </c>
      <c r="J367" s="89">
        <v>171</v>
      </c>
      <c r="K367" s="1">
        <v>3.7090057261842788</v>
      </c>
      <c r="L367" s="89">
        <v>142</v>
      </c>
      <c r="M367" s="1">
        <v>3.2438606510565391</v>
      </c>
      <c r="N367" s="89">
        <v>106</v>
      </c>
      <c r="O367" s="1">
        <v>2.4504704440899738</v>
      </c>
      <c r="P367" s="89">
        <v>80</v>
      </c>
      <c r="Q367" s="1">
        <v>1.7163330544292119</v>
      </c>
      <c r="R367" s="89">
        <v>82</v>
      </c>
      <c r="S367" s="1">
        <v>1.6152224870486735</v>
      </c>
      <c r="T367" s="89">
        <v>109</v>
      </c>
      <c r="U367" s="1">
        <v>1.8381112984822934</v>
      </c>
      <c r="V367" s="89">
        <v>109</v>
      </c>
      <c r="W367" s="1">
        <v>1.6918110138449121</v>
      </c>
      <c r="X367" s="89">
        <v>95</v>
      </c>
      <c r="Y367" s="1">
        <v>1.5727695644256079</v>
      </c>
      <c r="Z367" s="89">
        <v>107</v>
      </c>
      <c r="AA367" s="1">
        <v>1.9122167417256417</v>
      </c>
      <c r="AB367" s="89">
        <v>74</v>
      </c>
      <c r="AC367" s="1">
        <v>1.5415382051495707</v>
      </c>
      <c r="AD367" s="89">
        <v>57</v>
      </c>
      <c r="AE367" s="1">
        <v>1.4345396889313937</v>
      </c>
      <c r="AF367" s="89">
        <v>66</v>
      </c>
      <c r="AG367" s="1">
        <v>2.0969023034154088</v>
      </c>
      <c r="AH367" s="89">
        <v>55</v>
      </c>
      <c r="AI367" s="1">
        <v>1.9774214424390595</v>
      </c>
      <c r="AJ367" s="89">
        <v>40</v>
      </c>
      <c r="AK367" s="1">
        <v>1.9484631496906815</v>
      </c>
      <c r="AL367" s="89">
        <v>24</v>
      </c>
      <c r="AM367" s="1">
        <v>1.7361111111111109</v>
      </c>
      <c r="AN367" s="89">
        <v>27</v>
      </c>
      <c r="AO367" s="1">
        <v>3.615425816818425</v>
      </c>
      <c r="AP367" s="89">
        <v>6</v>
      </c>
      <c r="AQ367" s="1">
        <v>3.2502708559046587</v>
      </c>
      <c r="AR367" s="89">
        <v>1</v>
      </c>
      <c r="AS367" s="1">
        <v>4.9751243781094523</v>
      </c>
      <c r="AT367" s="89">
        <v>0</v>
      </c>
      <c r="AU367" s="1">
        <v>0</v>
      </c>
      <c r="AV367" s="89">
        <v>0</v>
      </c>
      <c r="AW367" s="1">
        <v>0</v>
      </c>
      <c r="AX367" s="89">
        <v>0</v>
      </c>
      <c r="AY367" s="1">
        <v>0</v>
      </c>
    </row>
    <row r="368" spans="1:51" x14ac:dyDescent="0.25">
      <c r="A368" s="28" t="s">
        <v>468</v>
      </c>
      <c r="B368" s="89">
        <v>1916</v>
      </c>
      <c r="C368" s="1">
        <v>2.4746081439922301</v>
      </c>
      <c r="D368" s="89">
        <v>405</v>
      </c>
      <c r="E368" s="1">
        <v>13.331138907175774</v>
      </c>
      <c r="F368" s="89">
        <v>344</v>
      </c>
      <c r="G368" s="1">
        <v>8.8865926117282363</v>
      </c>
      <c r="H368" s="89">
        <v>210</v>
      </c>
      <c r="I368" s="1">
        <v>4.8098946404031153</v>
      </c>
      <c r="J368" s="89">
        <v>76</v>
      </c>
      <c r="K368" s="1">
        <v>1.6484469894152352</v>
      </c>
      <c r="L368" s="89">
        <v>74</v>
      </c>
      <c r="M368" s="1">
        <v>1.6904625928041119</v>
      </c>
      <c r="N368" s="89">
        <v>60</v>
      </c>
      <c r="O368" s="1">
        <v>1.3870587419377212</v>
      </c>
      <c r="P368" s="89">
        <v>61</v>
      </c>
      <c r="Q368" s="1">
        <v>1.3087039540022742</v>
      </c>
      <c r="R368" s="89">
        <v>76</v>
      </c>
      <c r="S368" s="1">
        <v>1.4970354758012094</v>
      </c>
      <c r="T368" s="89">
        <v>84</v>
      </c>
      <c r="U368" s="1">
        <v>1.4165261382799326</v>
      </c>
      <c r="V368" s="89">
        <v>84</v>
      </c>
      <c r="W368" s="1">
        <v>1.3037809647979139</v>
      </c>
      <c r="X368" s="89">
        <v>80</v>
      </c>
      <c r="Y368" s="1">
        <v>1.3244375279373541</v>
      </c>
      <c r="Z368" s="89">
        <v>84</v>
      </c>
      <c r="AA368" s="1">
        <v>1.5011794981771391</v>
      </c>
      <c r="AB368" s="89">
        <v>73</v>
      </c>
      <c r="AC368" s="1">
        <v>1.5207066077826847</v>
      </c>
      <c r="AD368" s="89">
        <v>72</v>
      </c>
      <c r="AE368" s="1">
        <v>1.8120501333870238</v>
      </c>
      <c r="AF368" s="89">
        <v>41</v>
      </c>
      <c r="AG368" s="1">
        <v>1.3026211278792694</v>
      </c>
      <c r="AH368" s="89">
        <v>44</v>
      </c>
      <c r="AI368" s="1">
        <v>1.5819371539512477</v>
      </c>
      <c r="AJ368" s="89">
        <v>26</v>
      </c>
      <c r="AK368" s="1">
        <v>1.2665010472989429</v>
      </c>
      <c r="AL368" s="89">
        <v>11</v>
      </c>
      <c r="AM368" s="1">
        <v>0.79571759259259256</v>
      </c>
      <c r="AN368" s="89">
        <v>11</v>
      </c>
      <c r="AO368" s="1">
        <v>1.4729512587038029</v>
      </c>
      <c r="AP368" s="89">
        <v>0</v>
      </c>
      <c r="AQ368" s="1">
        <v>0</v>
      </c>
      <c r="AR368" s="89">
        <v>0</v>
      </c>
      <c r="AS368" s="1">
        <v>0</v>
      </c>
      <c r="AT368" s="89">
        <v>0</v>
      </c>
      <c r="AU368" s="1">
        <v>0</v>
      </c>
      <c r="AV368" s="89">
        <v>0</v>
      </c>
      <c r="AW368" s="1">
        <v>0</v>
      </c>
      <c r="AX368" s="89">
        <v>0</v>
      </c>
      <c r="AY368" s="1">
        <v>0</v>
      </c>
    </row>
    <row r="369" spans="1:51" x14ac:dyDescent="0.25">
      <c r="A369" s="28" t="s">
        <v>733</v>
      </c>
      <c r="B369" s="89">
        <v>1908</v>
      </c>
      <c r="C369" s="1">
        <v>2.4642757509066673</v>
      </c>
      <c r="D369" s="89">
        <v>0</v>
      </c>
      <c r="E369" s="1">
        <v>0</v>
      </c>
      <c r="F369" s="89">
        <v>0</v>
      </c>
      <c r="G369" s="1">
        <v>0</v>
      </c>
      <c r="H369" s="89">
        <v>0</v>
      </c>
      <c r="I369" s="1">
        <v>0</v>
      </c>
      <c r="J369" s="89">
        <v>0</v>
      </c>
      <c r="K369" s="1">
        <v>0</v>
      </c>
      <c r="L369" s="89">
        <v>3</v>
      </c>
      <c r="M369" s="1">
        <v>6.8532267275842385E-2</v>
      </c>
      <c r="N369" s="89">
        <v>22</v>
      </c>
      <c r="O369" s="1">
        <v>0.50858820537716443</v>
      </c>
      <c r="P369" s="89">
        <v>92</v>
      </c>
      <c r="Q369" s="1">
        <v>1.973783012593594</v>
      </c>
      <c r="R369" s="89">
        <v>169</v>
      </c>
      <c r="S369" s="1">
        <v>3.3289341501368996</v>
      </c>
      <c r="T369" s="89">
        <v>220</v>
      </c>
      <c r="U369" s="1">
        <v>3.7099494097807759</v>
      </c>
      <c r="V369" s="89">
        <v>268</v>
      </c>
      <c r="W369" s="1">
        <v>4.1596821257838208</v>
      </c>
      <c r="X369" s="89">
        <v>272</v>
      </c>
      <c r="Y369" s="1">
        <v>4.5030875949870044</v>
      </c>
      <c r="Z369" s="89">
        <v>280</v>
      </c>
      <c r="AA369" s="1">
        <v>5.0039316605904638</v>
      </c>
      <c r="AB369" s="89">
        <v>213</v>
      </c>
      <c r="AC369" s="1">
        <v>4.4371302391467378</v>
      </c>
      <c r="AD369" s="89">
        <v>140</v>
      </c>
      <c r="AE369" s="1">
        <v>3.5234308149192128</v>
      </c>
      <c r="AF369" s="89">
        <v>103</v>
      </c>
      <c r="AG369" s="1">
        <v>3.272438443208896</v>
      </c>
      <c r="AH369" s="89">
        <v>61</v>
      </c>
      <c r="AI369" s="1">
        <v>2.1931401452505934</v>
      </c>
      <c r="AJ369" s="89">
        <v>40</v>
      </c>
      <c r="AK369" s="1">
        <v>1.9484631496906815</v>
      </c>
      <c r="AL369" s="89">
        <v>17</v>
      </c>
      <c r="AM369" s="1">
        <v>1.2297453703703705</v>
      </c>
      <c r="AN369" s="89">
        <v>8</v>
      </c>
      <c r="AO369" s="1">
        <v>1.0712372790573113</v>
      </c>
      <c r="AP369" s="89">
        <v>0</v>
      </c>
      <c r="AQ369" s="1">
        <v>0</v>
      </c>
      <c r="AR369" s="89">
        <v>0</v>
      </c>
      <c r="AS369" s="1">
        <v>0</v>
      </c>
      <c r="AT369" s="89">
        <v>0</v>
      </c>
      <c r="AU369" s="1">
        <v>0</v>
      </c>
      <c r="AV369" s="89">
        <v>0</v>
      </c>
      <c r="AW369" s="1">
        <v>0</v>
      </c>
      <c r="AX369" s="89">
        <v>0</v>
      </c>
      <c r="AY369" s="1">
        <v>0</v>
      </c>
    </row>
    <row r="370" spans="1:51" x14ac:dyDescent="0.25">
      <c r="A370" s="28" t="s">
        <v>185</v>
      </c>
      <c r="B370" s="89">
        <v>1905</v>
      </c>
      <c r="C370" s="1">
        <v>2.4604011034995814</v>
      </c>
      <c r="D370" s="89">
        <v>164</v>
      </c>
      <c r="E370" s="1">
        <v>5.3982883475971031</v>
      </c>
      <c r="F370" s="89">
        <v>141</v>
      </c>
      <c r="G370" s="1">
        <v>3.6424696460862829</v>
      </c>
      <c r="H370" s="89">
        <v>124</v>
      </c>
      <c r="I370" s="1">
        <v>2.8401282638570775</v>
      </c>
      <c r="J370" s="89">
        <v>76</v>
      </c>
      <c r="K370" s="1">
        <v>1.6484469894152352</v>
      </c>
      <c r="L370" s="89">
        <v>66</v>
      </c>
      <c r="M370" s="1">
        <v>1.5077098800685322</v>
      </c>
      <c r="N370" s="89">
        <v>68</v>
      </c>
      <c r="O370" s="1">
        <v>1.5719999075294173</v>
      </c>
      <c r="P370" s="89">
        <v>73</v>
      </c>
      <c r="Q370" s="1">
        <v>1.5661539121666561</v>
      </c>
      <c r="R370" s="89">
        <v>79</v>
      </c>
      <c r="S370" s="1">
        <v>1.5561289814249415</v>
      </c>
      <c r="T370" s="89">
        <v>86</v>
      </c>
      <c r="U370" s="1">
        <v>1.4502529510961213</v>
      </c>
      <c r="V370" s="89">
        <v>129</v>
      </c>
      <c r="W370" s="1">
        <v>2.002235053082511</v>
      </c>
      <c r="X370" s="89">
        <v>153</v>
      </c>
      <c r="Y370" s="1">
        <v>2.5329867721801897</v>
      </c>
      <c r="Z370" s="89">
        <v>155</v>
      </c>
      <c r="AA370" s="1">
        <v>2.7700335978268638</v>
      </c>
      <c r="AB370" s="89">
        <v>138</v>
      </c>
      <c r="AC370" s="1">
        <v>2.8747604366302806</v>
      </c>
      <c r="AD370" s="89">
        <v>134</v>
      </c>
      <c r="AE370" s="1">
        <v>3.3724266371369609</v>
      </c>
      <c r="AF370" s="89">
        <v>88</v>
      </c>
      <c r="AG370" s="1">
        <v>2.7958697378872119</v>
      </c>
      <c r="AH370" s="89">
        <v>107</v>
      </c>
      <c r="AI370" s="1">
        <v>3.8469835334723523</v>
      </c>
      <c r="AJ370" s="89">
        <v>63</v>
      </c>
      <c r="AK370" s="1">
        <v>3.068829460762823</v>
      </c>
      <c r="AL370" s="89">
        <v>33</v>
      </c>
      <c r="AM370" s="1">
        <v>2.3871527777777781</v>
      </c>
      <c r="AN370" s="89">
        <v>21</v>
      </c>
      <c r="AO370" s="1">
        <v>2.8119978575254416</v>
      </c>
      <c r="AP370" s="89">
        <v>7</v>
      </c>
      <c r="AQ370" s="1">
        <v>3.7919826652221018</v>
      </c>
      <c r="AR370" s="89">
        <v>0</v>
      </c>
      <c r="AS370" s="1">
        <v>0</v>
      </c>
      <c r="AT370" s="89">
        <v>0</v>
      </c>
      <c r="AU370" s="1">
        <v>0</v>
      </c>
      <c r="AV370" s="89">
        <v>0</v>
      </c>
      <c r="AW370" s="1">
        <v>0</v>
      </c>
      <c r="AX370" s="89">
        <v>0</v>
      </c>
      <c r="AY370" s="1">
        <v>0</v>
      </c>
    </row>
    <row r="371" spans="1:51" x14ac:dyDescent="0.25">
      <c r="A371" s="28" t="s">
        <v>271</v>
      </c>
      <c r="B371" s="89">
        <v>1892</v>
      </c>
      <c r="C371" s="1">
        <v>2.4436109647355426</v>
      </c>
      <c r="D371" s="89">
        <v>0</v>
      </c>
      <c r="E371" s="1">
        <v>0</v>
      </c>
      <c r="F371" s="89">
        <v>0</v>
      </c>
      <c r="G371" s="1">
        <v>0</v>
      </c>
      <c r="H371" s="89">
        <v>1</v>
      </c>
      <c r="I371" s="1">
        <v>2.2904260192395786E-2</v>
      </c>
      <c r="J371" s="89">
        <v>4</v>
      </c>
      <c r="K371" s="1">
        <v>8.6760367863959742E-2</v>
      </c>
      <c r="L371" s="89">
        <v>9</v>
      </c>
      <c r="M371" s="1">
        <v>0.20559680182752713</v>
      </c>
      <c r="N371" s="89">
        <v>24</v>
      </c>
      <c r="O371" s="1">
        <v>0.55482349677508835</v>
      </c>
      <c r="P371" s="89">
        <v>39</v>
      </c>
      <c r="Q371" s="1">
        <v>0.83671236403424087</v>
      </c>
      <c r="R371" s="89">
        <v>55</v>
      </c>
      <c r="S371" s="1">
        <v>1.0833809364350859</v>
      </c>
      <c r="T371" s="89">
        <v>82</v>
      </c>
      <c r="U371" s="1">
        <v>1.3827993254637436</v>
      </c>
      <c r="V371" s="89">
        <v>133</v>
      </c>
      <c r="W371" s="1">
        <v>2.0643198609300306</v>
      </c>
      <c r="X371" s="89">
        <v>131</v>
      </c>
      <c r="Y371" s="1">
        <v>2.1687664519974175</v>
      </c>
      <c r="Z371" s="89">
        <v>116</v>
      </c>
      <c r="AA371" s="1">
        <v>2.0730574022446211</v>
      </c>
      <c r="AB371" s="89">
        <v>125</v>
      </c>
      <c r="AC371" s="1">
        <v>2.6039496708607612</v>
      </c>
      <c r="AD371" s="89">
        <v>152</v>
      </c>
      <c r="AE371" s="1">
        <v>3.8254391704837167</v>
      </c>
      <c r="AF371" s="89">
        <v>176</v>
      </c>
      <c r="AG371" s="1">
        <v>5.5917394757744239</v>
      </c>
      <c r="AH371" s="89">
        <v>263</v>
      </c>
      <c r="AI371" s="1">
        <v>9.4556698065722298</v>
      </c>
      <c r="AJ371" s="89">
        <v>247</v>
      </c>
      <c r="AK371" s="1">
        <v>12.031759949339959</v>
      </c>
      <c r="AL371" s="89">
        <v>185</v>
      </c>
      <c r="AM371" s="1">
        <v>13.382523148148149</v>
      </c>
      <c r="AN371" s="89">
        <v>117</v>
      </c>
      <c r="AO371" s="1">
        <v>15.666845206213177</v>
      </c>
      <c r="AP371" s="89">
        <v>28</v>
      </c>
      <c r="AQ371" s="1">
        <v>15.167930660888407</v>
      </c>
      <c r="AR371" s="89">
        <v>3</v>
      </c>
      <c r="AS371" s="1">
        <v>14.925373134328359</v>
      </c>
      <c r="AT371" s="89">
        <v>2</v>
      </c>
      <c r="AU371" s="1">
        <v>133.33333333333334</v>
      </c>
      <c r="AV371" s="89">
        <v>0</v>
      </c>
      <c r="AW371" s="1">
        <v>0</v>
      </c>
      <c r="AX371" s="89">
        <v>0</v>
      </c>
      <c r="AY371" s="1">
        <v>0</v>
      </c>
    </row>
    <row r="372" spans="1:51" x14ac:dyDescent="0.25">
      <c r="A372" s="28" t="s">
        <v>668</v>
      </c>
      <c r="B372" s="89">
        <v>1837</v>
      </c>
      <c r="C372" s="1">
        <v>2.3725757622722998</v>
      </c>
      <c r="D372" s="89">
        <v>56</v>
      </c>
      <c r="E372" s="1">
        <v>1.8433179723502304</v>
      </c>
      <c r="F372" s="89">
        <v>135</v>
      </c>
      <c r="G372" s="1">
        <v>3.4874709377421853</v>
      </c>
      <c r="H372" s="89">
        <v>178</v>
      </c>
      <c r="I372" s="1">
        <v>4.0769583142464496</v>
      </c>
      <c r="J372" s="89">
        <v>153</v>
      </c>
      <c r="K372" s="1">
        <v>3.3185840707964602</v>
      </c>
      <c r="L372" s="89">
        <v>128</v>
      </c>
      <c r="M372" s="1">
        <v>2.9240434037692746</v>
      </c>
      <c r="N372" s="89">
        <v>119</v>
      </c>
      <c r="O372" s="1">
        <v>2.75099983817648</v>
      </c>
      <c r="P372" s="89">
        <v>137</v>
      </c>
      <c r="Q372" s="1">
        <v>2.9392203557100256</v>
      </c>
      <c r="R372" s="89">
        <v>141</v>
      </c>
      <c r="S372" s="1">
        <v>2.7773947643154018</v>
      </c>
      <c r="T372" s="89">
        <v>161</v>
      </c>
      <c r="U372" s="1">
        <v>2.7150084317032039</v>
      </c>
      <c r="V372" s="89">
        <v>152</v>
      </c>
      <c r="W372" s="1">
        <v>2.3592226982057491</v>
      </c>
      <c r="X372" s="89">
        <v>114</v>
      </c>
      <c r="Y372" s="1">
        <v>1.8873234773107295</v>
      </c>
      <c r="Z372" s="89">
        <v>94</v>
      </c>
      <c r="AA372" s="1">
        <v>1.6798913431982272</v>
      </c>
      <c r="AB372" s="89">
        <v>70</v>
      </c>
      <c r="AC372" s="1">
        <v>1.4582118156820265</v>
      </c>
      <c r="AD372" s="89">
        <v>61</v>
      </c>
      <c r="AE372" s="1">
        <v>1.5352091407862285</v>
      </c>
      <c r="AF372" s="89">
        <v>48</v>
      </c>
      <c r="AG372" s="1">
        <v>1.5250198570293885</v>
      </c>
      <c r="AH372" s="89">
        <v>40</v>
      </c>
      <c r="AI372" s="1">
        <v>1.4381246854102252</v>
      </c>
      <c r="AJ372" s="89">
        <v>34</v>
      </c>
      <c r="AK372" s="1">
        <v>1.6561936772370791</v>
      </c>
      <c r="AL372" s="89">
        <v>11</v>
      </c>
      <c r="AM372" s="1">
        <v>0.79571759259259256</v>
      </c>
      <c r="AN372" s="89">
        <v>4</v>
      </c>
      <c r="AO372" s="1">
        <v>0.53561863952865563</v>
      </c>
      <c r="AP372" s="89">
        <v>1</v>
      </c>
      <c r="AQ372" s="1">
        <v>0.54171180931744312</v>
      </c>
      <c r="AR372" s="89">
        <v>0</v>
      </c>
      <c r="AS372" s="1">
        <v>0</v>
      </c>
      <c r="AT372" s="89">
        <v>0</v>
      </c>
      <c r="AU372" s="1">
        <v>0</v>
      </c>
      <c r="AV372" s="89">
        <v>0</v>
      </c>
      <c r="AW372" s="1">
        <v>0</v>
      </c>
      <c r="AX372" s="89">
        <v>0</v>
      </c>
      <c r="AY372" s="1">
        <v>0</v>
      </c>
    </row>
    <row r="373" spans="1:51" x14ac:dyDescent="0.25">
      <c r="A373" s="28" t="s">
        <v>508</v>
      </c>
      <c r="B373" s="89">
        <v>1824</v>
      </c>
      <c r="C373" s="1">
        <v>2.3557856235082606</v>
      </c>
      <c r="D373" s="89">
        <v>1585</v>
      </c>
      <c r="E373" s="1">
        <v>52.172481895984205</v>
      </c>
      <c r="F373" s="89">
        <v>64</v>
      </c>
      <c r="G373" s="1">
        <v>1.6533195556703695</v>
      </c>
      <c r="H373" s="89">
        <v>43</v>
      </c>
      <c r="I373" s="1">
        <v>0.98488318827301868</v>
      </c>
      <c r="J373" s="89">
        <v>31</v>
      </c>
      <c r="K373" s="1">
        <v>0.67239285094568801</v>
      </c>
      <c r="L373" s="89">
        <v>15</v>
      </c>
      <c r="M373" s="1">
        <v>0.34266133637921187</v>
      </c>
      <c r="N373" s="89">
        <v>2</v>
      </c>
      <c r="O373" s="1">
        <v>4.6235291397924032E-2</v>
      </c>
      <c r="P373" s="89">
        <v>2</v>
      </c>
      <c r="Q373" s="1">
        <v>4.2908326360730303E-2</v>
      </c>
      <c r="R373" s="89">
        <v>0</v>
      </c>
      <c r="S373" s="1">
        <v>0</v>
      </c>
      <c r="T373" s="89">
        <v>2</v>
      </c>
      <c r="U373" s="1">
        <v>3.3726812816188868E-2</v>
      </c>
      <c r="V373" s="89">
        <v>2</v>
      </c>
      <c r="W373" s="1">
        <v>3.1042403923759856E-2</v>
      </c>
      <c r="X373" s="89">
        <v>0</v>
      </c>
      <c r="Y373" s="1">
        <v>0</v>
      </c>
      <c r="Z373" s="89">
        <v>2</v>
      </c>
      <c r="AA373" s="1">
        <v>3.5742369004217601E-2</v>
      </c>
      <c r="AB373" s="89">
        <v>3</v>
      </c>
      <c r="AC373" s="1">
        <v>6.2494792100658274E-2</v>
      </c>
      <c r="AD373" s="89">
        <v>2</v>
      </c>
      <c r="AE373" s="1">
        <v>5.033472592741732E-2</v>
      </c>
      <c r="AF373" s="89">
        <v>5</v>
      </c>
      <c r="AG373" s="1">
        <v>0.15885623510722796</v>
      </c>
      <c r="AH373" s="89">
        <v>8</v>
      </c>
      <c r="AI373" s="1">
        <v>0.28762493708204506</v>
      </c>
      <c r="AJ373" s="89">
        <v>16</v>
      </c>
      <c r="AK373" s="1">
        <v>0.77938525987627261</v>
      </c>
      <c r="AL373" s="89">
        <v>24</v>
      </c>
      <c r="AM373" s="1">
        <v>1.7361111111111109</v>
      </c>
      <c r="AN373" s="89">
        <v>13</v>
      </c>
      <c r="AO373" s="1">
        <v>1.7407605784681306</v>
      </c>
      <c r="AP373" s="89">
        <v>5</v>
      </c>
      <c r="AQ373" s="1">
        <v>2.7085590465872156</v>
      </c>
      <c r="AR373" s="89">
        <v>0</v>
      </c>
      <c r="AS373" s="1">
        <v>0</v>
      </c>
      <c r="AT373" s="89">
        <v>0</v>
      </c>
      <c r="AU373" s="1">
        <v>0</v>
      </c>
      <c r="AV373" s="89">
        <v>0</v>
      </c>
      <c r="AW373" s="1">
        <v>0</v>
      </c>
      <c r="AX373" s="89">
        <v>0</v>
      </c>
      <c r="AY373" s="1">
        <v>0</v>
      </c>
    </row>
    <row r="374" spans="1:51" x14ac:dyDescent="0.25">
      <c r="A374" s="28" t="s">
        <v>474</v>
      </c>
      <c r="B374" s="89">
        <v>1816</v>
      </c>
      <c r="C374" s="1">
        <v>2.3454532304226983</v>
      </c>
      <c r="D374" s="89">
        <v>33</v>
      </c>
      <c r="E374" s="1">
        <v>1.0862409479921</v>
      </c>
      <c r="F374" s="89">
        <v>69</v>
      </c>
      <c r="G374" s="1">
        <v>1.7824851459571169</v>
      </c>
      <c r="H374" s="89">
        <v>60</v>
      </c>
      <c r="I374" s="1">
        <v>1.374255611543747</v>
      </c>
      <c r="J374" s="89">
        <v>68</v>
      </c>
      <c r="K374" s="1">
        <v>1.4749262536873156</v>
      </c>
      <c r="L374" s="89">
        <v>102</v>
      </c>
      <c r="M374" s="1">
        <v>2.3300970873786411</v>
      </c>
      <c r="N374" s="89">
        <v>106</v>
      </c>
      <c r="O374" s="1">
        <v>2.4504704440899738</v>
      </c>
      <c r="P374" s="89">
        <v>111</v>
      </c>
      <c r="Q374" s="1">
        <v>2.3814121130205317</v>
      </c>
      <c r="R374" s="89">
        <v>94</v>
      </c>
      <c r="S374" s="1">
        <v>1.8515965095436011</v>
      </c>
      <c r="T374" s="89">
        <v>137</v>
      </c>
      <c r="U374" s="1">
        <v>2.3102866779089375</v>
      </c>
      <c r="V374" s="89">
        <v>160</v>
      </c>
      <c r="W374" s="1">
        <v>2.4833923139007887</v>
      </c>
      <c r="X374" s="89">
        <v>143</v>
      </c>
      <c r="Y374" s="1">
        <v>2.3674320811880203</v>
      </c>
      <c r="Z374" s="89">
        <v>163</v>
      </c>
      <c r="AA374" s="1">
        <v>2.9130030738437345</v>
      </c>
      <c r="AB374" s="89">
        <v>167</v>
      </c>
      <c r="AC374" s="1">
        <v>3.4788767602699773</v>
      </c>
      <c r="AD374" s="89">
        <v>108</v>
      </c>
      <c r="AE374" s="1">
        <v>2.7180752000805355</v>
      </c>
      <c r="AF374" s="89">
        <v>104</v>
      </c>
      <c r="AG374" s="1">
        <v>3.3042096902303415</v>
      </c>
      <c r="AH374" s="89">
        <v>81</v>
      </c>
      <c r="AI374" s="1">
        <v>2.9122024879557058</v>
      </c>
      <c r="AJ374" s="89">
        <v>63</v>
      </c>
      <c r="AK374" s="1">
        <v>3.068829460762823</v>
      </c>
      <c r="AL374" s="89">
        <v>28</v>
      </c>
      <c r="AM374" s="1">
        <v>2.0254629629629628</v>
      </c>
      <c r="AN374" s="89">
        <v>17</v>
      </c>
      <c r="AO374" s="1">
        <v>2.2763792179967863</v>
      </c>
      <c r="AP374" s="89">
        <v>1</v>
      </c>
      <c r="AQ374" s="1">
        <v>0.54171180931744312</v>
      </c>
      <c r="AR374" s="89">
        <v>1</v>
      </c>
      <c r="AS374" s="1">
        <v>4.9751243781094523</v>
      </c>
      <c r="AT374" s="89">
        <v>0</v>
      </c>
      <c r="AU374" s="1">
        <v>0</v>
      </c>
      <c r="AV374" s="89">
        <v>0</v>
      </c>
      <c r="AW374" s="1">
        <v>0</v>
      </c>
      <c r="AX374" s="89">
        <v>0</v>
      </c>
      <c r="AY374" s="1">
        <v>0</v>
      </c>
    </row>
    <row r="375" spans="1:51" x14ac:dyDescent="0.25">
      <c r="A375" s="28" t="s">
        <v>686</v>
      </c>
      <c r="B375" s="89">
        <v>1783</v>
      </c>
      <c r="C375" s="1">
        <v>2.3028321089447528</v>
      </c>
      <c r="D375" s="89">
        <v>0</v>
      </c>
      <c r="E375" s="1">
        <v>0</v>
      </c>
      <c r="F375" s="89">
        <v>0</v>
      </c>
      <c r="G375" s="1">
        <v>0</v>
      </c>
      <c r="H375" s="89">
        <v>2</v>
      </c>
      <c r="I375" s="1">
        <v>4.5808520384791572E-2</v>
      </c>
      <c r="J375" s="89">
        <v>175</v>
      </c>
      <c r="K375" s="1">
        <v>3.7957660940482385</v>
      </c>
      <c r="L375" s="89">
        <v>440</v>
      </c>
      <c r="M375" s="1">
        <v>10.051399200456881</v>
      </c>
      <c r="N375" s="89">
        <v>316</v>
      </c>
      <c r="O375" s="1">
        <v>7.3051760408719977</v>
      </c>
      <c r="P375" s="89">
        <v>346</v>
      </c>
      <c r="Q375" s="1">
        <v>7.4231404604063416</v>
      </c>
      <c r="R375" s="89">
        <v>279</v>
      </c>
      <c r="S375" s="1">
        <v>5.4956960230070715</v>
      </c>
      <c r="T375" s="89">
        <v>169</v>
      </c>
      <c r="U375" s="1">
        <v>2.8499156829679597</v>
      </c>
      <c r="V375" s="89">
        <v>49</v>
      </c>
      <c r="W375" s="1">
        <v>0.76053889613211645</v>
      </c>
      <c r="X375" s="89">
        <v>7</v>
      </c>
      <c r="Y375" s="1">
        <v>0.11588828369451848</v>
      </c>
      <c r="Z375" s="89">
        <v>0</v>
      </c>
      <c r="AA375" s="1">
        <v>0</v>
      </c>
      <c r="AB375" s="89">
        <v>0</v>
      </c>
      <c r="AC375" s="1">
        <v>0</v>
      </c>
      <c r="AD375" s="89">
        <v>0</v>
      </c>
      <c r="AE375" s="1">
        <v>0</v>
      </c>
      <c r="AF375" s="89">
        <v>0</v>
      </c>
      <c r="AG375" s="1">
        <v>0</v>
      </c>
      <c r="AH375" s="89">
        <v>0</v>
      </c>
      <c r="AI375" s="1">
        <v>0</v>
      </c>
      <c r="AJ375" s="89">
        <v>0</v>
      </c>
      <c r="AK375" s="1">
        <v>0</v>
      </c>
      <c r="AL375" s="89">
        <v>0</v>
      </c>
      <c r="AM375" s="1">
        <v>0</v>
      </c>
      <c r="AN375" s="89">
        <v>0</v>
      </c>
      <c r="AO375" s="1">
        <v>0</v>
      </c>
      <c r="AP375" s="89">
        <v>0</v>
      </c>
      <c r="AQ375" s="1">
        <v>0</v>
      </c>
      <c r="AR375" s="89">
        <v>0</v>
      </c>
      <c r="AS375" s="1">
        <v>0</v>
      </c>
      <c r="AT375" s="89">
        <v>0</v>
      </c>
      <c r="AU375" s="1">
        <v>0</v>
      </c>
      <c r="AV375" s="89">
        <v>0</v>
      </c>
      <c r="AW375" s="1">
        <v>0</v>
      </c>
      <c r="AX375" s="89">
        <v>0</v>
      </c>
      <c r="AY375" s="1">
        <v>0</v>
      </c>
    </row>
    <row r="376" spans="1:51" x14ac:dyDescent="0.25">
      <c r="A376" s="28" t="s">
        <v>172</v>
      </c>
      <c r="B376" s="89">
        <v>1765</v>
      </c>
      <c r="C376" s="1">
        <v>2.2795842245022371</v>
      </c>
      <c r="D376" s="89">
        <v>16</v>
      </c>
      <c r="E376" s="1">
        <v>0.52666227781435149</v>
      </c>
      <c r="F376" s="89">
        <v>63</v>
      </c>
      <c r="G376" s="1">
        <v>1.6274864376130198</v>
      </c>
      <c r="H376" s="89">
        <v>62</v>
      </c>
      <c r="I376" s="1">
        <v>1.4200641319285388</v>
      </c>
      <c r="J376" s="89">
        <v>57</v>
      </c>
      <c r="K376" s="1">
        <v>1.2363352420614264</v>
      </c>
      <c r="L376" s="89">
        <v>75</v>
      </c>
      <c r="M376" s="1">
        <v>1.7133066818960594</v>
      </c>
      <c r="N376" s="89">
        <v>78</v>
      </c>
      <c r="O376" s="1">
        <v>1.8031763645190375</v>
      </c>
      <c r="P376" s="89">
        <v>97</v>
      </c>
      <c r="Q376" s="1">
        <v>2.0810538284954196</v>
      </c>
      <c r="R376" s="89">
        <v>105</v>
      </c>
      <c r="S376" s="1">
        <v>2.0682726968306184</v>
      </c>
      <c r="T376" s="89">
        <v>136</v>
      </c>
      <c r="U376" s="1">
        <v>2.2934232715008434</v>
      </c>
      <c r="V376" s="89">
        <v>147</v>
      </c>
      <c r="W376" s="1">
        <v>2.2816166883963493</v>
      </c>
      <c r="X376" s="89">
        <v>170</v>
      </c>
      <c r="Y376" s="1">
        <v>2.8144297468668777</v>
      </c>
      <c r="Z376" s="89">
        <v>201</v>
      </c>
      <c r="AA376" s="1">
        <v>3.5921080849238689</v>
      </c>
      <c r="AB376" s="89">
        <v>151</v>
      </c>
      <c r="AC376" s="1">
        <v>3.1455712023997999</v>
      </c>
      <c r="AD376" s="89">
        <v>118</v>
      </c>
      <c r="AE376" s="1">
        <v>2.9697488297176222</v>
      </c>
      <c r="AF376" s="89">
        <v>100</v>
      </c>
      <c r="AG376" s="1">
        <v>3.177124702144559</v>
      </c>
      <c r="AH376" s="89">
        <v>91</v>
      </c>
      <c r="AI376" s="1">
        <v>3.271733659308262</v>
      </c>
      <c r="AJ376" s="89">
        <v>52</v>
      </c>
      <c r="AK376" s="1">
        <v>2.5330020945978857</v>
      </c>
      <c r="AL376" s="89">
        <v>30</v>
      </c>
      <c r="AM376" s="1">
        <v>2.1701388888888888</v>
      </c>
      <c r="AN376" s="89">
        <v>12</v>
      </c>
      <c r="AO376" s="1">
        <v>1.6068559185859668</v>
      </c>
      <c r="AP376" s="89">
        <v>4</v>
      </c>
      <c r="AQ376" s="1">
        <v>2.1668472372697725</v>
      </c>
      <c r="AR376" s="89">
        <v>0</v>
      </c>
      <c r="AS376" s="1">
        <v>0</v>
      </c>
      <c r="AT376" s="89">
        <v>0</v>
      </c>
      <c r="AU376" s="1">
        <v>0</v>
      </c>
      <c r="AV376" s="89">
        <v>0</v>
      </c>
      <c r="AW376" s="1">
        <v>0</v>
      </c>
      <c r="AX376" s="89">
        <v>0</v>
      </c>
      <c r="AY376" s="1">
        <v>0</v>
      </c>
    </row>
    <row r="377" spans="1:51" x14ac:dyDescent="0.25">
      <c r="A377" s="28" t="s">
        <v>189</v>
      </c>
      <c r="B377" s="89">
        <v>1752</v>
      </c>
      <c r="C377" s="1">
        <v>2.2627940857381974</v>
      </c>
      <c r="D377" s="89">
        <v>43</v>
      </c>
      <c r="E377" s="1">
        <v>1.4154048716260699</v>
      </c>
      <c r="F377" s="89">
        <v>26</v>
      </c>
      <c r="G377" s="1">
        <v>0.67166106949108761</v>
      </c>
      <c r="H377" s="89">
        <v>26</v>
      </c>
      <c r="I377" s="1">
        <v>0.59551076500229039</v>
      </c>
      <c r="J377" s="89">
        <v>29</v>
      </c>
      <c r="K377" s="1">
        <v>0.62901266701370817</v>
      </c>
      <c r="L377" s="89">
        <v>24</v>
      </c>
      <c r="M377" s="1">
        <v>0.54825813820673908</v>
      </c>
      <c r="N377" s="89">
        <v>42</v>
      </c>
      <c r="O377" s="1">
        <v>0.97094111935640481</v>
      </c>
      <c r="P377" s="89">
        <v>41</v>
      </c>
      <c r="Q377" s="1">
        <v>0.87962069039497115</v>
      </c>
      <c r="R377" s="89">
        <v>67</v>
      </c>
      <c r="S377" s="1">
        <v>1.3197549589300135</v>
      </c>
      <c r="T377" s="89">
        <v>81</v>
      </c>
      <c r="U377" s="1">
        <v>1.3659359190556493</v>
      </c>
      <c r="V377" s="89">
        <v>114</v>
      </c>
      <c r="W377" s="1">
        <v>1.7694170236543116</v>
      </c>
      <c r="X377" s="89">
        <v>127</v>
      </c>
      <c r="Y377" s="1">
        <v>2.1025445756005494</v>
      </c>
      <c r="Z377" s="89">
        <v>133</v>
      </c>
      <c r="AA377" s="1">
        <v>2.3768675387804703</v>
      </c>
      <c r="AB377" s="89">
        <v>155</v>
      </c>
      <c r="AC377" s="1">
        <v>3.2288975918673444</v>
      </c>
      <c r="AD377" s="89">
        <v>177</v>
      </c>
      <c r="AE377" s="1">
        <v>4.4546232445764335</v>
      </c>
      <c r="AF377" s="89">
        <v>174</v>
      </c>
      <c r="AG377" s="1">
        <v>5.5281969817315328</v>
      </c>
      <c r="AH377" s="89">
        <v>195</v>
      </c>
      <c r="AI377" s="1">
        <v>7.0108578413748468</v>
      </c>
      <c r="AJ377" s="89">
        <v>142</v>
      </c>
      <c r="AK377" s="1">
        <v>6.917044181401919</v>
      </c>
      <c r="AL377" s="89">
        <v>90</v>
      </c>
      <c r="AM377" s="1">
        <v>6.510416666666667</v>
      </c>
      <c r="AN377" s="89">
        <v>55</v>
      </c>
      <c r="AO377" s="1">
        <v>7.3647562935190152</v>
      </c>
      <c r="AP377" s="89">
        <v>9</v>
      </c>
      <c r="AQ377" s="1">
        <v>4.8754062838569876</v>
      </c>
      <c r="AR377" s="89">
        <v>2</v>
      </c>
      <c r="AS377" s="1">
        <v>9.9502487562189046</v>
      </c>
      <c r="AT377" s="89">
        <v>0</v>
      </c>
      <c r="AU377" s="1">
        <v>0</v>
      </c>
      <c r="AV377" s="89">
        <v>0</v>
      </c>
      <c r="AW377" s="1">
        <v>0</v>
      </c>
      <c r="AX377" s="89">
        <v>0</v>
      </c>
      <c r="AY377" s="1">
        <v>0</v>
      </c>
    </row>
    <row r="378" spans="1:51" x14ac:dyDescent="0.25">
      <c r="A378" s="28" t="s">
        <v>156</v>
      </c>
      <c r="B378" s="89">
        <v>1684</v>
      </c>
      <c r="C378" s="1">
        <v>2.1749687445109163</v>
      </c>
      <c r="D378" s="89">
        <v>1</v>
      </c>
      <c r="E378" s="1">
        <v>3.2916392363396968E-2</v>
      </c>
      <c r="F378" s="89">
        <v>0</v>
      </c>
      <c r="G378" s="1">
        <v>0</v>
      </c>
      <c r="H378" s="89">
        <v>1</v>
      </c>
      <c r="I378" s="1">
        <v>2.2904260192395786E-2</v>
      </c>
      <c r="J378" s="89">
        <v>2</v>
      </c>
      <c r="K378" s="1">
        <v>4.3380183931979871E-2</v>
      </c>
      <c r="L378" s="89">
        <v>6</v>
      </c>
      <c r="M378" s="1">
        <v>0.13706453455168477</v>
      </c>
      <c r="N378" s="89">
        <v>10</v>
      </c>
      <c r="O378" s="1">
        <v>0.23117645698962017</v>
      </c>
      <c r="P378" s="89">
        <v>23</v>
      </c>
      <c r="Q378" s="1">
        <v>0.4934457531483985</v>
      </c>
      <c r="R378" s="89">
        <v>40</v>
      </c>
      <c r="S378" s="1">
        <v>0.78791340831642598</v>
      </c>
      <c r="T378" s="89">
        <v>101</v>
      </c>
      <c r="U378" s="1">
        <v>1.7032040472175378</v>
      </c>
      <c r="V378" s="89">
        <v>128</v>
      </c>
      <c r="W378" s="1">
        <v>1.9867138511206308</v>
      </c>
      <c r="X378" s="89">
        <v>117</v>
      </c>
      <c r="Y378" s="1">
        <v>1.9369898846083804</v>
      </c>
      <c r="Z378" s="89">
        <v>171</v>
      </c>
      <c r="AA378" s="1">
        <v>3.0559725498606047</v>
      </c>
      <c r="AB378" s="89">
        <v>210</v>
      </c>
      <c r="AC378" s="1">
        <v>4.3746354470460798</v>
      </c>
      <c r="AD378" s="89">
        <v>201</v>
      </c>
      <c r="AE378" s="1">
        <v>5.0586399557054413</v>
      </c>
      <c r="AF378" s="89">
        <v>193</v>
      </c>
      <c r="AG378" s="1">
        <v>6.131850675138999</v>
      </c>
      <c r="AH378" s="89">
        <v>183</v>
      </c>
      <c r="AI378" s="1">
        <v>6.5794204357517803</v>
      </c>
      <c r="AJ378" s="89">
        <v>128</v>
      </c>
      <c r="AK378" s="1">
        <v>6.2350820790101809</v>
      </c>
      <c r="AL378" s="89">
        <v>105</v>
      </c>
      <c r="AM378" s="1">
        <v>7.5954861111111107</v>
      </c>
      <c r="AN378" s="89">
        <v>49</v>
      </c>
      <c r="AO378" s="1">
        <v>6.5613283342260313</v>
      </c>
      <c r="AP378" s="89">
        <v>13</v>
      </c>
      <c r="AQ378" s="1">
        <v>7.042253521126761</v>
      </c>
      <c r="AR378" s="89">
        <v>2</v>
      </c>
      <c r="AS378" s="1">
        <v>9.9502487562189046</v>
      </c>
      <c r="AT378" s="89">
        <v>0</v>
      </c>
      <c r="AU378" s="1">
        <v>0</v>
      </c>
      <c r="AV378" s="89">
        <v>0</v>
      </c>
      <c r="AW378" s="1">
        <v>0</v>
      </c>
      <c r="AX378" s="89">
        <v>0</v>
      </c>
      <c r="AY378" s="1">
        <v>0</v>
      </c>
    </row>
    <row r="379" spans="1:51" x14ac:dyDescent="0.25">
      <c r="A379" s="28" t="s">
        <v>675</v>
      </c>
      <c r="B379" s="89">
        <v>1656</v>
      </c>
      <c r="C379" s="1">
        <v>2.1388053687114472</v>
      </c>
      <c r="D379" s="89">
        <v>1</v>
      </c>
      <c r="E379" s="1">
        <v>3.2916392363396968E-2</v>
      </c>
      <c r="F379" s="89">
        <v>9</v>
      </c>
      <c r="G379" s="1">
        <v>0.23249806251614569</v>
      </c>
      <c r="H379" s="89">
        <v>16</v>
      </c>
      <c r="I379" s="1">
        <v>0.36646816307833258</v>
      </c>
      <c r="J379" s="89">
        <v>18</v>
      </c>
      <c r="K379" s="1">
        <v>0.39042165538781881</v>
      </c>
      <c r="L379" s="89">
        <v>50</v>
      </c>
      <c r="M379" s="1">
        <v>1.1422044545973729</v>
      </c>
      <c r="N379" s="89">
        <v>83</v>
      </c>
      <c r="O379" s="1">
        <v>1.9187645930138475</v>
      </c>
      <c r="P379" s="89">
        <v>95</v>
      </c>
      <c r="Q379" s="1">
        <v>2.038145502134689</v>
      </c>
      <c r="R379" s="89">
        <v>150</v>
      </c>
      <c r="S379" s="1">
        <v>2.9546752811865979</v>
      </c>
      <c r="T379" s="89">
        <v>166</v>
      </c>
      <c r="U379" s="1">
        <v>2.7993254637436764</v>
      </c>
      <c r="V379" s="89">
        <v>217</v>
      </c>
      <c r="W379" s="1">
        <v>3.3681008257279443</v>
      </c>
      <c r="X379" s="89">
        <v>184</v>
      </c>
      <c r="Y379" s="1">
        <v>3.0462063142559144</v>
      </c>
      <c r="Z379" s="89">
        <v>166</v>
      </c>
      <c r="AA379" s="1">
        <v>2.9666166273500609</v>
      </c>
      <c r="AB379" s="89">
        <v>117</v>
      </c>
      <c r="AC379" s="1">
        <v>2.4372968919256728</v>
      </c>
      <c r="AD379" s="89">
        <v>97</v>
      </c>
      <c r="AE379" s="1">
        <v>2.4412342074797406</v>
      </c>
      <c r="AF379" s="89">
        <v>78</v>
      </c>
      <c r="AG379" s="1">
        <v>2.4781572676727563</v>
      </c>
      <c r="AH379" s="89">
        <v>62</v>
      </c>
      <c r="AI379" s="1">
        <v>2.2290932623858488</v>
      </c>
      <c r="AJ379" s="89">
        <v>59</v>
      </c>
      <c r="AK379" s="1">
        <v>2.8739831457937552</v>
      </c>
      <c r="AL379" s="89">
        <v>50</v>
      </c>
      <c r="AM379" s="1">
        <v>3.6168981481481484</v>
      </c>
      <c r="AN379" s="89">
        <v>30</v>
      </c>
      <c r="AO379" s="1">
        <v>4.0171397964649165</v>
      </c>
      <c r="AP379" s="89">
        <v>8</v>
      </c>
      <c r="AQ379" s="1">
        <v>4.3336944745395449</v>
      </c>
      <c r="AR379" s="89">
        <v>0</v>
      </c>
      <c r="AS379" s="1">
        <v>0</v>
      </c>
      <c r="AT379" s="89">
        <v>0</v>
      </c>
      <c r="AU379" s="1">
        <v>0</v>
      </c>
      <c r="AV379" s="89">
        <v>0</v>
      </c>
      <c r="AW379" s="1">
        <v>0</v>
      </c>
      <c r="AX379" s="89">
        <v>0</v>
      </c>
      <c r="AY379" s="1">
        <v>0</v>
      </c>
    </row>
    <row r="380" spans="1:51" x14ac:dyDescent="0.25">
      <c r="A380" s="28" t="s">
        <v>531</v>
      </c>
      <c r="B380" s="89">
        <v>1626</v>
      </c>
      <c r="C380" s="1">
        <v>2.100058894640588</v>
      </c>
      <c r="D380" s="89">
        <v>0</v>
      </c>
      <c r="E380" s="1">
        <v>0</v>
      </c>
      <c r="F380" s="89">
        <v>0</v>
      </c>
      <c r="G380" s="1">
        <v>0</v>
      </c>
      <c r="H380" s="89">
        <v>1</v>
      </c>
      <c r="I380" s="1">
        <v>2.2904260192395786E-2</v>
      </c>
      <c r="J380" s="89">
        <v>3</v>
      </c>
      <c r="K380" s="1">
        <v>6.5070275897969806E-2</v>
      </c>
      <c r="L380" s="89">
        <v>15</v>
      </c>
      <c r="M380" s="1">
        <v>0.34266133637921187</v>
      </c>
      <c r="N380" s="89">
        <v>31</v>
      </c>
      <c r="O380" s="1">
        <v>0.7166470166678226</v>
      </c>
      <c r="P380" s="89">
        <v>47</v>
      </c>
      <c r="Q380" s="1">
        <v>1.008345669477162</v>
      </c>
      <c r="R380" s="89">
        <v>80</v>
      </c>
      <c r="S380" s="1">
        <v>1.575826816632852</v>
      </c>
      <c r="T380" s="89">
        <v>124</v>
      </c>
      <c r="U380" s="1">
        <v>2.0910623946037097</v>
      </c>
      <c r="V380" s="89">
        <v>181</v>
      </c>
      <c r="W380" s="1">
        <v>2.8093375551002668</v>
      </c>
      <c r="X380" s="89">
        <v>202</v>
      </c>
      <c r="Y380" s="1">
        <v>3.344204758041819</v>
      </c>
      <c r="Z380" s="89">
        <v>210</v>
      </c>
      <c r="AA380" s="1">
        <v>3.7529487454428478</v>
      </c>
      <c r="AB380" s="89">
        <v>212</v>
      </c>
      <c r="AC380" s="1">
        <v>4.4162986417798518</v>
      </c>
      <c r="AD380" s="89">
        <v>136</v>
      </c>
      <c r="AE380" s="1">
        <v>3.4227613630643781</v>
      </c>
      <c r="AF380" s="89">
        <v>135</v>
      </c>
      <c r="AG380" s="1">
        <v>4.2891183478951556</v>
      </c>
      <c r="AH380" s="89">
        <v>121</v>
      </c>
      <c r="AI380" s="1">
        <v>4.3503271733659314</v>
      </c>
      <c r="AJ380" s="89">
        <v>82</v>
      </c>
      <c r="AK380" s="1">
        <v>3.9943494568658968</v>
      </c>
      <c r="AL380" s="89">
        <v>32</v>
      </c>
      <c r="AM380" s="1">
        <v>2.3148148148148149</v>
      </c>
      <c r="AN380" s="89">
        <v>13</v>
      </c>
      <c r="AO380" s="1">
        <v>1.7407605784681306</v>
      </c>
      <c r="AP380" s="89">
        <v>1</v>
      </c>
      <c r="AQ380" s="1">
        <v>0.54171180931744312</v>
      </c>
      <c r="AR380" s="89">
        <v>0</v>
      </c>
      <c r="AS380" s="1">
        <v>0</v>
      </c>
      <c r="AT380" s="89">
        <v>0</v>
      </c>
      <c r="AU380" s="1">
        <v>0</v>
      </c>
      <c r="AV380" s="89">
        <v>0</v>
      </c>
      <c r="AW380" s="1">
        <v>0</v>
      </c>
      <c r="AX380" s="89">
        <v>0</v>
      </c>
      <c r="AY380" s="1">
        <v>0</v>
      </c>
    </row>
    <row r="381" spans="1:51" x14ac:dyDescent="0.25">
      <c r="A381" s="28" t="s">
        <v>576</v>
      </c>
      <c r="B381" s="89">
        <v>1623</v>
      </c>
      <c r="C381" s="1">
        <v>2.0961842472335022</v>
      </c>
      <c r="D381" s="89">
        <v>0</v>
      </c>
      <c r="E381" s="1">
        <v>0</v>
      </c>
      <c r="F381" s="89">
        <v>1</v>
      </c>
      <c r="G381" s="1">
        <v>2.5833118057349523E-2</v>
      </c>
      <c r="H381" s="89">
        <v>0</v>
      </c>
      <c r="I381" s="1">
        <v>0</v>
      </c>
      <c r="J381" s="89">
        <v>1</v>
      </c>
      <c r="K381" s="1">
        <v>2.1690091965989935E-2</v>
      </c>
      <c r="L381" s="89">
        <v>2</v>
      </c>
      <c r="M381" s="1">
        <v>4.5688178183894916E-2</v>
      </c>
      <c r="N381" s="89">
        <v>2</v>
      </c>
      <c r="O381" s="1">
        <v>4.6235291397924032E-2</v>
      </c>
      <c r="P381" s="89">
        <v>3</v>
      </c>
      <c r="Q381" s="1">
        <v>6.4362489541095455E-2</v>
      </c>
      <c r="R381" s="89">
        <v>10</v>
      </c>
      <c r="S381" s="1">
        <v>0.19697835207910649</v>
      </c>
      <c r="T381" s="89">
        <v>13</v>
      </c>
      <c r="U381" s="1">
        <v>0.21922428330522764</v>
      </c>
      <c r="V381" s="89">
        <v>31</v>
      </c>
      <c r="W381" s="1">
        <v>0.48115726081827775</v>
      </c>
      <c r="X381" s="89">
        <v>35</v>
      </c>
      <c r="Y381" s="1">
        <v>0.57944141847259234</v>
      </c>
      <c r="Z381" s="89">
        <v>61</v>
      </c>
      <c r="AA381" s="1">
        <v>1.0901422546286368</v>
      </c>
      <c r="AB381" s="89">
        <v>100</v>
      </c>
      <c r="AC381" s="1">
        <v>2.0831597366886094</v>
      </c>
      <c r="AD381" s="89">
        <v>158</v>
      </c>
      <c r="AE381" s="1">
        <v>3.9764433482659687</v>
      </c>
      <c r="AF381" s="89">
        <v>261</v>
      </c>
      <c r="AG381" s="1">
        <v>8.2922954725972993</v>
      </c>
      <c r="AH381" s="89">
        <v>289</v>
      </c>
      <c r="AI381" s="1">
        <v>10.390450852088875</v>
      </c>
      <c r="AJ381" s="89">
        <v>279</v>
      </c>
      <c r="AK381" s="1">
        <v>13.590530469092503</v>
      </c>
      <c r="AL381" s="89">
        <v>245</v>
      </c>
      <c r="AM381" s="1">
        <v>17.722800925925927</v>
      </c>
      <c r="AN381" s="89">
        <v>111</v>
      </c>
      <c r="AO381" s="1">
        <v>14.863417246920193</v>
      </c>
      <c r="AP381" s="89">
        <v>20</v>
      </c>
      <c r="AQ381" s="1">
        <v>10.834236186348862</v>
      </c>
      <c r="AR381" s="89">
        <v>1</v>
      </c>
      <c r="AS381" s="1">
        <v>4.9751243781094523</v>
      </c>
      <c r="AT381" s="89">
        <v>0</v>
      </c>
      <c r="AU381" s="1">
        <v>0</v>
      </c>
      <c r="AV381" s="89">
        <v>0</v>
      </c>
      <c r="AW381" s="1">
        <v>0</v>
      </c>
      <c r="AX381" s="89">
        <v>0</v>
      </c>
      <c r="AY381" s="1">
        <v>0</v>
      </c>
    </row>
    <row r="382" spans="1:51" x14ac:dyDescent="0.25">
      <c r="A382" s="28" t="s">
        <v>422</v>
      </c>
      <c r="B382" s="89">
        <v>1602</v>
      </c>
      <c r="C382" s="1">
        <v>2.0690617153839002</v>
      </c>
      <c r="D382" s="89">
        <v>40</v>
      </c>
      <c r="E382" s="1">
        <v>1.3166556945358787</v>
      </c>
      <c r="F382" s="89">
        <v>63</v>
      </c>
      <c r="G382" s="1">
        <v>1.6274864376130198</v>
      </c>
      <c r="H382" s="89">
        <v>54</v>
      </c>
      <c r="I382" s="1">
        <v>1.2368300503893723</v>
      </c>
      <c r="J382" s="89">
        <v>76</v>
      </c>
      <c r="K382" s="1">
        <v>1.6484469894152352</v>
      </c>
      <c r="L382" s="89">
        <v>66</v>
      </c>
      <c r="M382" s="1">
        <v>1.5077098800685322</v>
      </c>
      <c r="N382" s="89">
        <v>91</v>
      </c>
      <c r="O382" s="1">
        <v>2.1037057586055439</v>
      </c>
      <c r="P382" s="89">
        <v>94</v>
      </c>
      <c r="Q382" s="1">
        <v>2.016691338954324</v>
      </c>
      <c r="R382" s="89">
        <v>105</v>
      </c>
      <c r="S382" s="1">
        <v>2.0682726968306184</v>
      </c>
      <c r="T382" s="89">
        <v>111</v>
      </c>
      <c r="U382" s="1">
        <v>1.8718381112984823</v>
      </c>
      <c r="V382" s="89">
        <v>114</v>
      </c>
      <c r="W382" s="1">
        <v>1.7694170236543116</v>
      </c>
      <c r="X382" s="89">
        <v>140</v>
      </c>
      <c r="Y382" s="1">
        <v>2.3177656738903694</v>
      </c>
      <c r="Z382" s="89">
        <v>149</v>
      </c>
      <c r="AA382" s="1">
        <v>2.6628064908142113</v>
      </c>
      <c r="AB382" s="89">
        <v>134</v>
      </c>
      <c r="AC382" s="1">
        <v>2.7914340471627366</v>
      </c>
      <c r="AD382" s="89">
        <v>109</v>
      </c>
      <c r="AE382" s="1">
        <v>2.7432425630442445</v>
      </c>
      <c r="AF382" s="89">
        <v>93</v>
      </c>
      <c r="AG382" s="1">
        <v>2.95472597299444</v>
      </c>
      <c r="AH382" s="89">
        <v>70</v>
      </c>
      <c r="AI382" s="1">
        <v>2.5167181994678938</v>
      </c>
      <c r="AJ382" s="89">
        <v>42</v>
      </c>
      <c r="AK382" s="1">
        <v>2.0458863071752158</v>
      </c>
      <c r="AL382" s="89">
        <v>35</v>
      </c>
      <c r="AM382" s="1">
        <v>2.5318287037037037</v>
      </c>
      <c r="AN382" s="89">
        <v>14</v>
      </c>
      <c r="AO382" s="1">
        <v>1.8746652383502946</v>
      </c>
      <c r="AP382" s="89">
        <v>1</v>
      </c>
      <c r="AQ382" s="1">
        <v>0.54171180931744312</v>
      </c>
      <c r="AR382" s="89">
        <v>1</v>
      </c>
      <c r="AS382" s="1">
        <v>4.9751243781094523</v>
      </c>
      <c r="AT382" s="89">
        <v>0</v>
      </c>
      <c r="AU382" s="1">
        <v>0</v>
      </c>
      <c r="AV382" s="89">
        <v>0</v>
      </c>
      <c r="AW382" s="1">
        <v>0</v>
      </c>
      <c r="AX382" s="89">
        <v>0</v>
      </c>
      <c r="AY382" s="1">
        <v>0</v>
      </c>
    </row>
    <row r="383" spans="1:51" x14ac:dyDescent="0.25">
      <c r="A383" s="28" t="s">
        <v>687</v>
      </c>
      <c r="B383" s="89">
        <v>1589</v>
      </c>
      <c r="C383" s="1">
        <v>2.0522715766198609</v>
      </c>
      <c r="D383" s="89">
        <v>0</v>
      </c>
      <c r="E383" s="1">
        <v>0</v>
      </c>
      <c r="F383" s="89">
        <v>0</v>
      </c>
      <c r="G383" s="1">
        <v>0</v>
      </c>
      <c r="H383" s="89">
        <v>1</v>
      </c>
      <c r="I383" s="1">
        <v>2.2904260192395786E-2</v>
      </c>
      <c r="J383" s="89">
        <v>68</v>
      </c>
      <c r="K383" s="1">
        <v>1.4749262536873156</v>
      </c>
      <c r="L383" s="89">
        <v>194</v>
      </c>
      <c r="M383" s="1">
        <v>4.4317532838378062</v>
      </c>
      <c r="N383" s="89">
        <v>230</v>
      </c>
      <c r="O383" s="1">
        <v>5.3170585107612647</v>
      </c>
      <c r="P383" s="89">
        <v>388</v>
      </c>
      <c r="Q383" s="1">
        <v>8.3242153139816786</v>
      </c>
      <c r="R383" s="89">
        <v>317</v>
      </c>
      <c r="S383" s="1">
        <v>6.2442137609076767</v>
      </c>
      <c r="T383" s="89">
        <v>216</v>
      </c>
      <c r="U383" s="1">
        <v>3.642495784148398</v>
      </c>
      <c r="V383" s="89">
        <v>127</v>
      </c>
      <c r="W383" s="1">
        <v>1.9711926491587508</v>
      </c>
      <c r="X383" s="89">
        <v>48</v>
      </c>
      <c r="Y383" s="1">
        <v>0.79466251676241251</v>
      </c>
      <c r="Z383" s="89">
        <v>0</v>
      </c>
      <c r="AA383" s="1">
        <v>0</v>
      </c>
      <c r="AB383" s="89">
        <v>0</v>
      </c>
      <c r="AC383" s="1">
        <v>0</v>
      </c>
      <c r="AD383" s="89">
        <v>0</v>
      </c>
      <c r="AE383" s="1">
        <v>0</v>
      </c>
      <c r="AF383" s="89">
        <v>0</v>
      </c>
      <c r="AG383" s="1">
        <v>0</v>
      </c>
      <c r="AH383" s="89">
        <v>0</v>
      </c>
      <c r="AI383" s="1">
        <v>0</v>
      </c>
      <c r="AJ383" s="89">
        <v>0</v>
      </c>
      <c r="AK383" s="1">
        <v>0</v>
      </c>
      <c r="AL383" s="89">
        <v>0</v>
      </c>
      <c r="AM383" s="1">
        <v>0</v>
      </c>
      <c r="AN383" s="89">
        <v>0</v>
      </c>
      <c r="AO383" s="1">
        <v>0</v>
      </c>
      <c r="AP383" s="89">
        <v>0</v>
      </c>
      <c r="AQ383" s="1">
        <v>0</v>
      </c>
      <c r="AR383" s="89">
        <v>0</v>
      </c>
      <c r="AS383" s="1">
        <v>0</v>
      </c>
      <c r="AT383" s="89">
        <v>0</v>
      </c>
      <c r="AU383" s="1">
        <v>0</v>
      </c>
      <c r="AV383" s="89">
        <v>0</v>
      </c>
      <c r="AW383" s="1">
        <v>0</v>
      </c>
      <c r="AX383" s="89">
        <v>0</v>
      </c>
      <c r="AY383" s="1">
        <v>0</v>
      </c>
    </row>
    <row r="384" spans="1:51" x14ac:dyDescent="0.25">
      <c r="A384" s="28" t="s">
        <v>307</v>
      </c>
      <c r="B384" s="89">
        <v>1575</v>
      </c>
      <c r="C384" s="1">
        <v>2.0341898887201264</v>
      </c>
      <c r="D384" s="89">
        <v>2</v>
      </c>
      <c r="E384" s="1">
        <v>6.5832784726793936E-2</v>
      </c>
      <c r="F384" s="89">
        <v>9</v>
      </c>
      <c r="G384" s="1">
        <v>0.23249806251614569</v>
      </c>
      <c r="H384" s="89">
        <v>4</v>
      </c>
      <c r="I384" s="1">
        <v>9.1617040769583144E-2</v>
      </c>
      <c r="J384" s="89">
        <v>5</v>
      </c>
      <c r="K384" s="1">
        <v>0.10845045982994968</v>
      </c>
      <c r="L384" s="89">
        <v>5</v>
      </c>
      <c r="M384" s="1">
        <v>0.11422044545973729</v>
      </c>
      <c r="N384" s="89">
        <v>4</v>
      </c>
      <c r="O384" s="1">
        <v>9.2470582795848064E-2</v>
      </c>
      <c r="P384" s="89">
        <v>1</v>
      </c>
      <c r="Q384" s="1">
        <v>2.1454163180365152E-2</v>
      </c>
      <c r="R384" s="89">
        <v>6</v>
      </c>
      <c r="S384" s="1">
        <v>0.11818701124746391</v>
      </c>
      <c r="T384" s="89">
        <v>10</v>
      </c>
      <c r="U384" s="1">
        <v>0.16863406408094436</v>
      </c>
      <c r="V384" s="89">
        <v>11</v>
      </c>
      <c r="W384" s="1">
        <v>0.17073322158067922</v>
      </c>
      <c r="X384" s="89">
        <v>26</v>
      </c>
      <c r="Y384" s="1">
        <v>0.43044219657964011</v>
      </c>
      <c r="Z384" s="89">
        <v>33</v>
      </c>
      <c r="AA384" s="1">
        <v>0.58974908856959041</v>
      </c>
      <c r="AB384" s="89">
        <v>60</v>
      </c>
      <c r="AC384" s="1">
        <v>1.2498958420131656</v>
      </c>
      <c r="AD384" s="89">
        <v>89</v>
      </c>
      <c r="AE384" s="1">
        <v>2.2398953037700711</v>
      </c>
      <c r="AF384" s="89">
        <v>138</v>
      </c>
      <c r="AG384" s="1">
        <v>4.3844320889594917</v>
      </c>
      <c r="AH384" s="89">
        <v>222</v>
      </c>
      <c r="AI384" s="1">
        <v>7.9815920040267487</v>
      </c>
      <c r="AJ384" s="89">
        <v>335</v>
      </c>
      <c r="AK384" s="1">
        <v>16.318378878659455</v>
      </c>
      <c r="AL384" s="89">
        <v>328</v>
      </c>
      <c r="AM384" s="1">
        <v>23.726851851851855</v>
      </c>
      <c r="AN384" s="89">
        <v>225</v>
      </c>
      <c r="AO384" s="1">
        <v>30.128548473486877</v>
      </c>
      <c r="AP384" s="89">
        <v>61</v>
      </c>
      <c r="AQ384" s="1">
        <v>33.04442036836403</v>
      </c>
      <c r="AR384" s="89">
        <v>1</v>
      </c>
      <c r="AS384" s="1">
        <v>4.9751243781094523</v>
      </c>
      <c r="AT384" s="89">
        <v>0</v>
      </c>
      <c r="AU384" s="1">
        <v>0</v>
      </c>
      <c r="AV384" s="89">
        <v>0</v>
      </c>
      <c r="AW384" s="1">
        <v>0</v>
      </c>
      <c r="AX384" s="89">
        <v>0</v>
      </c>
      <c r="AY384" s="1">
        <v>0</v>
      </c>
    </row>
    <row r="385" spans="1:51" x14ac:dyDescent="0.25">
      <c r="A385" s="28" t="s">
        <v>303</v>
      </c>
      <c r="B385" s="89">
        <v>1514</v>
      </c>
      <c r="C385" s="1">
        <v>1.9554053914427119</v>
      </c>
      <c r="D385" s="89">
        <v>17</v>
      </c>
      <c r="E385" s="1">
        <v>0.55957867017774854</v>
      </c>
      <c r="F385" s="89">
        <v>29</v>
      </c>
      <c r="G385" s="1">
        <v>0.74916042366313618</v>
      </c>
      <c r="H385" s="89">
        <v>39</v>
      </c>
      <c r="I385" s="1">
        <v>0.89326614750343569</v>
      </c>
      <c r="J385" s="89">
        <v>35</v>
      </c>
      <c r="K385" s="1">
        <v>0.7591532188096477</v>
      </c>
      <c r="L385" s="89">
        <v>29</v>
      </c>
      <c r="M385" s="1">
        <v>0.66247858366647638</v>
      </c>
      <c r="N385" s="89">
        <v>47</v>
      </c>
      <c r="O385" s="1">
        <v>1.0865293478512148</v>
      </c>
      <c r="P385" s="89">
        <v>61</v>
      </c>
      <c r="Q385" s="1">
        <v>1.3087039540022742</v>
      </c>
      <c r="R385" s="89">
        <v>57</v>
      </c>
      <c r="S385" s="1">
        <v>1.1227766068509071</v>
      </c>
      <c r="T385" s="89">
        <v>89</v>
      </c>
      <c r="U385" s="1">
        <v>1.5008431703204046</v>
      </c>
      <c r="V385" s="89">
        <v>139</v>
      </c>
      <c r="W385" s="1">
        <v>2.1574470727013102</v>
      </c>
      <c r="X385" s="89">
        <v>173</v>
      </c>
      <c r="Y385" s="1">
        <v>2.8640961541645282</v>
      </c>
      <c r="Z385" s="89">
        <v>168</v>
      </c>
      <c r="AA385" s="1">
        <v>3.0023589963542783</v>
      </c>
      <c r="AB385" s="89">
        <v>154</v>
      </c>
      <c r="AC385" s="1">
        <v>3.2080659945004584</v>
      </c>
      <c r="AD385" s="89">
        <v>145</v>
      </c>
      <c r="AE385" s="1">
        <v>3.6492676297377562</v>
      </c>
      <c r="AF385" s="89">
        <v>125</v>
      </c>
      <c r="AG385" s="1">
        <v>3.9714058776806986</v>
      </c>
      <c r="AH385" s="89">
        <v>97</v>
      </c>
      <c r="AI385" s="1">
        <v>3.4874523621197957</v>
      </c>
      <c r="AJ385" s="89">
        <v>56</v>
      </c>
      <c r="AK385" s="1">
        <v>2.727848409566954</v>
      </c>
      <c r="AL385" s="89">
        <v>33</v>
      </c>
      <c r="AM385" s="1">
        <v>2.3871527777777781</v>
      </c>
      <c r="AN385" s="89">
        <v>16</v>
      </c>
      <c r="AO385" s="1">
        <v>2.1424745581146225</v>
      </c>
      <c r="AP385" s="89">
        <v>5</v>
      </c>
      <c r="AQ385" s="1">
        <v>2.7085590465872156</v>
      </c>
      <c r="AR385" s="89">
        <v>0</v>
      </c>
      <c r="AS385" s="1">
        <v>0</v>
      </c>
      <c r="AT385" s="89">
        <v>0</v>
      </c>
      <c r="AU385" s="1">
        <v>0</v>
      </c>
      <c r="AV385" s="89">
        <v>0</v>
      </c>
      <c r="AW385" s="1">
        <v>0</v>
      </c>
      <c r="AX385" s="89">
        <v>0</v>
      </c>
      <c r="AY385" s="1">
        <v>0</v>
      </c>
    </row>
    <row r="386" spans="1:51" x14ac:dyDescent="0.25">
      <c r="A386" s="28" t="s">
        <v>336</v>
      </c>
      <c r="B386" s="89">
        <v>1503</v>
      </c>
      <c r="C386" s="1">
        <v>1.9411983509500637</v>
      </c>
      <c r="D386" s="89">
        <v>1</v>
      </c>
      <c r="E386" s="1">
        <v>3.2916392363396968E-2</v>
      </c>
      <c r="F386" s="89">
        <v>8</v>
      </c>
      <c r="G386" s="1">
        <v>0.20666494445879618</v>
      </c>
      <c r="H386" s="89">
        <v>14</v>
      </c>
      <c r="I386" s="1">
        <v>0.32065964269354102</v>
      </c>
      <c r="J386" s="89">
        <v>20</v>
      </c>
      <c r="K386" s="1">
        <v>0.43380183931979871</v>
      </c>
      <c r="L386" s="89">
        <v>44</v>
      </c>
      <c r="M386" s="1">
        <v>1.0051399200456883</v>
      </c>
      <c r="N386" s="89">
        <v>53</v>
      </c>
      <c r="O386" s="1">
        <v>1.2252352220449869</v>
      </c>
      <c r="P386" s="89">
        <v>73</v>
      </c>
      <c r="Q386" s="1">
        <v>1.5661539121666561</v>
      </c>
      <c r="R386" s="89">
        <v>83</v>
      </c>
      <c r="S386" s="1">
        <v>1.634920322256584</v>
      </c>
      <c r="T386" s="89">
        <v>146</v>
      </c>
      <c r="U386" s="1">
        <v>2.4620573355817874</v>
      </c>
      <c r="V386" s="89">
        <v>171</v>
      </c>
      <c r="W386" s="1">
        <v>2.6541255354814677</v>
      </c>
      <c r="X386" s="89">
        <v>181</v>
      </c>
      <c r="Y386" s="1">
        <v>2.9965399069582634</v>
      </c>
      <c r="Z386" s="89">
        <v>171</v>
      </c>
      <c r="AA386" s="1">
        <v>3.0559725498606047</v>
      </c>
      <c r="AB386" s="89">
        <v>145</v>
      </c>
      <c r="AC386" s="1">
        <v>3.0205816181984835</v>
      </c>
      <c r="AD386" s="89">
        <v>107</v>
      </c>
      <c r="AE386" s="1">
        <v>2.6929078371168269</v>
      </c>
      <c r="AF386" s="89">
        <v>93</v>
      </c>
      <c r="AG386" s="1">
        <v>2.95472597299444</v>
      </c>
      <c r="AH386" s="89">
        <v>83</v>
      </c>
      <c r="AI386" s="1">
        <v>2.984108722226217</v>
      </c>
      <c r="AJ386" s="89">
        <v>46</v>
      </c>
      <c r="AK386" s="1">
        <v>2.2407326221442836</v>
      </c>
      <c r="AL386" s="89">
        <v>34</v>
      </c>
      <c r="AM386" s="1">
        <v>2.4594907407407409</v>
      </c>
      <c r="AN386" s="89">
        <v>23</v>
      </c>
      <c r="AO386" s="1">
        <v>3.0798071772897697</v>
      </c>
      <c r="AP386" s="89">
        <v>7</v>
      </c>
      <c r="AQ386" s="1">
        <v>3.7919826652221018</v>
      </c>
      <c r="AR386" s="89">
        <v>0</v>
      </c>
      <c r="AS386" s="1">
        <v>0</v>
      </c>
      <c r="AT386" s="89">
        <v>0</v>
      </c>
      <c r="AU386" s="1">
        <v>0</v>
      </c>
      <c r="AV386" s="89">
        <v>0</v>
      </c>
      <c r="AW386" s="1">
        <v>0</v>
      </c>
      <c r="AX386" s="89">
        <v>0</v>
      </c>
      <c r="AY386" s="1">
        <v>0</v>
      </c>
    </row>
    <row r="387" spans="1:51" x14ac:dyDescent="0.25">
      <c r="A387" s="28" t="s">
        <v>97</v>
      </c>
      <c r="B387" s="89">
        <v>1486</v>
      </c>
      <c r="C387" s="1">
        <v>1.919242015643243</v>
      </c>
      <c r="D387" s="89">
        <v>0</v>
      </c>
      <c r="E387" s="1">
        <v>0</v>
      </c>
      <c r="F387" s="89">
        <v>4</v>
      </c>
      <c r="G387" s="1">
        <v>0.10333247222939809</v>
      </c>
      <c r="H387" s="89">
        <v>4</v>
      </c>
      <c r="I387" s="1">
        <v>9.1617040769583144E-2</v>
      </c>
      <c r="J387" s="89">
        <v>10</v>
      </c>
      <c r="K387" s="1">
        <v>0.21690091965989935</v>
      </c>
      <c r="L387" s="89">
        <v>18</v>
      </c>
      <c r="M387" s="1">
        <v>0.41119360365505425</v>
      </c>
      <c r="N387" s="89">
        <v>41</v>
      </c>
      <c r="O387" s="1">
        <v>0.94782347365744268</v>
      </c>
      <c r="P387" s="89">
        <v>43</v>
      </c>
      <c r="Q387" s="1">
        <v>0.92252901675570154</v>
      </c>
      <c r="R387" s="89">
        <v>77</v>
      </c>
      <c r="S387" s="1">
        <v>1.5167333110091201</v>
      </c>
      <c r="T387" s="89">
        <v>95</v>
      </c>
      <c r="U387" s="1">
        <v>1.6020236087689714</v>
      </c>
      <c r="V387" s="89">
        <v>100</v>
      </c>
      <c r="W387" s="1">
        <v>1.5521201961879929</v>
      </c>
      <c r="X387" s="89">
        <v>127</v>
      </c>
      <c r="Y387" s="1">
        <v>2.1025445756005494</v>
      </c>
      <c r="Z387" s="89">
        <v>149</v>
      </c>
      <c r="AA387" s="1">
        <v>2.6628064908142113</v>
      </c>
      <c r="AB387" s="89">
        <v>143</v>
      </c>
      <c r="AC387" s="1">
        <v>2.9789184234647115</v>
      </c>
      <c r="AD387" s="89">
        <v>141</v>
      </c>
      <c r="AE387" s="1">
        <v>3.5485981778829214</v>
      </c>
      <c r="AF387" s="89">
        <v>163</v>
      </c>
      <c r="AG387" s="1">
        <v>5.1787132644956317</v>
      </c>
      <c r="AH387" s="89">
        <v>156</v>
      </c>
      <c r="AI387" s="1">
        <v>5.6086862730998774</v>
      </c>
      <c r="AJ387" s="89">
        <v>111</v>
      </c>
      <c r="AK387" s="1">
        <v>5.4069852403916414</v>
      </c>
      <c r="AL387" s="89">
        <v>64</v>
      </c>
      <c r="AM387" s="1">
        <v>4.6296296296296298</v>
      </c>
      <c r="AN387" s="89">
        <v>35</v>
      </c>
      <c r="AO387" s="1">
        <v>4.6866630958757369</v>
      </c>
      <c r="AP387" s="89">
        <v>5</v>
      </c>
      <c r="AQ387" s="1">
        <v>2.7085590465872156</v>
      </c>
      <c r="AR387" s="89">
        <v>0</v>
      </c>
      <c r="AS387" s="1">
        <v>0</v>
      </c>
      <c r="AT387" s="89">
        <v>0</v>
      </c>
      <c r="AU387" s="1">
        <v>0</v>
      </c>
      <c r="AV387" s="89">
        <v>0</v>
      </c>
      <c r="AW387" s="1">
        <v>0</v>
      </c>
      <c r="AX387" s="89">
        <v>0</v>
      </c>
      <c r="AY387" s="1">
        <v>0</v>
      </c>
    </row>
    <row r="388" spans="1:51" x14ac:dyDescent="0.25">
      <c r="A388" s="28" t="s">
        <v>358</v>
      </c>
      <c r="B388" s="89">
        <v>1485</v>
      </c>
      <c r="C388" s="1">
        <v>1.9179504665075477</v>
      </c>
      <c r="D388" s="89">
        <v>1</v>
      </c>
      <c r="E388" s="1">
        <v>3.2916392363396968E-2</v>
      </c>
      <c r="F388" s="89">
        <v>1</v>
      </c>
      <c r="G388" s="1">
        <v>2.5833118057349523E-2</v>
      </c>
      <c r="H388" s="89">
        <v>3</v>
      </c>
      <c r="I388" s="1">
        <v>6.8712780577187368E-2</v>
      </c>
      <c r="J388" s="89">
        <v>17</v>
      </c>
      <c r="K388" s="1">
        <v>0.36873156342182889</v>
      </c>
      <c r="L388" s="89">
        <v>25</v>
      </c>
      <c r="M388" s="1">
        <v>0.57110222729868643</v>
      </c>
      <c r="N388" s="89">
        <v>56</v>
      </c>
      <c r="O388" s="1">
        <v>1.2945881591418731</v>
      </c>
      <c r="P388" s="89">
        <v>108</v>
      </c>
      <c r="Q388" s="1">
        <v>2.3170496234794364</v>
      </c>
      <c r="R388" s="89">
        <v>145</v>
      </c>
      <c r="S388" s="1">
        <v>2.8561861051470445</v>
      </c>
      <c r="T388" s="89">
        <v>188</v>
      </c>
      <c r="U388" s="1">
        <v>3.1703204047217537</v>
      </c>
      <c r="V388" s="89">
        <v>219</v>
      </c>
      <c r="W388" s="1">
        <v>3.3991432296517043</v>
      </c>
      <c r="X388" s="89">
        <v>195</v>
      </c>
      <c r="Y388" s="1">
        <v>3.228316474347301</v>
      </c>
      <c r="Z388" s="89">
        <v>194</v>
      </c>
      <c r="AA388" s="1">
        <v>3.4670097934091073</v>
      </c>
      <c r="AB388" s="89">
        <v>136</v>
      </c>
      <c r="AC388" s="1">
        <v>2.8330972418965086</v>
      </c>
      <c r="AD388" s="89">
        <v>80</v>
      </c>
      <c r="AE388" s="1">
        <v>2.0133890370966929</v>
      </c>
      <c r="AF388" s="89">
        <v>61</v>
      </c>
      <c r="AG388" s="1">
        <v>1.938046068308181</v>
      </c>
      <c r="AH388" s="89">
        <v>32</v>
      </c>
      <c r="AI388" s="1">
        <v>1.1504997483281802</v>
      </c>
      <c r="AJ388" s="89">
        <v>18</v>
      </c>
      <c r="AK388" s="1">
        <v>0.87680841736080672</v>
      </c>
      <c r="AL388" s="89">
        <v>4</v>
      </c>
      <c r="AM388" s="1">
        <v>0.28935185185185186</v>
      </c>
      <c r="AN388" s="89">
        <v>2</v>
      </c>
      <c r="AO388" s="1">
        <v>0.26780931976432781</v>
      </c>
      <c r="AP388" s="89">
        <v>0</v>
      </c>
      <c r="AQ388" s="1">
        <v>0</v>
      </c>
      <c r="AR388" s="89">
        <v>0</v>
      </c>
      <c r="AS388" s="1">
        <v>0</v>
      </c>
      <c r="AT388" s="89">
        <v>0</v>
      </c>
      <c r="AU388" s="1">
        <v>0</v>
      </c>
      <c r="AV388" s="89">
        <v>0</v>
      </c>
      <c r="AW388" s="1">
        <v>0</v>
      </c>
      <c r="AX388" s="89">
        <v>0</v>
      </c>
      <c r="AY388" s="1">
        <v>0</v>
      </c>
    </row>
    <row r="389" spans="1:51" x14ac:dyDescent="0.25">
      <c r="A389" s="28" t="s">
        <v>571</v>
      </c>
      <c r="B389" s="89">
        <v>1475</v>
      </c>
      <c r="C389" s="1">
        <v>1.9050349751505946</v>
      </c>
      <c r="D389" s="89">
        <v>9</v>
      </c>
      <c r="E389" s="1">
        <v>0.29624753127057274</v>
      </c>
      <c r="F389" s="89">
        <v>30</v>
      </c>
      <c r="G389" s="1">
        <v>0.77499354172048573</v>
      </c>
      <c r="H389" s="89">
        <v>60</v>
      </c>
      <c r="I389" s="1">
        <v>1.374255611543747</v>
      </c>
      <c r="J389" s="89">
        <v>72</v>
      </c>
      <c r="K389" s="1">
        <v>1.5616866215512752</v>
      </c>
      <c r="L389" s="89">
        <v>66</v>
      </c>
      <c r="M389" s="1">
        <v>1.5077098800685322</v>
      </c>
      <c r="N389" s="89">
        <v>68</v>
      </c>
      <c r="O389" s="1">
        <v>1.5719999075294173</v>
      </c>
      <c r="P389" s="89">
        <v>59</v>
      </c>
      <c r="Q389" s="1">
        <v>1.2657956276415439</v>
      </c>
      <c r="R389" s="89">
        <v>61</v>
      </c>
      <c r="S389" s="1">
        <v>1.2015679476825498</v>
      </c>
      <c r="T389" s="89">
        <v>110</v>
      </c>
      <c r="U389" s="1">
        <v>1.854974704890388</v>
      </c>
      <c r="V389" s="89">
        <v>98</v>
      </c>
      <c r="W389" s="1">
        <v>1.5210777922642329</v>
      </c>
      <c r="X389" s="89">
        <v>104</v>
      </c>
      <c r="Y389" s="1">
        <v>1.7217687863185605</v>
      </c>
      <c r="Z389" s="89">
        <v>147</v>
      </c>
      <c r="AA389" s="1">
        <v>2.6270641218099935</v>
      </c>
      <c r="AB389" s="89">
        <v>127</v>
      </c>
      <c r="AC389" s="1">
        <v>2.6456128655945337</v>
      </c>
      <c r="AD389" s="89">
        <v>114</v>
      </c>
      <c r="AE389" s="1">
        <v>2.8690793778627874</v>
      </c>
      <c r="AF389" s="89">
        <v>99</v>
      </c>
      <c r="AG389" s="1">
        <v>3.1453534551231139</v>
      </c>
      <c r="AH389" s="89">
        <v>97</v>
      </c>
      <c r="AI389" s="1">
        <v>3.4874523621197957</v>
      </c>
      <c r="AJ389" s="89">
        <v>68</v>
      </c>
      <c r="AK389" s="1">
        <v>3.3123873544741582</v>
      </c>
      <c r="AL389" s="89">
        <v>54</v>
      </c>
      <c r="AM389" s="1">
        <v>3.90625</v>
      </c>
      <c r="AN389" s="89">
        <v>24</v>
      </c>
      <c r="AO389" s="1">
        <v>3.2137118371719335</v>
      </c>
      <c r="AP389" s="89">
        <v>8</v>
      </c>
      <c r="AQ389" s="1">
        <v>4.3336944745395449</v>
      </c>
      <c r="AR389" s="89">
        <v>0</v>
      </c>
      <c r="AS389" s="1">
        <v>0</v>
      </c>
      <c r="AT389" s="89">
        <v>0</v>
      </c>
      <c r="AU389" s="1">
        <v>0</v>
      </c>
      <c r="AV389" s="89">
        <v>0</v>
      </c>
      <c r="AW389" s="1">
        <v>0</v>
      </c>
      <c r="AX389" s="89">
        <v>0</v>
      </c>
      <c r="AY389" s="1">
        <v>0</v>
      </c>
    </row>
    <row r="390" spans="1:51" x14ac:dyDescent="0.25">
      <c r="A390" s="28" t="s">
        <v>432</v>
      </c>
      <c r="B390" s="89">
        <v>1458</v>
      </c>
      <c r="C390" s="1">
        <v>1.8830786398437742</v>
      </c>
      <c r="D390" s="89">
        <v>218</v>
      </c>
      <c r="E390" s="1">
        <v>7.1757735352205394</v>
      </c>
      <c r="F390" s="89">
        <v>404</v>
      </c>
      <c r="G390" s="1">
        <v>10.436579695169206</v>
      </c>
      <c r="H390" s="89">
        <v>353</v>
      </c>
      <c r="I390" s="1">
        <v>8.0852038479157127</v>
      </c>
      <c r="J390" s="89">
        <v>68</v>
      </c>
      <c r="K390" s="1">
        <v>1.4749262536873156</v>
      </c>
      <c r="L390" s="89">
        <v>18</v>
      </c>
      <c r="M390" s="1">
        <v>0.41119360365505425</v>
      </c>
      <c r="N390" s="89">
        <v>21</v>
      </c>
      <c r="O390" s="1">
        <v>0.48547055967820241</v>
      </c>
      <c r="P390" s="89">
        <v>33</v>
      </c>
      <c r="Q390" s="1">
        <v>0.70798738495204994</v>
      </c>
      <c r="R390" s="89">
        <v>52</v>
      </c>
      <c r="S390" s="1">
        <v>1.0242874308113539</v>
      </c>
      <c r="T390" s="89">
        <v>54</v>
      </c>
      <c r="U390" s="1">
        <v>0.91062394603709951</v>
      </c>
      <c r="V390" s="89">
        <v>68</v>
      </c>
      <c r="W390" s="1">
        <v>1.0554417334078352</v>
      </c>
      <c r="X390" s="89">
        <v>49</v>
      </c>
      <c r="Y390" s="1">
        <v>0.8112179858616293</v>
      </c>
      <c r="Z390" s="89">
        <v>33</v>
      </c>
      <c r="AA390" s="1">
        <v>0.58974908856959041</v>
      </c>
      <c r="AB390" s="89">
        <v>26</v>
      </c>
      <c r="AC390" s="1">
        <v>0.54162153153903847</v>
      </c>
      <c r="AD390" s="89">
        <v>16</v>
      </c>
      <c r="AE390" s="1">
        <v>0.40267780741933856</v>
      </c>
      <c r="AF390" s="89">
        <v>23</v>
      </c>
      <c r="AG390" s="1">
        <v>0.73073868149324861</v>
      </c>
      <c r="AH390" s="89">
        <v>10</v>
      </c>
      <c r="AI390" s="1">
        <v>0.3595311713525563</v>
      </c>
      <c r="AJ390" s="89">
        <v>8</v>
      </c>
      <c r="AK390" s="1">
        <v>0.3896926299381363</v>
      </c>
      <c r="AL390" s="89">
        <v>4</v>
      </c>
      <c r="AM390" s="1">
        <v>0.28935185185185186</v>
      </c>
      <c r="AN390" s="89">
        <v>0</v>
      </c>
      <c r="AO390" s="1">
        <v>0</v>
      </c>
      <c r="AP390" s="89">
        <v>0</v>
      </c>
      <c r="AQ390" s="1">
        <v>0</v>
      </c>
      <c r="AR390" s="89">
        <v>0</v>
      </c>
      <c r="AS390" s="1">
        <v>0</v>
      </c>
      <c r="AT390" s="89">
        <v>0</v>
      </c>
      <c r="AU390" s="1">
        <v>0</v>
      </c>
      <c r="AV390" s="89">
        <v>0</v>
      </c>
      <c r="AW390" s="1">
        <v>0</v>
      </c>
      <c r="AX390" s="89">
        <v>0</v>
      </c>
      <c r="AY390" s="1">
        <v>0</v>
      </c>
    </row>
    <row r="391" spans="1:51" x14ac:dyDescent="0.25">
      <c r="A391" s="28" t="s">
        <v>239</v>
      </c>
      <c r="B391" s="89">
        <v>1408</v>
      </c>
      <c r="C391" s="1">
        <v>1.8185011830590081</v>
      </c>
      <c r="D391" s="89">
        <v>3</v>
      </c>
      <c r="E391" s="1">
        <v>9.8749177090190918E-2</v>
      </c>
      <c r="F391" s="89">
        <v>16</v>
      </c>
      <c r="G391" s="1">
        <v>0.41332988891759237</v>
      </c>
      <c r="H391" s="89">
        <v>26</v>
      </c>
      <c r="I391" s="1">
        <v>0.59551076500229039</v>
      </c>
      <c r="J391" s="89">
        <v>32</v>
      </c>
      <c r="K391" s="1">
        <v>0.69408294291167794</v>
      </c>
      <c r="L391" s="89">
        <v>65</v>
      </c>
      <c r="M391" s="1">
        <v>1.4848657909765848</v>
      </c>
      <c r="N391" s="89">
        <v>44</v>
      </c>
      <c r="O391" s="1">
        <v>1.0171764107543289</v>
      </c>
      <c r="P391" s="89">
        <v>68</v>
      </c>
      <c r="Q391" s="1">
        <v>1.45888309626483</v>
      </c>
      <c r="R391" s="89">
        <v>88</v>
      </c>
      <c r="S391" s="1">
        <v>1.7334094982961372</v>
      </c>
      <c r="T391" s="89">
        <v>140</v>
      </c>
      <c r="U391" s="1">
        <v>2.3608768971332212</v>
      </c>
      <c r="V391" s="89">
        <v>137</v>
      </c>
      <c r="W391" s="1">
        <v>2.1264046687775502</v>
      </c>
      <c r="X391" s="89">
        <v>153</v>
      </c>
      <c r="Y391" s="1">
        <v>2.5329867721801897</v>
      </c>
      <c r="Z391" s="89">
        <v>140</v>
      </c>
      <c r="AA391" s="1">
        <v>2.5019658302952319</v>
      </c>
      <c r="AB391" s="89">
        <v>140</v>
      </c>
      <c r="AC391" s="1">
        <v>2.916423631364053</v>
      </c>
      <c r="AD391" s="89">
        <v>112</v>
      </c>
      <c r="AE391" s="1">
        <v>2.8187446519353698</v>
      </c>
      <c r="AF391" s="89">
        <v>83</v>
      </c>
      <c r="AG391" s="1">
        <v>2.6370135027799839</v>
      </c>
      <c r="AH391" s="89">
        <v>70</v>
      </c>
      <c r="AI391" s="1">
        <v>2.5167181994678938</v>
      </c>
      <c r="AJ391" s="89">
        <v>44</v>
      </c>
      <c r="AK391" s="1">
        <v>2.1433094646597497</v>
      </c>
      <c r="AL391" s="89">
        <v>29</v>
      </c>
      <c r="AM391" s="1">
        <v>2.097800925925926</v>
      </c>
      <c r="AN391" s="89">
        <v>14</v>
      </c>
      <c r="AO391" s="1">
        <v>1.8746652383502946</v>
      </c>
      <c r="AP391" s="89">
        <v>4</v>
      </c>
      <c r="AQ391" s="1">
        <v>2.1668472372697725</v>
      </c>
      <c r="AR391" s="89">
        <v>0</v>
      </c>
      <c r="AS391" s="1">
        <v>0</v>
      </c>
      <c r="AT391" s="89">
        <v>0</v>
      </c>
      <c r="AU391" s="1">
        <v>0</v>
      </c>
      <c r="AV391" s="89">
        <v>0</v>
      </c>
      <c r="AW391" s="1">
        <v>0</v>
      </c>
      <c r="AX391" s="89">
        <v>0</v>
      </c>
      <c r="AY391" s="1">
        <v>0</v>
      </c>
    </row>
    <row r="392" spans="1:51" x14ac:dyDescent="0.25">
      <c r="A392" s="28" t="s">
        <v>47</v>
      </c>
      <c r="B392" s="89">
        <v>1402</v>
      </c>
      <c r="C392" s="1">
        <v>1.8107518882448363</v>
      </c>
      <c r="D392" s="89">
        <v>0</v>
      </c>
      <c r="E392" s="1">
        <v>0</v>
      </c>
      <c r="F392" s="89">
        <v>2</v>
      </c>
      <c r="G392" s="1">
        <v>5.1666236114699046E-2</v>
      </c>
      <c r="H392" s="89">
        <v>7</v>
      </c>
      <c r="I392" s="1">
        <v>0.16032982134677051</v>
      </c>
      <c r="J392" s="89">
        <v>13</v>
      </c>
      <c r="K392" s="1">
        <v>0.28197119555786915</v>
      </c>
      <c r="L392" s="89">
        <v>25</v>
      </c>
      <c r="M392" s="1">
        <v>0.57110222729868643</v>
      </c>
      <c r="N392" s="89">
        <v>56</v>
      </c>
      <c r="O392" s="1">
        <v>1.2945881591418731</v>
      </c>
      <c r="P392" s="89">
        <v>75</v>
      </c>
      <c r="Q392" s="1">
        <v>1.6090622385273863</v>
      </c>
      <c r="R392" s="89">
        <v>97</v>
      </c>
      <c r="S392" s="1">
        <v>1.9106900151673332</v>
      </c>
      <c r="T392" s="89">
        <v>166</v>
      </c>
      <c r="U392" s="1">
        <v>2.7993254637436764</v>
      </c>
      <c r="V392" s="89">
        <v>211</v>
      </c>
      <c r="W392" s="1">
        <v>3.2749736139566648</v>
      </c>
      <c r="X392" s="89">
        <v>210</v>
      </c>
      <c r="Y392" s="1">
        <v>3.4766485108355547</v>
      </c>
      <c r="Z392" s="89">
        <v>200</v>
      </c>
      <c r="AA392" s="1">
        <v>3.5742369004217598</v>
      </c>
      <c r="AB392" s="89">
        <v>120</v>
      </c>
      <c r="AC392" s="1">
        <v>2.4997916840263312</v>
      </c>
      <c r="AD392" s="89">
        <v>101</v>
      </c>
      <c r="AE392" s="1">
        <v>2.541903659334575</v>
      </c>
      <c r="AF392" s="89">
        <v>57</v>
      </c>
      <c r="AG392" s="1">
        <v>1.8109610802223985</v>
      </c>
      <c r="AH392" s="89">
        <v>37</v>
      </c>
      <c r="AI392" s="1">
        <v>1.3302653340044581</v>
      </c>
      <c r="AJ392" s="89">
        <v>16</v>
      </c>
      <c r="AK392" s="1">
        <v>0.77938525987627261</v>
      </c>
      <c r="AL392" s="89">
        <v>8</v>
      </c>
      <c r="AM392" s="1">
        <v>0.57870370370370372</v>
      </c>
      <c r="AN392" s="89">
        <v>1</v>
      </c>
      <c r="AO392" s="1">
        <v>0.13390465988216391</v>
      </c>
      <c r="AP392" s="89">
        <v>0</v>
      </c>
      <c r="AQ392" s="1">
        <v>0</v>
      </c>
      <c r="AR392" s="89">
        <v>0</v>
      </c>
      <c r="AS392" s="1">
        <v>0</v>
      </c>
      <c r="AT392" s="89">
        <v>0</v>
      </c>
      <c r="AU392" s="1">
        <v>0</v>
      </c>
      <c r="AV392" s="89">
        <v>0</v>
      </c>
      <c r="AW392" s="1">
        <v>0</v>
      </c>
      <c r="AX392" s="89">
        <v>0</v>
      </c>
      <c r="AY392" s="1">
        <v>0</v>
      </c>
    </row>
    <row r="393" spans="1:51" x14ac:dyDescent="0.25">
      <c r="A393" s="28" t="s">
        <v>36</v>
      </c>
      <c r="B393" s="89">
        <v>1401</v>
      </c>
      <c r="C393" s="1">
        <v>1.8094603391091411</v>
      </c>
      <c r="D393" s="89">
        <v>5</v>
      </c>
      <c r="E393" s="1">
        <v>0.16458196181698484</v>
      </c>
      <c r="F393" s="89">
        <v>6</v>
      </c>
      <c r="G393" s="1">
        <v>0.15499870834409712</v>
      </c>
      <c r="H393" s="89">
        <v>4</v>
      </c>
      <c r="I393" s="1">
        <v>9.1617040769583144E-2</v>
      </c>
      <c r="J393" s="89">
        <v>37</v>
      </c>
      <c r="K393" s="1">
        <v>0.80253340274162765</v>
      </c>
      <c r="L393" s="89">
        <v>28</v>
      </c>
      <c r="M393" s="1">
        <v>0.63963449457452881</v>
      </c>
      <c r="N393" s="89">
        <v>22</v>
      </c>
      <c r="O393" s="1">
        <v>0.50858820537716443</v>
      </c>
      <c r="P393" s="89">
        <v>18</v>
      </c>
      <c r="Q393" s="1">
        <v>0.3861749372465727</v>
      </c>
      <c r="R393" s="89">
        <v>16</v>
      </c>
      <c r="S393" s="1">
        <v>0.31516536332657041</v>
      </c>
      <c r="T393" s="89">
        <v>14</v>
      </c>
      <c r="U393" s="1">
        <v>0.23608768971332211</v>
      </c>
      <c r="V393" s="89">
        <v>21</v>
      </c>
      <c r="W393" s="1">
        <v>0.32594524119947849</v>
      </c>
      <c r="X393" s="89">
        <v>29</v>
      </c>
      <c r="Y393" s="1">
        <v>0.48010860387729087</v>
      </c>
      <c r="Z393" s="89">
        <v>31</v>
      </c>
      <c r="AA393" s="1">
        <v>0.55400671956537284</v>
      </c>
      <c r="AB393" s="89">
        <v>53</v>
      </c>
      <c r="AC393" s="1">
        <v>1.1040746604449629</v>
      </c>
      <c r="AD393" s="89">
        <v>55</v>
      </c>
      <c r="AE393" s="1">
        <v>1.3842049630039766</v>
      </c>
      <c r="AF393" s="89">
        <v>79</v>
      </c>
      <c r="AG393" s="1">
        <v>2.5099285146942014</v>
      </c>
      <c r="AH393" s="89">
        <v>175</v>
      </c>
      <c r="AI393" s="1">
        <v>6.2917954986697353</v>
      </c>
      <c r="AJ393" s="89">
        <v>241</v>
      </c>
      <c r="AK393" s="1">
        <v>11.739490476886354</v>
      </c>
      <c r="AL393" s="89">
        <v>307</v>
      </c>
      <c r="AM393" s="1">
        <v>22.20775462962963</v>
      </c>
      <c r="AN393" s="89">
        <v>184</v>
      </c>
      <c r="AO393" s="1">
        <v>24.638457418318158</v>
      </c>
      <c r="AP393" s="89">
        <v>72</v>
      </c>
      <c r="AQ393" s="1">
        <v>39.003250270855901</v>
      </c>
      <c r="AR393" s="89">
        <v>4</v>
      </c>
      <c r="AS393" s="1">
        <v>19.900497512437809</v>
      </c>
      <c r="AT393" s="89">
        <v>0</v>
      </c>
      <c r="AU393" s="1">
        <v>0</v>
      </c>
      <c r="AV393" s="89">
        <v>0</v>
      </c>
      <c r="AW393" s="1">
        <v>0</v>
      </c>
      <c r="AX393" s="89">
        <v>0</v>
      </c>
      <c r="AY393" s="1">
        <v>0</v>
      </c>
    </row>
    <row r="394" spans="1:51" x14ac:dyDescent="0.25">
      <c r="A394" s="28" t="s">
        <v>711</v>
      </c>
      <c r="B394" s="89">
        <v>1370</v>
      </c>
      <c r="C394" s="1">
        <v>1.7694223159025864</v>
      </c>
      <c r="D394" s="89">
        <v>0</v>
      </c>
      <c r="E394" s="1">
        <v>0</v>
      </c>
      <c r="F394" s="89">
        <v>0</v>
      </c>
      <c r="G394" s="1">
        <v>0</v>
      </c>
      <c r="H394" s="89">
        <v>0</v>
      </c>
      <c r="I394" s="1">
        <v>0</v>
      </c>
      <c r="J394" s="89">
        <v>7</v>
      </c>
      <c r="K394" s="1">
        <v>0.15183064376192956</v>
      </c>
      <c r="L394" s="89">
        <v>62</v>
      </c>
      <c r="M394" s="1">
        <v>1.4163335237007424</v>
      </c>
      <c r="N394" s="89">
        <v>160</v>
      </c>
      <c r="O394" s="1">
        <v>3.6988233118339227</v>
      </c>
      <c r="P394" s="89">
        <v>389</v>
      </c>
      <c r="Q394" s="1">
        <v>8.3456694771620423</v>
      </c>
      <c r="R394" s="89">
        <v>415</v>
      </c>
      <c r="S394" s="1">
        <v>8.1746016112829203</v>
      </c>
      <c r="T394" s="89">
        <v>233</v>
      </c>
      <c r="U394" s="1">
        <v>3.9291736930860037</v>
      </c>
      <c r="V394" s="89">
        <v>76</v>
      </c>
      <c r="W394" s="1">
        <v>1.1796113491028746</v>
      </c>
      <c r="X394" s="89">
        <v>28</v>
      </c>
      <c r="Y394" s="1">
        <v>0.46355313477807392</v>
      </c>
      <c r="Z394" s="89">
        <v>0</v>
      </c>
      <c r="AA394" s="1">
        <v>0</v>
      </c>
      <c r="AB394" s="89">
        <v>0</v>
      </c>
      <c r="AC394" s="1">
        <v>0</v>
      </c>
      <c r="AD394" s="89">
        <v>0</v>
      </c>
      <c r="AE394" s="1">
        <v>0</v>
      </c>
      <c r="AF394" s="89">
        <v>0</v>
      </c>
      <c r="AG394" s="1">
        <v>0</v>
      </c>
      <c r="AH394" s="89">
        <v>0</v>
      </c>
      <c r="AI394" s="1">
        <v>0</v>
      </c>
      <c r="AJ394" s="89">
        <v>0</v>
      </c>
      <c r="AK394" s="1">
        <v>0</v>
      </c>
      <c r="AL394" s="89">
        <v>0</v>
      </c>
      <c r="AM394" s="1">
        <v>0</v>
      </c>
      <c r="AN394" s="89">
        <v>0</v>
      </c>
      <c r="AO394" s="1">
        <v>0</v>
      </c>
      <c r="AP394" s="89">
        <v>0</v>
      </c>
      <c r="AQ394" s="1">
        <v>0</v>
      </c>
      <c r="AR394" s="89">
        <v>0</v>
      </c>
      <c r="AS394" s="1">
        <v>0</v>
      </c>
      <c r="AT394" s="89">
        <v>0</v>
      </c>
      <c r="AU394" s="1">
        <v>0</v>
      </c>
      <c r="AV394" s="89">
        <v>0</v>
      </c>
      <c r="AW394" s="1">
        <v>0</v>
      </c>
      <c r="AX394" s="89">
        <v>0</v>
      </c>
      <c r="AY394" s="1">
        <v>0</v>
      </c>
    </row>
    <row r="395" spans="1:51" x14ac:dyDescent="0.25">
      <c r="A395" s="28" t="s">
        <v>705</v>
      </c>
      <c r="B395" s="89">
        <v>1370</v>
      </c>
      <c r="C395" s="1">
        <v>1.7694223159025864</v>
      </c>
      <c r="D395" s="89">
        <v>0</v>
      </c>
      <c r="E395" s="1">
        <v>0</v>
      </c>
      <c r="F395" s="89">
        <v>0</v>
      </c>
      <c r="G395" s="1">
        <v>0</v>
      </c>
      <c r="H395" s="89">
        <v>4</v>
      </c>
      <c r="I395" s="1">
        <v>9.1617040769583144E-2</v>
      </c>
      <c r="J395" s="89">
        <v>40</v>
      </c>
      <c r="K395" s="1">
        <v>0.86760367863959742</v>
      </c>
      <c r="L395" s="89">
        <v>99</v>
      </c>
      <c r="M395" s="1">
        <v>2.2615648201027985</v>
      </c>
      <c r="N395" s="89">
        <v>123</v>
      </c>
      <c r="O395" s="1">
        <v>2.843470420972328</v>
      </c>
      <c r="P395" s="89">
        <v>190</v>
      </c>
      <c r="Q395" s="1">
        <v>4.0762910042693781</v>
      </c>
      <c r="R395" s="89">
        <v>192</v>
      </c>
      <c r="S395" s="1">
        <v>3.781984359918845</v>
      </c>
      <c r="T395" s="89">
        <v>243</v>
      </c>
      <c r="U395" s="1">
        <v>4.0978077571669473</v>
      </c>
      <c r="V395" s="89">
        <v>202</v>
      </c>
      <c r="W395" s="1">
        <v>3.1352827962997454</v>
      </c>
      <c r="X395" s="89">
        <v>152</v>
      </c>
      <c r="Y395" s="1">
        <v>2.5164313030809726</v>
      </c>
      <c r="Z395" s="89">
        <v>79</v>
      </c>
      <c r="AA395" s="1">
        <v>1.4118235756665951</v>
      </c>
      <c r="AB395" s="89">
        <v>34</v>
      </c>
      <c r="AC395" s="1">
        <v>0.70827431047412714</v>
      </c>
      <c r="AD395" s="89">
        <v>10</v>
      </c>
      <c r="AE395" s="1">
        <v>0.25167362963708662</v>
      </c>
      <c r="AF395" s="89">
        <v>2</v>
      </c>
      <c r="AG395" s="1">
        <v>6.3542494042891182E-2</v>
      </c>
      <c r="AH395" s="89">
        <v>0</v>
      </c>
      <c r="AI395" s="1">
        <v>0</v>
      </c>
      <c r="AJ395" s="89">
        <v>0</v>
      </c>
      <c r="AK395" s="1">
        <v>0</v>
      </c>
      <c r="AL395" s="89">
        <v>0</v>
      </c>
      <c r="AM395" s="1">
        <v>0</v>
      </c>
      <c r="AN395" s="89">
        <v>0</v>
      </c>
      <c r="AO395" s="1">
        <v>0</v>
      </c>
      <c r="AP395" s="89">
        <v>0</v>
      </c>
      <c r="AQ395" s="1">
        <v>0</v>
      </c>
      <c r="AR395" s="89">
        <v>0</v>
      </c>
      <c r="AS395" s="1">
        <v>0</v>
      </c>
      <c r="AT395" s="89">
        <v>0</v>
      </c>
      <c r="AU395" s="1">
        <v>0</v>
      </c>
      <c r="AV395" s="89">
        <v>0</v>
      </c>
      <c r="AW395" s="1">
        <v>0</v>
      </c>
      <c r="AX395" s="89">
        <v>0</v>
      </c>
      <c r="AY395" s="1">
        <v>0</v>
      </c>
    </row>
    <row r="396" spans="1:51" x14ac:dyDescent="0.25">
      <c r="A396" s="28" t="s">
        <v>312</v>
      </c>
      <c r="B396" s="89">
        <v>1364</v>
      </c>
      <c r="C396" s="1">
        <v>1.7616730210884142</v>
      </c>
      <c r="D396" s="89">
        <v>89</v>
      </c>
      <c r="E396" s="1">
        <v>2.9295589203423305</v>
      </c>
      <c r="F396" s="89">
        <v>39</v>
      </c>
      <c r="G396" s="1">
        <v>1.0074916042366313</v>
      </c>
      <c r="H396" s="89">
        <v>123</v>
      </c>
      <c r="I396" s="1">
        <v>2.8172240036646814</v>
      </c>
      <c r="J396" s="89">
        <v>127</v>
      </c>
      <c r="K396" s="1">
        <v>2.7546416796807218</v>
      </c>
      <c r="L396" s="89">
        <v>98</v>
      </c>
      <c r="M396" s="1">
        <v>2.2387207310108508</v>
      </c>
      <c r="N396" s="89">
        <v>72</v>
      </c>
      <c r="O396" s="1">
        <v>1.6644704903252654</v>
      </c>
      <c r="P396" s="89">
        <v>80</v>
      </c>
      <c r="Q396" s="1">
        <v>1.7163330544292119</v>
      </c>
      <c r="R396" s="89">
        <v>71</v>
      </c>
      <c r="S396" s="1">
        <v>1.398546299761656</v>
      </c>
      <c r="T396" s="89">
        <v>71</v>
      </c>
      <c r="U396" s="1">
        <v>1.197301854974705</v>
      </c>
      <c r="V396" s="89">
        <v>74</v>
      </c>
      <c r="W396" s="1">
        <v>1.1485689451791146</v>
      </c>
      <c r="X396" s="89">
        <v>88</v>
      </c>
      <c r="Y396" s="1">
        <v>1.4568812807310896</v>
      </c>
      <c r="Z396" s="89">
        <v>82</v>
      </c>
      <c r="AA396" s="1">
        <v>1.4654371291729216</v>
      </c>
      <c r="AB396" s="89">
        <v>82</v>
      </c>
      <c r="AC396" s="1">
        <v>1.7081909840846594</v>
      </c>
      <c r="AD396" s="89">
        <v>57</v>
      </c>
      <c r="AE396" s="1">
        <v>1.4345396889313937</v>
      </c>
      <c r="AF396" s="89">
        <v>54</v>
      </c>
      <c r="AG396" s="1">
        <v>1.715647339158062</v>
      </c>
      <c r="AH396" s="89">
        <v>57</v>
      </c>
      <c r="AI396" s="1">
        <v>2.0493276767095709</v>
      </c>
      <c r="AJ396" s="89">
        <v>58</v>
      </c>
      <c r="AK396" s="1">
        <v>2.8252715670514883</v>
      </c>
      <c r="AL396" s="89">
        <v>33</v>
      </c>
      <c r="AM396" s="1">
        <v>2.3871527777777781</v>
      </c>
      <c r="AN396" s="89">
        <v>5</v>
      </c>
      <c r="AO396" s="1">
        <v>0.66952329941081945</v>
      </c>
      <c r="AP396" s="89">
        <v>4</v>
      </c>
      <c r="AQ396" s="1">
        <v>2.1668472372697725</v>
      </c>
      <c r="AR396" s="89">
        <v>0</v>
      </c>
      <c r="AS396" s="1">
        <v>0</v>
      </c>
      <c r="AT396" s="89">
        <v>0</v>
      </c>
      <c r="AU396" s="1">
        <v>0</v>
      </c>
      <c r="AV396" s="89">
        <v>0</v>
      </c>
      <c r="AW396" s="1">
        <v>0</v>
      </c>
      <c r="AX396" s="89">
        <v>0</v>
      </c>
      <c r="AY396" s="1">
        <v>0</v>
      </c>
    </row>
    <row r="397" spans="1:51" x14ac:dyDescent="0.25">
      <c r="A397" s="28" t="s">
        <v>372</v>
      </c>
      <c r="B397" s="89">
        <v>1352</v>
      </c>
      <c r="C397" s="1">
        <v>1.7461744314600705</v>
      </c>
      <c r="D397" s="89">
        <v>39</v>
      </c>
      <c r="E397" s="1">
        <v>1.2837393021724819</v>
      </c>
      <c r="F397" s="89">
        <v>46</v>
      </c>
      <c r="G397" s="1">
        <v>1.1883234306380779</v>
      </c>
      <c r="H397" s="89">
        <v>39</v>
      </c>
      <c r="I397" s="1">
        <v>0.89326614750343569</v>
      </c>
      <c r="J397" s="89">
        <v>63</v>
      </c>
      <c r="K397" s="1">
        <v>1.366475793857366</v>
      </c>
      <c r="L397" s="89">
        <v>24</v>
      </c>
      <c r="M397" s="1">
        <v>0.54825813820673908</v>
      </c>
      <c r="N397" s="89">
        <v>41</v>
      </c>
      <c r="O397" s="1">
        <v>0.94782347365744268</v>
      </c>
      <c r="P397" s="89">
        <v>30</v>
      </c>
      <c r="Q397" s="1">
        <v>0.64362489541095447</v>
      </c>
      <c r="R397" s="89">
        <v>27</v>
      </c>
      <c r="S397" s="1">
        <v>0.53184155061358751</v>
      </c>
      <c r="T397" s="89">
        <v>38</v>
      </c>
      <c r="U397" s="1">
        <v>0.64080944350758851</v>
      </c>
      <c r="V397" s="89">
        <v>39</v>
      </c>
      <c r="W397" s="1">
        <v>0.60532687651331718</v>
      </c>
      <c r="X397" s="89">
        <v>41</v>
      </c>
      <c r="Y397" s="1">
        <v>0.67877423306789397</v>
      </c>
      <c r="Z397" s="89">
        <v>40</v>
      </c>
      <c r="AA397" s="1">
        <v>0.714847380084352</v>
      </c>
      <c r="AB397" s="89">
        <v>42</v>
      </c>
      <c r="AC397" s="1">
        <v>0.87492708940921593</v>
      </c>
      <c r="AD397" s="89">
        <v>19</v>
      </c>
      <c r="AE397" s="1">
        <v>0.47817989631046459</v>
      </c>
      <c r="AF397" s="89">
        <v>35</v>
      </c>
      <c r="AG397" s="1">
        <v>1.1119936457505957</v>
      </c>
      <c r="AH397" s="89">
        <v>77</v>
      </c>
      <c r="AI397" s="1">
        <v>2.7683900194146833</v>
      </c>
      <c r="AJ397" s="89">
        <v>134</v>
      </c>
      <c r="AK397" s="1">
        <v>6.5273515514637834</v>
      </c>
      <c r="AL397" s="89">
        <v>218</v>
      </c>
      <c r="AM397" s="1">
        <v>15.769675925925927</v>
      </c>
      <c r="AN397" s="89">
        <v>251</v>
      </c>
      <c r="AO397" s="1">
        <v>33.610069630423133</v>
      </c>
      <c r="AP397" s="89">
        <v>93</v>
      </c>
      <c r="AQ397" s="1">
        <v>50.379198266522209</v>
      </c>
      <c r="AR397" s="89">
        <v>16</v>
      </c>
      <c r="AS397" s="1">
        <v>79.601990049751237</v>
      </c>
      <c r="AT397" s="89">
        <v>0</v>
      </c>
      <c r="AU397" s="1">
        <v>0</v>
      </c>
      <c r="AV397" s="89">
        <v>0</v>
      </c>
      <c r="AW397" s="1">
        <v>0</v>
      </c>
      <c r="AX397" s="89">
        <v>0</v>
      </c>
      <c r="AY397" s="1">
        <v>0</v>
      </c>
    </row>
    <row r="398" spans="1:51" x14ac:dyDescent="0.25">
      <c r="A398" s="28" t="s">
        <v>708</v>
      </c>
      <c r="B398" s="89">
        <v>1350</v>
      </c>
      <c r="C398" s="1">
        <v>1.7435913331886799</v>
      </c>
      <c r="D398" s="89">
        <v>0</v>
      </c>
      <c r="E398" s="1">
        <v>0</v>
      </c>
      <c r="F398" s="89">
        <v>0</v>
      </c>
      <c r="G398" s="1">
        <v>0</v>
      </c>
      <c r="H398" s="89">
        <v>0</v>
      </c>
      <c r="I398" s="1">
        <v>0</v>
      </c>
      <c r="J398" s="89">
        <v>18</v>
      </c>
      <c r="K398" s="1">
        <v>0.39042165538781881</v>
      </c>
      <c r="L398" s="89">
        <v>132</v>
      </c>
      <c r="M398" s="1">
        <v>3.0154197601370645</v>
      </c>
      <c r="N398" s="89">
        <v>255</v>
      </c>
      <c r="O398" s="1">
        <v>5.8949996532353142</v>
      </c>
      <c r="P398" s="89">
        <v>452</v>
      </c>
      <c r="Q398" s="1">
        <v>9.6972817575250474</v>
      </c>
      <c r="R398" s="89">
        <v>359</v>
      </c>
      <c r="S398" s="1">
        <v>7.0715228396399237</v>
      </c>
      <c r="T398" s="89">
        <v>100</v>
      </c>
      <c r="U398" s="1">
        <v>1.6863406408094435</v>
      </c>
      <c r="V398" s="89">
        <v>29</v>
      </c>
      <c r="W398" s="1">
        <v>0.45011485689451791</v>
      </c>
      <c r="X398" s="89">
        <v>5</v>
      </c>
      <c r="Y398" s="1">
        <v>8.2777345496084634E-2</v>
      </c>
      <c r="Z398" s="89">
        <v>0</v>
      </c>
      <c r="AA398" s="1">
        <v>0</v>
      </c>
      <c r="AB398" s="89">
        <v>0</v>
      </c>
      <c r="AC398" s="1">
        <v>0</v>
      </c>
      <c r="AD398" s="89">
        <v>0</v>
      </c>
      <c r="AE398" s="1">
        <v>0</v>
      </c>
      <c r="AF398" s="89">
        <v>0</v>
      </c>
      <c r="AG398" s="1">
        <v>0</v>
      </c>
      <c r="AH398" s="89">
        <v>0</v>
      </c>
      <c r="AI398" s="1">
        <v>0</v>
      </c>
      <c r="AJ398" s="89">
        <v>0</v>
      </c>
      <c r="AK398" s="1">
        <v>0</v>
      </c>
      <c r="AL398" s="89">
        <v>0</v>
      </c>
      <c r="AM398" s="1">
        <v>0</v>
      </c>
      <c r="AN398" s="89">
        <v>0</v>
      </c>
      <c r="AO398" s="1">
        <v>0</v>
      </c>
      <c r="AP398" s="89">
        <v>0</v>
      </c>
      <c r="AQ398" s="1">
        <v>0</v>
      </c>
      <c r="AR398" s="89">
        <v>0</v>
      </c>
      <c r="AS398" s="1">
        <v>0</v>
      </c>
      <c r="AT398" s="89">
        <v>0</v>
      </c>
      <c r="AU398" s="1">
        <v>0</v>
      </c>
      <c r="AV398" s="89">
        <v>0</v>
      </c>
      <c r="AW398" s="1">
        <v>0</v>
      </c>
      <c r="AX398" s="89">
        <v>0</v>
      </c>
      <c r="AY398" s="1">
        <v>0</v>
      </c>
    </row>
    <row r="399" spans="1:51" x14ac:dyDescent="0.25">
      <c r="A399" s="28" t="s">
        <v>411</v>
      </c>
      <c r="B399" s="89">
        <v>1337</v>
      </c>
      <c r="C399" s="1">
        <v>1.7268011944246406</v>
      </c>
      <c r="D399" s="89">
        <v>5</v>
      </c>
      <c r="E399" s="1">
        <v>0.16458196181698484</v>
      </c>
      <c r="F399" s="89">
        <v>35</v>
      </c>
      <c r="G399" s="1">
        <v>0.90415913200723319</v>
      </c>
      <c r="H399" s="89">
        <v>91</v>
      </c>
      <c r="I399" s="1">
        <v>2.0842876775080166</v>
      </c>
      <c r="J399" s="89">
        <v>112</v>
      </c>
      <c r="K399" s="1">
        <v>2.429290300190873</v>
      </c>
      <c r="L399" s="89">
        <v>116</v>
      </c>
      <c r="M399" s="1">
        <v>2.6499143346659055</v>
      </c>
      <c r="N399" s="89">
        <v>113</v>
      </c>
      <c r="O399" s="1">
        <v>2.6122939639827076</v>
      </c>
      <c r="P399" s="89">
        <v>108</v>
      </c>
      <c r="Q399" s="1">
        <v>2.3170496234794364</v>
      </c>
      <c r="R399" s="89">
        <v>99</v>
      </c>
      <c r="S399" s="1">
        <v>1.9500856855831543</v>
      </c>
      <c r="T399" s="89">
        <v>106</v>
      </c>
      <c r="U399" s="1">
        <v>1.7875210792580101</v>
      </c>
      <c r="V399" s="89">
        <v>107</v>
      </c>
      <c r="W399" s="1">
        <v>1.6607686099211525</v>
      </c>
      <c r="X399" s="89">
        <v>114</v>
      </c>
      <c r="Y399" s="1">
        <v>1.8873234773107295</v>
      </c>
      <c r="Z399" s="89">
        <v>111</v>
      </c>
      <c r="AA399" s="1">
        <v>1.9837014797340766</v>
      </c>
      <c r="AB399" s="89">
        <v>72</v>
      </c>
      <c r="AC399" s="1">
        <v>1.4998750104157987</v>
      </c>
      <c r="AD399" s="89">
        <v>57</v>
      </c>
      <c r="AE399" s="1">
        <v>1.4345396889313937</v>
      </c>
      <c r="AF399" s="89">
        <v>45</v>
      </c>
      <c r="AG399" s="1">
        <v>1.4297061159650515</v>
      </c>
      <c r="AH399" s="89">
        <v>20</v>
      </c>
      <c r="AI399" s="1">
        <v>0.7190623427051126</v>
      </c>
      <c r="AJ399" s="89">
        <v>16</v>
      </c>
      <c r="AK399" s="1">
        <v>0.77938525987627261</v>
      </c>
      <c r="AL399" s="89">
        <v>9</v>
      </c>
      <c r="AM399" s="1">
        <v>0.65104166666666663</v>
      </c>
      <c r="AN399" s="89">
        <v>1</v>
      </c>
      <c r="AO399" s="1">
        <v>0.13390465988216391</v>
      </c>
      <c r="AP399" s="89">
        <v>0</v>
      </c>
      <c r="AQ399" s="1">
        <v>0</v>
      </c>
      <c r="AR399" s="89">
        <v>0</v>
      </c>
      <c r="AS399" s="1">
        <v>0</v>
      </c>
      <c r="AT399" s="89">
        <v>0</v>
      </c>
      <c r="AU399" s="1">
        <v>0</v>
      </c>
      <c r="AV399" s="89">
        <v>0</v>
      </c>
      <c r="AW399" s="1">
        <v>0</v>
      </c>
      <c r="AX399" s="89">
        <v>0</v>
      </c>
      <c r="AY399" s="1">
        <v>0</v>
      </c>
    </row>
    <row r="400" spans="1:51" x14ac:dyDescent="0.25">
      <c r="A400" s="28" t="s">
        <v>652</v>
      </c>
      <c r="B400" s="89">
        <v>1337</v>
      </c>
      <c r="C400" s="1">
        <v>1.7268011944246406</v>
      </c>
      <c r="D400" s="89">
        <v>6</v>
      </c>
      <c r="E400" s="1">
        <v>0.19749835418038184</v>
      </c>
      <c r="F400" s="89">
        <v>17</v>
      </c>
      <c r="G400" s="1">
        <v>0.43916300697494193</v>
      </c>
      <c r="H400" s="89">
        <v>47</v>
      </c>
      <c r="I400" s="1">
        <v>1.076500229042602</v>
      </c>
      <c r="J400" s="89">
        <v>68</v>
      </c>
      <c r="K400" s="1">
        <v>1.4749262536873156</v>
      </c>
      <c r="L400" s="89">
        <v>86</v>
      </c>
      <c r="M400" s="1">
        <v>1.9645916619074815</v>
      </c>
      <c r="N400" s="89">
        <v>94</v>
      </c>
      <c r="O400" s="1">
        <v>2.1730586957024296</v>
      </c>
      <c r="P400" s="89">
        <v>90</v>
      </c>
      <c r="Q400" s="1">
        <v>1.9308746862328634</v>
      </c>
      <c r="R400" s="89">
        <v>65</v>
      </c>
      <c r="S400" s="1">
        <v>1.2803592885141923</v>
      </c>
      <c r="T400" s="89">
        <v>78</v>
      </c>
      <c r="U400" s="1">
        <v>1.315345699831366</v>
      </c>
      <c r="V400" s="89">
        <v>95</v>
      </c>
      <c r="W400" s="1">
        <v>1.4745141863785933</v>
      </c>
      <c r="X400" s="89">
        <v>135</v>
      </c>
      <c r="Y400" s="1">
        <v>2.2349883283942851</v>
      </c>
      <c r="Z400" s="89">
        <v>125</v>
      </c>
      <c r="AA400" s="1">
        <v>2.2338980627636</v>
      </c>
      <c r="AB400" s="89">
        <v>117</v>
      </c>
      <c r="AC400" s="1">
        <v>2.4372968919256728</v>
      </c>
      <c r="AD400" s="89">
        <v>82</v>
      </c>
      <c r="AE400" s="1">
        <v>2.0637237630241105</v>
      </c>
      <c r="AF400" s="89">
        <v>71</v>
      </c>
      <c r="AG400" s="1">
        <v>2.2557585385226373</v>
      </c>
      <c r="AH400" s="89">
        <v>74</v>
      </c>
      <c r="AI400" s="1">
        <v>2.6605306680089162</v>
      </c>
      <c r="AJ400" s="89">
        <v>46</v>
      </c>
      <c r="AK400" s="1">
        <v>2.2407326221442836</v>
      </c>
      <c r="AL400" s="89">
        <v>25</v>
      </c>
      <c r="AM400" s="1">
        <v>1.8084490740740742</v>
      </c>
      <c r="AN400" s="89">
        <v>14</v>
      </c>
      <c r="AO400" s="1">
        <v>1.8746652383502946</v>
      </c>
      <c r="AP400" s="89">
        <v>2</v>
      </c>
      <c r="AQ400" s="1">
        <v>1.0834236186348862</v>
      </c>
      <c r="AR400" s="89">
        <v>0</v>
      </c>
      <c r="AS400" s="1">
        <v>0</v>
      </c>
      <c r="AT400" s="89">
        <v>0</v>
      </c>
      <c r="AU400" s="1">
        <v>0</v>
      </c>
      <c r="AV400" s="89">
        <v>0</v>
      </c>
      <c r="AW400" s="1">
        <v>0</v>
      </c>
      <c r="AX400" s="89">
        <v>0</v>
      </c>
      <c r="AY400" s="1">
        <v>0</v>
      </c>
    </row>
    <row r="401" spans="1:51" x14ac:dyDescent="0.25">
      <c r="A401" s="28" t="s">
        <v>213</v>
      </c>
      <c r="B401" s="89">
        <v>1333</v>
      </c>
      <c r="C401" s="1">
        <v>1.7216349978818595</v>
      </c>
      <c r="D401" s="89">
        <v>24</v>
      </c>
      <c r="E401" s="1">
        <v>0.78999341672152734</v>
      </c>
      <c r="F401" s="89">
        <v>126</v>
      </c>
      <c r="G401" s="1">
        <v>3.2549728752260396</v>
      </c>
      <c r="H401" s="89">
        <v>200</v>
      </c>
      <c r="I401" s="1">
        <v>4.5808520384791569</v>
      </c>
      <c r="J401" s="89">
        <v>283</v>
      </c>
      <c r="K401" s="1">
        <v>6.1382960263751514</v>
      </c>
      <c r="L401" s="89">
        <v>178</v>
      </c>
      <c r="M401" s="1">
        <v>4.0662478583666477</v>
      </c>
      <c r="N401" s="89">
        <v>82</v>
      </c>
      <c r="O401" s="1">
        <v>1.8956469473148854</v>
      </c>
      <c r="P401" s="89">
        <v>57</v>
      </c>
      <c r="Q401" s="1">
        <v>1.2228873012808137</v>
      </c>
      <c r="R401" s="89">
        <v>55</v>
      </c>
      <c r="S401" s="1">
        <v>1.0833809364350859</v>
      </c>
      <c r="T401" s="89">
        <v>52</v>
      </c>
      <c r="U401" s="1">
        <v>0.87689713322091056</v>
      </c>
      <c r="V401" s="89">
        <v>61</v>
      </c>
      <c r="W401" s="1">
        <v>0.94679331967467562</v>
      </c>
      <c r="X401" s="89">
        <v>35</v>
      </c>
      <c r="Y401" s="1">
        <v>0.57944141847259234</v>
      </c>
      <c r="Z401" s="89">
        <v>39</v>
      </c>
      <c r="AA401" s="1">
        <v>0.69697619558224322</v>
      </c>
      <c r="AB401" s="89">
        <v>37</v>
      </c>
      <c r="AC401" s="1">
        <v>0.77076910257478537</v>
      </c>
      <c r="AD401" s="89">
        <v>32</v>
      </c>
      <c r="AE401" s="1">
        <v>0.80535561483867713</v>
      </c>
      <c r="AF401" s="89">
        <v>23</v>
      </c>
      <c r="AG401" s="1">
        <v>0.73073868149324861</v>
      </c>
      <c r="AH401" s="89">
        <v>24</v>
      </c>
      <c r="AI401" s="1">
        <v>0.86287481124613508</v>
      </c>
      <c r="AJ401" s="89">
        <v>10</v>
      </c>
      <c r="AK401" s="1">
        <v>0.48711578742267037</v>
      </c>
      <c r="AL401" s="89">
        <v>11</v>
      </c>
      <c r="AM401" s="1">
        <v>0.79571759259259256</v>
      </c>
      <c r="AN401" s="89">
        <v>2</v>
      </c>
      <c r="AO401" s="1">
        <v>0.26780931976432781</v>
      </c>
      <c r="AP401" s="89">
        <v>2</v>
      </c>
      <c r="AQ401" s="1">
        <v>1.0834236186348862</v>
      </c>
      <c r="AR401" s="89">
        <v>0</v>
      </c>
      <c r="AS401" s="1">
        <v>0</v>
      </c>
      <c r="AT401" s="89">
        <v>0</v>
      </c>
      <c r="AU401" s="1">
        <v>0</v>
      </c>
      <c r="AV401" s="89">
        <v>0</v>
      </c>
      <c r="AW401" s="1">
        <v>0</v>
      </c>
      <c r="AX401" s="89">
        <v>0</v>
      </c>
      <c r="AY401" s="1">
        <v>0</v>
      </c>
    </row>
    <row r="402" spans="1:51" x14ac:dyDescent="0.25">
      <c r="A402" s="28" t="s">
        <v>467</v>
      </c>
      <c r="B402" s="89">
        <v>1308</v>
      </c>
      <c r="C402" s="1">
        <v>1.6893462694894765</v>
      </c>
      <c r="D402" s="89">
        <v>145</v>
      </c>
      <c r="E402" s="1">
        <v>4.7728768926925609</v>
      </c>
      <c r="F402" s="89">
        <v>108</v>
      </c>
      <c r="G402" s="1">
        <v>2.7899767501937482</v>
      </c>
      <c r="H402" s="89">
        <v>76</v>
      </c>
      <c r="I402" s="1">
        <v>1.7407237746220798</v>
      </c>
      <c r="J402" s="89">
        <v>50</v>
      </c>
      <c r="K402" s="1">
        <v>1.0845045982994967</v>
      </c>
      <c r="L402" s="89">
        <v>62</v>
      </c>
      <c r="M402" s="1">
        <v>1.4163335237007424</v>
      </c>
      <c r="N402" s="89">
        <v>66</v>
      </c>
      <c r="O402" s="1">
        <v>1.5257646161314933</v>
      </c>
      <c r="P402" s="89">
        <v>51</v>
      </c>
      <c r="Q402" s="1">
        <v>1.0941623221986227</v>
      </c>
      <c r="R402" s="89">
        <v>66</v>
      </c>
      <c r="S402" s="1">
        <v>1.300057123722103</v>
      </c>
      <c r="T402" s="89">
        <v>76</v>
      </c>
      <c r="U402" s="1">
        <v>1.281618887015177</v>
      </c>
      <c r="V402" s="89">
        <v>84</v>
      </c>
      <c r="W402" s="1">
        <v>1.3037809647979139</v>
      </c>
      <c r="X402" s="89">
        <v>77</v>
      </c>
      <c r="Y402" s="1">
        <v>1.2747711206397034</v>
      </c>
      <c r="Z402" s="89">
        <v>68</v>
      </c>
      <c r="AA402" s="1">
        <v>1.2152405461433984</v>
      </c>
      <c r="AB402" s="89">
        <v>99</v>
      </c>
      <c r="AC402" s="1">
        <v>2.062328139321723</v>
      </c>
      <c r="AD402" s="89">
        <v>56</v>
      </c>
      <c r="AE402" s="1">
        <v>1.4093723259676849</v>
      </c>
      <c r="AF402" s="89">
        <v>64</v>
      </c>
      <c r="AG402" s="1">
        <v>2.0333598093725178</v>
      </c>
      <c r="AH402" s="89">
        <v>58</v>
      </c>
      <c r="AI402" s="1">
        <v>2.0852807938448263</v>
      </c>
      <c r="AJ402" s="89">
        <v>49</v>
      </c>
      <c r="AK402" s="1">
        <v>2.3868673583710849</v>
      </c>
      <c r="AL402" s="89">
        <v>33</v>
      </c>
      <c r="AM402" s="1">
        <v>2.3871527777777781</v>
      </c>
      <c r="AN402" s="89">
        <v>13</v>
      </c>
      <c r="AO402" s="1">
        <v>1.7407605784681306</v>
      </c>
      <c r="AP402" s="89">
        <v>6</v>
      </c>
      <c r="AQ402" s="1">
        <v>3.2502708559046587</v>
      </c>
      <c r="AR402" s="89">
        <v>1</v>
      </c>
      <c r="AS402" s="1">
        <v>4.9751243781094523</v>
      </c>
      <c r="AT402" s="89">
        <v>0</v>
      </c>
      <c r="AU402" s="1">
        <v>0</v>
      </c>
      <c r="AV402" s="89">
        <v>0</v>
      </c>
      <c r="AW402" s="1">
        <v>0</v>
      </c>
      <c r="AX402" s="89">
        <v>0</v>
      </c>
      <c r="AY402" s="1">
        <v>0</v>
      </c>
    </row>
    <row r="403" spans="1:51" x14ac:dyDescent="0.25">
      <c r="A403" s="28" t="s">
        <v>647</v>
      </c>
      <c r="B403" s="89">
        <v>1307</v>
      </c>
      <c r="C403" s="1">
        <v>1.6880547203537812</v>
      </c>
      <c r="D403" s="89">
        <v>0</v>
      </c>
      <c r="E403" s="1">
        <v>0</v>
      </c>
      <c r="F403" s="89">
        <v>0</v>
      </c>
      <c r="G403" s="1">
        <v>0</v>
      </c>
      <c r="H403" s="89">
        <v>97</v>
      </c>
      <c r="I403" s="1">
        <v>2.221713238662391</v>
      </c>
      <c r="J403" s="89">
        <v>224</v>
      </c>
      <c r="K403" s="1">
        <v>4.858580600381746</v>
      </c>
      <c r="L403" s="89">
        <v>143</v>
      </c>
      <c r="M403" s="1">
        <v>3.2667047401484863</v>
      </c>
      <c r="N403" s="89">
        <v>103</v>
      </c>
      <c r="O403" s="1">
        <v>2.3811175069930881</v>
      </c>
      <c r="P403" s="89">
        <v>73</v>
      </c>
      <c r="Q403" s="1">
        <v>1.5661539121666561</v>
      </c>
      <c r="R403" s="89">
        <v>69</v>
      </c>
      <c r="S403" s="1">
        <v>1.3591506293458349</v>
      </c>
      <c r="T403" s="89">
        <v>66</v>
      </c>
      <c r="U403" s="1">
        <v>1.1129848229342327</v>
      </c>
      <c r="V403" s="89">
        <v>76</v>
      </c>
      <c r="W403" s="1">
        <v>1.1796113491028746</v>
      </c>
      <c r="X403" s="89">
        <v>77</v>
      </c>
      <c r="Y403" s="1">
        <v>1.2747711206397034</v>
      </c>
      <c r="Z403" s="89">
        <v>90</v>
      </c>
      <c r="AA403" s="1">
        <v>1.6084066051897918</v>
      </c>
      <c r="AB403" s="89">
        <v>73</v>
      </c>
      <c r="AC403" s="1">
        <v>1.5207066077826847</v>
      </c>
      <c r="AD403" s="89">
        <v>66</v>
      </c>
      <c r="AE403" s="1">
        <v>1.6610459556047716</v>
      </c>
      <c r="AF403" s="89">
        <v>37</v>
      </c>
      <c r="AG403" s="1">
        <v>1.1755361397934869</v>
      </c>
      <c r="AH403" s="89">
        <v>40</v>
      </c>
      <c r="AI403" s="1">
        <v>1.4381246854102252</v>
      </c>
      <c r="AJ403" s="89">
        <v>27</v>
      </c>
      <c r="AK403" s="1">
        <v>1.31521262604121</v>
      </c>
      <c r="AL403" s="89">
        <v>31</v>
      </c>
      <c r="AM403" s="1">
        <v>2.2424768518518516</v>
      </c>
      <c r="AN403" s="89">
        <v>13</v>
      </c>
      <c r="AO403" s="1">
        <v>1.7407605784681306</v>
      </c>
      <c r="AP403" s="89">
        <v>2</v>
      </c>
      <c r="AQ403" s="1">
        <v>1.0834236186348862</v>
      </c>
      <c r="AR403" s="89">
        <v>0</v>
      </c>
      <c r="AS403" s="1">
        <v>0</v>
      </c>
      <c r="AT403" s="89">
        <v>0</v>
      </c>
      <c r="AU403" s="1">
        <v>0</v>
      </c>
      <c r="AV403" s="89">
        <v>0</v>
      </c>
      <c r="AW403" s="1">
        <v>0</v>
      </c>
      <c r="AX403" s="89">
        <v>0</v>
      </c>
      <c r="AY403" s="1">
        <v>0</v>
      </c>
    </row>
    <row r="404" spans="1:51" x14ac:dyDescent="0.25">
      <c r="A404" s="28" t="s">
        <v>249</v>
      </c>
      <c r="B404" s="89">
        <v>1302</v>
      </c>
      <c r="C404" s="1">
        <v>1.6815969746753046</v>
      </c>
      <c r="D404" s="89">
        <v>1</v>
      </c>
      <c r="E404" s="1">
        <v>3.2916392363396968E-2</v>
      </c>
      <c r="F404" s="89">
        <v>5</v>
      </c>
      <c r="G404" s="1">
        <v>0.12916559028674762</v>
      </c>
      <c r="H404" s="89">
        <v>4</v>
      </c>
      <c r="I404" s="1">
        <v>9.1617040769583144E-2</v>
      </c>
      <c r="J404" s="89">
        <v>13</v>
      </c>
      <c r="K404" s="1">
        <v>0.28197119555786915</v>
      </c>
      <c r="L404" s="89">
        <v>13</v>
      </c>
      <c r="M404" s="1">
        <v>0.29697315819531694</v>
      </c>
      <c r="N404" s="89">
        <v>19</v>
      </c>
      <c r="O404" s="1">
        <v>0.43923526828027831</v>
      </c>
      <c r="P404" s="89">
        <v>24</v>
      </c>
      <c r="Q404" s="1">
        <v>0.51489991632876364</v>
      </c>
      <c r="R404" s="89">
        <v>35</v>
      </c>
      <c r="S404" s="1">
        <v>0.68942423227687277</v>
      </c>
      <c r="T404" s="89">
        <v>44</v>
      </c>
      <c r="U404" s="1">
        <v>0.74198988195615512</v>
      </c>
      <c r="V404" s="89">
        <v>64</v>
      </c>
      <c r="W404" s="1">
        <v>0.99335692556031541</v>
      </c>
      <c r="X404" s="89">
        <v>77</v>
      </c>
      <c r="Y404" s="1">
        <v>1.2747711206397034</v>
      </c>
      <c r="Z404" s="89">
        <v>77</v>
      </c>
      <c r="AA404" s="1">
        <v>1.3760812066623778</v>
      </c>
      <c r="AB404" s="89">
        <v>104</v>
      </c>
      <c r="AC404" s="1">
        <v>2.1664861261561539</v>
      </c>
      <c r="AD404" s="89">
        <v>110</v>
      </c>
      <c r="AE404" s="1">
        <v>2.7684099260079531</v>
      </c>
      <c r="AF404" s="89">
        <v>153</v>
      </c>
      <c r="AG404" s="1">
        <v>4.8610007942811757</v>
      </c>
      <c r="AH404" s="89">
        <v>193</v>
      </c>
      <c r="AI404" s="1">
        <v>6.938951607104336</v>
      </c>
      <c r="AJ404" s="89">
        <v>179</v>
      </c>
      <c r="AK404" s="1">
        <v>8.719372594865801</v>
      </c>
      <c r="AL404" s="89">
        <v>125</v>
      </c>
      <c r="AM404" s="1">
        <v>9.0422453703703702</v>
      </c>
      <c r="AN404" s="89">
        <v>50</v>
      </c>
      <c r="AO404" s="1">
        <v>6.6952329941081947</v>
      </c>
      <c r="AP404" s="89">
        <v>12</v>
      </c>
      <c r="AQ404" s="1">
        <v>6.5005417118093174</v>
      </c>
      <c r="AR404" s="89">
        <v>0</v>
      </c>
      <c r="AS404" s="1">
        <v>0</v>
      </c>
      <c r="AT404" s="89">
        <v>0</v>
      </c>
      <c r="AU404" s="1">
        <v>0</v>
      </c>
      <c r="AV404" s="89">
        <v>0</v>
      </c>
      <c r="AW404" s="1">
        <v>0</v>
      </c>
      <c r="AX404" s="89">
        <v>0</v>
      </c>
      <c r="AY404" s="1">
        <v>0</v>
      </c>
    </row>
    <row r="405" spans="1:51" x14ac:dyDescent="0.25">
      <c r="A405" s="28" t="s">
        <v>130</v>
      </c>
      <c r="B405" s="89">
        <v>1285</v>
      </c>
      <c r="C405" s="1">
        <v>1.6596406393684842</v>
      </c>
      <c r="D405" s="89">
        <v>419</v>
      </c>
      <c r="E405" s="1">
        <v>13.791968400263331</v>
      </c>
      <c r="F405" s="89">
        <v>52</v>
      </c>
      <c r="G405" s="1">
        <v>1.3433221389821752</v>
      </c>
      <c r="H405" s="89">
        <v>35</v>
      </c>
      <c r="I405" s="1">
        <v>0.80164910673385248</v>
      </c>
      <c r="J405" s="89">
        <v>30</v>
      </c>
      <c r="K405" s="1">
        <v>0.65070275897969809</v>
      </c>
      <c r="L405" s="89">
        <v>34</v>
      </c>
      <c r="M405" s="1">
        <v>0.77669902912621369</v>
      </c>
      <c r="N405" s="89">
        <v>45</v>
      </c>
      <c r="O405" s="1">
        <v>1.0402940564532908</v>
      </c>
      <c r="P405" s="89">
        <v>36</v>
      </c>
      <c r="Q405" s="1">
        <v>0.77234987449314541</v>
      </c>
      <c r="R405" s="89">
        <v>41</v>
      </c>
      <c r="S405" s="1">
        <v>0.80761124352433677</v>
      </c>
      <c r="T405" s="89">
        <v>52</v>
      </c>
      <c r="U405" s="1">
        <v>0.87689713322091056</v>
      </c>
      <c r="V405" s="89">
        <v>63</v>
      </c>
      <c r="W405" s="1">
        <v>0.97783572359843551</v>
      </c>
      <c r="X405" s="89">
        <v>61</v>
      </c>
      <c r="Y405" s="1">
        <v>1.0098836150522326</v>
      </c>
      <c r="Z405" s="89">
        <v>86</v>
      </c>
      <c r="AA405" s="1">
        <v>1.5369218671813567</v>
      </c>
      <c r="AB405" s="89">
        <v>77</v>
      </c>
      <c r="AC405" s="1">
        <v>1.6040329972502292</v>
      </c>
      <c r="AD405" s="89">
        <v>67</v>
      </c>
      <c r="AE405" s="1">
        <v>1.6862133185684804</v>
      </c>
      <c r="AF405" s="89">
        <v>72</v>
      </c>
      <c r="AG405" s="1">
        <v>2.2875297855440824</v>
      </c>
      <c r="AH405" s="89">
        <v>49</v>
      </c>
      <c r="AI405" s="1">
        <v>1.7617027396275255</v>
      </c>
      <c r="AJ405" s="89">
        <v>41</v>
      </c>
      <c r="AK405" s="1">
        <v>1.9971747284329484</v>
      </c>
      <c r="AL405" s="89">
        <v>15</v>
      </c>
      <c r="AM405" s="1">
        <v>1.0850694444444444</v>
      </c>
      <c r="AN405" s="89">
        <v>7</v>
      </c>
      <c r="AO405" s="1">
        <v>0.93733261917514732</v>
      </c>
      <c r="AP405" s="89">
        <v>3</v>
      </c>
      <c r="AQ405" s="1">
        <v>1.6251354279523293</v>
      </c>
      <c r="AR405" s="89">
        <v>0</v>
      </c>
      <c r="AS405" s="1">
        <v>0</v>
      </c>
      <c r="AT405" s="89">
        <v>0</v>
      </c>
      <c r="AU405" s="1">
        <v>0</v>
      </c>
      <c r="AV405" s="89">
        <v>0</v>
      </c>
      <c r="AW405" s="1">
        <v>0</v>
      </c>
      <c r="AX405" s="89">
        <v>0</v>
      </c>
      <c r="AY405" s="1">
        <v>0</v>
      </c>
    </row>
    <row r="406" spans="1:51" x14ac:dyDescent="0.25">
      <c r="A406" s="28" t="s">
        <v>378</v>
      </c>
      <c r="B406" s="89">
        <v>1263</v>
      </c>
      <c r="C406" s="1">
        <v>1.6312265583831871</v>
      </c>
      <c r="D406" s="89">
        <v>72</v>
      </c>
      <c r="E406" s="1">
        <v>2.3699802501645819</v>
      </c>
      <c r="F406" s="89">
        <v>202</v>
      </c>
      <c r="G406" s="1">
        <v>5.2182898475846029</v>
      </c>
      <c r="H406" s="89">
        <v>224</v>
      </c>
      <c r="I406" s="1">
        <v>5.1305542830966564</v>
      </c>
      <c r="J406" s="89">
        <v>168</v>
      </c>
      <c r="K406" s="1">
        <v>3.6439354502863091</v>
      </c>
      <c r="L406" s="89">
        <v>158</v>
      </c>
      <c r="M406" s="1">
        <v>3.6093660765276985</v>
      </c>
      <c r="N406" s="89">
        <v>69</v>
      </c>
      <c r="O406" s="1">
        <v>1.5951175532283792</v>
      </c>
      <c r="P406" s="89">
        <v>57</v>
      </c>
      <c r="Q406" s="1">
        <v>1.2228873012808137</v>
      </c>
      <c r="R406" s="89">
        <v>31</v>
      </c>
      <c r="S406" s="1">
        <v>0.61063289144523014</v>
      </c>
      <c r="T406" s="89">
        <v>45</v>
      </c>
      <c r="U406" s="1">
        <v>0.75885328836424959</v>
      </c>
      <c r="V406" s="89">
        <v>40</v>
      </c>
      <c r="W406" s="1">
        <v>0.62084807847519718</v>
      </c>
      <c r="X406" s="89">
        <v>44</v>
      </c>
      <c r="Y406" s="1">
        <v>0.72844064036554479</v>
      </c>
      <c r="Z406" s="89">
        <v>39</v>
      </c>
      <c r="AA406" s="1">
        <v>0.69697619558224322</v>
      </c>
      <c r="AB406" s="89">
        <v>28</v>
      </c>
      <c r="AC406" s="1">
        <v>0.58328472627281058</v>
      </c>
      <c r="AD406" s="89">
        <v>21</v>
      </c>
      <c r="AE406" s="1">
        <v>0.52851462223788193</v>
      </c>
      <c r="AF406" s="89">
        <v>23</v>
      </c>
      <c r="AG406" s="1">
        <v>0.73073868149324861</v>
      </c>
      <c r="AH406" s="89">
        <v>18</v>
      </c>
      <c r="AI406" s="1">
        <v>0.64715610843460136</v>
      </c>
      <c r="AJ406" s="89">
        <v>15</v>
      </c>
      <c r="AK406" s="1">
        <v>0.73067368113400555</v>
      </c>
      <c r="AL406" s="89">
        <v>3</v>
      </c>
      <c r="AM406" s="1">
        <v>0.21701388888888887</v>
      </c>
      <c r="AN406" s="89">
        <v>5</v>
      </c>
      <c r="AO406" s="1">
        <v>0.66952329941081945</v>
      </c>
      <c r="AP406" s="89">
        <v>1</v>
      </c>
      <c r="AQ406" s="1">
        <v>0.54171180931744312</v>
      </c>
      <c r="AR406" s="89">
        <v>0</v>
      </c>
      <c r="AS406" s="1">
        <v>0</v>
      </c>
      <c r="AT406" s="89">
        <v>0</v>
      </c>
      <c r="AU406" s="1">
        <v>0</v>
      </c>
      <c r="AV406" s="89">
        <v>0</v>
      </c>
      <c r="AW406" s="1">
        <v>0</v>
      </c>
      <c r="AX406" s="89">
        <v>0</v>
      </c>
      <c r="AY406" s="1">
        <v>0</v>
      </c>
    </row>
    <row r="407" spans="1:51" x14ac:dyDescent="0.25">
      <c r="A407" s="28" t="s">
        <v>567</v>
      </c>
      <c r="B407" s="89">
        <v>1230</v>
      </c>
      <c r="C407" s="1">
        <v>1.5886054369052416</v>
      </c>
      <c r="D407" s="89">
        <v>1</v>
      </c>
      <c r="E407" s="1">
        <v>3.2916392363396968E-2</v>
      </c>
      <c r="F407" s="89">
        <v>0</v>
      </c>
      <c r="G407" s="1">
        <v>0</v>
      </c>
      <c r="H407" s="89">
        <v>0</v>
      </c>
      <c r="I407" s="1">
        <v>0</v>
      </c>
      <c r="J407" s="89">
        <v>1</v>
      </c>
      <c r="K407" s="1">
        <v>2.1690091965989935E-2</v>
      </c>
      <c r="L407" s="89">
        <v>4</v>
      </c>
      <c r="M407" s="1">
        <v>9.1376356367789832E-2</v>
      </c>
      <c r="N407" s="89">
        <v>10</v>
      </c>
      <c r="O407" s="1">
        <v>0.23117645698962017</v>
      </c>
      <c r="P407" s="89">
        <v>14</v>
      </c>
      <c r="Q407" s="1">
        <v>0.3003582845251121</v>
      </c>
      <c r="R407" s="89">
        <v>29</v>
      </c>
      <c r="S407" s="1">
        <v>0.57123722102940888</v>
      </c>
      <c r="T407" s="89">
        <v>54</v>
      </c>
      <c r="U407" s="1">
        <v>0.91062394603709951</v>
      </c>
      <c r="V407" s="89">
        <v>103</v>
      </c>
      <c r="W407" s="1">
        <v>1.5986838020736327</v>
      </c>
      <c r="X407" s="89">
        <v>114</v>
      </c>
      <c r="Y407" s="1">
        <v>1.8873234773107295</v>
      </c>
      <c r="Z407" s="89">
        <v>161</v>
      </c>
      <c r="AA407" s="1">
        <v>2.8772607048395167</v>
      </c>
      <c r="AB407" s="89">
        <v>171</v>
      </c>
      <c r="AC407" s="1">
        <v>3.5622031497375217</v>
      </c>
      <c r="AD407" s="89">
        <v>170</v>
      </c>
      <c r="AE407" s="1">
        <v>4.2784517038304735</v>
      </c>
      <c r="AF407" s="89">
        <v>126</v>
      </c>
      <c r="AG407" s="1">
        <v>4.0031771247021446</v>
      </c>
      <c r="AH407" s="89">
        <v>147</v>
      </c>
      <c r="AI407" s="1">
        <v>5.2851082188825771</v>
      </c>
      <c r="AJ407" s="89">
        <v>80</v>
      </c>
      <c r="AK407" s="1">
        <v>3.8969262993813629</v>
      </c>
      <c r="AL407" s="89">
        <v>26</v>
      </c>
      <c r="AM407" s="1">
        <v>1.880787037037037</v>
      </c>
      <c r="AN407" s="89">
        <v>18</v>
      </c>
      <c r="AO407" s="1">
        <v>2.4102838778789502</v>
      </c>
      <c r="AP407" s="89">
        <v>1</v>
      </c>
      <c r="AQ407" s="1">
        <v>0.54171180931744312</v>
      </c>
      <c r="AR407" s="89">
        <v>0</v>
      </c>
      <c r="AS407" s="1">
        <v>0</v>
      </c>
      <c r="AT407" s="89">
        <v>0</v>
      </c>
      <c r="AU407" s="1">
        <v>0</v>
      </c>
      <c r="AV407" s="89">
        <v>0</v>
      </c>
      <c r="AW407" s="1">
        <v>0</v>
      </c>
      <c r="AX407" s="89">
        <v>0</v>
      </c>
      <c r="AY407" s="1">
        <v>0</v>
      </c>
    </row>
    <row r="408" spans="1:51" x14ac:dyDescent="0.25">
      <c r="A408" s="28" t="s">
        <v>556</v>
      </c>
      <c r="B408" s="89">
        <v>1215</v>
      </c>
      <c r="C408" s="1">
        <v>1.569232199869812</v>
      </c>
      <c r="D408" s="89">
        <v>3</v>
      </c>
      <c r="E408" s="1">
        <v>9.8749177090190918E-2</v>
      </c>
      <c r="F408" s="89">
        <v>10</v>
      </c>
      <c r="G408" s="1">
        <v>0.25833118057349524</v>
      </c>
      <c r="H408" s="89">
        <v>17</v>
      </c>
      <c r="I408" s="1">
        <v>0.38937242327072835</v>
      </c>
      <c r="J408" s="89">
        <v>22</v>
      </c>
      <c r="K408" s="1">
        <v>0.47718202325177861</v>
      </c>
      <c r="L408" s="89">
        <v>27</v>
      </c>
      <c r="M408" s="1">
        <v>0.61679040548258146</v>
      </c>
      <c r="N408" s="89">
        <v>28</v>
      </c>
      <c r="O408" s="1">
        <v>0.64729407957093654</v>
      </c>
      <c r="P408" s="89">
        <v>48</v>
      </c>
      <c r="Q408" s="1">
        <v>1.0297998326575273</v>
      </c>
      <c r="R408" s="89">
        <v>62</v>
      </c>
      <c r="S408" s="1">
        <v>1.2212657828904603</v>
      </c>
      <c r="T408" s="89">
        <v>68</v>
      </c>
      <c r="U408" s="1">
        <v>1.1467116357504217</v>
      </c>
      <c r="V408" s="89">
        <v>94</v>
      </c>
      <c r="W408" s="1">
        <v>1.4589929844167131</v>
      </c>
      <c r="X408" s="89">
        <v>123</v>
      </c>
      <c r="Y408" s="1">
        <v>2.0363226992036823</v>
      </c>
      <c r="Z408" s="89">
        <v>123</v>
      </c>
      <c r="AA408" s="1">
        <v>2.1981556937593822</v>
      </c>
      <c r="AB408" s="89">
        <v>130</v>
      </c>
      <c r="AC408" s="1">
        <v>2.7081076576951921</v>
      </c>
      <c r="AD408" s="89">
        <v>112</v>
      </c>
      <c r="AE408" s="1">
        <v>2.8187446519353698</v>
      </c>
      <c r="AF408" s="89">
        <v>132</v>
      </c>
      <c r="AG408" s="1">
        <v>4.1938046068308177</v>
      </c>
      <c r="AH408" s="89">
        <v>106</v>
      </c>
      <c r="AI408" s="1">
        <v>3.8110304163370965</v>
      </c>
      <c r="AJ408" s="89">
        <v>63</v>
      </c>
      <c r="AK408" s="1">
        <v>3.068829460762823</v>
      </c>
      <c r="AL408" s="89">
        <v>35</v>
      </c>
      <c r="AM408" s="1">
        <v>2.5318287037037037</v>
      </c>
      <c r="AN408" s="89">
        <v>10</v>
      </c>
      <c r="AO408" s="1">
        <v>1.3390465988216389</v>
      </c>
      <c r="AP408" s="89">
        <v>2</v>
      </c>
      <c r="AQ408" s="1">
        <v>1.0834236186348862</v>
      </c>
      <c r="AR408" s="89">
        <v>0</v>
      </c>
      <c r="AS408" s="1">
        <v>0</v>
      </c>
      <c r="AT408" s="89">
        <v>0</v>
      </c>
      <c r="AU408" s="1">
        <v>0</v>
      </c>
      <c r="AV408" s="89">
        <v>0</v>
      </c>
      <c r="AW408" s="1">
        <v>0</v>
      </c>
      <c r="AX408" s="89">
        <v>0</v>
      </c>
      <c r="AY408" s="1">
        <v>0</v>
      </c>
    </row>
    <row r="409" spans="1:51" x14ac:dyDescent="0.25">
      <c r="A409" s="28" t="s">
        <v>478</v>
      </c>
      <c r="B409" s="89">
        <v>1209</v>
      </c>
      <c r="C409" s="1">
        <v>1.5614829050556398</v>
      </c>
      <c r="D409" s="89">
        <v>56</v>
      </c>
      <c r="E409" s="1">
        <v>1.8433179723502304</v>
      </c>
      <c r="F409" s="89">
        <v>45</v>
      </c>
      <c r="G409" s="1">
        <v>1.1624903125807284</v>
      </c>
      <c r="H409" s="89">
        <v>57</v>
      </c>
      <c r="I409" s="1">
        <v>1.3055428309665598</v>
      </c>
      <c r="J409" s="89">
        <v>66</v>
      </c>
      <c r="K409" s="1">
        <v>1.4315460697553357</v>
      </c>
      <c r="L409" s="89">
        <v>50</v>
      </c>
      <c r="M409" s="1">
        <v>1.1422044545973729</v>
      </c>
      <c r="N409" s="89">
        <v>60</v>
      </c>
      <c r="O409" s="1">
        <v>1.3870587419377212</v>
      </c>
      <c r="P409" s="89">
        <v>35</v>
      </c>
      <c r="Q409" s="1">
        <v>0.75089571131278032</v>
      </c>
      <c r="R409" s="89">
        <v>44</v>
      </c>
      <c r="S409" s="1">
        <v>0.86670474914806861</v>
      </c>
      <c r="T409" s="89">
        <v>53</v>
      </c>
      <c r="U409" s="1">
        <v>0.89376053962900504</v>
      </c>
      <c r="V409" s="89">
        <v>72</v>
      </c>
      <c r="W409" s="1">
        <v>1.1175265412553548</v>
      </c>
      <c r="X409" s="89">
        <v>83</v>
      </c>
      <c r="Y409" s="1">
        <v>1.3741039352350048</v>
      </c>
      <c r="Z409" s="89">
        <v>85</v>
      </c>
      <c r="AA409" s="1">
        <v>1.519050682679248</v>
      </c>
      <c r="AB409" s="89">
        <v>57</v>
      </c>
      <c r="AC409" s="1">
        <v>1.1874010499125074</v>
      </c>
      <c r="AD409" s="89">
        <v>56</v>
      </c>
      <c r="AE409" s="1">
        <v>1.4093723259676849</v>
      </c>
      <c r="AF409" s="89">
        <v>81</v>
      </c>
      <c r="AG409" s="1">
        <v>2.5734710087370929</v>
      </c>
      <c r="AH409" s="89">
        <v>91</v>
      </c>
      <c r="AI409" s="1">
        <v>3.271733659308262</v>
      </c>
      <c r="AJ409" s="89">
        <v>82</v>
      </c>
      <c r="AK409" s="1">
        <v>3.9943494568658968</v>
      </c>
      <c r="AL409" s="89">
        <v>78</v>
      </c>
      <c r="AM409" s="1">
        <v>5.6423611111111107</v>
      </c>
      <c r="AN409" s="89">
        <v>45</v>
      </c>
      <c r="AO409" s="1">
        <v>6.0257096946973761</v>
      </c>
      <c r="AP409" s="89">
        <v>12</v>
      </c>
      <c r="AQ409" s="1">
        <v>6.5005417118093174</v>
      </c>
      <c r="AR409" s="89">
        <v>1</v>
      </c>
      <c r="AS409" s="1">
        <v>4.9751243781094523</v>
      </c>
      <c r="AT409" s="89">
        <v>0</v>
      </c>
      <c r="AU409" s="1">
        <v>0</v>
      </c>
      <c r="AV409" s="89">
        <v>0</v>
      </c>
      <c r="AW409" s="1">
        <v>0</v>
      </c>
      <c r="AX409" s="89">
        <v>0</v>
      </c>
      <c r="AY409" s="1">
        <v>0</v>
      </c>
    </row>
    <row r="410" spans="1:51" x14ac:dyDescent="0.25">
      <c r="A410" s="28" t="s">
        <v>447</v>
      </c>
      <c r="B410" s="89">
        <v>1208</v>
      </c>
      <c r="C410" s="1">
        <v>1.5601913559199445</v>
      </c>
      <c r="D410" s="89">
        <v>2</v>
      </c>
      <c r="E410" s="1">
        <v>6.5832784726793936E-2</v>
      </c>
      <c r="F410" s="89">
        <v>3</v>
      </c>
      <c r="G410" s="1">
        <v>7.7499354172048562E-2</v>
      </c>
      <c r="H410" s="89">
        <v>4</v>
      </c>
      <c r="I410" s="1">
        <v>9.1617040769583144E-2</v>
      </c>
      <c r="J410" s="89">
        <v>15</v>
      </c>
      <c r="K410" s="1">
        <v>0.32535137948984905</v>
      </c>
      <c r="L410" s="89">
        <v>17</v>
      </c>
      <c r="M410" s="1">
        <v>0.38834951456310685</v>
      </c>
      <c r="N410" s="89">
        <v>36</v>
      </c>
      <c r="O410" s="1">
        <v>0.8322352451626327</v>
      </c>
      <c r="P410" s="89">
        <v>28</v>
      </c>
      <c r="Q410" s="1">
        <v>0.60071656905022419</v>
      </c>
      <c r="R410" s="89">
        <v>56</v>
      </c>
      <c r="S410" s="1">
        <v>1.1030787716429964</v>
      </c>
      <c r="T410" s="89">
        <v>61</v>
      </c>
      <c r="U410" s="1">
        <v>1.0286677908937605</v>
      </c>
      <c r="V410" s="89">
        <v>102</v>
      </c>
      <c r="W410" s="1">
        <v>1.5831626001117525</v>
      </c>
      <c r="X410" s="89">
        <v>85</v>
      </c>
      <c r="Y410" s="1">
        <v>1.4072148734334389</v>
      </c>
      <c r="Z410" s="89">
        <v>133</v>
      </c>
      <c r="AA410" s="1">
        <v>2.3768675387804703</v>
      </c>
      <c r="AB410" s="89">
        <v>119</v>
      </c>
      <c r="AC410" s="1">
        <v>2.4789600866594448</v>
      </c>
      <c r="AD410" s="89">
        <v>131</v>
      </c>
      <c r="AE410" s="1">
        <v>3.2969245482458347</v>
      </c>
      <c r="AF410" s="89">
        <v>127</v>
      </c>
      <c r="AG410" s="1">
        <v>4.0349483717235906</v>
      </c>
      <c r="AH410" s="89">
        <v>140</v>
      </c>
      <c r="AI410" s="1">
        <v>5.0334363989357875</v>
      </c>
      <c r="AJ410" s="89">
        <v>95</v>
      </c>
      <c r="AK410" s="1">
        <v>4.6275999805153685</v>
      </c>
      <c r="AL410" s="89">
        <v>40</v>
      </c>
      <c r="AM410" s="1">
        <v>2.8935185185185182</v>
      </c>
      <c r="AN410" s="89">
        <v>11</v>
      </c>
      <c r="AO410" s="1">
        <v>1.4729512587038029</v>
      </c>
      <c r="AP410" s="89">
        <v>2</v>
      </c>
      <c r="AQ410" s="1">
        <v>1.0834236186348862</v>
      </c>
      <c r="AR410" s="89">
        <v>1</v>
      </c>
      <c r="AS410" s="1">
        <v>4.9751243781094523</v>
      </c>
      <c r="AT410" s="89">
        <v>0</v>
      </c>
      <c r="AU410" s="1">
        <v>0</v>
      </c>
      <c r="AV410" s="89">
        <v>0</v>
      </c>
      <c r="AW410" s="1">
        <v>0</v>
      </c>
      <c r="AX410" s="89">
        <v>0</v>
      </c>
      <c r="AY410" s="1">
        <v>0</v>
      </c>
    </row>
    <row r="411" spans="1:51" x14ac:dyDescent="0.25">
      <c r="A411" s="28" t="s">
        <v>722</v>
      </c>
      <c r="B411" s="89">
        <v>1208</v>
      </c>
      <c r="C411" s="1">
        <v>1.5601913559199445</v>
      </c>
      <c r="D411" s="89">
        <v>0</v>
      </c>
      <c r="E411" s="1">
        <v>0</v>
      </c>
      <c r="F411" s="89">
        <v>0</v>
      </c>
      <c r="G411" s="1">
        <v>0</v>
      </c>
      <c r="H411" s="89">
        <v>0</v>
      </c>
      <c r="I411" s="1">
        <v>0</v>
      </c>
      <c r="J411" s="89">
        <v>4</v>
      </c>
      <c r="K411" s="1">
        <v>8.6760367863959742E-2</v>
      </c>
      <c r="L411" s="89">
        <v>30</v>
      </c>
      <c r="M411" s="1">
        <v>0.68532267275842373</v>
      </c>
      <c r="N411" s="89">
        <v>103</v>
      </c>
      <c r="O411" s="1">
        <v>2.3811175069930881</v>
      </c>
      <c r="P411" s="89">
        <v>301</v>
      </c>
      <c r="Q411" s="1">
        <v>6.4577031172899098</v>
      </c>
      <c r="R411" s="89">
        <v>419</v>
      </c>
      <c r="S411" s="1">
        <v>8.253392952114563</v>
      </c>
      <c r="T411" s="89">
        <v>278</v>
      </c>
      <c r="U411" s="1">
        <v>4.6880269814502533</v>
      </c>
      <c r="V411" s="89">
        <v>63</v>
      </c>
      <c r="W411" s="1">
        <v>0.97783572359843551</v>
      </c>
      <c r="X411" s="89">
        <v>10</v>
      </c>
      <c r="Y411" s="1">
        <v>0.16555469099216927</v>
      </c>
      <c r="Z411" s="89">
        <v>0</v>
      </c>
      <c r="AA411" s="1">
        <v>0</v>
      </c>
      <c r="AB411" s="89">
        <v>0</v>
      </c>
      <c r="AC411" s="1">
        <v>0</v>
      </c>
      <c r="AD411" s="89">
        <v>0</v>
      </c>
      <c r="AE411" s="1">
        <v>0</v>
      </c>
      <c r="AF411" s="89">
        <v>0</v>
      </c>
      <c r="AG411" s="1">
        <v>0</v>
      </c>
      <c r="AH411" s="89">
        <v>0</v>
      </c>
      <c r="AI411" s="1">
        <v>0</v>
      </c>
      <c r="AJ411" s="89">
        <v>0</v>
      </c>
      <c r="AK411" s="1">
        <v>0</v>
      </c>
      <c r="AL411" s="89">
        <v>0</v>
      </c>
      <c r="AM411" s="1">
        <v>0</v>
      </c>
      <c r="AN411" s="89">
        <v>0</v>
      </c>
      <c r="AO411" s="1">
        <v>0</v>
      </c>
      <c r="AP411" s="89">
        <v>0</v>
      </c>
      <c r="AQ411" s="1">
        <v>0</v>
      </c>
      <c r="AR411" s="89">
        <v>0</v>
      </c>
      <c r="AS411" s="1">
        <v>0</v>
      </c>
      <c r="AT411" s="89">
        <v>0</v>
      </c>
      <c r="AU411" s="1">
        <v>0</v>
      </c>
      <c r="AV411" s="89">
        <v>0</v>
      </c>
      <c r="AW411" s="1">
        <v>0</v>
      </c>
      <c r="AX411" s="89">
        <v>0</v>
      </c>
      <c r="AY411" s="1">
        <v>0</v>
      </c>
    </row>
    <row r="412" spans="1:51" x14ac:dyDescent="0.25">
      <c r="A412" s="28" t="s">
        <v>410</v>
      </c>
      <c r="B412" s="89">
        <v>1176</v>
      </c>
      <c r="C412" s="1">
        <v>1.5188617835776945</v>
      </c>
      <c r="D412" s="89">
        <v>3</v>
      </c>
      <c r="E412" s="1">
        <v>9.8749177090190918E-2</v>
      </c>
      <c r="F412" s="89">
        <v>1</v>
      </c>
      <c r="G412" s="1">
        <v>2.5833118057349523E-2</v>
      </c>
      <c r="H412" s="89">
        <v>4</v>
      </c>
      <c r="I412" s="1">
        <v>9.1617040769583144E-2</v>
      </c>
      <c r="J412" s="89">
        <v>18</v>
      </c>
      <c r="K412" s="1">
        <v>0.39042165538781881</v>
      </c>
      <c r="L412" s="89">
        <v>28</v>
      </c>
      <c r="M412" s="1">
        <v>0.63963449457452881</v>
      </c>
      <c r="N412" s="89">
        <v>18</v>
      </c>
      <c r="O412" s="1">
        <v>0.41611762258131635</v>
      </c>
      <c r="P412" s="89">
        <v>36</v>
      </c>
      <c r="Q412" s="1">
        <v>0.77234987449314541</v>
      </c>
      <c r="R412" s="89">
        <v>64</v>
      </c>
      <c r="S412" s="1">
        <v>1.2606614533062817</v>
      </c>
      <c r="T412" s="89">
        <v>67</v>
      </c>
      <c r="U412" s="1">
        <v>1.1298482293423271</v>
      </c>
      <c r="V412" s="89">
        <v>98</v>
      </c>
      <c r="W412" s="1">
        <v>1.5210777922642329</v>
      </c>
      <c r="X412" s="89">
        <v>135</v>
      </c>
      <c r="Y412" s="1">
        <v>2.2349883283942851</v>
      </c>
      <c r="Z412" s="89">
        <v>133</v>
      </c>
      <c r="AA412" s="1">
        <v>2.3768675387804703</v>
      </c>
      <c r="AB412" s="89">
        <v>125</v>
      </c>
      <c r="AC412" s="1">
        <v>2.6039496708607612</v>
      </c>
      <c r="AD412" s="89">
        <v>142</v>
      </c>
      <c r="AE412" s="1">
        <v>3.57376554084663</v>
      </c>
      <c r="AF412" s="89">
        <v>86</v>
      </c>
      <c r="AG412" s="1">
        <v>2.7323272438443209</v>
      </c>
      <c r="AH412" s="89">
        <v>77</v>
      </c>
      <c r="AI412" s="1">
        <v>2.7683900194146833</v>
      </c>
      <c r="AJ412" s="89">
        <v>70</v>
      </c>
      <c r="AK412" s="1">
        <v>3.4098105119586926</v>
      </c>
      <c r="AL412" s="89">
        <v>44</v>
      </c>
      <c r="AM412" s="1">
        <v>3.1828703703703702</v>
      </c>
      <c r="AN412" s="89">
        <v>15</v>
      </c>
      <c r="AO412" s="1">
        <v>2.0085698982324582</v>
      </c>
      <c r="AP412" s="89">
        <v>12</v>
      </c>
      <c r="AQ412" s="1">
        <v>6.5005417118093174</v>
      </c>
      <c r="AR412" s="89">
        <v>0</v>
      </c>
      <c r="AS412" s="1">
        <v>0</v>
      </c>
      <c r="AT412" s="89">
        <v>0</v>
      </c>
      <c r="AU412" s="1">
        <v>0</v>
      </c>
      <c r="AV412" s="89">
        <v>0</v>
      </c>
      <c r="AW412" s="1">
        <v>0</v>
      </c>
      <c r="AX412" s="89">
        <v>0</v>
      </c>
      <c r="AY412" s="1">
        <v>0</v>
      </c>
    </row>
    <row r="413" spans="1:51" x14ac:dyDescent="0.25">
      <c r="A413" s="28" t="s">
        <v>230</v>
      </c>
      <c r="B413" s="89">
        <v>1171</v>
      </c>
      <c r="C413" s="1">
        <v>1.5124040378992178</v>
      </c>
      <c r="D413" s="89">
        <v>1</v>
      </c>
      <c r="E413" s="1">
        <v>3.2916392363396968E-2</v>
      </c>
      <c r="F413" s="89">
        <v>6</v>
      </c>
      <c r="G413" s="1">
        <v>0.15499870834409712</v>
      </c>
      <c r="H413" s="89">
        <v>9</v>
      </c>
      <c r="I413" s="1">
        <v>0.20613834173156206</v>
      </c>
      <c r="J413" s="89">
        <v>48</v>
      </c>
      <c r="K413" s="1">
        <v>1.0411244143675169</v>
      </c>
      <c r="L413" s="89">
        <v>60</v>
      </c>
      <c r="M413" s="1">
        <v>1.3706453455168475</v>
      </c>
      <c r="N413" s="89">
        <v>35</v>
      </c>
      <c r="O413" s="1">
        <v>0.80911759946367057</v>
      </c>
      <c r="P413" s="89">
        <v>29</v>
      </c>
      <c r="Q413" s="1">
        <v>0.62217073223058927</v>
      </c>
      <c r="R413" s="89">
        <v>41</v>
      </c>
      <c r="S413" s="1">
        <v>0.80761124352433677</v>
      </c>
      <c r="T413" s="89">
        <v>82</v>
      </c>
      <c r="U413" s="1">
        <v>1.3827993254637436</v>
      </c>
      <c r="V413" s="89">
        <v>119</v>
      </c>
      <c r="W413" s="1">
        <v>1.8470230334637114</v>
      </c>
      <c r="X413" s="89">
        <v>111</v>
      </c>
      <c r="Y413" s="1">
        <v>1.8376570700130788</v>
      </c>
      <c r="Z413" s="89">
        <v>147</v>
      </c>
      <c r="AA413" s="1">
        <v>2.6270641218099935</v>
      </c>
      <c r="AB413" s="89">
        <v>122</v>
      </c>
      <c r="AC413" s="1">
        <v>2.5414548787601032</v>
      </c>
      <c r="AD413" s="89">
        <v>129</v>
      </c>
      <c r="AE413" s="1">
        <v>3.2465898223184175</v>
      </c>
      <c r="AF413" s="89">
        <v>97</v>
      </c>
      <c r="AG413" s="1">
        <v>3.0818109610802225</v>
      </c>
      <c r="AH413" s="89">
        <v>53</v>
      </c>
      <c r="AI413" s="1">
        <v>1.9055152081685482</v>
      </c>
      <c r="AJ413" s="89">
        <v>42</v>
      </c>
      <c r="AK413" s="1">
        <v>2.0458863071752158</v>
      </c>
      <c r="AL413" s="89">
        <v>21</v>
      </c>
      <c r="AM413" s="1">
        <v>1.5190972222222223</v>
      </c>
      <c r="AN413" s="89">
        <v>15</v>
      </c>
      <c r="AO413" s="1">
        <v>2.0085698982324582</v>
      </c>
      <c r="AP413" s="89">
        <v>3</v>
      </c>
      <c r="AQ413" s="1">
        <v>1.6251354279523293</v>
      </c>
      <c r="AR413" s="89">
        <v>1</v>
      </c>
      <c r="AS413" s="1">
        <v>4.9751243781094523</v>
      </c>
      <c r="AT413" s="89">
        <v>0</v>
      </c>
      <c r="AU413" s="1">
        <v>0</v>
      </c>
      <c r="AV413" s="89">
        <v>0</v>
      </c>
      <c r="AW413" s="1">
        <v>0</v>
      </c>
      <c r="AX413" s="89">
        <v>0</v>
      </c>
      <c r="AY413" s="1">
        <v>0</v>
      </c>
    </row>
    <row r="414" spans="1:51" x14ac:dyDescent="0.25">
      <c r="A414" s="28" t="s">
        <v>357</v>
      </c>
      <c r="B414" s="89">
        <v>1167</v>
      </c>
      <c r="C414" s="1">
        <v>1.5072378413564367</v>
      </c>
      <c r="D414" s="89">
        <v>45</v>
      </c>
      <c r="E414" s="1">
        <v>1.4812376563528638</v>
      </c>
      <c r="F414" s="89">
        <v>51</v>
      </c>
      <c r="G414" s="1">
        <v>1.3174890209248258</v>
      </c>
      <c r="H414" s="89">
        <v>130</v>
      </c>
      <c r="I414" s="1">
        <v>2.9775538250114519</v>
      </c>
      <c r="J414" s="89">
        <v>128</v>
      </c>
      <c r="K414" s="1">
        <v>2.7763317716467117</v>
      </c>
      <c r="L414" s="89">
        <v>87</v>
      </c>
      <c r="M414" s="1">
        <v>1.9874357509994289</v>
      </c>
      <c r="N414" s="89">
        <v>39</v>
      </c>
      <c r="O414" s="1">
        <v>0.90158818225951876</v>
      </c>
      <c r="P414" s="89">
        <v>55</v>
      </c>
      <c r="Q414" s="1">
        <v>1.1799789749200831</v>
      </c>
      <c r="R414" s="89">
        <v>45</v>
      </c>
      <c r="S414" s="1">
        <v>0.88640258435597929</v>
      </c>
      <c r="T414" s="89">
        <v>60</v>
      </c>
      <c r="U414" s="1">
        <v>1.0118043844856659</v>
      </c>
      <c r="V414" s="89">
        <v>62</v>
      </c>
      <c r="W414" s="1">
        <v>0.96231452163655551</v>
      </c>
      <c r="X414" s="89">
        <v>61</v>
      </c>
      <c r="Y414" s="1">
        <v>1.0098836150522326</v>
      </c>
      <c r="Z414" s="89">
        <v>53</v>
      </c>
      <c r="AA414" s="1">
        <v>0.9471727786117663</v>
      </c>
      <c r="AB414" s="89">
        <v>50</v>
      </c>
      <c r="AC414" s="1">
        <v>1.0415798683443047</v>
      </c>
      <c r="AD414" s="89">
        <v>46</v>
      </c>
      <c r="AE414" s="1">
        <v>1.1576986963305984</v>
      </c>
      <c r="AF414" s="89">
        <v>48</v>
      </c>
      <c r="AG414" s="1">
        <v>1.5250198570293885</v>
      </c>
      <c r="AH414" s="89">
        <v>74</v>
      </c>
      <c r="AI414" s="1">
        <v>2.6605306680089162</v>
      </c>
      <c r="AJ414" s="89">
        <v>57</v>
      </c>
      <c r="AK414" s="1">
        <v>2.7765599883092209</v>
      </c>
      <c r="AL414" s="89">
        <v>53</v>
      </c>
      <c r="AM414" s="1">
        <v>3.8339120370370372</v>
      </c>
      <c r="AN414" s="89">
        <v>20</v>
      </c>
      <c r="AO414" s="1">
        <v>2.6780931976432778</v>
      </c>
      <c r="AP414" s="89">
        <v>3</v>
      </c>
      <c r="AQ414" s="1">
        <v>1.6251354279523293</v>
      </c>
      <c r="AR414" s="89">
        <v>0</v>
      </c>
      <c r="AS414" s="1">
        <v>0</v>
      </c>
      <c r="AT414" s="89">
        <v>0</v>
      </c>
      <c r="AU414" s="1">
        <v>0</v>
      </c>
      <c r="AV414" s="89">
        <v>0</v>
      </c>
      <c r="AW414" s="1">
        <v>0</v>
      </c>
      <c r="AX414" s="89">
        <v>0</v>
      </c>
      <c r="AY414" s="1">
        <v>0</v>
      </c>
    </row>
    <row r="415" spans="1:51" x14ac:dyDescent="0.25">
      <c r="A415" s="28" t="s">
        <v>376</v>
      </c>
      <c r="B415" s="89">
        <v>1142</v>
      </c>
      <c r="C415" s="1">
        <v>1.4749491129640535</v>
      </c>
      <c r="D415" s="89">
        <v>0</v>
      </c>
      <c r="E415" s="1">
        <v>0</v>
      </c>
      <c r="F415" s="89">
        <v>0</v>
      </c>
      <c r="G415" s="1">
        <v>0</v>
      </c>
      <c r="H415" s="89">
        <v>3</v>
      </c>
      <c r="I415" s="1">
        <v>6.8712780577187368E-2</v>
      </c>
      <c r="J415" s="89">
        <v>23</v>
      </c>
      <c r="K415" s="1">
        <v>0.49887211521776853</v>
      </c>
      <c r="L415" s="89">
        <v>48</v>
      </c>
      <c r="M415" s="1">
        <v>1.0965162764134782</v>
      </c>
      <c r="N415" s="89">
        <v>88</v>
      </c>
      <c r="O415" s="1">
        <v>2.0343528215086577</v>
      </c>
      <c r="P415" s="89">
        <v>93</v>
      </c>
      <c r="Q415" s="1">
        <v>1.9952371757739586</v>
      </c>
      <c r="R415" s="89">
        <v>112</v>
      </c>
      <c r="S415" s="1">
        <v>2.2061575432859928</v>
      </c>
      <c r="T415" s="89">
        <v>150</v>
      </c>
      <c r="U415" s="1">
        <v>2.5295109612141653</v>
      </c>
      <c r="V415" s="89">
        <v>155</v>
      </c>
      <c r="W415" s="1">
        <v>2.4057863040913889</v>
      </c>
      <c r="X415" s="89">
        <v>129</v>
      </c>
      <c r="Y415" s="1">
        <v>2.1356555137989837</v>
      </c>
      <c r="Z415" s="89">
        <v>115</v>
      </c>
      <c r="AA415" s="1">
        <v>2.055186217742512</v>
      </c>
      <c r="AB415" s="89">
        <v>85</v>
      </c>
      <c r="AC415" s="1">
        <v>1.7706857761853181</v>
      </c>
      <c r="AD415" s="89">
        <v>66</v>
      </c>
      <c r="AE415" s="1">
        <v>1.6610459556047716</v>
      </c>
      <c r="AF415" s="89">
        <v>37</v>
      </c>
      <c r="AG415" s="1">
        <v>1.1755361397934869</v>
      </c>
      <c r="AH415" s="89">
        <v>23</v>
      </c>
      <c r="AI415" s="1">
        <v>0.82692169411087946</v>
      </c>
      <c r="AJ415" s="89">
        <v>7</v>
      </c>
      <c r="AK415" s="1">
        <v>0.34098105119586924</v>
      </c>
      <c r="AL415" s="89">
        <v>5</v>
      </c>
      <c r="AM415" s="1">
        <v>0.36168981481481477</v>
      </c>
      <c r="AN415" s="89">
        <v>2</v>
      </c>
      <c r="AO415" s="1">
        <v>0.26780931976432781</v>
      </c>
      <c r="AP415" s="89">
        <v>1</v>
      </c>
      <c r="AQ415" s="1">
        <v>0.54171180931744312</v>
      </c>
      <c r="AR415" s="89">
        <v>0</v>
      </c>
      <c r="AS415" s="1">
        <v>0</v>
      </c>
      <c r="AT415" s="89">
        <v>0</v>
      </c>
      <c r="AU415" s="1">
        <v>0</v>
      </c>
      <c r="AV415" s="89">
        <v>0</v>
      </c>
      <c r="AW415" s="1">
        <v>0</v>
      </c>
      <c r="AX415" s="89">
        <v>0</v>
      </c>
      <c r="AY415" s="1">
        <v>0</v>
      </c>
    </row>
    <row r="416" spans="1:51" x14ac:dyDescent="0.25">
      <c r="A416" s="28" t="s">
        <v>450</v>
      </c>
      <c r="B416" s="89">
        <v>1139</v>
      </c>
      <c r="C416" s="1">
        <v>1.4710744655569676</v>
      </c>
      <c r="D416" s="89">
        <v>2</v>
      </c>
      <c r="E416" s="1">
        <v>6.5832784726793936E-2</v>
      </c>
      <c r="F416" s="89">
        <v>9</v>
      </c>
      <c r="G416" s="1">
        <v>0.23249806251614569</v>
      </c>
      <c r="H416" s="89">
        <v>11</v>
      </c>
      <c r="I416" s="1">
        <v>0.25194686211635364</v>
      </c>
      <c r="J416" s="89">
        <v>32</v>
      </c>
      <c r="K416" s="1">
        <v>0.69408294291167794</v>
      </c>
      <c r="L416" s="89">
        <v>43</v>
      </c>
      <c r="M416" s="1">
        <v>0.98229583095374073</v>
      </c>
      <c r="N416" s="89">
        <v>38</v>
      </c>
      <c r="O416" s="1">
        <v>0.87847053656055663</v>
      </c>
      <c r="P416" s="89">
        <v>38</v>
      </c>
      <c r="Q416" s="1">
        <v>0.81525820085387568</v>
      </c>
      <c r="R416" s="89">
        <v>50</v>
      </c>
      <c r="S416" s="1">
        <v>0.9848917603955325</v>
      </c>
      <c r="T416" s="89">
        <v>92</v>
      </c>
      <c r="U416" s="1">
        <v>1.5514333895446881</v>
      </c>
      <c r="V416" s="89">
        <v>119</v>
      </c>
      <c r="W416" s="1">
        <v>1.8470230334637114</v>
      </c>
      <c r="X416" s="89">
        <v>117</v>
      </c>
      <c r="Y416" s="1">
        <v>1.9369898846083804</v>
      </c>
      <c r="Z416" s="89">
        <v>135</v>
      </c>
      <c r="AA416" s="1">
        <v>2.4126099077846881</v>
      </c>
      <c r="AB416" s="89">
        <v>142</v>
      </c>
      <c r="AC416" s="1">
        <v>2.958086826097825</v>
      </c>
      <c r="AD416" s="89">
        <v>108</v>
      </c>
      <c r="AE416" s="1">
        <v>2.7180752000805355</v>
      </c>
      <c r="AF416" s="89">
        <v>81</v>
      </c>
      <c r="AG416" s="1">
        <v>2.5734710087370929</v>
      </c>
      <c r="AH416" s="89">
        <v>60</v>
      </c>
      <c r="AI416" s="1">
        <v>2.1571870281153376</v>
      </c>
      <c r="AJ416" s="89">
        <v>31</v>
      </c>
      <c r="AK416" s="1">
        <v>1.510058941010278</v>
      </c>
      <c r="AL416" s="89">
        <v>21</v>
      </c>
      <c r="AM416" s="1">
        <v>1.5190972222222223</v>
      </c>
      <c r="AN416" s="89">
        <v>8</v>
      </c>
      <c r="AO416" s="1">
        <v>1.0712372790573113</v>
      </c>
      <c r="AP416" s="89">
        <v>1</v>
      </c>
      <c r="AQ416" s="1">
        <v>0.54171180931744312</v>
      </c>
      <c r="AR416" s="89">
        <v>1</v>
      </c>
      <c r="AS416" s="1">
        <v>4.9751243781094523</v>
      </c>
      <c r="AT416" s="89">
        <v>0</v>
      </c>
      <c r="AU416" s="1">
        <v>0</v>
      </c>
      <c r="AV416" s="89">
        <v>0</v>
      </c>
      <c r="AW416" s="1">
        <v>0</v>
      </c>
      <c r="AX416" s="89">
        <v>0</v>
      </c>
      <c r="AY416" s="1">
        <v>0</v>
      </c>
    </row>
    <row r="417" spans="1:51" x14ac:dyDescent="0.25">
      <c r="A417" s="28" t="s">
        <v>448</v>
      </c>
      <c r="B417" s="89">
        <v>1136</v>
      </c>
      <c r="C417" s="1">
        <v>1.4671998181498815</v>
      </c>
      <c r="D417" s="89">
        <v>5</v>
      </c>
      <c r="E417" s="1">
        <v>0.16458196181698484</v>
      </c>
      <c r="F417" s="89">
        <v>35</v>
      </c>
      <c r="G417" s="1">
        <v>0.90415913200723319</v>
      </c>
      <c r="H417" s="89">
        <v>52</v>
      </c>
      <c r="I417" s="1">
        <v>1.1910215300045808</v>
      </c>
      <c r="J417" s="89">
        <v>58</v>
      </c>
      <c r="K417" s="1">
        <v>1.2580253340274163</v>
      </c>
      <c r="L417" s="89">
        <v>81</v>
      </c>
      <c r="M417" s="1">
        <v>1.8503712164477442</v>
      </c>
      <c r="N417" s="89">
        <v>77</v>
      </c>
      <c r="O417" s="1">
        <v>1.7800587188200754</v>
      </c>
      <c r="P417" s="89">
        <v>70</v>
      </c>
      <c r="Q417" s="1">
        <v>1.5017914226255606</v>
      </c>
      <c r="R417" s="89">
        <v>68</v>
      </c>
      <c r="S417" s="1">
        <v>1.3394527941379244</v>
      </c>
      <c r="T417" s="89">
        <v>81</v>
      </c>
      <c r="U417" s="1">
        <v>1.3659359190556493</v>
      </c>
      <c r="V417" s="89">
        <v>105</v>
      </c>
      <c r="W417" s="1">
        <v>1.6297262059973925</v>
      </c>
      <c r="X417" s="89">
        <v>92</v>
      </c>
      <c r="Y417" s="1">
        <v>1.5231031571279572</v>
      </c>
      <c r="Z417" s="89">
        <v>87</v>
      </c>
      <c r="AA417" s="1">
        <v>1.5547930516834656</v>
      </c>
      <c r="AB417" s="89">
        <v>88</v>
      </c>
      <c r="AC417" s="1">
        <v>1.8331805682859763</v>
      </c>
      <c r="AD417" s="89">
        <v>84</v>
      </c>
      <c r="AE417" s="1">
        <v>2.1140584889515277</v>
      </c>
      <c r="AF417" s="89">
        <v>58</v>
      </c>
      <c r="AG417" s="1">
        <v>1.8427323272438443</v>
      </c>
      <c r="AH417" s="89">
        <v>43</v>
      </c>
      <c r="AI417" s="1">
        <v>1.5459840368159918</v>
      </c>
      <c r="AJ417" s="89">
        <v>22</v>
      </c>
      <c r="AK417" s="1">
        <v>1.0716547323298748</v>
      </c>
      <c r="AL417" s="89">
        <v>22</v>
      </c>
      <c r="AM417" s="1">
        <v>1.5914351851851851</v>
      </c>
      <c r="AN417" s="89">
        <v>7</v>
      </c>
      <c r="AO417" s="1">
        <v>0.93733261917514732</v>
      </c>
      <c r="AP417" s="89">
        <v>1</v>
      </c>
      <c r="AQ417" s="1">
        <v>0.54171180931744312</v>
      </c>
      <c r="AR417" s="89">
        <v>0</v>
      </c>
      <c r="AS417" s="1">
        <v>0</v>
      </c>
      <c r="AT417" s="89">
        <v>0</v>
      </c>
      <c r="AU417" s="1">
        <v>0</v>
      </c>
      <c r="AV417" s="89">
        <v>0</v>
      </c>
      <c r="AW417" s="1">
        <v>0</v>
      </c>
      <c r="AX417" s="89">
        <v>0</v>
      </c>
      <c r="AY417" s="1">
        <v>0</v>
      </c>
    </row>
    <row r="418" spans="1:51" x14ac:dyDescent="0.25">
      <c r="A418" s="28" t="s">
        <v>514</v>
      </c>
      <c r="B418" s="89">
        <v>1113</v>
      </c>
      <c r="C418" s="1">
        <v>1.4374941880288894</v>
      </c>
      <c r="D418" s="89">
        <v>216</v>
      </c>
      <c r="E418" s="1">
        <v>7.1099407504937453</v>
      </c>
      <c r="F418" s="89">
        <v>492</v>
      </c>
      <c r="G418" s="1">
        <v>12.709894084215966</v>
      </c>
      <c r="H418" s="89">
        <v>211</v>
      </c>
      <c r="I418" s="1">
        <v>4.8327989005955105</v>
      </c>
      <c r="J418" s="89">
        <v>40</v>
      </c>
      <c r="K418" s="1">
        <v>0.86760367863959742</v>
      </c>
      <c r="L418" s="89">
        <v>48</v>
      </c>
      <c r="M418" s="1">
        <v>1.0965162764134782</v>
      </c>
      <c r="N418" s="89">
        <v>34</v>
      </c>
      <c r="O418" s="1">
        <v>0.78599995376470866</v>
      </c>
      <c r="P418" s="89">
        <v>17</v>
      </c>
      <c r="Q418" s="1">
        <v>0.36472077406620751</v>
      </c>
      <c r="R418" s="89">
        <v>9</v>
      </c>
      <c r="S418" s="1">
        <v>0.17728051687119586</v>
      </c>
      <c r="T418" s="89">
        <v>15</v>
      </c>
      <c r="U418" s="1">
        <v>0.25295109612141647</v>
      </c>
      <c r="V418" s="89">
        <v>8</v>
      </c>
      <c r="W418" s="1">
        <v>0.12416961569503943</v>
      </c>
      <c r="X418" s="89">
        <v>6</v>
      </c>
      <c r="Y418" s="1">
        <v>9.9332814595301563E-2</v>
      </c>
      <c r="Z418" s="89">
        <v>7</v>
      </c>
      <c r="AA418" s="1">
        <v>0.12509829151476159</v>
      </c>
      <c r="AB418" s="89">
        <v>2</v>
      </c>
      <c r="AC418" s="1">
        <v>4.1663194733772189E-2</v>
      </c>
      <c r="AD418" s="89">
        <v>3</v>
      </c>
      <c r="AE418" s="1">
        <v>7.5502088891125987E-2</v>
      </c>
      <c r="AF418" s="89">
        <v>3</v>
      </c>
      <c r="AG418" s="1">
        <v>9.5313741064336779E-2</v>
      </c>
      <c r="AH418" s="89">
        <v>1</v>
      </c>
      <c r="AI418" s="1">
        <v>3.5953117135255633E-2</v>
      </c>
      <c r="AJ418" s="89">
        <v>1</v>
      </c>
      <c r="AK418" s="1">
        <v>4.8711578742267038E-2</v>
      </c>
      <c r="AL418" s="89">
        <v>0</v>
      </c>
      <c r="AM418" s="1">
        <v>0</v>
      </c>
      <c r="AN418" s="89">
        <v>0</v>
      </c>
      <c r="AO418" s="1">
        <v>0</v>
      </c>
      <c r="AP418" s="89">
        <v>0</v>
      </c>
      <c r="AQ418" s="1">
        <v>0</v>
      </c>
      <c r="AR418" s="89">
        <v>0</v>
      </c>
      <c r="AS418" s="1">
        <v>0</v>
      </c>
      <c r="AT418" s="89">
        <v>0</v>
      </c>
      <c r="AU418" s="1">
        <v>0</v>
      </c>
      <c r="AV418" s="89">
        <v>0</v>
      </c>
      <c r="AW418" s="1">
        <v>0</v>
      </c>
      <c r="AX418" s="89">
        <v>0</v>
      </c>
      <c r="AY418" s="1">
        <v>0</v>
      </c>
    </row>
    <row r="419" spans="1:51" x14ac:dyDescent="0.25">
      <c r="A419" s="28" t="s">
        <v>195</v>
      </c>
      <c r="B419" s="89">
        <v>1111</v>
      </c>
      <c r="C419" s="1">
        <v>1.4349110897574988</v>
      </c>
      <c r="D419" s="89">
        <v>15</v>
      </c>
      <c r="E419" s="1">
        <v>0.4937458854509546</v>
      </c>
      <c r="F419" s="89">
        <v>37</v>
      </c>
      <c r="G419" s="1">
        <v>0.95582536812193231</v>
      </c>
      <c r="H419" s="89">
        <v>39</v>
      </c>
      <c r="I419" s="1">
        <v>0.89326614750343569</v>
      </c>
      <c r="J419" s="89">
        <v>38</v>
      </c>
      <c r="K419" s="1">
        <v>0.82422349470761758</v>
      </c>
      <c r="L419" s="89">
        <v>52</v>
      </c>
      <c r="M419" s="1">
        <v>1.1878926327812678</v>
      </c>
      <c r="N419" s="89">
        <v>36</v>
      </c>
      <c r="O419" s="1">
        <v>0.8322352451626327</v>
      </c>
      <c r="P419" s="89">
        <v>35</v>
      </c>
      <c r="Q419" s="1">
        <v>0.75089571131278032</v>
      </c>
      <c r="R419" s="89">
        <v>33</v>
      </c>
      <c r="S419" s="1">
        <v>0.65002856186105151</v>
      </c>
      <c r="T419" s="89">
        <v>48</v>
      </c>
      <c r="U419" s="1">
        <v>0.8094435075885329</v>
      </c>
      <c r="V419" s="89">
        <v>67</v>
      </c>
      <c r="W419" s="1">
        <v>1.0399205314459552</v>
      </c>
      <c r="X419" s="89">
        <v>72</v>
      </c>
      <c r="Y419" s="1">
        <v>1.1919937751436187</v>
      </c>
      <c r="Z419" s="89">
        <v>78</v>
      </c>
      <c r="AA419" s="1">
        <v>1.3939523911644864</v>
      </c>
      <c r="AB419" s="89">
        <v>89</v>
      </c>
      <c r="AC419" s="1">
        <v>1.8540121656528623</v>
      </c>
      <c r="AD419" s="89">
        <v>86</v>
      </c>
      <c r="AE419" s="1">
        <v>2.1643932148789449</v>
      </c>
      <c r="AF419" s="89">
        <v>79</v>
      </c>
      <c r="AG419" s="1">
        <v>2.5099285146942014</v>
      </c>
      <c r="AH419" s="89">
        <v>99</v>
      </c>
      <c r="AI419" s="1">
        <v>3.5593585963903074</v>
      </c>
      <c r="AJ419" s="89">
        <v>98</v>
      </c>
      <c r="AK419" s="1">
        <v>4.7737347167421698</v>
      </c>
      <c r="AL419" s="89">
        <v>67</v>
      </c>
      <c r="AM419" s="1">
        <v>4.8466435185185182</v>
      </c>
      <c r="AN419" s="89">
        <v>35</v>
      </c>
      <c r="AO419" s="1">
        <v>4.6866630958757369</v>
      </c>
      <c r="AP419" s="89">
        <v>6</v>
      </c>
      <c r="AQ419" s="1">
        <v>3.2502708559046587</v>
      </c>
      <c r="AR419" s="89">
        <v>2</v>
      </c>
      <c r="AS419" s="1">
        <v>9.9502487562189046</v>
      </c>
      <c r="AT419" s="89">
        <v>0</v>
      </c>
      <c r="AU419" s="1">
        <v>0</v>
      </c>
      <c r="AV419" s="89">
        <v>0</v>
      </c>
      <c r="AW419" s="1">
        <v>0</v>
      </c>
      <c r="AX419" s="89">
        <v>0</v>
      </c>
      <c r="AY419" s="1">
        <v>0</v>
      </c>
    </row>
    <row r="420" spans="1:51" x14ac:dyDescent="0.25">
      <c r="A420" s="28" t="s">
        <v>706</v>
      </c>
      <c r="B420" s="89">
        <v>1107</v>
      </c>
      <c r="C420" s="1">
        <v>1.4297448932147174</v>
      </c>
      <c r="D420" s="89">
        <v>0</v>
      </c>
      <c r="E420" s="1">
        <v>0</v>
      </c>
      <c r="F420" s="89">
        <v>0</v>
      </c>
      <c r="G420" s="1">
        <v>0</v>
      </c>
      <c r="H420" s="89">
        <v>1</v>
      </c>
      <c r="I420" s="1">
        <v>2.2904260192395786E-2</v>
      </c>
      <c r="J420" s="89">
        <v>30</v>
      </c>
      <c r="K420" s="1">
        <v>0.65070275897969809</v>
      </c>
      <c r="L420" s="89">
        <v>96</v>
      </c>
      <c r="M420" s="1">
        <v>2.1930325528269563</v>
      </c>
      <c r="N420" s="89">
        <v>207</v>
      </c>
      <c r="O420" s="1">
        <v>4.7853526596851381</v>
      </c>
      <c r="P420" s="89">
        <v>301</v>
      </c>
      <c r="Q420" s="1">
        <v>6.4577031172899098</v>
      </c>
      <c r="R420" s="89">
        <v>273</v>
      </c>
      <c r="S420" s="1">
        <v>5.3775090117596083</v>
      </c>
      <c r="T420" s="89">
        <v>133</v>
      </c>
      <c r="U420" s="1">
        <v>2.24283305227656</v>
      </c>
      <c r="V420" s="89">
        <v>45</v>
      </c>
      <c r="W420" s="1">
        <v>0.69845408828459676</v>
      </c>
      <c r="X420" s="89">
        <v>21</v>
      </c>
      <c r="Y420" s="1">
        <v>0.34766485108355544</v>
      </c>
      <c r="Z420" s="89">
        <v>0</v>
      </c>
      <c r="AA420" s="1">
        <v>0</v>
      </c>
      <c r="AB420" s="89">
        <v>0</v>
      </c>
      <c r="AC420" s="1">
        <v>0</v>
      </c>
      <c r="AD420" s="89">
        <v>0</v>
      </c>
      <c r="AE420" s="1">
        <v>0</v>
      </c>
      <c r="AF420" s="89">
        <v>0</v>
      </c>
      <c r="AG420" s="1">
        <v>0</v>
      </c>
      <c r="AH420" s="89">
        <v>0</v>
      </c>
      <c r="AI420" s="1">
        <v>0</v>
      </c>
      <c r="AJ420" s="89">
        <v>0</v>
      </c>
      <c r="AK420" s="1">
        <v>0</v>
      </c>
      <c r="AL420" s="89">
        <v>0</v>
      </c>
      <c r="AM420" s="1">
        <v>0</v>
      </c>
      <c r="AN420" s="89">
        <v>0</v>
      </c>
      <c r="AO420" s="1">
        <v>0</v>
      </c>
      <c r="AP420" s="89">
        <v>0</v>
      </c>
      <c r="AQ420" s="1">
        <v>0</v>
      </c>
      <c r="AR420" s="89">
        <v>0</v>
      </c>
      <c r="AS420" s="1">
        <v>0</v>
      </c>
      <c r="AT420" s="89">
        <v>0</v>
      </c>
      <c r="AU420" s="1">
        <v>0</v>
      </c>
      <c r="AV420" s="89">
        <v>0</v>
      </c>
      <c r="AW420" s="1">
        <v>0</v>
      </c>
      <c r="AX420" s="89">
        <v>0</v>
      </c>
      <c r="AY420" s="1">
        <v>0</v>
      </c>
    </row>
    <row r="421" spans="1:51" x14ac:dyDescent="0.25">
      <c r="A421" s="28" t="s">
        <v>413</v>
      </c>
      <c r="B421" s="89">
        <v>1088</v>
      </c>
      <c r="C421" s="1">
        <v>1.4052054596365064</v>
      </c>
      <c r="D421" s="89">
        <v>49</v>
      </c>
      <c r="E421" s="1">
        <v>1.6129032258064515</v>
      </c>
      <c r="F421" s="89">
        <v>156</v>
      </c>
      <c r="G421" s="1">
        <v>4.0299664169465252</v>
      </c>
      <c r="H421" s="89">
        <v>249</v>
      </c>
      <c r="I421" s="1">
        <v>5.7031607879065502</v>
      </c>
      <c r="J421" s="89">
        <v>227</v>
      </c>
      <c r="K421" s="1">
        <v>4.9236508762797158</v>
      </c>
      <c r="L421" s="89">
        <v>98</v>
      </c>
      <c r="M421" s="1">
        <v>2.2387207310108508</v>
      </c>
      <c r="N421" s="89">
        <v>37</v>
      </c>
      <c r="O421" s="1">
        <v>0.85535289086159461</v>
      </c>
      <c r="P421" s="89">
        <v>21</v>
      </c>
      <c r="Q421" s="1">
        <v>0.45053742678766812</v>
      </c>
      <c r="R421" s="89">
        <v>22</v>
      </c>
      <c r="S421" s="1">
        <v>0.4333523745740343</v>
      </c>
      <c r="T421" s="89">
        <v>13</v>
      </c>
      <c r="U421" s="1">
        <v>0.21922428330522764</v>
      </c>
      <c r="V421" s="89">
        <v>12</v>
      </c>
      <c r="W421" s="1">
        <v>0.18625442354255914</v>
      </c>
      <c r="X421" s="89">
        <v>12</v>
      </c>
      <c r="Y421" s="1">
        <v>0.19866562919060313</v>
      </c>
      <c r="Z421" s="89">
        <v>9</v>
      </c>
      <c r="AA421" s="1">
        <v>0.16084066051897922</v>
      </c>
      <c r="AB421" s="89">
        <v>15</v>
      </c>
      <c r="AC421" s="1">
        <v>0.3124739605032914</v>
      </c>
      <c r="AD421" s="89">
        <v>14</v>
      </c>
      <c r="AE421" s="1">
        <v>0.35234308149192123</v>
      </c>
      <c r="AF421" s="89">
        <v>11</v>
      </c>
      <c r="AG421" s="1">
        <v>0.34948371723590149</v>
      </c>
      <c r="AH421" s="89">
        <v>35</v>
      </c>
      <c r="AI421" s="1">
        <v>1.2583590997339469</v>
      </c>
      <c r="AJ421" s="89">
        <v>34</v>
      </c>
      <c r="AK421" s="1">
        <v>1.6561936772370791</v>
      </c>
      <c r="AL421" s="89">
        <v>44</v>
      </c>
      <c r="AM421" s="1">
        <v>3.1828703703703702</v>
      </c>
      <c r="AN421" s="89">
        <v>24</v>
      </c>
      <c r="AO421" s="1">
        <v>3.2137118371719335</v>
      </c>
      <c r="AP421" s="89">
        <v>6</v>
      </c>
      <c r="AQ421" s="1">
        <v>3.2502708559046587</v>
      </c>
      <c r="AR421" s="89">
        <v>0</v>
      </c>
      <c r="AS421" s="1">
        <v>0</v>
      </c>
      <c r="AT421" s="89">
        <v>0</v>
      </c>
      <c r="AU421" s="1">
        <v>0</v>
      </c>
      <c r="AV421" s="89">
        <v>0</v>
      </c>
      <c r="AW421" s="1">
        <v>0</v>
      </c>
      <c r="AX421" s="89">
        <v>0</v>
      </c>
      <c r="AY421" s="1">
        <v>0</v>
      </c>
    </row>
    <row r="422" spans="1:51" x14ac:dyDescent="0.25">
      <c r="A422" s="28" t="s">
        <v>565</v>
      </c>
      <c r="B422" s="89">
        <v>1065</v>
      </c>
      <c r="C422" s="1">
        <v>1.3754998295155141</v>
      </c>
      <c r="D422" s="89">
        <v>0</v>
      </c>
      <c r="E422" s="1">
        <v>0</v>
      </c>
      <c r="F422" s="89">
        <v>0</v>
      </c>
      <c r="G422" s="1">
        <v>0</v>
      </c>
      <c r="H422" s="89">
        <v>0</v>
      </c>
      <c r="I422" s="1">
        <v>0</v>
      </c>
      <c r="J422" s="89">
        <v>1</v>
      </c>
      <c r="K422" s="1">
        <v>2.1690091965989935E-2</v>
      </c>
      <c r="L422" s="89">
        <v>9</v>
      </c>
      <c r="M422" s="1">
        <v>0.20559680182752713</v>
      </c>
      <c r="N422" s="89">
        <v>9</v>
      </c>
      <c r="O422" s="1">
        <v>0.20805881129065817</v>
      </c>
      <c r="P422" s="89">
        <v>12</v>
      </c>
      <c r="Q422" s="1">
        <v>0.25744995816438182</v>
      </c>
      <c r="R422" s="89">
        <v>14</v>
      </c>
      <c r="S422" s="1">
        <v>0.2757696929107491</v>
      </c>
      <c r="T422" s="89">
        <v>24</v>
      </c>
      <c r="U422" s="1">
        <v>0.40472175379426645</v>
      </c>
      <c r="V422" s="89">
        <v>38</v>
      </c>
      <c r="W422" s="1">
        <v>0.58980567455143729</v>
      </c>
      <c r="X422" s="89">
        <v>62</v>
      </c>
      <c r="Y422" s="1">
        <v>1.0264390841514492</v>
      </c>
      <c r="Z422" s="89">
        <v>93</v>
      </c>
      <c r="AA422" s="1">
        <v>1.6620201586961185</v>
      </c>
      <c r="AB422" s="89">
        <v>110</v>
      </c>
      <c r="AC422" s="1">
        <v>2.2914757103574703</v>
      </c>
      <c r="AD422" s="89">
        <v>152</v>
      </c>
      <c r="AE422" s="1">
        <v>3.8254391704837167</v>
      </c>
      <c r="AF422" s="89">
        <v>142</v>
      </c>
      <c r="AG422" s="1">
        <v>4.5115170770452746</v>
      </c>
      <c r="AH422" s="89">
        <v>127</v>
      </c>
      <c r="AI422" s="1">
        <v>4.5660458761774638</v>
      </c>
      <c r="AJ422" s="89">
        <v>109</v>
      </c>
      <c r="AK422" s="1">
        <v>5.3095620829071066</v>
      </c>
      <c r="AL422" s="89">
        <v>104</v>
      </c>
      <c r="AM422" s="1">
        <v>7.5231481481481479</v>
      </c>
      <c r="AN422" s="89">
        <v>49</v>
      </c>
      <c r="AO422" s="1">
        <v>6.5613283342260313</v>
      </c>
      <c r="AP422" s="89">
        <v>10</v>
      </c>
      <c r="AQ422" s="1">
        <v>5.4171180931744312</v>
      </c>
      <c r="AR422" s="89">
        <v>0</v>
      </c>
      <c r="AS422" s="1">
        <v>0</v>
      </c>
      <c r="AT422" s="89">
        <v>0</v>
      </c>
      <c r="AU422" s="1">
        <v>0</v>
      </c>
      <c r="AV422" s="89">
        <v>0</v>
      </c>
      <c r="AW422" s="1">
        <v>0</v>
      </c>
      <c r="AX422" s="89">
        <v>0</v>
      </c>
      <c r="AY422" s="1">
        <v>0</v>
      </c>
    </row>
    <row r="423" spans="1:51" x14ac:dyDescent="0.25">
      <c r="A423" s="28" t="s">
        <v>104</v>
      </c>
      <c r="B423" s="89">
        <v>1062</v>
      </c>
      <c r="C423" s="1">
        <v>1.3716251821084282</v>
      </c>
      <c r="D423" s="89">
        <v>22</v>
      </c>
      <c r="E423" s="1">
        <v>0.72416063199473346</v>
      </c>
      <c r="F423" s="89">
        <v>84</v>
      </c>
      <c r="G423" s="1">
        <v>2.1699819168173597</v>
      </c>
      <c r="H423" s="89">
        <v>63</v>
      </c>
      <c r="I423" s="1">
        <v>1.4429683921209344</v>
      </c>
      <c r="J423" s="89">
        <v>68</v>
      </c>
      <c r="K423" s="1">
        <v>1.4749262536873156</v>
      </c>
      <c r="L423" s="89">
        <v>49</v>
      </c>
      <c r="M423" s="1">
        <v>1.1193603655054254</v>
      </c>
      <c r="N423" s="89">
        <v>45</v>
      </c>
      <c r="O423" s="1">
        <v>1.0402940564532908</v>
      </c>
      <c r="P423" s="89">
        <v>39</v>
      </c>
      <c r="Q423" s="1">
        <v>0.83671236403424087</v>
      </c>
      <c r="R423" s="89">
        <v>54</v>
      </c>
      <c r="S423" s="1">
        <v>1.063683101227175</v>
      </c>
      <c r="T423" s="89">
        <v>76</v>
      </c>
      <c r="U423" s="1">
        <v>1.281618887015177</v>
      </c>
      <c r="V423" s="89">
        <v>88</v>
      </c>
      <c r="W423" s="1">
        <v>1.3658657726454337</v>
      </c>
      <c r="X423" s="89">
        <v>105</v>
      </c>
      <c r="Y423" s="1">
        <v>1.7383242554177774</v>
      </c>
      <c r="Z423" s="89">
        <v>77</v>
      </c>
      <c r="AA423" s="1">
        <v>1.3760812066623778</v>
      </c>
      <c r="AB423" s="89">
        <v>81</v>
      </c>
      <c r="AC423" s="1">
        <v>1.6873593867177734</v>
      </c>
      <c r="AD423" s="89">
        <v>56</v>
      </c>
      <c r="AE423" s="1">
        <v>1.4093723259676849</v>
      </c>
      <c r="AF423" s="89">
        <v>47</v>
      </c>
      <c r="AG423" s="1">
        <v>1.4932486100079427</v>
      </c>
      <c r="AH423" s="89">
        <v>48</v>
      </c>
      <c r="AI423" s="1">
        <v>1.7257496224922702</v>
      </c>
      <c r="AJ423" s="89">
        <v>33</v>
      </c>
      <c r="AK423" s="1">
        <v>1.6074820984948122</v>
      </c>
      <c r="AL423" s="89">
        <v>14</v>
      </c>
      <c r="AM423" s="1">
        <v>1.0127314814814814</v>
      </c>
      <c r="AN423" s="89">
        <v>11</v>
      </c>
      <c r="AO423" s="1">
        <v>1.4729512587038029</v>
      </c>
      <c r="AP423" s="89">
        <v>1</v>
      </c>
      <c r="AQ423" s="1">
        <v>0.54171180931744312</v>
      </c>
      <c r="AR423" s="89">
        <v>1</v>
      </c>
      <c r="AS423" s="1">
        <v>4.9751243781094523</v>
      </c>
      <c r="AT423" s="89">
        <v>0</v>
      </c>
      <c r="AU423" s="1">
        <v>0</v>
      </c>
      <c r="AV423" s="89">
        <v>0</v>
      </c>
      <c r="AW423" s="1">
        <v>0</v>
      </c>
      <c r="AX423" s="89">
        <v>0</v>
      </c>
      <c r="AY423" s="1">
        <v>0</v>
      </c>
    </row>
    <row r="424" spans="1:51" x14ac:dyDescent="0.25">
      <c r="A424" s="28" t="s">
        <v>52</v>
      </c>
      <c r="B424" s="89">
        <v>1060</v>
      </c>
      <c r="C424" s="1">
        <v>1.3690420838370376</v>
      </c>
      <c r="D424" s="89">
        <v>51</v>
      </c>
      <c r="E424" s="1">
        <v>1.6787360105332456</v>
      </c>
      <c r="F424" s="89">
        <v>57</v>
      </c>
      <c r="G424" s="1">
        <v>1.4724877292689227</v>
      </c>
      <c r="H424" s="89">
        <v>64</v>
      </c>
      <c r="I424" s="1">
        <v>1.4658726523133303</v>
      </c>
      <c r="J424" s="89">
        <v>84</v>
      </c>
      <c r="K424" s="1">
        <v>1.8219677251431545</v>
      </c>
      <c r="L424" s="89">
        <v>78</v>
      </c>
      <c r="M424" s="1">
        <v>1.7818389491719016</v>
      </c>
      <c r="N424" s="89">
        <v>78</v>
      </c>
      <c r="O424" s="1">
        <v>1.8031763645190375</v>
      </c>
      <c r="P424" s="89">
        <v>80</v>
      </c>
      <c r="Q424" s="1">
        <v>1.7163330544292119</v>
      </c>
      <c r="R424" s="89">
        <v>85</v>
      </c>
      <c r="S424" s="1">
        <v>1.6743159926724052</v>
      </c>
      <c r="T424" s="89">
        <v>81</v>
      </c>
      <c r="U424" s="1">
        <v>1.3659359190556493</v>
      </c>
      <c r="V424" s="89">
        <v>73</v>
      </c>
      <c r="W424" s="1">
        <v>1.1330477432172348</v>
      </c>
      <c r="X424" s="89">
        <v>71</v>
      </c>
      <c r="Y424" s="1">
        <v>1.1754383060444018</v>
      </c>
      <c r="Z424" s="89">
        <v>70</v>
      </c>
      <c r="AA424" s="1">
        <v>1.2509829151476159</v>
      </c>
      <c r="AB424" s="89">
        <v>62</v>
      </c>
      <c r="AC424" s="1">
        <v>1.2915590367469378</v>
      </c>
      <c r="AD424" s="89">
        <v>47</v>
      </c>
      <c r="AE424" s="1">
        <v>1.1828660592943072</v>
      </c>
      <c r="AF424" s="89">
        <v>25</v>
      </c>
      <c r="AG424" s="1">
        <v>0.79428117553613975</v>
      </c>
      <c r="AH424" s="89">
        <v>24</v>
      </c>
      <c r="AI424" s="1">
        <v>0.86287481124613508</v>
      </c>
      <c r="AJ424" s="89">
        <v>15</v>
      </c>
      <c r="AK424" s="1">
        <v>0.73067368113400555</v>
      </c>
      <c r="AL424" s="89">
        <v>10</v>
      </c>
      <c r="AM424" s="1">
        <v>0.72337962962962954</v>
      </c>
      <c r="AN424" s="89">
        <v>2</v>
      </c>
      <c r="AO424" s="1">
        <v>0.26780931976432781</v>
      </c>
      <c r="AP424" s="89">
        <v>3</v>
      </c>
      <c r="AQ424" s="1">
        <v>1.6251354279523293</v>
      </c>
      <c r="AR424" s="89">
        <v>0</v>
      </c>
      <c r="AS424" s="1">
        <v>0</v>
      </c>
      <c r="AT424" s="89">
        <v>0</v>
      </c>
      <c r="AU424" s="1">
        <v>0</v>
      </c>
      <c r="AV424" s="89">
        <v>0</v>
      </c>
      <c r="AW424" s="1">
        <v>0</v>
      </c>
      <c r="AX424" s="89">
        <v>0</v>
      </c>
      <c r="AY424" s="1">
        <v>0</v>
      </c>
    </row>
    <row r="425" spans="1:51" x14ac:dyDescent="0.25">
      <c r="A425" s="28" t="s">
        <v>631</v>
      </c>
      <c r="B425" s="89">
        <v>1047</v>
      </c>
      <c r="C425" s="1">
        <v>1.3522519450729984</v>
      </c>
      <c r="D425" s="89">
        <v>5</v>
      </c>
      <c r="E425" s="1">
        <v>0.16458196181698484</v>
      </c>
      <c r="F425" s="89">
        <v>6</v>
      </c>
      <c r="G425" s="1">
        <v>0.15499870834409712</v>
      </c>
      <c r="H425" s="89">
        <v>14</v>
      </c>
      <c r="I425" s="1">
        <v>0.32065964269354102</v>
      </c>
      <c r="J425" s="89">
        <v>35</v>
      </c>
      <c r="K425" s="1">
        <v>0.7591532188096477</v>
      </c>
      <c r="L425" s="89">
        <v>30</v>
      </c>
      <c r="M425" s="1">
        <v>0.68532267275842373</v>
      </c>
      <c r="N425" s="89">
        <v>28</v>
      </c>
      <c r="O425" s="1">
        <v>0.64729407957093654</v>
      </c>
      <c r="P425" s="89">
        <v>62</v>
      </c>
      <c r="Q425" s="1">
        <v>1.3301581171826393</v>
      </c>
      <c r="R425" s="89">
        <v>87</v>
      </c>
      <c r="S425" s="1">
        <v>1.7137116630882265</v>
      </c>
      <c r="T425" s="89">
        <v>79</v>
      </c>
      <c r="U425" s="1">
        <v>1.3322091062394603</v>
      </c>
      <c r="V425" s="89">
        <v>111</v>
      </c>
      <c r="W425" s="1">
        <v>1.7228534177686721</v>
      </c>
      <c r="X425" s="89">
        <v>128</v>
      </c>
      <c r="Y425" s="1">
        <v>2.1191000446997665</v>
      </c>
      <c r="Z425" s="89">
        <v>110</v>
      </c>
      <c r="AA425" s="1">
        <v>1.9658302952319677</v>
      </c>
      <c r="AB425" s="89">
        <v>100</v>
      </c>
      <c r="AC425" s="1">
        <v>2.0831597366886094</v>
      </c>
      <c r="AD425" s="89">
        <v>88</v>
      </c>
      <c r="AE425" s="1">
        <v>2.214727940806362</v>
      </c>
      <c r="AF425" s="89">
        <v>54</v>
      </c>
      <c r="AG425" s="1">
        <v>1.715647339158062</v>
      </c>
      <c r="AH425" s="89">
        <v>60</v>
      </c>
      <c r="AI425" s="1">
        <v>2.1571870281153376</v>
      </c>
      <c r="AJ425" s="89">
        <v>27</v>
      </c>
      <c r="AK425" s="1">
        <v>1.31521262604121</v>
      </c>
      <c r="AL425" s="89">
        <v>12</v>
      </c>
      <c r="AM425" s="1">
        <v>0.86805555555555547</v>
      </c>
      <c r="AN425" s="89">
        <v>10</v>
      </c>
      <c r="AO425" s="1">
        <v>1.3390465988216389</v>
      </c>
      <c r="AP425" s="89">
        <v>0</v>
      </c>
      <c r="AQ425" s="1">
        <v>0</v>
      </c>
      <c r="AR425" s="89">
        <v>1</v>
      </c>
      <c r="AS425" s="1">
        <v>4.9751243781094523</v>
      </c>
      <c r="AT425" s="89">
        <v>0</v>
      </c>
      <c r="AU425" s="1">
        <v>0</v>
      </c>
      <c r="AV425" s="89">
        <v>0</v>
      </c>
      <c r="AW425" s="1">
        <v>0</v>
      </c>
      <c r="AX425" s="89">
        <v>0</v>
      </c>
      <c r="AY425" s="1">
        <v>0</v>
      </c>
    </row>
    <row r="426" spans="1:51" x14ac:dyDescent="0.25">
      <c r="A426" s="28" t="s">
        <v>67</v>
      </c>
      <c r="B426" s="89">
        <v>1045</v>
      </c>
      <c r="C426" s="1">
        <v>1.3496688468016076</v>
      </c>
      <c r="D426" s="89">
        <v>3</v>
      </c>
      <c r="E426" s="1">
        <v>9.8749177090190918E-2</v>
      </c>
      <c r="F426" s="89">
        <v>9</v>
      </c>
      <c r="G426" s="1">
        <v>0.23249806251614569</v>
      </c>
      <c r="H426" s="89">
        <v>14</v>
      </c>
      <c r="I426" s="1">
        <v>0.32065964269354102</v>
      </c>
      <c r="J426" s="89">
        <v>9</v>
      </c>
      <c r="K426" s="1">
        <v>0.19521082769390941</v>
      </c>
      <c r="L426" s="89">
        <v>11</v>
      </c>
      <c r="M426" s="1">
        <v>0.25128498001142208</v>
      </c>
      <c r="N426" s="89">
        <v>6</v>
      </c>
      <c r="O426" s="1">
        <v>0.13870587419377209</v>
      </c>
      <c r="P426" s="89">
        <v>17</v>
      </c>
      <c r="Q426" s="1">
        <v>0.36472077406620751</v>
      </c>
      <c r="R426" s="89">
        <v>29</v>
      </c>
      <c r="S426" s="1">
        <v>0.57123722102940888</v>
      </c>
      <c r="T426" s="89">
        <v>48</v>
      </c>
      <c r="U426" s="1">
        <v>0.8094435075885329</v>
      </c>
      <c r="V426" s="89">
        <v>72</v>
      </c>
      <c r="W426" s="1">
        <v>1.1175265412553548</v>
      </c>
      <c r="X426" s="89">
        <v>88</v>
      </c>
      <c r="Y426" s="1">
        <v>1.4568812807310896</v>
      </c>
      <c r="Z426" s="89">
        <v>109</v>
      </c>
      <c r="AA426" s="1">
        <v>1.9479591107298591</v>
      </c>
      <c r="AB426" s="89">
        <v>131</v>
      </c>
      <c r="AC426" s="1">
        <v>2.7289392550620781</v>
      </c>
      <c r="AD426" s="89">
        <v>119</v>
      </c>
      <c r="AE426" s="1">
        <v>2.9949161926813308</v>
      </c>
      <c r="AF426" s="89">
        <v>104</v>
      </c>
      <c r="AG426" s="1">
        <v>3.3042096902303415</v>
      </c>
      <c r="AH426" s="89">
        <v>90</v>
      </c>
      <c r="AI426" s="1">
        <v>3.2357805421730061</v>
      </c>
      <c r="AJ426" s="89">
        <v>84</v>
      </c>
      <c r="AK426" s="1">
        <v>4.0917726143504316</v>
      </c>
      <c r="AL426" s="89">
        <v>55</v>
      </c>
      <c r="AM426" s="1">
        <v>3.9785879629629632</v>
      </c>
      <c r="AN426" s="89">
        <v>34</v>
      </c>
      <c r="AO426" s="1">
        <v>4.5527584359935727</v>
      </c>
      <c r="AP426" s="89">
        <v>12</v>
      </c>
      <c r="AQ426" s="1">
        <v>6.5005417118093174</v>
      </c>
      <c r="AR426" s="89">
        <v>1</v>
      </c>
      <c r="AS426" s="1">
        <v>4.9751243781094523</v>
      </c>
      <c r="AT426" s="89">
        <v>0</v>
      </c>
      <c r="AU426" s="1">
        <v>0</v>
      </c>
      <c r="AV426" s="89">
        <v>0</v>
      </c>
      <c r="AW426" s="1">
        <v>0</v>
      </c>
      <c r="AX426" s="89">
        <v>0</v>
      </c>
      <c r="AY426" s="1">
        <v>0</v>
      </c>
    </row>
    <row r="427" spans="1:51" x14ac:dyDescent="0.25">
      <c r="A427" s="28" t="s">
        <v>283</v>
      </c>
      <c r="B427" s="89">
        <v>1044</v>
      </c>
      <c r="C427" s="1">
        <v>1.3483772976659123</v>
      </c>
      <c r="D427" s="89">
        <v>6</v>
      </c>
      <c r="E427" s="1">
        <v>0.19749835418038184</v>
      </c>
      <c r="F427" s="89">
        <v>20</v>
      </c>
      <c r="G427" s="1">
        <v>0.51666236114699049</v>
      </c>
      <c r="H427" s="89">
        <v>41</v>
      </c>
      <c r="I427" s="1">
        <v>0.93907466788822713</v>
      </c>
      <c r="J427" s="89">
        <v>72</v>
      </c>
      <c r="K427" s="1">
        <v>1.5616866215512752</v>
      </c>
      <c r="L427" s="89">
        <v>64</v>
      </c>
      <c r="M427" s="1">
        <v>1.4620217018846373</v>
      </c>
      <c r="N427" s="89">
        <v>58</v>
      </c>
      <c r="O427" s="1">
        <v>1.3408234505397969</v>
      </c>
      <c r="P427" s="89">
        <v>71</v>
      </c>
      <c r="Q427" s="1">
        <v>1.5232455858059255</v>
      </c>
      <c r="R427" s="89">
        <v>68</v>
      </c>
      <c r="S427" s="1">
        <v>1.3394527941379244</v>
      </c>
      <c r="T427" s="89">
        <v>80</v>
      </c>
      <c r="U427" s="1">
        <v>1.3490725126475549</v>
      </c>
      <c r="V427" s="89">
        <v>94</v>
      </c>
      <c r="W427" s="1">
        <v>1.4589929844167131</v>
      </c>
      <c r="X427" s="89">
        <v>87</v>
      </c>
      <c r="Y427" s="1">
        <v>1.4403258116318725</v>
      </c>
      <c r="Z427" s="89">
        <v>86</v>
      </c>
      <c r="AA427" s="1">
        <v>1.5369218671813567</v>
      </c>
      <c r="AB427" s="89">
        <v>95</v>
      </c>
      <c r="AC427" s="1">
        <v>1.979001749854179</v>
      </c>
      <c r="AD427" s="89">
        <v>57</v>
      </c>
      <c r="AE427" s="1">
        <v>1.4345396889313937</v>
      </c>
      <c r="AF427" s="89">
        <v>43</v>
      </c>
      <c r="AG427" s="1">
        <v>1.3661636219221605</v>
      </c>
      <c r="AH427" s="89">
        <v>47</v>
      </c>
      <c r="AI427" s="1">
        <v>1.6897965053570143</v>
      </c>
      <c r="AJ427" s="89">
        <v>26</v>
      </c>
      <c r="AK427" s="1">
        <v>1.2665010472989429</v>
      </c>
      <c r="AL427" s="89">
        <v>22</v>
      </c>
      <c r="AM427" s="1">
        <v>1.5914351851851851</v>
      </c>
      <c r="AN427" s="89">
        <v>2</v>
      </c>
      <c r="AO427" s="1">
        <v>0.26780931976432781</v>
      </c>
      <c r="AP427" s="89">
        <v>5</v>
      </c>
      <c r="AQ427" s="1">
        <v>2.7085590465872156</v>
      </c>
      <c r="AR427" s="89">
        <v>0</v>
      </c>
      <c r="AS427" s="1">
        <v>0</v>
      </c>
      <c r="AT427" s="89">
        <v>0</v>
      </c>
      <c r="AU427" s="1">
        <v>0</v>
      </c>
      <c r="AV427" s="89">
        <v>0</v>
      </c>
      <c r="AW427" s="1">
        <v>0</v>
      </c>
      <c r="AX427" s="89">
        <v>0</v>
      </c>
      <c r="AY427" s="1">
        <v>0</v>
      </c>
    </row>
    <row r="428" spans="1:51" x14ac:dyDescent="0.25">
      <c r="A428" s="28" t="s">
        <v>40</v>
      </c>
      <c r="B428" s="89">
        <v>1041</v>
      </c>
      <c r="C428" s="1">
        <v>1.3445026502588264</v>
      </c>
      <c r="D428" s="89">
        <v>25</v>
      </c>
      <c r="E428" s="1">
        <v>0.82290980908492428</v>
      </c>
      <c r="F428" s="89">
        <v>80</v>
      </c>
      <c r="G428" s="1">
        <v>2.066649444587962</v>
      </c>
      <c r="H428" s="89">
        <v>53</v>
      </c>
      <c r="I428" s="1">
        <v>1.2139257901969767</v>
      </c>
      <c r="J428" s="89">
        <v>112</v>
      </c>
      <c r="K428" s="1">
        <v>2.429290300190873</v>
      </c>
      <c r="L428" s="89">
        <v>87</v>
      </c>
      <c r="M428" s="1">
        <v>1.9874357509994289</v>
      </c>
      <c r="N428" s="89">
        <v>50</v>
      </c>
      <c r="O428" s="1">
        <v>1.155882284948101</v>
      </c>
      <c r="P428" s="89">
        <v>72</v>
      </c>
      <c r="Q428" s="1">
        <v>1.5446997489862908</v>
      </c>
      <c r="R428" s="89">
        <v>69</v>
      </c>
      <c r="S428" s="1">
        <v>1.3591506293458349</v>
      </c>
      <c r="T428" s="89">
        <v>76</v>
      </c>
      <c r="U428" s="1">
        <v>1.281618887015177</v>
      </c>
      <c r="V428" s="89">
        <v>60</v>
      </c>
      <c r="W428" s="1">
        <v>0.93127211771279572</v>
      </c>
      <c r="X428" s="89">
        <v>47</v>
      </c>
      <c r="Y428" s="1">
        <v>0.77810704766319549</v>
      </c>
      <c r="Z428" s="89">
        <v>55</v>
      </c>
      <c r="AA428" s="1">
        <v>0.98291514761598386</v>
      </c>
      <c r="AB428" s="89">
        <v>62</v>
      </c>
      <c r="AC428" s="1">
        <v>1.2915590367469378</v>
      </c>
      <c r="AD428" s="89">
        <v>58</v>
      </c>
      <c r="AE428" s="1">
        <v>1.4597070518951023</v>
      </c>
      <c r="AF428" s="89">
        <v>56</v>
      </c>
      <c r="AG428" s="1">
        <v>1.7791898332009533</v>
      </c>
      <c r="AH428" s="89">
        <v>47</v>
      </c>
      <c r="AI428" s="1">
        <v>1.6897965053570143</v>
      </c>
      <c r="AJ428" s="89">
        <v>23</v>
      </c>
      <c r="AK428" s="1">
        <v>1.1203663110721418</v>
      </c>
      <c r="AL428" s="89">
        <v>7</v>
      </c>
      <c r="AM428" s="1">
        <v>0.5063657407407407</v>
      </c>
      <c r="AN428" s="89">
        <v>2</v>
      </c>
      <c r="AO428" s="1">
        <v>0.26780931976432781</v>
      </c>
      <c r="AP428" s="89">
        <v>0</v>
      </c>
      <c r="AQ428" s="1">
        <v>0</v>
      </c>
      <c r="AR428" s="89">
        <v>0</v>
      </c>
      <c r="AS428" s="1">
        <v>0</v>
      </c>
      <c r="AT428" s="89">
        <v>0</v>
      </c>
      <c r="AU428" s="1">
        <v>0</v>
      </c>
      <c r="AV428" s="89">
        <v>0</v>
      </c>
      <c r="AW428" s="1">
        <v>0</v>
      </c>
      <c r="AX428" s="89">
        <v>0</v>
      </c>
      <c r="AY428" s="1">
        <v>0</v>
      </c>
    </row>
    <row r="429" spans="1:51" x14ac:dyDescent="0.25">
      <c r="A429" s="28" t="s">
        <v>637</v>
      </c>
      <c r="B429" s="89">
        <v>1041</v>
      </c>
      <c r="C429" s="1">
        <v>1.3445026502588264</v>
      </c>
      <c r="D429" s="89">
        <v>0</v>
      </c>
      <c r="E429" s="1">
        <v>0</v>
      </c>
      <c r="F429" s="89">
        <v>24</v>
      </c>
      <c r="G429" s="1">
        <v>0.6199948333763885</v>
      </c>
      <c r="H429" s="89">
        <v>106</v>
      </c>
      <c r="I429" s="1">
        <v>2.4278515803939533</v>
      </c>
      <c r="J429" s="89">
        <v>208</v>
      </c>
      <c r="K429" s="1">
        <v>4.5115391289259064</v>
      </c>
      <c r="L429" s="89">
        <v>179</v>
      </c>
      <c r="M429" s="1">
        <v>4.0890919474585958</v>
      </c>
      <c r="N429" s="89">
        <v>101</v>
      </c>
      <c r="O429" s="1">
        <v>2.3348822155951634</v>
      </c>
      <c r="P429" s="89">
        <v>50</v>
      </c>
      <c r="Q429" s="1">
        <v>1.0727081590182574</v>
      </c>
      <c r="R429" s="89">
        <v>31</v>
      </c>
      <c r="S429" s="1">
        <v>0.61063289144523014</v>
      </c>
      <c r="T429" s="89">
        <v>37</v>
      </c>
      <c r="U429" s="1">
        <v>0.62394603709949403</v>
      </c>
      <c r="V429" s="89">
        <v>63</v>
      </c>
      <c r="W429" s="1">
        <v>0.97783572359843551</v>
      </c>
      <c r="X429" s="89">
        <v>61</v>
      </c>
      <c r="Y429" s="1">
        <v>1.0098836150522326</v>
      </c>
      <c r="Z429" s="89">
        <v>40</v>
      </c>
      <c r="AA429" s="1">
        <v>0.714847380084352</v>
      </c>
      <c r="AB429" s="89">
        <v>34</v>
      </c>
      <c r="AC429" s="1">
        <v>0.70827431047412714</v>
      </c>
      <c r="AD429" s="89">
        <v>22</v>
      </c>
      <c r="AE429" s="1">
        <v>0.55368198520159051</v>
      </c>
      <c r="AF429" s="89">
        <v>23</v>
      </c>
      <c r="AG429" s="1">
        <v>0.73073868149324861</v>
      </c>
      <c r="AH429" s="89">
        <v>25</v>
      </c>
      <c r="AI429" s="1">
        <v>0.8988279283813907</v>
      </c>
      <c r="AJ429" s="89">
        <v>12</v>
      </c>
      <c r="AK429" s="1">
        <v>0.58453894490720448</v>
      </c>
      <c r="AL429" s="89">
        <v>17</v>
      </c>
      <c r="AM429" s="1">
        <v>1.2297453703703705</v>
      </c>
      <c r="AN429" s="89">
        <v>8</v>
      </c>
      <c r="AO429" s="1">
        <v>1.0712372790573113</v>
      </c>
      <c r="AP429" s="89">
        <v>0</v>
      </c>
      <c r="AQ429" s="1">
        <v>0</v>
      </c>
      <c r="AR429" s="89">
        <v>0</v>
      </c>
      <c r="AS429" s="1">
        <v>0</v>
      </c>
      <c r="AT429" s="89">
        <v>0</v>
      </c>
      <c r="AU429" s="1">
        <v>0</v>
      </c>
      <c r="AV429" s="89">
        <v>0</v>
      </c>
      <c r="AW429" s="1">
        <v>0</v>
      </c>
      <c r="AX429" s="89">
        <v>0</v>
      </c>
      <c r="AY429" s="1">
        <v>0</v>
      </c>
    </row>
    <row r="430" spans="1:51" x14ac:dyDescent="0.25">
      <c r="A430" s="28" t="s">
        <v>682</v>
      </c>
      <c r="B430" s="89">
        <v>1034</v>
      </c>
      <c r="C430" s="1">
        <v>1.3354618063089594</v>
      </c>
      <c r="D430" s="89">
        <v>0</v>
      </c>
      <c r="E430" s="1">
        <v>0</v>
      </c>
      <c r="F430" s="89">
        <v>0</v>
      </c>
      <c r="G430" s="1">
        <v>0</v>
      </c>
      <c r="H430" s="89">
        <v>15</v>
      </c>
      <c r="I430" s="1">
        <v>0.34356390288593674</v>
      </c>
      <c r="J430" s="89">
        <v>23</v>
      </c>
      <c r="K430" s="1">
        <v>0.49887211521776853</v>
      </c>
      <c r="L430" s="89">
        <v>75</v>
      </c>
      <c r="M430" s="1">
        <v>1.7133066818960594</v>
      </c>
      <c r="N430" s="89">
        <v>182</v>
      </c>
      <c r="O430" s="1">
        <v>4.2074115172110877</v>
      </c>
      <c r="P430" s="89">
        <v>272</v>
      </c>
      <c r="Q430" s="1">
        <v>5.8355323850593201</v>
      </c>
      <c r="R430" s="89">
        <v>257</v>
      </c>
      <c r="S430" s="1">
        <v>5.0623436484330364</v>
      </c>
      <c r="T430" s="89">
        <v>159</v>
      </c>
      <c r="U430" s="1">
        <v>2.6812816188870152</v>
      </c>
      <c r="V430" s="89">
        <v>39</v>
      </c>
      <c r="W430" s="1">
        <v>0.60532687651331718</v>
      </c>
      <c r="X430" s="89">
        <v>12</v>
      </c>
      <c r="Y430" s="1">
        <v>0.19866562919060313</v>
      </c>
      <c r="Z430" s="89">
        <v>0</v>
      </c>
      <c r="AA430" s="1">
        <v>0</v>
      </c>
      <c r="AB430" s="89">
        <v>0</v>
      </c>
      <c r="AC430" s="1">
        <v>0</v>
      </c>
      <c r="AD430" s="89">
        <v>0</v>
      </c>
      <c r="AE430" s="1">
        <v>0</v>
      </c>
      <c r="AF430" s="89">
        <v>0</v>
      </c>
      <c r="AG430" s="1">
        <v>0</v>
      </c>
      <c r="AH430" s="89">
        <v>0</v>
      </c>
      <c r="AI430" s="1">
        <v>0</v>
      </c>
      <c r="AJ430" s="89">
        <v>0</v>
      </c>
      <c r="AK430" s="1">
        <v>0</v>
      </c>
      <c r="AL430" s="89">
        <v>0</v>
      </c>
      <c r="AM430" s="1">
        <v>0</v>
      </c>
      <c r="AN430" s="89">
        <v>0</v>
      </c>
      <c r="AO430" s="1">
        <v>0</v>
      </c>
      <c r="AP430" s="89">
        <v>0</v>
      </c>
      <c r="AQ430" s="1">
        <v>0</v>
      </c>
      <c r="AR430" s="89">
        <v>0</v>
      </c>
      <c r="AS430" s="1">
        <v>0</v>
      </c>
      <c r="AT430" s="89">
        <v>0</v>
      </c>
      <c r="AU430" s="1">
        <v>0</v>
      </c>
      <c r="AV430" s="89">
        <v>0</v>
      </c>
      <c r="AW430" s="1">
        <v>0</v>
      </c>
      <c r="AX430" s="89">
        <v>0</v>
      </c>
      <c r="AY430" s="1">
        <v>0</v>
      </c>
    </row>
    <row r="431" spans="1:51" x14ac:dyDescent="0.25">
      <c r="A431" s="28" t="s">
        <v>480</v>
      </c>
      <c r="B431" s="89">
        <v>1003</v>
      </c>
      <c r="C431" s="1">
        <v>1.2954237831024042</v>
      </c>
      <c r="D431" s="89">
        <v>28</v>
      </c>
      <c r="E431" s="1">
        <v>0.92165898617511521</v>
      </c>
      <c r="F431" s="89">
        <v>23</v>
      </c>
      <c r="G431" s="1">
        <v>0.59416171531903894</v>
      </c>
      <c r="H431" s="89">
        <v>23</v>
      </c>
      <c r="I431" s="1">
        <v>0.52679798442510306</v>
      </c>
      <c r="J431" s="89">
        <v>33</v>
      </c>
      <c r="K431" s="1">
        <v>0.71577303487766786</v>
      </c>
      <c r="L431" s="89">
        <v>31</v>
      </c>
      <c r="M431" s="1">
        <v>0.7081667618503712</v>
      </c>
      <c r="N431" s="89">
        <v>32</v>
      </c>
      <c r="O431" s="1">
        <v>0.73976466236678451</v>
      </c>
      <c r="P431" s="89">
        <v>34</v>
      </c>
      <c r="Q431" s="1">
        <v>0.72944154813241502</v>
      </c>
      <c r="R431" s="89">
        <v>48</v>
      </c>
      <c r="S431" s="1">
        <v>0.94549608997971124</v>
      </c>
      <c r="T431" s="89">
        <v>59</v>
      </c>
      <c r="U431" s="1">
        <v>0.99494097807757176</v>
      </c>
      <c r="V431" s="89">
        <v>72</v>
      </c>
      <c r="W431" s="1">
        <v>1.1175265412553548</v>
      </c>
      <c r="X431" s="89">
        <v>108</v>
      </c>
      <c r="Y431" s="1">
        <v>1.7879906627154281</v>
      </c>
      <c r="Z431" s="89">
        <v>87</v>
      </c>
      <c r="AA431" s="1">
        <v>1.5547930516834656</v>
      </c>
      <c r="AB431" s="89">
        <v>95</v>
      </c>
      <c r="AC431" s="1">
        <v>1.979001749854179</v>
      </c>
      <c r="AD431" s="89">
        <v>74</v>
      </c>
      <c r="AE431" s="1">
        <v>1.8623848593144412</v>
      </c>
      <c r="AF431" s="89">
        <v>82</v>
      </c>
      <c r="AG431" s="1">
        <v>2.6052422557585388</v>
      </c>
      <c r="AH431" s="89">
        <v>60</v>
      </c>
      <c r="AI431" s="1">
        <v>2.1571870281153376</v>
      </c>
      <c r="AJ431" s="89">
        <v>56</v>
      </c>
      <c r="AK431" s="1">
        <v>2.727848409566954</v>
      </c>
      <c r="AL431" s="89">
        <v>40</v>
      </c>
      <c r="AM431" s="1">
        <v>2.8935185185185182</v>
      </c>
      <c r="AN431" s="89">
        <v>14</v>
      </c>
      <c r="AO431" s="1">
        <v>1.8746652383502946</v>
      </c>
      <c r="AP431" s="89">
        <v>4</v>
      </c>
      <c r="AQ431" s="1">
        <v>2.1668472372697725</v>
      </c>
      <c r="AR431" s="89">
        <v>0</v>
      </c>
      <c r="AS431" s="1">
        <v>0</v>
      </c>
      <c r="AT431" s="89">
        <v>0</v>
      </c>
      <c r="AU431" s="1">
        <v>0</v>
      </c>
      <c r="AV431" s="89">
        <v>0</v>
      </c>
      <c r="AW431" s="1">
        <v>0</v>
      </c>
      <c r="AX431" s="89">
        <v>0</v>
      </c>
      <c r="AY431" s="1">
        <v>0</v>
      </c>
    </row>
    <row r="432" spans="1:51" x14ac:dyDescent="0.25">
      <c r="A432" s="28" t="s">
        <v>117</v>
      </c>
      <c r="B432" s="89">
        <v>1000</v>
      </c>
      <c r="C432" s="1">
        <v>1.2915491356953184</v>
      </c>
      <c r="D432" s="89">
        <v>140</v>
      </c>
      <c r="E432" s="1">
        <v>4.6082949308755756</v>
      </c>
      <c r="F432" s="89">
        <v>178</v>
      </c>
      <c r="G432" s="1">
        <v>4.5982950142082153</v>
      </c>
      <c r="H432" s="89">
        <v>34</v>
      </c>
      <c r="I432" s="1">
        <v>0.7787448465414567</v>
      </c>
      <c r="J432" s="89">
        <v>18</v>
      </c>
      <c r="K432" s="1">
        <v>0.39042165538781881</v>
      </c>
      <c r="L432" s="89">
        <v>28</v>
      </c>
      <c r="M432" s="1">
        <v>0.63963449457452881</v>
      </c>
      <c r="N432" s="89">
        <v>40</v>
      </c>
      <c r="O432" s="1">
        <v>0.92470582795848066</v>
      </c>
      <c r="P432" s="89">
        <v>42</v>
      </c>
      <c r="Q432" s="1">
        <v>0.90107485357533623</v>
      </c>
      <c r="R432" s="89">
        <v>60</v>
      </c>
      <c r="S432" s="1">
        <v>1.1818701124746389</v>
      </c>
      <c r="T432" s="89">
        <v>77</v>
      </c>
      <c r="U432" s="1">
        <v>1.2984822934232714</v>
      </c>
      <c r="V432" s="89">
        <v>82</v>
      </c>
      <c r="W432" s="1">
        <v>1.2727385608741539</v>
      </c>
      <c r="X432" s="89">
        <v>75</v>
      </c>
      <c r="Y432" s="1">
        <v>1.2416601824412694</v>
      </c>
      <c r="Z432" s="89">
        <v>60</v>
      </c>
      <c r="AA432" s="1">
        <v>1.0722710701265279</v>
      </c>
      <c r="AB432" s="89">
        <v>47</v>
      </c>
      <c r="AC432" s="1">
        <v>0.97908507624364638</v>
      </c>
      <c r="AD432" s="89">
        <v>37</v>
      </c>
      <c r="AE432" s="1">
        <v>0.9311924296572206</v>
      </c>
      <c r="AF432" s="89">
        <v>35</v>
      </c>
      <c r="AG432" s="1">
        <v>1.1119936457505957</v>
      </c>
      <c r="AH432" s="89">
        <v>25</v>
      </c>
      <c r="AI432" s="1">
        <v>0.8988279283813907</v>
      </c>
      <c r="AJ432" s="89">
        <v>16</v>
      </c>
      <c r="AK432" s="1">
        <v>0.77938525987627261</v>
      </c>
      <c r="AL432" s="89">
        <v>3</v>
      </c>
      <c r="AM432" s="1">
        <v>0.21701388888888887</v>
      </c>
      <c r="AN432" s="89">
        <v>2</v>
      </c>
      <c r="AO432" s="1">
        <v>0.26780931976432781</v>
      </c>
      <c r="AP432" s="89">
        <v>1</v>
      </c>
      <c r="AQ432" s="1">
        <v>0.54171180931744312</v>
      </c>
      <c r="AR432" s="89">
        <v>0</v>
      </c>
      <c r="AS432" s="1">
        <v>0</v>
      </c>
      <c r="AT432" s="89">
        <v>0</v>
      </c>
      <c r="AU432" s="1">
        <v>0</v>
      </c>
      <c r="AV432" s="89">
        <v>0</v>
      </c>
      <c r="AW432" s="1">
        <v>0</v>
      </c>
      <c r="AX432" s="89">
        <v>0</v>
      </c>
      <c r="AY432" s="1">
        <v>0</v>
      </c>
    </row>
    <row r="433" spans="1:51" x14ac:dyDescent="0.25">
      <c r="A433" s="28" t="s">
        <v>152</v>
      </c>
      <c r="B433" s="89">
        <v>987</v>
      </c>
      <c r="C433" s="1">
        <v>1.2747589969312791</v>
      </c>
      <c r="D433" s="89">
        <v>43</v>
      </c>
      <c r="E433" s="1">
        <v>1.4154048716260699</v>
      </c>
      <c r="F433" s="89">
        <v>59</v>
      </c>
      <c r="G433" s="1">
        <v>1.5241539653836218</v>
      </c>
      <c r="H433" s="89">
        <v>64</v>
      </c>
      <c r="I433" s="1">
        <v>1.4658726523133303</v>
      </c>
      <c r="J433" s="89">
        <v>101</v>
      </c>
      <c r="K433" s="1">
        <v>2.1906992885649834</v>
      </c>
      <c r="L433" s="89">
        <v>71</v>
      </c>
      <c r="M433" s="1">
        <v>1.6219303255282695</v>
      </c>
      <c r="N433" s="89">
        <v>72</v>
      </c>
      <c r="O433" s="1">
        <v>1.6644704903252654</v>
      </c>
      <c r="P433" s="89">
        <v>50</v>
      </c>
      <c r="Q433" s="1">
        <v>1.0727081590182574</v>
      </c>
      <c r="R433" s="89">
        <v>35</v>
      </c>
      <c r="S433" s="1">
        <v>0.68942423227687277</v>
      </c>
      <c r="T433" s="89">
        <v>59</v>
      </c>
      <c r="U433" s="1">
        <v>0.99494097807757176</v>
      </c>
      <c r="V433" s="89">
        <v>53</v>
      </c>
      <c r="W433" s="1">
        <v>0.82262370397963613</v>
      </c>
      <c r="X433" s="89">
        <v>40</v>
      </c>
      <c r="Y433" s="1">
        <v>0.66221876396867707</v>
      </c>
      <c r="Z433" s="89">
        <v>65</v>
      </c>
      <c r="AA433" s="1">
        <v>1.1616269926370719</v>
      </c>
      <c r="AB433" s="89">
        <v>57</v>
      </c>
      <c r="AC433" s="1">
        <v>1.1874010499125074</v>
      </c>
      <c r="AD433" s="89">
        <v>53</v>
      </c>
      <c r="AE433" s="1">
        <v>1.3338702370765592</v>
      </c>
      <c r="AF433" s="89">
        <v>43</v>
      </c>
      <c r="AG433" s="1">
        <v>1.3661636219221605</v>
      </c>
      <c r="AH433" s="89">
        <v>41</v>
      </c>
      <c r="AI433" s="1">
        <v>1.4740778025454806</v>
      </c>
      <c r="AJ433" s="89">
        <v>45</v>
      </c>
      <c r="AK433" s="1">
        <v>2.1920210434020166</v>
      </c>
      <c r="AL433" s="89">
        <v>22</v>
      </c>
      <c r="AM433" s="1">
        <v>1.5914351851851851</v>
      </c>
      <c r="AN433" s="89">
        <v>10</v>
      </c>
      <c r="AO433" s="1">
        <v>1.3390465988216389</v>
      </c>
      <c r="AP433" s="89">
        <v>4</v>
      </c>
      <c r="AQ433" s="1">
        <v>2.1668472372697725</v>
      </c>
      <c r="AR433" s="89">
        <v>0</v>
      </c>
      <c r="AS433" s="1">
        <v>0</v>
      </c>
      <c r="AT433" s="89">
        <v>0</v>
      </c>
      <c r="AU433" s="1">
        <v>0</v>
      </c>
      <c r="AV433" s="89">
        <v>0</v>
      </c>
      <c r="AW433" s="1">
        <v>0</v>
      </c>
      <c r="AX433" s="89">
        <v>0</v>
      </c>
      <c r="AY433" s="1">
        <v>0</v>
      </c>
    </row>
    <row r="434" spans="1:51" x14ac:dyDescent="0.25">
      <c r="A434" s="28" t="s">
        <v>231</v>
      </c>
      <c r="B434" s="89">
        <v>980</v>
      </c>
      <c r="C434" s="1">
        <v>1.2657181529814119</v>
      </c>
      <c r="D434" s="89">
        <v>0</v>
      </c>
      <c r="E434" s="1">
        <v>0</v>
      </c>
      <c r="F434" s="89">
        <v>0</v>
      </c>
      <c r="G434" s="1">
        <v>0</v>
      </c>
      <c r="H434" s="89">
        <v>0</v>
      </c>
      <c r="I434" s="1">
        <v>0</v>
      </c>
      <c r="J434" s="89">
        <v>0</v>
      </c>
      <c r="K434" s="1">
        <v>0</v>
      </c>
      <c r="L434" s="89">
        <v>0</v>
      </c>
      <c r="M434" s="1">
        <v>0</v>
      </c>
      <c r="N434" s="89">
        <v>0</v>
      </c>
      <c r="O434" s="1">
        <v>0</v>
      </c>
      <c r="P434" s="89">
        <v>0</v>
      </c>
      <c r="Q434" s="1">
        <v>0</v>
      </c>
      <c r="R434" s="89">
        <v>0</v>
      </c>
      <c r="S434" s="1">
        <v>0</v>
      </c>
      <c r="T434" s="89">
        <v>0</v>
      </c>
      <c r="U434" s="1">
        <v>0</v>
      </c>
      <c r="V434" s="89">
        <v>6</v>
      </c>
      <c r="W434" s="1">
        <v>9.3127211771279569E-2</v>
      </c>
      <c r="X434" s="89">
        <v>10</v>
      </c>
      <c r="Y434" s="1">
        <v>0.16555469099216927</v>
      </c>
      <c r="Z434" s="89">
        <v>23</v>
      </c>
      <c r="AA434" s="1">
        <v>0.41103724354850241</v>
      </c>
      <c r="AB434" s="89">
        <v>67</v>
      </c>
      <c r="AC434" s="1">
        <v>1.3957170235813683</v>
      </c>
      <c r="AD434" s="89">
        <v>75</v>
      </c>
      <c r="AE434" s="1">
        <v>1.8875522222781498</v>
      </c>
      <c r="AF434" s="89">
        <v>125</v>
      </c>
      <c r="AG434" s="1">
        <v>3.9714058776806986</v>
      </c>
      <c r="AH434" s="89">
        <v>192</v>
      </c>
      <c r="AI434" s="1">
        <v>6.9029984899690806</v>
      </c>
      <c r="AJ434" s="89">
        <v>180</v>
      </c>
      <c r="AK434" s="1">
        <v>8.7680841736080666</v>
      </c>
      <c r="AL434" s="89">
        <v>146</v>
      </c>
      <c r="AM434" s="1">
        <v>10.561342592592593</v>
      </c>
      <c r="AN434" s="89">
        <v>111</v>
      </c>
      <c r="AO434" s="1">
        <v>14.863417246920193</v>
      </c>
      <c r="AP434" s="89">
        <v>40</v>
      </c>
      <c r="AQ434" s="1">
        <v>21.668472372697725</v>
      </c>
      <c r="AR434" s="89">
        <v>5</v>
      </c>
      <c r="AS434" s="1">
        <v>24.875621890547265</v>
      </c>
      <c r="AT434" s="89">
        <v>0</v>
      </c>
      <c r="AU434" s="1">
        <v>0</v>
      </c>
      <c r="AV434" s="89">
        <v>0</v>
      </c>
      <c r="AW434" s="1">
        <v>0</v>
      </c>
      <c r="AX434" s="89">
        <v>0</v>
      </c>
      <c r="AY434" s="1">
        <v>0</v>
      </c>
    </row>
    <row r="435" spans="1:51" x14ac:dyDescent="0.25">
      <c r="A435" s="28" t="s">
        <v>199</v>
      </c>
      <c r="B435" s="89">
        <v>969</v>
      </c>
      <c r="C435" s="1">
        <v>1.2515111124887637</v>
      </c>
      <c r="D435" s="89">
        <v>23</v>
      </c>
      <c r="E435" s="1">
        <v>0.75707702435813029</v>
      </c>
      <c r="F435" s="89">
        <v>29</v>
      </c>
      <c r="G435" s="1">
        <v>0.74916042366313618</v>
      </c>
      <c r="H435" s="89">
        <v>19</v>
      </c>
      <c r="I435" s="1">
        <v>0.43518094365551996</v>
      </c>
      <c r="J435" s="89">
        <v>28</v>
      </c>
      <c r="K435" s="1">
        <v>0.60732257504771825</v>
      </c>
      <c r="L435" s="89">
        <v>23</v>
      </c>
      <c r="M435" s="1">
        <v>0.5254140491147915</v>
      </c>
      <c r="N435" s="89">
        <v>52</v>
      </c>
      <c r="O435" s="1">
        <v>1.2021175763460248</v>
      </c>
      <c r="P435" s="89">
        <v>66</v>
      </c>
      <c r="Q435" s="1">
        <v>1.4159747699040999</v>
      </c>
      <c r="R435" s="89">
        <v>76</v>
      </c>
      <c r="S435" s="1">
        <v>1.4970354758012094</v>
      </c>
      <c r="T435" s="89">
        <v>90</v>
      </c>
      <c r="U435" s="1">
        <v>1.5177065767284992</v>
      </c>
      <c r="V435" s="89">
        <v>85</v>
      </c>
      <c r="W435" s="1">
        <v>1.3193021667597939</v>
      </c>
      <c r="X435" s="89">
        <v>102</v>
      </c>
      <c r="Y435" s="1">
        <v>1.6886578481201264</v>
      </c>
      <c r="Z435" s="89">
        <v>82</v>
      </c>
      <c r="AA435" s="1">
        <v>1.4654371291729216</v>
      </c>
      <c r="AB435" s="89">
        <v>76</v>
      </c>
      <c r="AC435" s="1">
        <v>1.583201399883343</v>
      </c>
      <c r="AD435" s="89">
        <v>63</v>
      </c>
      <c r="AE435" s="1">
        <v>1.5855438667136457</v>
      </c>
      <c r="AF435" s="89">
        <v>43</v>
      </c>
      <c r="AG435" s="1">
        <v>1.3661636219221605</v>
      </c>
      <c r="AH435" s="89">
        <v>45</v>
      </c>
      <c r="AI435" s="1">
        <v>1.6178902710865031</v>
      </c>
      <c r="AJ435" s="89">
        <v>36</v>
      </c>
      <c r="AK435" s="1">
        <v>1.7536168347216134</v>
      </c>
      <c r="AL435" s="89">
        <v>24</v>
      </c>
      <c r="AM435" s="1">
        <v>1.7361111111111109</v>
      </c>
      <c r="AN435" s="89">
        <v>6</v>
      </c>
      <c r="AO435" s="1">
        <v>0.80342795929298338</v>
      </c>
      <c r="AP435" s="89">
        <v>1</v>
      </c>
      <c r="AQ435" s="1">
        <v>0.54171180931744312</v>
      </c>
      <c r="AR435" s="89">
        <v>0</v>
      </c>
      <c r="AS435" s="1">
        <v>0</v>
      </c>
      <c r="AT435" s="89">
        <v>0</v>
      </c>
      <c r="AU435" s="1">
        <v>0</v>
      </c>
      <c r="AV435" s="89">
        <v>0</v>
      </c>
      <c r="AW435" s="1">
        <v>0</v>
      </c>
      <c r="AX435" s="89">
        <v>0</v>
      </c>
      <c r="AY435" s="1">
        <v>0</v>
      </c>
    </row>
    <row r="436" spans="1:51" x14ac:dyDescent="0.25">
      <c r="A436" s="28" t="s">
        <v>282</v>
      </c>
      <c r="B436" s="89">
        <v>964</v>
      </c>
      <c r="C436" s="1">
        <v>1.2450533668102868</v>
      </c>
      <c r="D436" s="89">
        <v>3</v>
      </c>
      <c r="E436" s="1">
        <v>9.8749177090190918E-2</v>
      </c>
      <c r="F436" s="89">
        <v>19</v>
      </c>
      <c r="G436" s="1">
        <v>0.49082924308964088</v>
      </c>
      <c r="H436" s="89">
        <v>23</v>
      </c>
      <c r="I436" s="1">
        <v>0.52679798442510306</v>
      </c>
      <c r="J436" s="89">
        <v>49</v>
      </c>
      <c r="K436" s="1">
        <v>1.0628145063335068</v>
      </c>
      <c r="L436" s="89">
        <v>75</v>
      </c>
      <c r="M436" s="1">
        <v>1.7133066818960594</v>
      </c>
      <c r="N436" s="89">
        <v>58</v>
      </c>
      <c r="O436" s="1">
        <v>1.3408234505397969</v>
      </c>
      <c r="P436" s="89">
        <v>72</v>
      </c>
      <c r="Q436" s="1">
        <v>1.5446997489862908</v>
      </c>
      <c r="R436" s="89">
        <v>72</v>
      </c>
      <c r="S436" s="1">
        <v>1.4182441349695669</v>
      </c>
      <c r="T436" s="89">
        <v>111</v>
      </c>
      <c r="U436" s="1">
        <v>1.8718381112984823</v>
      </c>
      <c r="V436" s="89">
        <v>108</v>
      </c>
      <c r="W436" s="1">
        <v>1.6762898118830323</v>
      </c>
      <c r="X436" s="89">
        <v>82</v>
      </c>
      <c r="Y436" s="1">
        <v>1.3575484661357879</v>
      </c>
      <c r="Z436" s="89">
        <v>93</v>
      </c>
      <c r="AA436" s="1">
        <v>1.6620201586961185</v>
      </c>
      <c r="AB436" s="89">
        <v>77</v>
      </c>
      <c r="AC436" s="1">
        <v>1.6040329972502292</v>
      </c>
      <c r="AD436" s="89">
        <v>44</v>
      </c>
      <c r="AE436" s="1">
        <v>1.107363970403181</v>
      </c>
      <c r="AF436" s="89">
        <v>36</v>
      </c>
      <c r="AG436" s="1">
        <v>1.1437648927720412</v>
      </c>
      <c r="AH436" s="89">
        <v>23</v>
      </c>
      <c r="AI436" s="1">
        <v>0.82692169411087946</v>
      </c>
      <c r="AJ436" s="89">
        <v>15</v>
      </c>
      <c r="AK436" s="1">
        <v>0.73067368113400555</v>
      </c>
      <c r="AL436" s="89">
        <v>1</v>
      </c>
      <c r="AM436" s="1">
        <v>7.2337962962962965E-2</v>
      </c>
      <c r="AN436" s="89">
        <v>2</v>
      </c>
      <c r="AO436" s="1">
        <v>0.26780931976432781</v>
      </c>
      <c r="AP436" s="89">
        <v>0</v>
      </c>
      <c r="AQ436" s="1">
        <v>0</v>
      </c>
      <c r="AR436" s="89">
        <v>1</v>
      </c>
      <c r="AS436" s="1">
        <v>4.9751243781094523</v>
      </c>
      <c r="AT436" s="89">
        <v>0</v>
      </c>
      <c r="AU436" s="1">
        <v>0</v>
      </c>
      <c r="AV436" s="89">
        <v>0</v>
      </c>
      <c r="AW436" s="1">
        <v>0</v>
      </c>
      <c r="AX436" s="89">
        <v>0</v>
      </c>
      <c r="AY436" s="1">
        <v>0</v>
      </c>
    </row>
    <row r="437" spans="1:51" x14ac:dyDescent="0.25">
      <c r="A437" s="28" t="s">
        <v>431</v>
      </c>
      <c r="B437" s="89">
        <v>952</v>
      </c>
      <c r="C437" s="1">
        <v>1.2295547771819431</v>
      </c>
      <c r="D437" s="89">
        <v>24</v>
      </c>
      <c r="E437" s="1">
        <v>0.78999341672152734</v>
      </c>
      <c r="F437" s="89">
        <v>22</v>
      </c>
      <c r="G437" s="1">
        <v>0.56832859726168949</v>
      </c>
      <c r="H437" s="89">
        <v>33</v>
      </c>
      <c r="I437" s="1">
        <v>0.75584058634906093</v>
      </c>
      <c r="J437" s="89">
        <v>43</v>
      </c>
      <c r="K437" s="1">
        <v>0.93267395453756718</v>
      </c>
      <c r="L437" s="89">
        <v>53</v>
      </c>
      <c r="M437" s="1">
        <v>1.2107367218732152</v>
      </c>
      <c r="N437" s="89">
        <v>43</v>
      </c>
      <c r="O437" s="1">
        <v>0.99405876505536683</v>
      </c>
      <c r="P437" s="89">
        <v>40</v>
      </c>
      <c r="Q437" s="1">
        <v>0.85816652721460596</v>
      </c>
      <c r="R437" s="89">
        <v>35</v>
      </c>
      <c r="S437" s="1">
        <v>0.68942423227687277</v>
      </c>
      <c r="T437" s="89">
        <v>59</v>
      </c>
      <c r="U437" s="1">
        <v>0.99494097807757176</v>
      </c>
      <c r="V437" s="89">
        <v>76</v>
      </c>
      <c r="W437" s="1">
        <v>1.1796113491028746</v>
      </c>
      <c r="X437" s="89">
        <v>85</v>
      </c>
      <c r="Y437" s="1">
        <v>1.4072148734334389</v>
      </c>
      <c r="Z437" s="89">
        <v>67</v>
      </c>
      <c r="AA437" s="1">
        <v>1.1973693616412897</v>
      </c>
      <c r="AB437" s="89">
        <v>51</v>
      </c>
      <c r="AC437" s="1">
        <v>1.0624114657111909</v>
      </c>
      <c r="AD437" s="89">
        <v>61</v>
      </c>
      <c r="AE437" s="1">
        <v>1.5352091407862285</v>
      </c>
      <c r="AF437" s="89">
        <v>69</v>
      </c>
      <c r="AG437" s="1">
        <v>2.1922160444797458</v>
      </c>
      <c r="AH437" s="89">
        <v>69</v>
      </c>
      <c r="AI437" s="1">
        <v>2.4807650823326384</v>
      </c>
      <c r="AJ437" s="89">
        <v>57</v>
      </c>
      <c r="AK437" s="1">
        <v>2.7765599883092209</v>
      </c>
      <c r="AL437" s="89">
        <v>38</v>
      </c>
      <c r="AM437" s="1">
        <v>2.7488425925925926</v>
      </c>
      <c r="AN437" s="89">
        <v>20</v>
      </c>
      <c r="AO437" s="1">
        <v>2.6780931976432778</v>
      </c>
      <c r="AP437" s="89">
        <v>5</v>
      </c>
      <c r="AQ437" s="1">
        <v>2.7085590465872156</v>
      </c>
      <c r="AR437" s="89">
        <v>2</v>
      </c>
      <c r="AS437" s="1">
        <v>9.9502487562189046</v>
      </c>
      <c r="AT437" s="89">
        <v>0</v>
      </c>
      <c r="AU437" s="1">
        <v>0</v>
      </c>
      <c r="AV437" s="89">
        <v>0</v>
      </c>
      <c r="AW437" s="1">
        <v>0</v>
      </c>
      <c r="AX437" s="89">
        <v>0</v>
      </c>
      <c r="AY437" s="1">
        <v>0</v>
      </c>
    </row>
    <row r="438" spans="1:51" x14ac:dyDescent="0.25">
      <c r="A438" s="28" t="s">
        <v>220</v>
      </c>
      <c r="B438" s="89">
        <v>949</v>
      </c>
      <c r="C438" s="1">
        <v>1.2256801297748572</v>
      </c>
      <c r="D438" s="89">
        <v>10</v>
      </c>
      <c r="E438" s="1">
        <v>0.32916392363396968</v>
      </c>
      <c r="F438" s="89">
        <v>10</v>
      </c>
      <c r="G438" s="1">
        <v>0.25833118057349524</v>
      </c>
      <c r="H438" s="89">
        <v>18</v>
      </c>
      <c r="I438" s="1">
        <v>0.41227668346312413</v>
      </c>
      <c r="J438" s="89">
        <v>44</v>
      </c>
      <c r="K438" s="1">
        <v>0.95436404650355722</v>
      </c>
      <c r="L438" s="89">
        <v>55</v>
      </c>
      <c r="M438" s="1">
        <v>1.2564249000571102</v>
      </c>
      <c r="N438" s="89">
        <v>65</v>
      </c>
      <c r="O438" s="1">
        <v>1.5026469704325311</v>
      </c>
      <c r="P438" s="89">
        <v>93</v>
      </c>
      <c r="Q438" s="1">
        <v>1.9952371757739586</v>
      </c>
      <c r="R438" s="89">
        <v>81</v>
      </c>
      <c r="S438" s="1">
        <v>1.5955246518407626</v>
      </c>
      <c r="T438" s="89">
        <v>108</v>
      </c>
      <c r="U438" s="1">
        <v>1.821247892074199</v>
      </c>
      <c r="V438" s="89">
        <v>92</v>
      </c>
      <c r="W438" s="1">
        <v>1.4279505804929533</v>
      </c>
      <c r="X438" s="89">
        <v>87</v>
      </c>
      <c r="Y438" s="1">
        <v>1.4403258116318725</v>
      </c>
      <c r="Z438" s="89">
        <v>99</v>
      </c>
      <c r="AA438" s="1">
        <v>1.7692472657087712</v>
      </c>
      <c r="AB438" s="89">
        <v>61</v>
      </c>
      <c r="AC438" s="1">
        <v>1.2707274393800516</v>
      </c>
      <c r="AD438" s="89">
        <v>51</v>
      </c>
      <c r="AE438" s="1">
        <v>1.2835355111491418</v>
      </c>
      <c r="AF438" s="89">
        <v>28</v>
      </c>
      <c r="AG438" s="1">
        <v>0.88959491660047663</v>
      </c>
      <c r="AH438" s="89">
        <v>27</v>
      </c>
      <c r="AI438" s="1">
        <v>0.97073416265190193</v>
      </c>
      <c r="AJ438" s="89">
        <v>13</v>
      </c>
      <c r="AK438" s="1">
        <v>0.63325052364947143</v>
      </c>
      <c r="AL438" s="89">
        <v>6</v>
      </c>
      <c r="AM438" s="1">
        <v>0.43402777777777773</v>
      </c>
      <c r="AN438" s="89">
        <v>0</v>
      </c>
      <c r="AO438" s="1">
        <v>0</v>
      </c>
      <c r="AP438" s="89">
        <v>1</v>
      </c>
      <c r="AQ438" s="1">
        <v>0.54171180931744312</v>
      </c>
      <c r="AR438" s="89">
        <v>0</v>
      </c>
      <c r="AS438" s="1">
        <v>0</v>
      </c>
      <c r="AT438" s="89">
        <v>0</v>
      </c>
      <c r="AU438" s="1">
        <v>0</v>
      </c>
      <c r="AV438" s="89">
        <v>0</v>
      </c>
      <c r="AW438" s="1">
        <v>0</v>
      </c>
      <c r="AX438" s="89">
        <v>0</v>
      </c>
      <c r="AY438" s="1">
        <v>0</v>
      </c>
    </row>
    <row r="439" spans="1:51" x14ac:dyDescent="0.25">
      <c r="A439" s="28" t="s">
        <v>373</v>
      </c>
      <c r="B439" s="89">
        <v>925</v>
      </c>
      <c r="C439" s="1">
        <v>1.1946829505181695</v>
      </c>
      <c r="D439" s="89">
        <v>0</v>
      </c>
      <c r="E439" s="1">
        <v>0</v>
      </c>
      <c r="F439" s="89">
        <v>1</v>
      </c>
      <c r="G439" s="1">
        <v>2.5833118057349523E-2</v>
      </c>
      <c r="H439" s="89">
        <v>3</v>
      </c>
      <c r="I439" s="1">
        <v>6.8712780577187368E-2</v>
      </c>
      <c r="J439" s="89">
        <v>6</v>
      </c>
      <c r="K439" s="1">
        <v>0.13014055179593961</v>
      </c>
      <c r="L439" s="89">
        <v>2</v>
      </c>
      <c r="M439" s="1">
        <v>4.5688178183894916E-2</v>
      </c>
      <c r="N439" s="89">
        <v>1</v>
      </c>
      <c r="O439" s="1">
        <v>2.3117645698962016E-2</v>
      </c>
      <c r="P439" s="89">
        <v>2</v>
      </c>
      <c r="Q439" s="1">
        <v>4.2908326360730303E-2</v>
      </c>
      <c r="R439" s="89">
        <v>3</v>
      </c>
      <c r="S439" s="1">
        <v>5.9093505623731953E-2</v>
      </c>
      <c r="T439" s="89">
        <v>0</v>
      </c>
      <c r="U439" s="1">
        <v>0</v>
      </c>
      <c r="V439" s="89">
        <v>0</v>
      </c>
      <c r="W439" s="1">
        <v>0</v>
      </c>
      <c r="X439" s="89">
        <v>1</v>
      </c>
      <c r="Y439" s="1">
        <v>1.6555469099216926E-2</v>
      </c>
      <c r="Z439" s="89">
        <v>2</v>
      </c>
      <c r="AA439" s="1">
        <v>3.5742369004217601E-2</v>
      </c>
      <c r="AB439" s="89">
        <v>5</v>
      </c>
      <c r="AC439" s="1">
        <v>0.10415798683443046</v>
      </c>
      <c r="AD439" s="89">
        <v>7</v>
      </c>
      <c r="AE439" s="1">
        <v>0.17617154074596061</v>
      </c>
      <c r="AF439" s="89">
        <v>43</v>
      </c>
      <c r="AG439" s="1">
        <v>1.3661636219221605</v>
      </c>
      <c r="AH439" s="89">
        <v>128</v>
      </c>
      <c r="AI439" s="1">
        <v>4.601998993312721</v>
      </c>
      <c r="AJ439" s="89">
        <v>184</v>
      </c>
      <c r="AK439" s="1">
        <v>8.9629304885771344</v>
      </c>
      <c r="AL439" s="89">
        <v>242</v>
      </c>
      <c r="AM439" s="1">
        <v>17.505787037037038</v>
      </c>
      <c r="AN439" s="89">
        <v>183</v>
      </c>
      <c r="AO439" s="1">
        <v>24.504552758435992</v>
      </c>
      <c r="AP439" s="89">
        <v>100</v>
      </c>
      <c r="AQ439" s="1">
        <v>54.17118093174431</v>
      </c>
      <c r="AR439" s="89">
        <v>11</v>
      </c>
      <c r="AS439" s="1">
        <v>54.726368159203979</v>
      </c>
      <c r="AT439" s="89">
        <v>1</v>
      </c>
      <c r="AU439" s="1">
        <v>66.666666666666671</v>
      </c>
      <c r="AV439" s="89">
        <v>0</v>
      </c>
      <c r="AW439" s="1">
        <v>0</v>
      </c>
      <c r="AX439" s="89">
        <v>0</v>
      </c>
      <c r="AY439" s="1">
        <v>0</v>
      </c>
    </row>
    <row r="440" spans="1:51" x14ac:dyDescent="0.25">
      <c r="A440" s="28" t="s">
        <v>692</v>
      </c>
      <c r="B440" s="89">
        <v>921</v>
      </c>
      <c r="C440" s="1">
        <v>1.1895167539753884</v>
      </c>
      <c r="D440" s="89">
        <v>0</v>
      </c>
      <c r="E440" s="1">
        <v>0</v>
      </c>
      <c r="F440" s="89">
        <v>0</v>
      </c>
      <c r="G440" s="1">
        <v>0</v>
      </c>
      <c r="H440" s="89">
        <v>5</v>
      </c>
      <c r="I440" s="1">
        <v>0.11452130096197893</v>
      </c>
      <c r="J440" s="89">
        <v>11</v>
      </c>
      <c r="K440" s="1">
        <v>0.2385910116258893</v>
      </c>
      <c r="L440" s="89">
        <v>49</v>
      </c>
      <c r="M440" s="1">
        <v>1.1193603655054254</v>
      </c>
      <c r="N440" s="89">
        <v>158</v>
      </c>
      <c r="O440" s="1">
        <v>3.6525880204359988</v>
      </c>
      <c r="P440" s="89">
        <v>266</v>
      </c>
      <c r="Q440" s="1">
        <v>5.7068074059771297</v>
      </c>
      <c r="R440" s="89">
        <v>252</v>
      </c>
      <c r="S440" s="1">
        <v>4.9638544723934839</v>
      </c>
      <c r="T440" s="89">
        <v>132</v>
      </c>
      <c r="U440" s="1">
        <v>2.2259696458684655</v>
      </c>
      <c r="V440" s="89">
        <v>35</v>
      </c>
      <c r="W440" s="1">
        <v>0.54324206866579738</v>
      </c>
      <c r="X440" s="89">
        <v>13</v>
      </c>
      <c r="Y440" s="1">
        <v>0.21522109828982006</v>
      </c>
      <c r="Z440" s="89">
        <v>0</v>
      </c>
      <c r="AA440" s="1">
        <v>0</v>
      </c>
      <c r="AB440" s="89">
        <v>0</v>
      </c>
      <c r="AC440" s="1">
        <v>0</v>
      </c>
      <c r="AD440" s="89">
        <v>0</v>
      </c>
      <c r="AE440" s="1">
        <v>0</v>
      </c>
      <c r="AF440" s="89">
        <v>0</v>
      </c>
      <c r="AG440" s="1">
        <v>0</v>
      </c>
      <c r="AH440" s="89">
        <v>0</v>
      </c>
      <c r="AI440" s="1">
        <v>0</v>
      </c>
      <c r="AJ440" s="89">
        <v>0</v>
      </c>
      <c r="AK440" s="1">
        <v>0</v>
      </c>
      <c r="AL440" s="89">
        <v>0</v>
      </c>
      <c r="AM440" s="1">
        <v>0</v>
      </c>
      <c r="AN440" s="89">
        <v>0</v>
      </c>
      <c r="AO440" s="1">
        <v>0</v>
      </c>
      <c r="AP440" s="89">
        <v>0</v>
      </c>
      <c r="AQ440" s="1">
        <v>0</v>
      </c>
      <c r="AR440" s="89">
        <v>0</v>
      </c>
      <c r="AS440" s="1">
        <v>0</v>
      </c>
      <c r="AT440" s="89">
        <v>0</v>
      </c>
      <c r="AU440" s="1">
        <v>0</v>
      </c>
      <c r="AV440" s="89">
        <v>0</v>
      </c>
      <c r="AW440" s="1">
        <v>0</v>
      </c>
      <c r="AX440" s="89">
        <v>0</v>
      </c>
      <c r="AY440" s="1">
        <v>0</v>
      </c>
    </row>
    <row r="441" spans="1:51" x14ac:dyDescent="0.25">
      <c r="A441" s="28" t="s">
        <v>523</v>
      </c>
      <c r="B441" s="89">
        <v>911</v>
      </c>
      <c r="C441" s="1">
        <v>1.176601262618435</v>
      </c>
      <c r="D441" s="89">
        <v>0</v>
      </c>
      <c r="E441" s="1">
        <v>0</v>
      </c>
      <c r="F441" s="89">
        <v>0</v>
      </c>
      <c r="G441" s="1">
        <v>0</v>
      </c>
      <c r="H441" s="89">
        <v>0</v>
      </c>
      <c r="I441" s="1">
        <v>0</v>
      </c>
      <c r="J441" s="89">
        <v>15</v>
      </c>
      <c r="K441" s="1">
        <v>0.32535137948984905</v>
      </c>
      <c r="L441" s="89">
        <v>42</v>
      </c>
      <c r="M441" s="1">
        <v>0.95945174186179327</v>
      </c>
      <c r="N441" s="89">
        <v>54</v>
      </c>
      <c r="O441" s="1">
        <v>1.248352867743949</v>
      </c>
      <c r="P441" s="89">
        <v>90</v>
      </c>
      <c r="Q441" s="1">
        <v>1.9308746862328634</v>
      </c>
      <c r="R441" s="89">
        <v>87</v>
      </c>
      <c r="S441" s="1">
        <v>1.7137116630882265</v>
      </c>
      <c r="T441" s="89">
        <v>103</v>
      </c>
      <c r="U441" s="1">
        <v>1.7369308600337268</v>
      </c>
      <c r="V441" s="89">
        <v>87</v>
      </c>
      <c r="W441" s="1">
        <v>1.3503445706835537</v>
      </c>
      <c r="X441" s="89">
        <v>76</v>
      </c>
      <c r="Y441" s="1">
        <v>1.2582156515404863</v>
      </c>
      <c r="Z441" s="89">
        <v>67</v>
      </c>
      <c r="AA441" s="1">
        <v>1.1973693616412897</v>
      </c>
      <c r="AB441" s="89">
        <v>41</v>
      </c>
      <c r="AC441" s="1">
        <v>0.85409549204232971</v>
      </c>
      <c r="AD441" s="89">
        <v>38</v>
      </c>
      <c r="AE441" s="1">
        <v>0.95635979262092918</v>
      </c>
      <c r="AF441" s="89">
        <v>45</v>
      </c>
      <c r="AG441" s="1">
        <v>1.4297061159650515</v>
      </c>
      <c r="AH441" s="89">
        <v>38</v>
      </c>
      <c r="AI441" s="1">
        <v>1.366218451139714</v>
      </c>
      <c r="AJ441" s="89">
        <v>55</v>
      </c>
      <c r="AK441" s="1">
        <v>2.679136830824687</v>
      </c>
      <c r="AL441" s="89">
        <v>38</v>
      </c>
      <c r="AM441" s="1">
        <v>2.7488425925925926</v>
      </c>
      <c r="AN441" s="89">
        <v>24</v>
      </c>
      <c r="AO441" s="1">
        <v>3.2137118371719335</v>
      </c>
      <c r="AP441" s="89">
        <v>7</v>
      </c>
      <c r="AQ441" s="1">
        <v>3.7919826652221018</v>
      </c>
      <c r="AR441" s="89">
        <v>4</v>
      </c>
      <c r="AS441" s="1">
        <v>19.900497512437809</v>
      </c>
      <c r="AT441" s="89">
        <v>0</v>
      </c>
      <c r="AU441" s="1">
        <v>0</v>
      </c>
      <c r="AV441" s="89">
        <v>0</v>
      </c>
      <c r="AW441" s="1">
        <v>0</v>
      </c>
      <c r="AX441" s="89">
        <v>0</v>
      </c>
      <c r="AY441" s="1">
        <v>0</v>
      </c>
    </row>
    <row r="442" spans="1:51" x14ac:dyDescent="0.25">
      <c r="A442" s="28" t="s">
        <v>329</v>
      </c>
      <c r="B442" s="89">
        <v>905</v>
      </c>
      <c r="C442" s="1">
        <v>1.1688519678042633</v>
      </c>
      <c r="D442" s="89">
        <v>0</v>
      </c>
      <c r="E442" s="1">
        <v>0</v>
      </c>
      <c r="F442" s="89">
        <v>0</v>
      </c>
      <c r="G442" s="1">
        <v>0</v>
      </c>
      <c r="H442" s="89">
        <v>12</v>
      </c>
      <c r="I442" s="1">
        <v>0.27485112230874947</v>
      </c>
      <c r="J442" s="89">
        <v>23</v>
      </c>
      <c r="K442" s="1">
        <v>0.49887211521776853</v>
      </c>
      <c r="L442" s="89">
        <v>26</v>
      </c>
      <c r="M442" s="1">
        <v>0.59394631639063389</v>
      </c>
      <c r="N442" s="89">
        <v>26</v>
      </c>
      <c r="O442" s="1">
        <v>0.60105878817301239</v>
      </c>
      <c r="P442" s="89">
        <v>38</v>
      </c>
      <c r="Q442" s="1">
        <v>0.81525820085387568</v>
      </c>
      <c r="R442" s="89">
        <v>37</v>
      </c>
      <c r="S442" s="1">
        <v>0.72881990269269403</v>
      </c>
      <c r="T442" s="89">
        <v>52</v>
      </c>
      <c r="U442" s="1">
        <v>0.87689713322091056</v>
      </c>
      <c r="V442" s="89">
        <v>99</v>
      </c>
      <c r="W442" s="1">
        <v>1.5365989942261129</v>
      </c>
      <c r="X442" s="89">
        <v>121</v>
      </c>
      <c r="Y442" s="1">
        <v>2.003211761005248</v>
      </c>
      <c r="Z442" s="89">
        <v>151</v>
      </c>
      <c r="AA442" s="1">
        <v>2.6985488598184291</v>
      </c>
      <c r="AB442" s="89">
        <v>115</v>
      </c>
      <c r="AC442" s="1">
        <v>2.3956336971919008</v>
      </c>
      <c r="AD442" s="89">
        <v>80</v>
      </c>
      <c r="AE442" s="1">
        <v>2.0133890370966929</v>
      </c>
      <c r="AF442" s="89">
        <v>60</v>
      </c>
      <c r="AG442" s="1">
        <v>1.9062748212867355</v>
      </c>
      <c r="AH442" s="89">
        <v>42</v>
      </c>
      <c r="AI442" s="1">
        <v>1.5100309196807364</v>
      </c>
      <c r="AJ442" s="89">
        <v>14</v>
      </c>
      <c r="AK442" s="1">
        <v>0.68196210239173849</v>
      </c>
      <c r="AL442" s="89">
        <v>8</v>
      </c>
      <c r="AM442" s="1">
        <v>0.57870370370370372</v>
      </c>
      <c r="AN442" s="89">
        <v>1</v>
      </c>
      <c r="AO442" s="1">
        <v>0.13390465988216391</v>
      </c>
      <c r="AP442" s="89">
        <v>0</v>
      </c>
      <c r="AQ442" s="1">
        <v>0</v>
      </c>
      <c r="AR442" s="89">
        <v>0</v>
      </c>
      <c r="AS442" s="1">
        <v>0</v>
      </c>
      <c r="AT442" s="89">
        <v>0</v>
      </c>
      <c r="AU442" s="1">
        <v>0</v>
      </c>
      <c r="AV442" s="89">
        <v>0</v>
      </c>
      <c r="AW442" s="1">
        <v>0</v>
      </c>
      <c r="AX442" s="89">
        <v>0</v>
      </c>
      <c r="AY442" s="1">
        <v>0</v>
      </c>
    </row>
    <row r="443" spans="1:51" x14ac:dyDescent="0.25">
      <c r="A443" s="28" t="s">
        <v>242</v>
      </c>
      <c r="B443" s="89">
        <v>885</v>
      </c>
      <c r="C443" s="1">
        <v>1.1430209850903568</v>
      </c>
      <c r="D443" s="89">
        <v>8</v>
      </c>
      <c r="E443" s="1">
        <v>0.26333113890717574</v>
      </c>
      <c r="F443" s="89">
        <v>27</v>
      </c>
      <c r="G443" s="1">
        <v>0.69749418754843706</v>
      </c>
      <c r="H443" s="89">
        <v>84</v>
      </c>
      <c r="I443" s="1">
        <v>1.923957856161246</v>
      </c>
      <c r="J443" s="89">
        <v>55</v>
      </c>
      <c r="K443" s="1">
        <v>1.1929550581294464</v>
      </c>
      <c r="L443" s="89">
        <v>22</v>
      </c>
      <c r="M443" s="1">
        <v>0.50256996002284415</v>
      </c>
      <c r="N443" s="89">
        <v>21</v>
      </c>
      <c r="O443" s="1">
        <v>0.48547055967820241</v>
      </c>
      <c r="P443" s="89">
        <v>32</v>
      </c>
      <c r="Q443" s="1">
        <v>0.68653322177168485</v>
      </c>
      <c r="R443" s="89">
        <v>28</v>
      </c>
      <c r="S443" s="1">
        <v>0.5515393858214982</v>
      </c>
      <c r="T443" s="89">
        <v>56</v>
      </c>
      <c r="U443" s="1">
        <v>0.94435075885328845</v>
      </c>
      <c r="V443" s="89">
        <v>77</v>
      </c>
      <c r="W443" s="1">
        <v>1.1951325510647544</v>
      </c>
      <c r="X443" s="89">
        <v>87</v>
      </c>
      <c r="Y443" s="1">
        <v>1.4403258116318725</v>
      </c>
      <c r="Z443" s="89">
        <v>79</v>
      </c>
      <c r="AA443" s="1">
        <v>1.4118235756665951</v>
      </c>
      <c r="AB443" s="89">
        <v>71</v>
      </c>
      <c r="AC443" s="1">
        <v>1.4790434130489125</v>
      </c>
      <c r="AD443" s="89">
        <v>76</v>
      </c>
      <c r="AE443" s="1">
        <v>1.9127195852418584</v>
      </c>
      <c r="AF443" s="89">
        <v>57</v>
      </c>
      <c r="AG443" s="1">
        <v>1.8109610802223985</v>
      </c>
      <c r="AH443" s="89">
        <v>43</v>
      </c>
      <c r="AI443" s="1">
        <v>1.5459840368159918</v>
      </c>
      <c r="AJ443" s="89">
        <v>33</v>
      </c>
      <c r="AK443" s="1">
        <v>1.6074820984948122</v>
      </c>
      <c r="AL443" s="89">
        <v>13</v>
      </c>
      <c r="AM443" s="1">
        <v>0.94039351851851849</v>
      </c>
      <c r="AN443" s="89">
        <v>15</v>
      </c>
      <c r="AO443" s="1">
        <v>2.0085698982324582</v>
      </c>
      <c r="AP443" s="89">
        <v>1</v>
      </c>
      <c r="AQ443" s="1">
        <v>0.54171180931744312</v>
      </c>
      <c r="AR443" s="89">
        <v>0</v>
      </c>
      <c r="AS443" s="1">
        <v>0</v>
      </c>
      <c r="AT443" s="89">
        <v>0</v>
      </c>
      <c r="AU443" s="1">
        <v>0</v>
      </c>
      <c r="AV443" s="89">
        <v>0</v>
      </c>
      <c r="AW443" s="1">
        <v>0</v>
      </c>
      <c r="AX443" s="89">
        <v>0</v>
      </c>
      <c r="AY443" s="1">
        <v>0</v>
      </c>
    </row>
    <row r="444" spans="1:51" x14ac:dyDescent="0.25">
      <c r="A444" s="28" t="s">
        <v>694</v>
      </c>
      <c r="B444" s="89">
        <v>862</v>
      </c>
      <c r="C444" s="1">
        <v>1.1133153549693644</v>
      </c>
      <c r="D444" s="89">
        <v>0</v>
      </c>
      <c r="E444" s="1">
        <v>0</v>
      </c>
      <c r="F444" s="89">
        <v>0</v>
      </c>
      <c r="G444" s="1">
        <v>0</v>
      </c>
      <c r="H444" s="89">
        <v>0</v>
      </c>
      <c r="I444" s="1">
        <v>0</v>
      </c>
      <c r="J444" s="89">
        <v>10</v>
      </c>
      <c r="K444" s="1">
        <v>0.21690091965989935</v>
      </c>
      <c r="L444" s="89">
        <v>21</v>
      </c>
      <c r="M444" s="1">
        <v>0.47972587093089664</v>
      </c>
      <c r="N444" s="89">
        <v>98</v>
      </c>
      <c r="O444" s="1">
        <v>2.2655292784982777</v>
      </c>
      <c r="P444" s="89">
        <v>234</v>
      </c>
      <c r="Q444" s="1">
        <v>5.0202741842054452</v>
      </c>
      <c r="R444" s="89">
        <v>278</v>
      </c>
      <c r="S444" s="1">
        <v>5.4759981877991608</v>
      </c>
      <c r="T444" s="89">
        <v>135</v>
      </c>
      <c r="U444" s="1">
        <v>2.2765598650927488</v>
      </c>
      <c r="V444" s="89">
        <v>56</v>
      </c>
      <c r="W444" s="1">
        <v>0.86918730986527604</v>
      </c>
      <c r="X444" s="89">
        <v>30</v>
      </c>
      <c r="Y444" s="1">
        <v>0.49666407297650783</v>
      </c>
      <c r="Z444" s="89">
        <v>0</v>
      </c>
      <c r="AA444" s="1">
        <v>0</v>
      </c>
      <c r="AB444" s="89">
        <v>0</v>
      </c>
      <c r="AC444" s="1">
        <v>0</v>
      </c>
      <c r="AD444" s="89">
        <v>0</v>
      </c>
      <c r="AE444" s="1">
        <v>0</v>
      </c>
      <c r="AF444" s="89">
        <v>0</v>
      </c>
      <c r="AG444" s="1">
        <v>0</v>
      </c>
      <c r="AH444" s="89">
        <v>0</v>
      </c>
      <c r="AI444" s="1">
        <v>0</v>
      </c>
      <c r="AJ444" s="89">
        <v>0</v>
      </c>
      <c r="AK444" s="1">
        <v>0</v>
      </c>
      <c r="AL444" s="89">
        <v>0</v>
      </c>
      <c r="AM444" s="1">
        <v>0</v>
      </c>
      <c r="AN444" s="89">
        <v>0</v>
      </c>
      <c r="AO444" s="1">
        <v>0</v>
      </c>
      <c r="AP444" s="89">
        <v>0</v>
      </c>
      <c r="AQ444" s="1">
        <v>0</v>
      </c>
      <c r="AR444" s="89">
        <v>0</v>
      </c>
      <c r="AS444" s="1">
        <v>0</v>
      </c>
      <c r="AT444" s="89">
        <v>0</v>
      </c>
      <c r="AU444" s="1">
        <v>0</v>
      </c>
      <c r="AV444" s="89">
        <v>0</v>
      </c>
      <c r="AW444" s="1">
        <v>0</v>
      </c>
      <c r="AX444" s="89">
        <v>0</v>
      </c>
      <c r="AY444" s="1">
        <v>0</v>
      </c>
    </row>
    <row r="445" spans="1:51" x14ac:dyDescent="0.25">
      <c r="A445" s="28" t="s">
        <v>532</v>
      </c>
      <c r="B445" s="89">
        <v>861</v>
      </c>
      <c r="C445" s="1">
        <v>1.1120238058336691</v>
      </c>
      <c r="D445" s="89">
        <v>0</v>
      </c>
      <c r="E445" s="1">
        <v>0</v>
      </c>
      <c r="F445" s="89">
        <v>2</v>
      </c>
      <c r="G445" s="1">
        <v>5.1666236114699046E-2</v>
      </c>
      <c r="H445" s="89">
        <v>2</v>
      </c>
      <c r="I445" s="1">
        <v>4.5808520384791572E-2</v>
      </c>
      <c r="J445" s="89">
        <v>19</v>
      </c>
      <c r="K445" s="1">
        <v>0.41211174735380879</v>
      </c>
      <c r="L445" s="89">
        <v>19</v>
      </c>
      <c r="M445" s="1">
        <v>0.43403769274700171</v>
      </c>
      <c r="N445" s="89">
        <v>16</v>
      </c>
      <c r="O445" s="1">
        <v>0.36988233118339225</v>
      </c>
      <c r="P445" s="89">
        <v>22</v>
      </c>
      <c r="Q445" s="1">
        <v>0.47199158996803331</v>
      </c>
      <c r="R445" s="89">
        <v>25</v>
      </c>
      <c r="S445" s="1">
        <v>0.49244588019776625</v>
      </c>
      <c r="T445" s="89">
        <v>50</v>
      </c>
      <c r="U445" s="1">
        <v>0.84317032040472173</v>
      </c>
      <c r="V445" s="89">
        <v>77</v>
      </c>
      <c r="W445" s="1">
        <v>1.1951325510647544</v>
      </c>
      <c r="X445" s="89">
        <v>85</v>
      </c>
      <c r="Y445" s="1">
        <v>1.4072148734334389</v>
      </c>
      <c r="Z445" s="89">
        <v>113</v>
      </c>
      <c r="AA445" s="1">
        <v>2.0194438487382942</v>
      </c>
      <c r="AB445" s="89">
        <v>94</v>
      </c>
      <c r="AC445" s="1">
        <v>1.9581701524872928</v>
      </c>
      <c r="AD445" s="89">
        <v>115</v>
      </c>
      <c r="AE445" s="1">
        <v>2.894246740826496</v>
      </c>
      <c r="AF445" s="89">
        <v>73</v>
      </c>
      <c r="AG445" s="1">
        <v>2.3193010325655283</v>
      </c>
      <c r="AH445" s="89">
        <v>71</v>
      </c>
      <c r="AI445" s="1">
        <v>2.5526713166031492</v>
      </c>
      <c r="AJ445" s="89">
        <v>50</v>
      </c>
      <c r="AK445" s="1">
        <v>2.4355789371133518</v>
      </c>
      <c r="AL445" s="89">
        <v>20</v>
      </c>
      <c r="AM445" s="1">
        <v>1.4467592592592591</v>
      </c>
      <c r="AN445" s="89">
        <v>7</v>
      </c>
      <c r="AO445" s="1">
        <v>0.93733261917514732</v>
      </c>
      <c r="AP445" s="89">
        <v>1</v>
      </c>
      <c r="AQ445" s="1">
        <v>0.54171180931744312</v>
      </c>
      <c r="AR445" s="89">
        <v>0</v>
      </c>
      <c r="AS445" s="1">
        <v>0</v>
      </c>
      <c r="AT445" s="89">
        <v>0</v>
      </c>
      <c r="AU445" s="1">
        <v>0</v>
      </c>
      <c r="AV445" s="89">
        <v>0</v>
      </c>
      <c r="AW445" s="1">
        <v>0</v>
      </c>
      <c r="AX445" s="89">
        <v>0</v>
      </c>
      <c r="AY445" s="1">
        <v>0</v>
      </c>
    </row>
    <row r="446" spans="1:51" x14ac:dyDescent="0.25">
      <c r="A446" s="28" t="s">
        <v>356</v>
      </c>
      <c r="B446" s="89">
        <v>832</v>
      </c>
      <c r="C446" s="1">
        <v>1.074568880898505</v>
      </c>
      <c r="D446" s="89">
        <v>0</v>
      </c>
      <c r="E446" s="1">
        <v>0</v>
      </c>
      <c r="F446" s="89">
        <v>2</v>
      </c>
      <c r="G446" s="1">
        <v>5.1666236114699046E-2</v>
      </c>
      <c r="H446" s="89">
        <v>5</v>
      </c>
      <c r="I446" s="1">
        <v>0.11452130096197893</v>
      </c>
      <c r="J446" s="89">
        <v>7</v>
      </c>
      <c r="K446" s="1">
        <v>0.15183064376192956</v>
      </c>
      <c r="L446" s="89">
        <v>9</v>
      </c>
      <c r="M446" s="1">
        <v>0.20559680182752713</v>
      </c>
      <c r="N446" s="89">
        <v>16</v>
      </c>
      <c r="O446" s="1">
        <v>0.36988233118339225</v>
      </c>
      <c r="P446" s="89">
        <v>32</v>
      </c>
      <c r="Q446" s="1">
        <v>0.68653322177168485</v>
      </c>
      <c r="R446" s="89">
        <v>59</v>
      </c>
      <c r="S446" s="1">
        <v>1.1621722772667284</v>
      </c>
      <c r="T446" s="89">
        <v>81</v>
      </c>
      <c r="U446" s="1">
        <v>1.3659359190556493</v>
      </c>
      <c r="V446" s="89">
        <v>92</v>
      </c>
      <c r="W446" s="1">
        <v>1.4279505804929533</v>
      </c>
      <c r="X446" s="89">
        <v>83</v>
      </c>
      <c r="Y446" s="1">
        <v>1.3741039352350048</v>
      </c>
      <c r="Z446" s="89">
        <v>118</v>
      </c>
      <c r="AA446" s="1">
        <v>2.1087997712488384</v>
      </c>
      <c r="AB446" s="89">
        <v>114</v>
      </c>
      <c r="AC446" s="1">
        <v>2.3748020998250148</v>
      </c>
      <c r="AD446" s="89">
        <v>80</v>
      </c>
      <c r="AE446" s="1">
        <v>2.0133890370966929</v>
      </c>
      <c r="AF446" s="89">
        <v>53</v>
      </c>
      <c r="AG446" s="1">
        <v>1.6838760921366165</v>
      </c>
      <c r="AH446" s="89">
        <v>38</v>
      </c>
      <c r="AI446" s="1">
        <v>1.366218451139714</v>
      </c>
      <c r="AJ446" s="89">
        <v>23</v>
      </c>
      <c r="AK446" s="1">
        <v>1.1203663110721418</v>
      </c>
      <c r="AL446" s="89">
        <v>16</v>
      </c>
      <c r="AM446" s="1">
        <v>1.1574074074074074</v>
      </c>
      <c r="AN446" s="89">
        <v>3</v>
      </c>
      <c r="AO446" s="1">
        <v>0.40171397964649169</v>
      </c>
      <c r="AP446" s="89">
        <v>1</v>
      </c>
      <c r="AQ446" s="1">
        <v>0.54171180931744312</v>
      </c>
      <c r="AR446" s="89">
        <v>0</v>
      </c>
      <c r="AS446" s="1">
        <v>0</v>
      </c>
      <c r="AT446" s="89">
        <v>0</v>
      </c>
      <c r="AU446" s="1">
        <v>0</v>
      </c>
      <c r="AV446" s="89">
        <v>0</v>
      </c>
      <c r="AW446" s="1">
        <v>0</v>
      </c>
      <c r="AX446" s="89">
        <v>0</v>
      </c>
      <c r="AY446" s="1">
        <v>0</v>
      </c>
    </row>
    <row r="447" spans="1:51" x14ac:dyDescent="0.25">
      <c r="A447" s="28" t="s">
        <v>111</v>
      </c>
      <c r="B447" s="89">
        <v>819</v>
      </c>
      <c r="C447" s="1">
        <v>1.0577787421344658</v>
      </c>
      <c r="D447" s="89">
        <v>3</v>
      </c>
      <c r="E447" s="1">
        <v>9.8749177090190918E-2</v>
      </c>
      <c r="F447" s="89">
        <v>5</v>
      </c>
      <c r="G447" s="1">
        <v>0.12916559028674762</v>
      </c>
      <c r="H447" s="89">
        <v>12</v>
      </c>
      <c r="I447" s="1">
        <v>0.27485112230874947</v>
      </c>
      <c r="J447" s="89">
        <v>26</v>
      </c>
      <c r="K447" s="1">
        <v>0.5639423911157383</v>
      </c>
      <c r="L447" s="89">
        <v>29</v>
      </c>
      <c r="M447" s="1">
        <v>0.66247858366647638</v>
      </c>
      <c r="N447" s="89">
        <v>26</v>
      </c>
      <c r="O447" s="1">
        <v>0.60105878817301239</v>
      </c>
      <c r="P447" s="89">
        <v>29</v>
      </c>
      <c r="Q447" s="1">
        <v>0.62217073223058927</v>
      </c>
      <c r="R447" s="89">
        <v>54</v>
      </c>
      <c r="S447" s="1">
        <v>1.063683101227175</v>
      </c>
      <c r="T447" s="89">
        <v>66</v>
      </c>
      <c r="U447" s="1">
        <v>1.1129848229342327</v>
      </c>
      <c r="V447" s="89">
        <v>100</v>
      </c>
      <c r="W447" s="1">
        <v>1.5521201961879929</v>
      </c>
      <c r="X447" s="89">
        <v>124</v>
      </c>
      <c r="Y447" s="1">
        <v>2.0528781683028985</v>
      </c>
      <c r="Z447" s="89">
        <v>145</v>
      </c>
      <c r="AA447" s="1">
        <v>2.5913217528057757</v>
      </c>
      <c r="AB447" s="89">
        <v>97</v>
      </c>
      <c r="AC447" s="1">
        <v>2.020664944587951</v>
      </c>
      <c r="AD447" s="89">
        <v>43</v>
      </c>
      <c r="AE447" s="1">
        <v>1.0821966074394724</v>
      </c>
      <c r="AF447" s="89">
        <v>24</v>
      </c>
      <c r="AG447" s="1">
        <v>0.76250992851469424</v>
      </c>
      <c r="AH447" s="89">
        <v>17</v>
      </c>
      <c r="AI447" s="1">
        <v>0.61120299129934574</v>
      </c>
      <c r="AJ447" s="89">
        <v>10</v>
      </c>
      <c r="AK447" s="1">
        <v>0.48711578742267037</v>
      </c>
      <c r="AL447" s="89">
        <v>9</v>
      </c>
      <c r="AM447" s="1">
        <v>0.65104166666666663</v>
      </c>
      <c r="AN447" s="89">
        <v>0</v>
      </c>
      <c r="AO447" s="1">
        <v>0</v>
      </c>
      <c r="AP447" s="89">
        <v>0</v>
      </c>
      <c r="AQ447" s="1">
        <v>0</v>
      </c>
      <c r="AR447" s="89">
        <v>0</v>
      </c>
      <c r="AS447" s="1">
        <v>0</v>
      </c>
      <c r="AT447" s="89">
        <v>0</v>
      </c>
      <c r="AU447" s="1">
        <v>0</v>
      </c>
      <c r="AV447" s="89">
        <v>0</v>
      </c>
      <c r="AW447" s="1">
        <v>0</v>
      </c>
      <c r="AX447" s="89">
        <v>0</v>
      </c>
      <c r="AY447" s="1">
        <v>0</v>
      </c>
    </row>
    <row r="448" spans="1:51" x14ac:dyDescent="0.25">
      <c r="A448" s="28" t="s">
        <v>159</v>
      </c>
      <c r="B448" s="89">
        <v>800</v>
      </c>
      <c r="C448" s="1">
        <v>1.0332393085562548</v>
      </c>
      <c r="D448" s="89">
        <v>7</v>
      </c>
      <c r="E448" s="1">
        <v>0.2304147465437788</v>
      </c>
      <c r="F448" s="89">
        <v>35</v>
      </c>
      <c r="G448" s="1">
        <v>0.90415913200723319</v>
      </c>
      <c r="H448" s="89">
        <v>47</v>
      </c>
      <c r="I448" s="1">
        <v>1.076500229042602</v>
      </c>
      <c r="J448" s="89">
        <v>98</v>
      </c>
      <c r="K448" s="1">
        <v>2.1256290126670137</v>
      </c>
      <c r="L448" s="89">
        <v>65</v>
      </c>
      <c r="M448" s="1">
        <v>1.4848657909765848</v>
      </c>
      <c r="N448" s="89">
        <v>64</v>
      </c>
      <c r="O448" s="1">
        <v>1.479529324733569</v>
      </c>
      <c r="P448" s="89">
        <v>68</v>
      </c>
      <c r="Q448" s="1">
        <v>1.45888309626483</v>
      </c>
      <c r="R448" s="89">
        <v>63</v>
      </c>
      <c r="S448" s="1">
        <v>1.240963618098371</v>
      </c>
      <c r="T448" s="89">
        <v>72</v>
      </c>
      <c r="U448" s="1">
        <v>1.2141652613827993</v>
      </c>
      <c r="V448" s="89">
        <v>63</v>
      </c>
      <c r="W448" s="1">
        <v>0.97783572359843551</v>
      </c>
      <c r="X448" s="89">
        <v>56</v>
      </c>
      <c r="Y448" s="1">
        <v>0.92710626955614783</v>
      </c>
      <c r="Z448" s="89">
        <v>50</v>
      </c>
      <c r="AA448" s="1">
        <v>0.89355922510543995</v>
      </c>
      <c r="AB448" s="89">
        <v>38</v>
      </c>
      <c r="AC448" s="1">
        <v>0.79160069994167148</v>
      </c>
      <c r="AD448" s="89">
        <v>20</v>
      </c>
      <c r="AE448" s="1">
        <v>0.50334725927417323</v>
      </c>
      <c r="AF448" s="89">
        <v>19</v>
      </c>
      <c r="AG448" s="1">
        <v>0.60365369340746622</v>
      </c>
      <c r="AH448" s="89">
        <v>15</v>
      </c>
      <c r="AI448" s="1">
        <v>0.53929675702883439</v>
      </c>
      <c r="AJ448" s="89">
        <v>11</v>
      </c>
      <c r="AK448" s="1">
        <v>0.53582736616493742</v>
      </c>
      <c r="AL448" s="89">
        <v>8</v>
      </c>
      <c r="AM448" s="1">
        <v>0.57870370370370372</v>
      </c>
      <c r="AN448" s="89">
        <v>1</v>
      </c>
      <c r="AO448" s="1">
        <v>0.13390465988216391</v>
      </c>
      <c r="AP448" s="89">
        <v>0</v>
      </c>
      <c r="AQ448" s="1">
        <v>0</v>
      </c>
      <c r="AR448" s="89">
        <v>0</v>
      </c>
      <c r="AS448" s="1">
        <v>0</v>
      </c>
      <c r="AT448" s="89">
        <v>0</v>
      </c>
      <c r="AU448" s="1">
        <v>0</v>
      </c>
      <c r="AV448" s="89">
        <v>0</v>
      </c>
      <c r="AW448" s="1">
        <v>0</v>
      </c>
      <c r="AX448" s="89">
        <v>0</v>
      </c>
      <c r="AY448" s="1">
        <v>0</v>
      </c>
    </row>
    <row r="449" spans="1:51" x14ac:dyDescent="0.25">
      <c r="A449" s="28" t="s">
        <v>564</v>
      </c>
      <c r="B449" s="89">
        <v>799</v>
      </c>
      <c r="C449" s="1">
        <v>1.0319477594205595</v>
      </c>
      <c r="D449" s="89">
        <v>0</v>
      </c>
      <c r="E449" s="1">
        <v>0</v>
      </c>
      <c r="F449" s="89">
        <v>2</v>
      </c>
      <c r="G449" s="1">
        <v>5.1666236114699046E-2</v>
      </c>
      <c r="H449" s="89">
        <v>8</v>
      </c>
      <c r="I449" s="1">
        <v>0.18323408153916629</v>
      </c>
      <c r="J449" s="89">
        <v>10</v>
      </c>
      <c r="K449" s="1">
        <v>0.21690091965989935</v>
      </c>
      <c r="L449" s="89">
        <v>4</v>
      </c>
      <c r="M449" s="1">
        <v>9.1376356367789832E-2</v>
      </c>
      <c r="N449" s="89">
        <v>7</v>
      </c>
      <c r="O449" s="1">
        <v>0.16182351989273414</v>
      </c>
      <c r="P449" s="89">
        <v>8</v>
      </c>
      <c r="Q449" s="1">
        <v>0.17163330544292121</v>
      </c>
      <c r="R449" s="89">
        <v>9</v>
      </c>
      <c r="S449" s="1">
        <v>0.17728051687119586</v>
      </c>
      <c r="T449" s="89">
        <v>14</v>
      </c>
      <c r="U449" s="1">
        <v>0.23608768971332211</v>
      </c>
      <c r="V449" s="89">
        <v>36</v>
      </c>
      <c r="W449" s="1">
        <v>0.55876327062767739</v>
      </c>
      <c r="X449" s="89">
        <v>37</v>
      </c>
      <c r="Y449" s="1">
        <v>0.61255235667102625</v>
      </c>
      <c r="Z449" s="89">
        <v>68</v>
      </c>
      <c r="AA449" s="1">
        <v>1.2152405461433984</v>
      </c>
      <c r="AB449" s="89">
        <v>93</v>
      </c>
      <c r="AC449" s="1">
        <v>1.9373385551204068</v>
      </c>
      <c r="AD449" s="89">
        <v>110</v>
      </c>
      <c r="AE449" s="1">
        <v>2.7684099260079531</v>
      </c>
      <c r="AF449" s="89">
        <v>83</v>
      </c>
      <c r="AG449" s="1">
        <v>2.6370135027799839</v>
      </c>
      <c r="AH449" s="89">
        <v>102</v>
      </c>
      <c r="AI449" s="1">
        <v>3.6672179477960736</v>
      </c>
      <c r="AJ449" s="89">
        <v>108</v>
      </c>
      <c r="AK449" s="1">
        <v>5.2608505041648401</v>
      </c>
      <c r="AL449" s="89">
        <v>70</v>
      </c>
      <c r="AM449" s="1">
        <v>5.0636574074074074</v>
      </c>
      <c r="AN449" s="89">
        <v>19</v>
      </c>
      <c r="AO449" s="1">
        <v>2.544188537761114</v>
      </c>
      <c r="AP449" s="89">
        <v>11</v>
      </c>
      <c r="AQ449" s="1">
        <v>5.9588299024918747</v>
      </c>
      <c r="AR449" s="89">
        <v>0</v>
      </c>
      <c r="AS449" s="1">
        <v>0</v>
      </c>
      <c r="AT449" s="89">
        <v>0</v>
      </c>
      <c r="AU449" s="1">
        <v>0</v>
      </c>
      <c r="AV449" s="89">
        <v>0</v>
      </c>
      <c r="AW449" s="1">
        <v>0</v>
      </c>
      <c r="AX449" s="89">
        <v>0</v>
      </c>
      <c r="AY449" s="1">
        <v>0</v>
      </c>
    </row>
    <row r="450" spans="1:51" x14ac:dyDescent="0.25">
      <c r="A450" s="28" t="s">
        <v>227</v>
      </c>
      <c r="B450" s="89">
        <v>790</v>
      </c>
      <c r="C450" s="1">
        <v>1.0203238171993017</v>
      </c>
      <c r="D450" s="89">
        <v>83</v>
      </c>
      <c r="E450" s="1">
        <v>2.7320605661619486</v>
      </c>
      <c r="F450" s="89">
        <v>123</v>
      </c>
      <c r="G450" s="1">
        <v>3.1774735210539915</v>
      </c>
      <c r="H450" s="89">
        <v>131</v>
      </c>
      <c r="I450" s="1">
        <v>3.000458085203848</v>
      </c>
      <c r="J450" s="89">
        <v>87</v>
      </c>
      <c r="K450" s="1">
        <v>1.8870380010411243</v>
      </c>
      <c r="L450" s="89">
        <v>75</v>
      </c>
      <c r="M450" s="1">
        <v>1.7133066818960594</v>
      </c>
      <c r="N450" s="89">
        <v>49</v>
      </c>
      <c r="O450" s="1">
        <v>1.1327646392491388</v>
      </c>
      <c r="P450" s="89">
        <v>29</v>
      </c>
      <c r="Q450" s="1">
        <v>0.62217073223058927</v>
      </c>
      <c r="R450" s="89">
        <v>22</v>
      </c>
      <c r="S450" s="1">
        <v>0.4333523745740343</v>
      </c>
      <c r="T450" s="89">
        <v>27</v>
      </c>
      <c r="U450" s="1">
        <v>0.45531197301854975</v>
      </c>
      <c r="V450" s="89">
        <v>32</v>
      </c>
      <c r="W450" s="1">
        <v>0.4966784627801577</v>
      </c>
      <c r="X450" s="89">
        <v>28</v>
      </c>
      <c r="Y450" s="1">
        <v>0.46355313477807392</v>
      </c>
      <c r="Z450" s="89">
        <v>18</v>
      </c>
      <c r="AA450" s="1">
        <v>0.32168132103795843</v>
      </c>
      <c r="AB450" s="89">
        <v>24</v>
      </c>
      <c r="AC450" s="1">
        <v>0.49995833680526619</v>
      </c>
      <c r="AD450" s="89">
        <v>22</v>
      </c>
      <c r="AE450" s="1">
        <v>0.55368198520159051</v>
      </c>
      <c r="AF450" s="89">
        <v>13</v>
      </c>
      <c r="AG450" s="1">
        <v>0.41302621127879269</v>
      </c>
      <c r="AH450" s="89">
        <v>12</v>
      </c>
      <c r="AI450" s="1">
        <v>0.43143740562306754</v>
      </c>
      <c r="AJ450" s="89">
        <v>7</v>
      </c>
      <c r="AK450" s="1">
        <v>0.34098105119586924</v>
      </c>
      <c r="AL450" s="89">
        <v>4</v>
      </c>
      <c r="AM450" s="1">
        <v>0.28935185185185186</v>
      </c>
      <c r="AN450" s="89">
        <v>4</v>
      </c>
      <c r="AO450" s="1">
        <v>0.53561863952865563</v>
      </c>
      <c r="AP450" s="89">
        <v>0</v>
      </c>
      <c r="AQ450" s="1">
        <v>0</v>
      </c>
      <c r="AR450" s="89">
        <v>0</v>
      </c>
      <c r="AS450" s="1">
        <v>0</v>
      </c>
      <c r="AT450" s="89">
        <v>0</v>
      </c>
      <c r="AU450" s="1">
        <v>0</v>
      </c>
      <c r="AV450" s="89">
        <v>0</v>
      </c>
      <c r="AW450" s="1">
        <v>0</v>
      </c>
      <c r="AX450" s="89">
        <v>0</v>
      </c>
      <c r="AY450" s="1">
        <v>0</v>
      </c>
    </row>
    <row r="451" spans="1:51" x14ac:dyDescent="0.25">
      <c r="A451" s="28" t="s">
        <v>212</v>
      </c>
      <c r="B451" s="89">
        <v>789</v>
      </c>
      <c r="C451" s="1">
        <v>1.0190322680636064</v>
      </c>
      <c r="D451" s="89">
        <v>2</v>
      </c>
      <c r="E451" s="1">
        <v>6.5832784726793936E-2</v>
      </c>
      <c r="F451" s="89">
        <v>20</v>
      </c>
      <c r="G451" s="1">
        <v>0.51666236114699049</v>
      </c>
      <c r="H451" s="89">
        <v>35</v>
      </c>
      <c r="I451" s="1">
        <v>0.80164910673385248</v>
      </c>
      <c r="J451" s="89">
        <v>42</v>
      </c>
      <c r="K451" s="1">
        <v>0.91098386257157726</v>
      </c>
      <c r="L451" s="89">
        <v>51</v>
      </c>
      <c r="M451" s="1">
        <v>1.1650485436893205</v>
      </c>
      <c r="N451" s="89">
        <v>52</v>
      </c>
      <c r="O451" s="1">
        <v>1.2021175763460248</v>
      </c>
      <c r="P451" s="89">
        <v>42</v>
      </c>
      <c r="Q451" s="1">
        <v>0.90107485357533623</v>
      </c>
      <c r="R451" s="89">
        <v>52</v>
      </c>
      <c r="S451" s="1">
        <v>1.0242874308113539</v>
      </c>
      <c r="T451" s="89">
        <v>60</v>
      </c>
      <c r="U451" s="1">
        <v>1.0118043844856659</v>
      </c>
      <c r="V451" s="89">
        <v>67</v>
      </c>
      <c r="W451" s="1">
        <v>1.0399205314459552</v>
      </c>
      <c r="X451" s="89">
        <v>61</v>
      </c>
      <c r="Y451" s="1">
        <v>1.0098836150522326</v>
      </c>
      <c r="Z451" s="89">
        <v>76</v>
      </c>
      <c r="AA451" s="1">
        <v>1.3582100221602686</v>
      </c>
      <c r="AB451" s="89">
        <v>52</v>
      </c>
      <c r="AC451" s="1">
        <v>1.0832430630780769</v>
      </c>
      <c r="AD451" s="89">
        <v>51</v>
      </c>
      <c r="AE451" s="1">
        <v>1.2835355111491418</v>
      </c>
      <c r="AF451" s="89">
        <v>37</v>
      </c>
      <c r="AG451" s="1">
        <v>1.1755361397934869</v>
      </c>
      <c r="AH451" s="89">
        <v>39</v>
      </c>
      <c r="AI451" s="1">
        <v>1.4021715682749694</v>
      </c>
      <c r="AJ451" s="89">
        <v>25</v>
      </c>
      <c r="AK451" s="1">
        <v>1.2177894685566759</v>
      </c>
      <c r="AL451" s="89">
        <v>14</v>
      </c>
      <c r="AM451" s="1">
        <v>1.0127314814814814</v>
      </c>
      <c r="AN451" s="89">
        <v>9</v>
      </c>
      <c r="AO451" s="1">
        <v>1.2051419389394751</v>
      </c>
      <c r="AP451" s="89">
        <v>2</v>
      </c>
      <c r="AQ451" s="1">
        <v>1.0834236186348862</v>
      </c>
      <c r="AR451" s="89">
        <v>0</v>
      </c>
      <c r="AS451" s="1">
        <v>0</v>
      </c>
      <c r="AT451" s="89">
        <v>0</v>
      </c>
      <c r="AU451" s="1">
        <v>0</v>
      </c>
      <c r="AV451" s="89">
        <v>0</v>
      </c>
      <c r="AW451" s="1">
        <v>0</v>
      </c>
      <c r="AX451" s="89">
        <v>0</v>
      </c>
      <c r="AY451" s="1">
        <v>0</v>
      </c>
    </row>
    <row r="452" spans="1:51" x14ac:dyDescent="0.25">
      <c r="A452" s="28" t="s">
        <v>534</v>
      </c>
      <c r="B452" s="89">
        <v>764</v>
      </c>
      <c r="C452" s="1">
        <v>0.9867435396712233</v>
      </c>
      <c r="D452" s="89">
        <v>12</v>
      </c>
      <c r="E452" s="1">
        <v>0.39499670836076367</v>
      </c>
      <c r="F452" s="89">
        <v>34</v>
      </c>
      <c r="G452" s="1">
        <v>0.87832601394988385</v>
      </c>
      <c r="H452" s="89">
        <v>47</v>
      </c>
      <c r="I452" s="1">
        <v>1.076500229042602</v>
      </c>
      <c r="J452" s="89">
        <v>52</v>
      </c>
      <c r="K452" s="1">
        <v>1.1278847822314766</v>
      </c>
      <c r="L452" s="89">
        <v>69</v>
      </c>
      <c r="M452" s="1">
        <v>1.5762421473443746</v>
      </c>
      <c r="N452" s="89">
        <v>46</v>
      </c>
      <c r="O452" s="1">
        <v>1.0634117021522529</v>
      </c>
      <c r="P452" s="89">
        <v>59</v>
      </c>
      <c r="Q452" s="1">
        <v>1.2657956276415439</v>
      </c>
      <c r="R452" s="89">
        <v>54</v>
      </c>
      <c r="S452" s="1">
        <v>1.063683101227175</v>
      </c>
      <c r="T452" s="89">
        <v>48</v>
      </c>
      <c r="U452" s="1">
        <v>0.8094435075885329</v>
      </c>
      <c r="V452" s="89">
        <v>68</v>
      </c>
      <c r="W452" s="1">
        <v>1.0554417334078352</v>
      </c>
      <c r="X452" s="89">
        <v>53</v>
      </c>
      <c r="Y452" s="1">
        <v>0.87743986225849702</v>
      </c>
      <c r="Z452" s="89">
        <v>52</v>
      </c>
      <c r="AA452" s="1">
        <v>0.92930159410965762</v>
      </c>
      <c r="AB452" s="89">
        <v>49</v>
      </c>
      <c r="AC452" s="1">
        <v>1.0207482709774185</v>
      </c>
      <c r="AD452" s="89">
        <v>46</v>
      </c>
      <c r="AE452" s="1">
        <v>1.1576986963305984</v>
      </c>
      <c r="AF452" s="89">
        <v>18</v>
      </c>
      <c r="AG452" s="1">
        <v>0.57188244638602059</v>
      </c>
      <c r="AH452" s="89">
        <v>25</v>
      </c>
      <c r="AI452" s="1">
        <v>0.8988279283813907</v>
      </c>
      <c r="AJ452" s="89">
        <v>19</v>
      </c>
      <c r="AK452" s="1">
        <v>0.92551999610307367</v>
      </c>
      <c r="AL452" s="89">
        <v>5</v>
      </c>
      <c r="AM452" s="1">
        <v>0.36168981481481477</v>
      </c>
      <c r="AN452" s="89">
        <v>6</v>
      </c>
      <c r="AO452" s="1">
        <v>0.80342795929298338</v>
      </c>
      <c r="AP452" s="89">
        <v>2</v>
      </c>
      <c r="AQ452" s="1">
        <v>1.0834236186348862</v>
      </c>
      <c r="AR452" s="89">
        <v>0</v>
      </c>
      <c r="AS452" s="1">
        <v>0</v>
      </c>
      <c r="AT452" s="89">
        <v>0</v>
      </c>
      <c r="AU452" s="1">
        <v>0</v>
      </c>
      <c r="AV452" s="89">
        <v>0</v>
      </c>
      <c r="AW452" s="1">
        <v>0</v>
      </c>
      <c r="AX452" s="89">
        <v>0</v>
      </c>
      <c r="AY452" s="1">
        <v>0</v>
      </c>
    </row>
    <row r="453" spans="1:51" x14ac:dyDescent="0.25">
      <c r="A453" s="28" t="s">
        <v>685</v>
      </c>
      <c r="B453" s="89">
        <v>763</v>
      </c>
      <c r="C453" s="1">
        <v>0.98545199053552801</v>
      </c>
      <c r="D453" s="89">
        <v>0</v>
      </c>
      <c r="E453" s="1">
        <v>0</v>
      </c>
      <c r="F453" s="89">
        <v>0</v>
      </c>
      <c r="G453" s="1">
        <v>0</v>
      </c>
      <c r="H453" s="89">
        <v>3</v>
      </c>
      <c r="I453" s="1">
        <v>6.8712780577187368E-2</v>
      </c>
      <c r="J453" s="89">
        <v>8</v>
      </c>
      <c r="K453" s="1">
        <v>0.17352073572791948</v>
      </c>
      <c r="L453" s="89">
        <v>49</v>
      </c>
      <c r="M453" s="1">
        <v>1.1193603655054254</v>
      </c>
      <c r="N453" s="89">
        <v>112</v>
      </c>
      <c r="O453" s="1">
        <v>2.5891763182837462</v>
      </c>
      <c r="P453" s="89">
        <v>212</v>
      </c>
      <c r="Q453" s="1">
        <v>4.5482825942374117</v>
      </c>
      <c r="R453" s="89">
        <v>243</v>
      </c>
      <c r="S453" s="1">
        <v>4.7865739555222877</v>
      </c>
      <c r="T453" s="89">
        <v>99</v>
      </c>
      <c r="U453" s="1">
        <v>1.6694772344013489</v>
      </c>
      <c r="V453" s="89">
        <v>27</v>
      </c>
      <c r="W453" s="1">
        <v>0.41907245297075807</v>
      </c>
      <c r="X453" s="89">
        <v>9</v>
      </c>
      <c r="Y453" s="1">
        <v>0.14899922189295234</v>
      </c>
      <c r="Z453" s="89">
        <v>1</v>
      </c>
      <c r="AA453" s="1">
        <v>1.7871184502108801E-2</v>
      </c>
      <c r="AB453" s="89">
        <v>0</v>
      </c>
      <c r="AC453" s="1">
        <v>0</v>
      </c>
      <c r="AD453" s="89">
        <v>0</v>
      </c>
      <c r="AE453" s="1">
        <v>0</v>
      </c>
      <c r="AF453" s="89">
        <v>0</v>
      </c>
      <c r="AG453" s="1">
        <v>0</v>
      </c>
      <c r="AH453" s="89">
        <v>0</v>
      </c>
      <c r="AI453" s="1">
        <v>0</v>
      </c>
      <c r="AJ453" s="89">
        <v>0</v>
      </c>
      <c r="AK453" s="1">
        <v>0</v>
      </c>
      <c r="AL453" s="89">
        <v>0</v>
      </c>
      <c r="AM453" s="1">
        <v>0</v>
      </c>
      <c r="AN453" s="89">
        <v>0</v>
      </c>
      <c r="AO453" s="1">
        <v>0</v>
      </c>
      <c r="AP453" s="89">
        <v>0</v>
      </c>
      <c r="AQ453" s="1">
        <v>0</v>
      </c>
      <c r="AR453" s="89">
        <v>0</v>
      </c>
      <c r="AS453" s="1">
        <v>0</v>
      </c>
      <c r="AT453" s="89">
        <v>0</v>
      </c>
      <c r="AU453" s="1">
        <v>0</v>
      </c>
      <c r="AV453" s="89">
        <v>0</v>
      </c>
      <c r="AW453" s="1">
        <v>0</v>
      </c>
      <c r="AX453" s="89">
        <v>0</v>
      </c>
      <c r="AY453" s="1">
        <v>0</v>
      </c>
    </row>
    <row r="454" spans="1:51" x14ac:dyDescent="0.25">
      <c r="A454" s="28" t="s">
        <v>247</v>
      </c>
      <c r="B454" s="89">
        <v>757</v>
      </c>
      <c r="C454" s="1">
        <v>0.97770269572135593</v>
      </c>
      <c r="D454" s="89">
        <v>30</v>
      </c>
      <c r="E454" s="1">
        <v>0.9874917709019092</v>
      </c>
      <c r="F454" s="89">
        <v>20</v>
      </c>
      <c r="G454" s="1">
        <v>0.51666236114699049</v>
      </c>
      <c r="H454" s="89">
        <v>16</v>
      </c>
      <c r="I454" s="1">
        <v>0.36646816307833258</v>
      </c>
      <c r="J454" s="89">
        <v>16</v>
      </c>
      <c r="K454" s="1">
        <v>0.34704147145583897</v>
      </c>
      <c r="L454" s="89">
        <v>22</v>
      </c>
      <c r="M454" s="1">
        <v>0.50256996002284415</v>
      </c>
      <c r="N454" s="89">
        <v>17</v>
      </c>
      <c r="O454" s="1">
        <v>0.39299997688235433</v>
      </c>
      <c r="P454" s="89">
        <v>31</v>
      </c>
      <c r="Q454" s="1">
        <v>0.66507905859131966</v>
      </c>
      <c r="R454" s="89">
        <v>32</v>
      </c>
      <c r="S454" s="1">
        <v>0.63033072665314083</v>
      </c>
      <c r="T454" s="89">
        <v>48</v>
      </c>
      <c r="U454" s="1">
        <v>0.8094435075885329</v>
      </c>
      <c r="V454" s="89">
        <v>65</v>
      </c>
      <c r="W454" s="1">
        <v>1.0088781275221952</v>
      </c>
      <c r="X454" s="89">
        <v>57</v>
      </c>
      <c r="Y454" s="1">
        <v>0.94366173865536473</v>
      </c>
      <c r="Z454" s="89">
        <v>56</v>
      </c>
      <c r="AA454" s="1">
        <v>1.0007863321180928</v>
      </c>
      <c r="AB454" s="89">
        <v>71</v>
      </c>
      <c r="AC454" s="1">
        <v>1.4790434130489125</v>
      </c>
      <c r="AD454" s="89">
        <v>71</v>
      </c>
      <c r="AE454" s="1">
        <v>1.786882770423315</v>
      </c>
      <c r="AF454" s="89">
        <v>47</v>
      </c>
      <c r="AG454" s="1">
        <v>1.4932486100079427</v>
      </c>
      <c r="AH454" s="89">
        <v>54</v>
      </c>
      <c r="AI454" s="1">
        <v>1.9414683253038039</v>
      </c>
      <c r="AJ454" s="89">
        <v>48</v>
      </c>
      <c r="AK454" s="1">
        <v>2.3381557796288179</v>
      </c>
      <c r="AL454" s="89">
        <v>28</v>
      </c>
      <c r="AM454" s="1">
        <v>2.0254629629629628</v>
      </c>
      <c r="AN454" s="89">
        <v>25</v>
      </c>
      <c r="AO454" s="1">
        <v>3.3476164970540974</v>
      </c>
      <c r="AP454" s="89">
        <v>3</v>
      </c>
      <c r="AQ454" s="1">
        <v>1.6251354279523293</v>
      </c>
      <c r="AR454" s="89">
        <v>0</v>
      </c>
      <c r="AS454" s="1">
        <v>0</v>
      </c>
      <c r="AT454" s="89">
        <v>0</v>
      </c>
      <c r="AU454" s="1">
        <v>0</v>
      </c>
      <c r="AV454" s="89">
        <v>0</v>
      </c>
      <c r="AW454" s="1">
        <v>0</v>
      </c>
      <c r="AX454" s="89">
        <v>0</v>
      </c>
      <c r="AY454" s="1">
        <v>0</v>
      </c>
    </row>
    <row r="455" spans="1:51" x14ac:dyDescent="0.25">
      <c r="A455" s="28" t="s">
        <v>69</v>
      </c>
      <c r="B455" s="89">
        <v>752</v>
      </c>
      <c r="C455" s="1">
        <v>0.97124495004287947</v>
      </c>
      <c r="D455" s="89">
        <v>6</v>
      </c>
      <c r="E455" s="1">
        <v>0.19749835418038184</v>
      </c>
      <c r="F455" s="89">
        <v>11</v>
      </c>
      <c r="G455" s="1">
        <v>0.28416429863084475</v>
      </c>
      <c r="H455" s="89">
        <v>15</v>
      </c>
      <c r="I455" s="1">
        <v>0.34356390288593674</v>
      </c>
      <c r="J455" s="89">
        <v>28</v>
      </c>
      <c r="K455" s="1">
        <v>0.60732257504771825</v>
      </c>
      <c r="L455" s="89">
        <v>20</v>
      </c>
      <c r="M455" s="1">
        <v>0.45688178183894917</v>
      </c>
      <c r="N455" s="89">
        <v>19</v>
      </c>
      <c r="O455" s="1">
        <v>0.43923526828027831</v>
      </c>
      <c r="P455" s="89">
        <v>26</v>
      </c>
      <c r="Q455" s="1">
        <v>0.55780824268949381</v>
      </c>
      <c r="R455" s="89">
        <v>26</v>
      </c>
      <c r="S455" s="1">
        <v>0.51214371540567694</v>
      </c>
      <c r="T455" s="89">
        <v>54</v>
      </c>
      <c r="U455" s="1">
        <v>0.91062394603709951</v>
      </c>
      <c r="V455" s="89">
        <v>55</v>
      </c>
      <c r="W455" s="1">
        <v>0.85366610790339603</v>
      </c>
      <c r="X455" s="89">
        <v>62</v>
      </c>
      <c r="Y455" s="1">
        <v>1.0264390841514492</v>
      </c>
      <c r="Z455" s="89">
        <v>51</v>
      </c>
      <c r="AA455" s="1">
        <v>0.91143040960754884</v>
      </c>
      <c r="AB455" s="89">
        <v>57</v>
      </c>
      <c r="AC455" s="1">
        <v>1.1874010499125074</v>
      </c>
      <c r="AD455" s="89">
        <v>53</v>
      </c>
      <c r="AE455" s="1">
        <v>1.3338702370765592</v>
      </c>
      <c r="AF455" s="89">
        <v>77</v>
      </c>
      <c r="AG455" s="1">
        <v>2.4463860206513104</v>
      </c>
      <c r="AH455" s="89">
        <v>72</v>
      </c>
      <c r="AI455" s="1">
        <v>2.5886244337384055</v>
      </c>
      <c r="AJ455" s="89">
        <v>56</v>
      </c>
      <c r="AK455" s="1">
        <v>2.727848409566954</v>
      </c>
      <c r="AL455" s="89">
        <v>43</v>
      </c>
      <c r="AM455" s="1">
        <v>3.1105324074074074</v>
      </c>
      <c r="AN455" s="89">
        <v>16</v>
      </c>
      <c r="AO455" s="1">
        <v>2.1424745581146225</v>
      </c>
      <c r="AP455" s="89">
        <v>5</v>
      </c>
      <c r="AQ455" s="1">
        <v>2.7085590465872156</v>
      </c>
      <c r="AR455" s="89">
        <v>0</v>
      </c>
      <c r="AS455" s="1">
        <v>0</v>
      </c>
      <c r="AT455" s="89">
        <v>0</v>
      </c>
      <c r="AU455" s="1">
        <v>0</v>
      </c>
      <c r="AV455" s="89">
        <v>0</v>
      </c>
      <c r="AW455" s="1">
        <v>0</v>
      </c>
      <c r="AX455" s="89">
        <v>0</v>
      </c>
      <c r="AY455" s="1">
        <v>0</v>
      </c>
    </row>
    <row r="456" spans="1:51" x14ac:dyDescent="0.25">
      <c r="A456" s="28" t="s">
        <v>54</v>
      </c>
      <c r="B456" s="89">
        <v>746</v>
      </c>
      <c r="C456" s="1">
        <v>0.9634956552287075</v>
      </c>
      <c r="D456" s="89">
        <v>1</v>
      </c>
      <c r="E456" s="1">
        <v>3.2916392363396968E-2</v>
      </c>
      <c r="F456" s="89">
        <v>1</v>
      </c>
      <c r="G456" s="1">
        <v>2.5833118057349523E-2</v>
      </c>
      <c r="H456" s="89">
        <v>2</v>
      </c>
      <c r="I456" s="1">
        <v>4.5808520384791572E-2</v>
      </c>
      <c r="J456" s="89">
        <v>6</v>
      </c>
      <c r="K456" s="1">
        <v>0.13014055179593961</v>
      </c>
      <c r="L456" s="89">
        <v>7</v>
      </c>
      <c r="M456" s="1">
        <v>0.1599086236436322</v>
      </c>
      <c r="N456" s="89">
        <v>8</v>
      </c>
      <c r="O456" s="1">
        <v>0.18494116559169613</v>
      </c>
      <c r="P456" s="89">
        <v>11</v>
      </c>
      <c r="Q456" s="1">
        <v>0.23599579498401665</v>
      </c>
      <c r="R456" s="89">
        <v>9</v>
      </c>
      <c r="S456" s="1">
        <v>0.17728051687119586</v>
      </c>
      <c r="T456" s="89">
        <v>24</v>
      </c>
      <c r="U456" s="1">
        <v>0.40472175379426645</v>
      </c>
      <c r="V456" s="89">
        <v>39</v>
      </c>
      <c r="W456" s="1">
        <v>0.60532687651331718</v>
      </c>
      <c r="X456" s="89">
        <v>49</v>
      </c>
      <c r="Y456" s="1">
        <v>0.8112179858616293</v>
      </c>
      <c r="Z456" s="89">
        <v>67</v>
      </c>
      <c r="AA456" s="1">
        <v>1.1973693616412897</v>
      </c>
      <c r="AB456" s="89">
        <v>76</v>
      </c>
      <c r="AC456" s="1">
        <v>1.583201399883343</v>
      </c>
      <c r="AD456" s="89">
        <v>80</v>
      </c>
      <c r="AE456" s="1">
        <v>2.0133890370966929</v>
      </c>
      <c r="AF456" s="89">
        <v>59</v>
      </c>
      <c r="AG456" s="1">
        <v>1.8745035742652898</v>
      </c>
      <c r="AH456" s="89">
        <v>63</v>
      </c>
      <c r="AI456" s="1">
        <v>2.2650463795211042</v>
      </c>
      <c r="AJ456" s="89">
        <v>73</v>
      </c>
      <c r="AK456" s="1">
        <v>3.5559452481854938</v>
      </c>
      <c r="AL456" s="89">
        <v>95</v>
      </c>
      <c r="AM456" s="1">
        <v>6.8721064814814818</v>
      </c>
      <c r="AN456" s="89">
        <v>60</v>
      </c>
      <c r="AO456" s="1">
        <v>8.034279592929833</v>
      </c>
      <c r="AP456" s="89">
        <v>16</v>
      </c>
      <c r="AQ456" s="1">
        <v>8.6673889490790899</v>
      </c>
      <c r="AR456" s="89">
        <v>0</v>
      </c>
      <c r="AS456" s="1">
        <v>0</v>
      </c>
      <c r="AT456" s="89">
        <v>0</v>
      </c>
      <c r="AU456" s="1">
        <v>0</v>
      </c>
      <c r="AV456" s="89">
        <v>0</v>
      </c>
      <c r="AW456" s="1">
        <v>0</v>
      </c>
      <c r="AX456" s="89">
        <v>0</v>
      </c>
      <c r="AY456" s="1">
        <v>0</v>
      </c>
    </row>
    <row r="457" spans="1:51" x14ac:dyDescent="0.25">
      <c r="A457" s="28" t="s">
        <v>671</v>
      </c>
      <c r="B457" s="89">
        <v>745</v>
      </c>
      <c r="C457" s="1">
        <v>0.96220410609301221</v>
      </c>
      <c r="D457" s="89">
        <v>4</v>
      </c>
      <c r="E457" s="1">
        <v>0.13166556945358787</v>
      </c>
      <c r="F457" s="89">
        <v>14</v>
      </c>
      <c r="G457" s="1">
        <v>0.36166365280289331</v>
      </c>
      <c r="H457" s="89">
        <v>8</v>
      </c>
      <c r="I457" s="1">
        <v>0.18323408153916629</v>
      </c>
      <c r="J457" s="89">
        <v>44</v>
      </c>
      <c r="K457" s="1">
        <v>0.95436404650355722</v>
      </c>
      <c r="L457" s="89">
        <v>84</v>
      </c>
      <c r="M457" s="1">
        <v>1.9189034837235865</v>
      </c>
      <c r="N457" s="89">
        <v>104</v>
      </c>
      <c r="O457" s="1">
        <v>2.4042351526920496</v>
      </c>
      <c r="P457" s="89">
        <v>85</v>
      </c>
      <c r="Q457" s="1">
        <v>1.8236038703310378</v>
      </c>
      <c r="R457" s="89">
        <v>97</v>
      </c>
      <c r="S457" s="1">
        <v>1.9106900151673332</v>
      </c>
      <c r="T457" s="89">
        <v>98</v>
      </c>
      <c r="U457" s="1">
        <v>1.6526138279932547</v>
      </c>
      <c r="V457" s="89">
        <v>72</v>
      </c>
      <c r="W457" s="1">
        <v>1.1175265412553548</v>
      </c>
      <c r="X457" s="89">
        <v>50</v>
      </c>
      <c r="Y457" s="1">
        <v>0.82777345496084631</v>
      </c>
      <c r="Z457" s="89">
        <v>33</v>
      </c>
      <c r="AA457" s="1">
        <v>0.58974908856959041</v>
      </c>
      <c r="AB457" s="89">
        <v>15</v>
      </c>
      <c r="AC457" s="1">
        <v>0.3124739605032914</v>
      </c>
      <c r="AD457" s="89">
        <v>15</v>
      </c>
      <c r="AE457" s="1">
        <v>0.37751044445562992</v>
      </c>
      <c r="AF457" s="89">
        <v>7</v>
      </c>
      <c r="AG457" s="1">
        <v>0.22239872915011916</v>
      </c>
      <c r="AH457" s="89">
        <v>8</v>
      </c>
      <c r="AI457" s="1">
        <v>0.28762493708204506</v>
      </c>
      <c r="AJ457" s="89">
        <v>6</v>
      </c>
      <c r="AK457" s="1">
        <v>0.29226947245360224</v>
      </c>
      <c r="AL457" s="89">
        <v>1</v>
      </c>
      <c r="AM457" s="1">
        <v>7.2337962962962965E-2</v>
      </c>
      <c r="AN457" s="89">
        <v>0</v>
      </c>
      <c r="AO457" s="1">
        <v>0</v>
      </c>
      <c r="AP457" s="89">
        <v>0</v>
      </c>
      <c r="AQ457" s="1">
        <v>0</v>
      </c>
      <c r="AR457" s="89">
        <v>0</v>
      </c>
      <c r="AS457" s="1">
        <v>0</v>
      </c>
      <c r="AT457" s="89">
        <v>0</v>
      </c>
      <c r="AU457" s="1">
        <v>0</v>
      </c>
      <c r="AV457" s="89">
        <v>0</v>
      </c>
      <c r="AW457" s="1">
        <v>0</v>
      </c>
      <c r="AX457" s="89">
        <v>0</v>
      </c>
      <c r="AY457" s="1">
        <v>0</v>
      </c>
    </row>
    <row r="458" spans="1:51" x14ac:dyDescent="0.25">
      <c r="A458" s="28" t="s">
        <v>98</v>
      </c>
      <c r="B458" s="89">
        <v>740</v>
      </c>
      <c r="C458" s="1">
        <v>0.95574636041453565</v>
      </c>
      <c r="D458" s="89">
        <v>4</v>
      </c>
      <c r="E458" s="1">
        <v>0.13166556945358787</v>
      </c>
      <c r="F458" s="89">
        <v>14</v>
      </c>
      <c r="G458" s="1">
        <v>0.36166365280289331</v>
      </c>
      <c r="H458" s="89">
        <v>21</v>
      </c>
      <c r="I458" s="1">
        <v>0.48098946404031151</v>
      </c>
      <c r="J458" s="89">
        <v>29</v>
      </c>
      <c r="K458" s="1">
        <v>0.62901266701370817</v>
      </c>
      <c r="L458" s="89">
        <v>23</v>
      </c>
      <c r="M458" s="1">
        <v>0.5254140491147915</v>
      </c>
      <c r="N458" s="89">
        <v>25</v>
      </c>
      <c r="O458" s="1">
        <v>0.57794114247405048</v>
      </c>
      <c r="P458" s="89">
        <v>22</v>
      </c>
      <c r="Q458" s="1">
        <v>0.47199158996803331</v>
      </c>
      <c r="R458" s="89">
        <v>22</v>
      </c>
      <c r="S458" s="1">
        <v>0.4333523745740343</v>
      </c>
      <c r="T458" s="89">
        <v>25</v>
      </c>
      <c r="U458" s="1">
        <v>0.42158516020236086</v>
      </c>
      <c r="V458" s="89">
        <v>39</v>
      </c>
      <c r="W458" s="1">
        <v>0.60532687651331718</v>
      </c>
      <c r="X458" s="89">
        <v>31</v>
      </c>
      <c r="Y458" s="1">
        <v>0.51321954207572462</v>
      </c>
      <c r="Z458" s="89">
        <v>53</v>
      </c>
      <c r="AA458" s="1">
        <v>0.9471727786117663</v>
      </c>
      <c r="AB458" s="89">
        <v>68</v>
      </c>
      <c r="AC458" s="1">
        <v>1.4165486209482543</v>
      </c>
      <c r="AD458" s="89">
        <v>49</v>
      </c>
      <c r="AE458" s="1">
        <v>1.2332007852217246</v>
      </c>
      <c r="AF458" s="89">
        <v>79</v>
      </c>
      <c r="AG458" s="1">
        <v>2.5099285146942014</v>
      </c>
      <c r="AH458" s="89">
        <v>87</v>
      </c>
      <c r="AI458" s="1">
        <v>3.1279211907672395</v>
      </c>
      <c r="AJ458" s="89">
        <v>71</v>
      </c>
      <c r="AK458" s="1">
        <v>3.4585220907009595</v>
      </c>
      <c r="AL458" s="89">
        <v>50</v>
      </c>
      <c r="AM458" s="1">
        <v>3.6168981481481484</v>
      </c>
      <c r="AN458" s="89">
        <v>23</v>
      </c>
      <c r="AO458" s="1">
        <v>3.0798071772897697</v>
      </c>
      <c r="AP458" s="89">
        <v>5</v>
      </c>
      <c r="AQ458" s="1">
        <v>2.7085590465872156</v>
      </c>
      <c r="AR458" s="89">
        <v>0</v>
      </c>
      <c r="AS458" s="1">
        <v>0</v>
      </c>
      <c r="AT458" s="89">
        <v>0</v>
      </c>
      <c r="AU458" s="1">
        <v>0</v>
      </c>
      <c r="AV458" s="89">
        <v>0</v>
      </c>
      <c r="AW458" s="1">
        <v>0</v>
      </c>
      <c r="AX458" s="89">
        <v>0</v>
      </c>
      <c r="AY458" s="1">
        <v>0</v>
      </c>
    </row>
    <row r="459" spans="1:51" x14ac:dyDescent="0.25">
      <c r="A459" s="28" t="s">
        <v>254</v>
      </c>
      <c r="B459" s="89">
        <v>736</v>
      </c>
      <c r="C459" s="1">
        <v>0.95058016387175426</v>
      </c>
      <c r="D459" s="89">
        <v>0</v>
      </c>
      <c r="E459" s="1">
        <v>0</v>
      </c>
      <c r="F459" s="89">
        <v>0</v>
      </c>
      <c r="G459" s="1">
        <v>0</v>
      </c>
      <c r="H459" s="89">
        <v>0</v>
      </c>
      <c r="I459" s="1">
        <v>0</v>
      </c>
      <c r="J459" s="89">
        <v>2</v>
      </c>
      <c r="K459" s="1">
        <v>4.3380183931979871E-2</v>
      </c>
      <c r="L459" s="89">
        <v>2</v>
      </c>
      <c r="M459" s="1">
        <v>4.5688178183894916E-2</v>
      </c>
      <c r="N459" s="89">
        <v>3</v>
      </c>
      <c r="O459" s="1">
        <v>6.9352937096886044E-2</v>
      </c>
      <c r="P459" s="89">
        <v>3</v>
      </c>
      <c r="Q459" s="1">
        <v>6.4362489541095455E-2</v>
      </c>
      <c r="R459" s="89">
        <v>12</v>
      </c>
      <c r="S459" s="1">
        <v>0.23637402249492781</v>
      </c>
      <c r="T459" s="89">
        <v>5</v>
      </c>
      <c r="U459" s="1">
        <v>8.4317032040472181E-2</v>
      </c>
      <c r="V459" s="89">
        <v>16</v>
      </c>
      <c r="W459" s="1">
        <v>0.24833923139007885</v>
      </c>
      <c r="X459" s="89">
        <v>19</v>
      </c>
      <c r="Y459" s="1">
        <v>0.31455391288512158</v>
      </c>
      <c r="Z459" s="89">
        <v>25</v>
      </c>
      <c r="AA459" s="1">
        <v>0.44677961255271997</v>
      </c>
      <c r="AB459" s="89">
        <v>50</v>
      </c>
      <c r="AC459" s="1">
        <v>1.0415798683443047</v>
      </c>
      <c r="AD459" s="89">
        <v>74</v>
      </c>
      <c r="AE459" s="1">
        <v>1.8623848593144412</v>
      </c>
      <c r="AF459" s="89">
        <v>99</v>
      </c>
      <c r="AG459" s="1">
        <v>3.1453534551231139</v>
      </c>
      <c r="AH459" s="89">
        <v>106</v>
      </c>
      <c r="AI459" s="1">
        <v>3.8110304163370965</v>
      </c>
      <c r="AJ459" s="89">
        <v>125</v>
      </c>
      <c r="AK459" s="1">
        <v>6.0889473427833796</v>
      </c>
      <c r="AL459" s="89">
        <v>117</v>
      </c>
      <c r="AM459" s="1">
        <v>8.4635416666666661</v>
      </c>
      <c r="AN459" s="89">
        <v>62</v>
      </c>
      <c r="AO459" s="1">
        <v>8.3020889126941633</v>
      </c>
      <c r="AP459" s="89">
        <v>16</v>
      </c>
      <c r="AQ459" s="1">
        <v>8.6673889490790899</v>
      </c>
      <c r="AR459" s="89">
        <v>0</v>
      </c>
      <c r="AS459" s="1">
        <v>0</v>
      </c>
      <c r="AT459" s="89">
        <v>0</v>
      </c>
      <c r="AU459" s="1">
        <v>0</v>
      </c>
      <c r="AV459" s="89">
        <v>0</v>
      </c>
      <c r="AW459" s="1">
        <v>0</v>
      </c>
      <c r="AX459" s="89">
        <v>0</v>
      </c>
      <c r="AY459" s="1">
        <v>0</v>
      </c>
    </row>
    <row r="460" spans="1:51" x14ac:dyDescent="0.25">
      <c r="A460" s="28" t="s">
        <v>41</v>
      </c>
      <c r="B460" s="89">
        <v>713</v>
      </c>
      <c r="C460" s="1">
        <v>0.920874533750762</v>
      </c>
      <c r="D460" s="89">
        <v>5</v>
      </c>
      <c r="E460" s="1">
        <v>0.16458196181698484</v>
      </c>
      <c r="F460" s="89">
        <v>3</v>
      </c>
      <c r="G460" s="1">
        <v>7.7499354172048562E-2</v>
      </c>
      <c r="H460" s="89">
        <v>0</v>
      </c>
      <c r="I460" s="1">
        <v>0</v>
      </c>
      <c r="J460" s="89">
        <v>19</v>
      </c>
      <c r="K460" s="1">
        <v>0.41211174735380879</v>
      </c>
      <c r="L460" s="89">
        <v>34</v>
      </c>
      <c r="M460" s="1">
        <v>0.77669902912621369</v>
      </c>
      <c r="N460" s="89">
        <v>42</v>
      </c>
      <c r="O460" s="1">
        <v>0.97094111935640481</v>
      </c>
      <c r="P460" s="89">
        <v>40</v>
      </c>
      <c r="Q460" s="1">
        <v>0.85816652721460596</v>
      </c>
      <c r="R460" s="89">
        <v>58</v>
      </c>
      <c r="S460" s="1">
        <v>1.1424744420588178</v>
      </c>
      <c r="T460" s="89">
        <v>72</v>
      </c>
      <c r="U460" s="1">
        <v>1.2141652613827993</v>
      </c>
      <c r="V460" s="89">
        <v>79</v>
      </c>
      <c r="W460" s="1">
        <v>1.2261749549885144</v>
      </c>
      <c r="X460" s="89">
        <v>88</v>
      </c>
      <c r="Y460" s="1">
        <v>1.4568812807310896</v>
      </c>
      <c r="Z460" s="89">
        <v>74</v>
      </c>
      <c r="AA460" s="1">
        <v>1.3224676531560511</v>
      </c>
      <c r="AB460" s="89">
        <v>47</v>
      </c>
      <c r="AC460" s="1">
        <v>0.97908507624364638</v>
      </c>
      <c r="AD460" s="89">
        <v>29</v>
      </c>
      <c r="AE460" s="1">
        <v>0.72985352594755115</v>
      </c>
      <c r="AF460" s="89">
        <v>35</v>
      </c>
      <c r="AG460" s="1">
        <v>1.1119936457505957</v>
      </c>
      <c r="AH460" s="89">
        <v>31</v>
      </c>
      <c r="AI460" s="1">
        <v>1.1145466311929244</v>
      </c>
      <c r="AJ460" s="89">
        <v>28</v>
      </c>
      <c r="AK460" s="1">
        <v>1.363924204783477</v>
      </c>
      <c r="AL460" s="89">
        <v>15</v>
      </c>
      <c r="AM460" s="1">
        <v>1.0850694444444444</v>
      </c>
      <c r="AN460" s="89">
        <v>9</v>
      </c>
      <c r="AO460" s="1">
        <v>1.2051419389394751</v>
      </c>
      <c r="AP460" s="89">
        <v>5</v>
      </c>
      <c r="AQ460" s="1">
        <v>2.7085590465872156</v>
      </c>
      <c r="AR460" s="89">
        <v>0</v>
      </c>
      <c r="AS460" s="1">
        <v>0</v>
      </c>
      <c r="AT460" s="89">
        <v>0</v>
      </c>
      <c r="AU460" s="1">
        <v>0</v>
      </c>
      <c r="AV460" s="89">
        <v>0</v>
      </c>
      <c r="AW460" s="1">
        <v>0</v>
      </c>
      <c r="AX460" s="89">
        <v>0</v>
      </c>
      <c r="AY460" s="1">
        <v>0</v>
      </c>
    </row>
    <row r="461" spans="1:51" x14ac:dyDescent="0.25">
      <c r="A461" s="28" t="s">
        <v>377</v>
      </c>
      <c r="B461" s="89">
        <v>700</v>
      </c>
      <c r="C461" s="1">
        <v>0.90408439498672288</v>
      </c>
      <c r="D461" s="89">
        <v>0</v>
      </c>
      <c r="E461" s="1">
        <v>0</v>
      </c>
      <c r="F461" s="89">
        <v>0</v>
      </c>
      <c r="G461" s="1">
        <v>0</v>
      </c>
      <c r="H461" s="89">
        <v>25</v>
      </c>
      <c r="I461" s="1">
        <v>0.57260650480989461</v>
      </c>
      <c r="J461" s="89">
        <v>143</v>
      </c>
      <c r="K461" s="1">
        <v>3.1016831511365606</v>
      </c>
      <c r="L461" s="89">
        <v>137</v>
      </c>
      <c r="M461" s="1">
        <v>3.1296402055968016</v>
      </c>
      <c r="N461" s="89">
        <v>79</v>
      </c>
      <c r="O461" s="1">
        <v>1.8262940102179994</v>
      </c>
      <c r="P461" s="89">
        <v>46</v>
      </c>
      <c r="Q461" s="1">
        <v>0.98689150629679701</v>
      </c>
      <c r="R461" s="89">
        <v>27</v>
      </c>
      <c r="S461" s="1">
        <v>0.53184155061358751</v>
      </c>
      <c r="T461" s="89">
        <v>30</v>
      </c>
      <c r="U461" s="1">
        <v>0.50590219224283295</v>
      </c>
      <c r="V461" s="89">
        <v>35</v>
      </c>
      <c r="W461" s="1">
        <v>0.54324206866579738</v>
      </c>
      <c r="X461" s="89">
        <v>28</v>
      </c>
      <c r="Y461" s="1">
        <v>0.46355313477807392</v>
      </c>
      <c r="Z461" s="89">
        <v>22</v>
      </c>
      <c r="AA461" s="1">
        <v>0.39316605904639362</v>
      </c>
      <c r="AB461" s="89">
        <v>25</v>
      </c>
      <c r="AC461" s="1">
        <v>0.52078993417215236</v>
      </c>
      <c r="AD461" s="89">
        <v>24</v>
      </c>
      <c r="AE461" s="1">
        <v>0.6040167111290079</v>
      </c>
      <c r="AF461" s="89">
        <v>20</v>
      </c>
      <c r="AG461" s="1">
        <v>0.63542494042891184</v>
      </c>
      <c r="AH461" s="89">
        <v>22</v>
      </c>
      <c r="AI461" s="1">
        <v>0.79096857697562384</v>
      </c>
      <c r="AJ461" s="89">
        <v>17</v>
      </c>
      <c r="AK461" s="1">
        <v>0.82809683861853955</v>
      </c>
      <c r="AL461" s="89">
        <v>12</v>
      </c>
      <c r="AM461" s="1">
        <v>0.86805555555555547</v>
      </c>
      <c r="AN461" s="89">
        <v>8</v>
      </c>
      <c r="AO461" s="1">
        <v>1.0712372790573113</v>
      </c>
      <c r="AP461" s="89">
        <v>0</v>
      </c>
      <c r="AQ461" s="1">
        <v>0</v>
      </c>
      <c r="AR461" s="89">
        <v>0</v>
      </c>
      <c r="AS461" s="1">
        <v>0</v>
      </c>
      <c r="AT461" s="89">
        <v>0</v>
      </c>
      <c r="AU461" s="1">
        <v>0</v>
      </c>
      <c r="AV461" s="89">
        <v>0</v>
      </c>
      <c r="AW461" s="1">
        <v>0</v>
      </c>
      <c r="AX461" s="89">
        <v>0</v>
      </c>
      <c r="AY461" s="1">
        <v>0</v>
      </c>
    </row>
    <row r="462" spans="1:51" x14ac:dyDescent="0.25">
      <c r="A462" s="28" t="s">
        <v>449</v>
      </c>
      <c r="B462" s="89">
        <v>690</v>
      </c>
      <c r="C462" s="1">
        <v>0.89116890362976964</v>
      </c>
      <c r="D462" s="89">
        <v>0</v>
      </c>
      <c r="E462" s="1">
        <v>0</v>
      </c>
      <c r="F462" s="89">
        <v>0</v>
      </c>
      <c r="G462" s="1">
        <v>0</v>
      </c>
      <c r="H462" s="89">
        <v>3</v>
      </c>
      <c r="I462" s="1">
        <v>6.8712780577187368E-2</v>
      </c>
      <c r="J462" s="89">
        <v>13</v>
      </c>
      <c r="K462" s="1">
        <v>0.28197119555786915</v>
      </c>
      <c r="L462" s="89">
        <v>4</v>
      </c>
      <c r="M462" s="1">
        <v>9.1376356367789832E-2</v>
      </c>
      <c r="N462" s="89">
        <v>1</v>
      </c>
      <c r="O462" s="1">
        <v>2.3117645698962016E-2</v>
      </c>
      <c r="P462" s="89">
        <v>2</v>
      </c>
      <c r="Q462" s="1">
        <v>4.2908326360730303E-2</v>
      </c>
      <c r="R462" s="89">
        <v>8</v>
      </c>
      <c r="S462" s="1">
        <v>0.15758268166328521</v>
      </c>
      <c r="T462" s="89">
        <v>12</v>
      </c>
      <c r="U462" s="1">
        <v>0.20236087689713322</v>
      </c>
      <c r="V462" s="89">
        <v>23</v>
      </c>
      <c r="W462" s="1">
        <v>0.35698764512323833</v>
      </c>
      <c r="X462" s="89">
        <v>31</v>
      </c>
      <c r="Y462" s="1">
        <v>0.51321954207572462</v>
      </c>
      <c r="Z462" s="89">
        <v>77</v>
      </c>
      <c r="AA462" s="1">
        <v>1.3760812066623778</v>
      </c>
      <c r="AB462" s="89">
        <v>125</v>
      </c>
      <c r="AC462" s="1">
        <v>2.6039496708607612</v>
      </c>
      <c r="AD462" s="89">
        <v>118</v>
      </c>
      <c r="AE462" s="1">
        <v>2.9697488297176222</v>
      </c>
      <c r="AF462" s="89">
        <v>99</v>
      </c>
      <c r="AG462" s="1">
        <v>3.1453534551231139</v>
      </c>
      <c r="AH462" s="89">
        <v>87</v>
      </c>
      <c r="AI462" s="1">
        <v>3.1279211907672395</v>
      </c>
      <c r="AJ462" s="89">
        <v>56</v>
      </c>
      <c r="AK462" s="1">
        <v>2.727848409566954</v>
      </c>
      <c r="AL462" s="89">
        <v>19</v>
      </c>
      <c r="AM462" s="1">
        <v>1.3744212962962963</v>
      </c>
      <c r="AN462" s="89">
        <v>8</v>
      </c>
      <c r="AO462" s="1">
        <v>1.0712372790573113</v>
      </c>
      <c r="AP462" s="89">
        <v>4</v>
      </c>
      <c r="AQ462" s="1">
        <v>2.1668472372697725</v>
      </c>
      <c r="AR462" s="89">
        <v>0</v>
      </c>
      <c r="AS462" s="1">
        <v>0</v>
      </c>
      <c r="AT462" s="89">
        <v>0</v>
      </c>
      <c r="AU462" s="1">
        <v>0</v>
      </c>
      <c r="AV462" s="89">
        <v>0</v>
      </c>
      <c r="AW462" s="1">
        <v>0</v>
      </c>
      <c r="AX462" s="89">
        <v>0</v>
      </c>
      <c r="AY462" s="1">
        <v>0</v>
      </c>
    </row>
    <row r="463" spans="1:51" x14ac:dyDescent="0.25">
      <c r="A463" s="28" t="s">
        <v>127</v>
      </c>
      <c r="B463" s="89">
        <v>684</v>
      </c>
      <c r="C463" s="1">
        <v>0.88341960881559778</v>
      </c>
      <c r="D463" s="89">
        <v>37</v>
      </c>
      <c r="E463" s="1">
        <v>1.217906517445688</v>
      </c>
      <c r="F463" s="89">
        <v>17</v>
      </c>
      <c r="G463" s="1">
        <v>0.43916300697494193</v>
      </c>
      <c r="H463" s="89">
        <v>10</v>
      </c>
      <c r="I463" s="1">
        <v>0.22904260192395787</v>
      </c>
      <c r="J463" s="89">
        <v>15</v>
      </c>
      <c r="K463" s="1">
        <v>0.32535137948984905</v>
      </c>
      <c r="L463" s="89">
        <v>13</v>
      </c>
      <c r="M463" s="1">
        <v>0.29697315819531694</v>
      </c>
      <c r="N463" s="89">
        <v>21</v>
      </c>
      <c r="O463" s="1">
        <v>0.48547055967820241</v>
      </c>
      <c r="P463" s="89">
        <v>26</v>
      </c>
      <c r="Q463" s="1">
        <v>0.55780824268949381</v>
      </c>
      <c r="R463" s="89">
        <v>17</v>
      </c>
      <c r="S463" s="1">
        <v>0.3348631985344811</v>
      </c>
      <c r="T463" s="89">
        <v>28</v>
      </c>
      <c r="U463" s="1">
        <v>0.47217537942664423</v>
      </c>
      <c r="V463" s="89">
        <v>31</v>
      </c>
      <c r="W463" s="1">
        <v>0.48115726081827775</v>
      </c>
      <c r="X463" s="89">
        <v>39</v>
      </c>
      <c r="Y463" s="1">
        <v>0.64566329486946006</v>
      </c>
      <c r="Z463" s="89">
        <v>62</v>
      </c>
      <c r="AA463" s="1">
        <v>1.1080134391307457</v>
      </c>
      <c r="AB463" s="89">
        <v>69</v>
      </c>
      <c r="AC463" s="1">
        <v>1.4373802183151403</v>
      </c>
      <c r="AD463" s="89">
        <v>66</v>
      </c>
      <c r="AE463" s="1">
        <v>1.6610459556047716</v>
      </c>
      <c r="AF463" s="89">
        <v>47</v>
      </c>
      <c r="AG463" s="1">
        <v>1.4932486100079427</v>
      </c>
      <c r="AH463" s="89">
        <v>62</v>
      </c>
      <c r="AI463" s="1">
        <v>2.2290932623858488</v>
      </c>
      <c r="AJ463" s="89">
        <v>62</v>
      </c>
      <c r="AK463" s="1">
        <v>3.0201178820205561</v>
      </c>
      <c r="AL463" s="89">
        <v>34</v>
      </c>
      <c r="AM463" s="1">
        <v>2.4594907407407409</v>
      </c>
      <c r="AN463" s="89">
        <v>22</v>
      </c>
      <c r="AO463" s="1">
        <v>2.9459025174076059</v>
      </c>
      <c r="AP463" s="89">
        <v>5</v>
      </c>
      <c r="AQ463" s="1">
        <v>2.7085590465872156</v>
      </c>
      <c r="AR463" s="89">
        <v>1</v>
      </c>
      <c r="AS463" s="1">
        <v>4.9751243781094523</v>
      </c>
      <c r="AT463" s="89">
        <v>0</v>
      </c>
      <c r="AU463" s="1">
        <v>0</v>
      </c>
      <c r="AV463" s="89">
        <v>0</v>
      </c>
      <c r="AW463" s="1">
        <v>0</v>
      </c>
      <c r="AX463" s="89">
        <v>0</v>
      </c>
      <c r="AY463" s="1">
        <v>0</v>
      </c>
    </row>
    <row r="464" spans="1:51" x14ac:dyDescent="0.25">
      <c r="A464" s="28" t="s">
        <v>353</v>
      </c>
      <c r="B464" s="89">
        <v>683</v>
      </c>
      <c r="C464" s="1">
        <v>0.88212805967990249</v>
      </c>
      <c r="D464" s="89">
        <v>6</v>
      </c>
      <c r="E464" s="1">
        <v>0.19749835418038184</v>
      </c>
      <c r="F464" s="89">
        <v>20</v>
      </c>
      <c r="G464" s="1">
        <v>0.51666236114699049</v>
      </c>
      <c r="H464" s="89">
        <v>21</v>
      </c>
      <c r="I464" s="1">
        <v>0.48098946404031151</v>
      </c>
      <c r="J464" s="89">
        <v>126</v>
      </c>
      <c r="K464" s="1">
        <v>2.7329515877147319</v>
      </c>
      <c r="L464" s="89">
        <v>101</v>
      </c>
      <c r="M464" s="1">
        <v>2.3072529982866934</v>
      </c>
      <c r="N464" s="89">
        <v>85</v>
      </c>
      <c r="O464" s="1">
        <v>1.9649998844117715</v>
      </c>
      <c r="P464" s="89">
        <v>48</v>
      </c>
      <c r="Q464" s="1">
        <v>1.0297998326575273</v>
      </c>
      <c r="R464" s="89">
        <v>47</v>
      </c>
      <c r="S464" s="1">
        <v>0.92579825477180056</v>
      </c>
      <c r="T464" s="89">
        <v>47</v>
      </c>
      <c r="U464" s="1">
        <v>0.79258010118043842</v>
      </c>
      <c r="V464" s="89">
        <v>39</v>
      </c>
      <c r="W464" s="1">
        <v>0.60532687651331718</v>
      </c>
      <c r="X464" s="89">
        <v>42</v>
      </c>
      <c r="Y464" s="1">
        <v>0.69532970216711087</v>
      </c>
      <c r="Z464" s="89">
        <v>30</v>
      </c>
      <c r="AA464" s="1">
        <v>0.53613553506326395</v>
      </c>
      <c r="AB464" s="89">
        <v>24</v>
      </c>
      <c r="AC464" s="1">
        <v>0.49995833680526619</v>
      </c>
      <c r="AD464" s="89">
        <v>14</v>
      </c>
      <c r="AE464" s="1">
        <v>0.35234308149192123</v>
      </c>
      <c r="AF464" s="89">
        <v>15</v>
      </c>
      <c r="AG464" s="1">
        <v>0.47656870532168388</v>
      </c>
      <c r="AH464" s="89">
        <v>9</v>
      </c>
      <c r="AI464" s="1">
        <v>0.32357805421730068</v>
      </c>
      <c r="AJ464" s="89">
        <v>7</v>
      </c>
      <c r="AK464" s="1">
        <v>0.34098105119586924</v>
      </c>
      <c r="AL464" s="89">
        <v>1</v>
      </c>
      <c r="AM464" s="1">
        <v>7.2337962962962965E-2</v>
      </c>
      <c r="AN464" s="89">
        <v>1</v>
      </c>
      <c r="AO464" s="1">
        <v>0.13390465988216391</v>
      </c>
      <c r="AP464" s="89">
        <v>0</v>
      </c>
      <c r="AQ464" s="1">
        <v>0</v>
      </c>
      <c r="AR464" s="89">
        <v>0</v>
      </c>
      <c r="AS464" s="1">
        <v>0</v>
      </c>
      <c r="AT464" s="89">
        <v>0</v>
      </c>
      <c r="AU464" s="1">
        <v>0</v>
      </c>
      <c r="AV464" s="89">
        <v>0</v>
      </c>
      <c r="AW464" s="1">
        <v>0</v>
      </c>
      <c r="AX464" s="89">
        <v>0</v>
      </c>
      <c r="AY464" s="1">
        <v>0</v>
      </c>
    </row>
    <row r="465" spans="1:51" x14ac:dyDescent="0.25">
      <c r="A465" s="28" t="s">
        <v>723</v>
      </c>
      <c r="B465" s="89">
        <v>668</v>
      </c>
      <c r="C465" s="1">
        <v>0.86275482264447267</v>
      </c>
      <c r="D465" s="89">
        <v>0</v>
      </c>
      <c r="E465" s="1">
        <v>0</v>
      </c>
      <c r="F465" s="89">
        <v>0</v>
      </c>
      <c r="G465" s="1">
        <v>0</v>
      </c>
      <c r="H465" s="89">
        <v>0</v>
      </c>
      <c r="I465" s="1">
        <v>0</v>
      </c>
      <c r="J465" s="89">
        <v>1</v>
      </c>
      <c r="K465" s="1">
        <v>2.1690091965989935E-2</v>
      </c>
      <c r="L465" s="89">
        <v>0</v>
      </c>
      <c r="M465" s="1">
        <v>0</v>
      </c>
      <c r="N465" s="89">
        <v>11</v>
      </c>
      <c r="O465" s="1">
        <v>0.25429410268858221</v>
      </c>
      <c r="P465" s="89">
        <v>20</v>
      </c>
      <c r="Q465" s="1">
        <v>0.42908326360730298</v>
      </c>
      <c r="R465" s="89">
        <v>21</v>
      </c>
      <c r="S465" s="1">
        <v>0.41365453936612367</v>
      </c>
      <c r="T465" s="89">
        <v>52</v>
      </c>
      <c r="U465" s="1">
        <v>0.87689713322091056</v>
      </c>
      <c r="V465" s="89">
        <v>89</v>
      </c>
      <c r="W465" s="1">
        <v>1.3813869746073135</v>
      </c>
      <c r="X465" s="89">
        <v>94</v>
      </c>
      <c r="Y465" s="1">
        <v>1.556214095326391</v>
      </c>
      <c r="Z465" s="89">
        <v>108</v>
      </c>
      <c r="AA465" s="1">
        <v>1.9300879262277504</v>
      </c>
      <c r="AB465" s="89">
        <v>91</v>
      </c>
      <c r="AC465" s="1">
        <v>1.8956753603866345</v>
      </c>
      <c r="AD465" s="89">
        <v>66</v>
      </c>
      <c r="AE465" s="1">
        <v>1.6610459556047716</v>
      </c>
      <c r="AF465" s="89">
        <v>42</v>
      </c>
      <c r="AG465" s="1">
        <v>1.3343923749007149</v>
      </c>
      <c r="AH465" s="89">
        <v>38</v>
      </c>
      <c r="AI465" s="1">
        <v>1.366218451139714</v>
      </c>
      <c r="AJ465" s="89">
        <v>20</v>
      </c>
      <c r="AK465" s="1">
        <v>0.97423157484534073</v>
      </c>
      <c r="AL465" s="89">
        <v>10</v>
      </c>
      <c r="AM465" s="1">
        <v>0.72337962962962954</v>
      </c>
      <c r="AN465" s="89">
        <v>5</v>
      </c>
      <c r="AO465" s="1">
        <v>0.66952329941081945</v>
      </c>
      <c r="AP465" s="89">
        <v>0</v>
      </c>
      <c r="AQ465" s="1">
        <v>0</v>
      </c>
      <c r="AR465" s="89">
        <v>0</v>
      </c>
      <c r="AS465" s="1">
        <v>0</v>
      </c>
      <c r="AT465" s="89">
        <v>0</v>
      </c>
      <c r="AU465" s="1">
        <v>0</v>
      </c>
      <c r="AV465" s="89">
        <v>0</v>
      </c>
      <c r="AW465" s="1">
        <v>0</v>
      </c>
      <c r="AX465" s="89">
        <v>0</v>
      </c>
      <c r="AY465" s="1">
        <v>0</v>
      </c>
    </row>
    <row r="466" spans="1:51" x14ac:dyDescent="0.25">
      <c r="A466" s="28" t="s">
        <v>632</v>
      </c>
      <c r="B466" s="89">
        <v>667</v>
      </c>
      <c r="C466" s="1">
        <v>0.86146327350877738</v>
      </c>
      <c r="D466" s="89">
        <v>53</v>
      </c>
      <c r="E466" s="1">
        <v>1.7445687952600395</v>
      </c>
      <c r="F466" s="89">
        <v>107</v>
      </c>
      <c r="G466" s="1">
        <v>2.764143632136399</v>
      </c>
      <c r="H466" s="89">
        <v>115</v>
      </c>
      <c r="I466" s="1">
        <v>2.6339899221255156</v>
      </c>
      <c r="J466" s="89">
        <v>96</v>
      </c>
      <c r="K466" s="1">
        <v>2.0822488287350338</v>
      </c>
      <c r="L466" s="89">
        <v>54</v>
      </c>
      <c r="M466" s="1">
        <v>1.2335808109651629</v>
      </c>
      <c r="N466" s="89">
        <v>33</v>
      </c>
      <c r="O466" s="1">
        <v>0.76288230806574664</v>
      </c>
      <c r="P466" s="89">
        <v>24</v>
      </c>
      <c r="Q466" s="1">
        <v>0.51489991632876364</v>
      </c>
      <c r="R466" s="89">
        <v>22</v>
      </c>
      <c r="S466" s="1">
        <v>0.4333523745740343</v>
      </c>
      <c r="T466" s="89">
        <v>35</v>
      </c>
      <c r="U466" s="1">
        <v>0.59021922428330531</v>
      </c>
      <c r="V466" s="89">
        <v>35</v>
      </c>
      <c r="W466" s="1">
        <v>0.54324206866579738</v>
      </c>
      <c r="X466" s="89">
        <v>23</v>
      </c>
      <c r="Y466" s="1">
        <v>0.3807757892819893</v>
      </c>
      <c r="Z466" s="89">
        <v>20</v>
      </c>
      <c r="AA466" s="1">
        <v>0.357423690042176</v>
      </c>
      <c r="AB466" s="89">
        <v>15</v>
      </c>
      <c r="AC466" s="1">
        <v>0.3124739605032914</v>
      </c>
      <c r="AD466" s="89">
        <v>12</v>
      </c>
      <c r="AE466" s="1">
        <v>0.30200835556450395</v>
      </c>
      <c r="AF466" s="89">
        <v>6</v>
      </c>
      <c r="AG466" s="1">
        <v>0.19062748212867356</v>
      </c>
      <c r="AH466" s="89">
        <v>6</v>
      </c>
      <c r="AI466" s="1">
        <v>0.21571870281153377</v>
      </c>
      <c r="AJ466" s="89">
        <v>7</v>
      </c>
      <c r="AK466" s="1">
        <v>0.34098105119586924</v>
      </c>
      <c r="AL466" s="89">
        <v>3</v>
      </c>
      <c r="AM466" s="1">
        <v>0.21701388888888887</v>
      </c>
      <c r="AN466" s="89">
        <v>1</v>
      </c>
      <c r="AO466" s="1">
        <v>0.13390465988216391</v>
      </c>
      <c r="AP466" s="89">
        <v>0</v>
      </c>
      <c r="AQ466" s="1">
        <v>0</v>
      </c>
      <c r="AR466" s="89">
        <v>0</v>
      </c>
      <c r="AS466" s="1">
        <v>0</v>
      </c>
      <c r="AT466" s="89">
        <v>0</v>
      </c>
      <c r="AU466" s="1">
        <v>0</v>
      </c>
      <c r="AV466" s="89">
        <v>0</v>
      </c>
      <c r="AW466" s="1">
        <v>0</v>
      </c>
      <c r="AX466" s="89">
        <v>0</v>
      </c>
      <c r="AY466" s="1">
        <v>0</v>
      </c>
    </row>
    <row r="467" spans="1:51" x14ac:dyDescent="0.25">
      <c r="A467" s="28" t="s">
        <v>656</v>
      </c>
      <c r="B467" s="89">
        <v>667</v>
      </c>
      <c r="C467" s="1">
        <v>0.86146327350877738</v>
      </c>
      <c r="D467" s="89">
        <v>4</v>
      </c>
      <c r="E467" s="1">
        <v>0.13166556945358787</v>
      </c>
      <c r="F467" s="89">
        <v>11</v>
      </c>
      <c r="G467" s="1">
        <v>0.28416429863084475</v>
      </c>
      <c r="H467" s="89">
        <v>39</v>
      </c>
      <c r="I467" s="1">
        <v>0.89326614750343569</v>
      </c>
      <c r="J467" s="89">
        <v>49</v>
      </c>
      <c r="K467" s="1">
        <v>1.0628145063335068</v>
      </c>
      <c r="L467" s="89">
        <v>33</v>
      </c>
      <c r="M467" s="1">
        <v>0.75385494003426612</v>
      </c>
      <c r="N467" s="89">
        <v>36</v>
      </c>
      <c r="O467" s="1">
        <v>0.8322352451626327</v>
      </c>
      <c r="P467" s="89">
        <v>25</v>
      </c>
      <c r="Q467" s="1">
        <v>0.53635407950912872</v>
      </c>
      <c r="R467" s="89">
        <v>27</v>
      </c>
      <c r="S467" s="1">
        <v>0.53184155061358751</v>
      </c>
      <c r="T467" s="89">
        <v>41</v>
      </c>
      <c r="U467" s="1">
        <v>0.69139966273187181</v>
      </c>
      <c r="V467" s="89">
        <v>52</v>
      </c>
      <c r="W467" s="1">
        <v>0.80710250201775624</v>
      </c>
      <c r="X467" s="89">
        <v>56</v>
      </c>
      <c r="Y467" s="1">
        <v>0.92710626955614783</v>
      </c>
      <c r="Z467" s="89">
        <v>74</v>
      </c>
      <c r="AA467" s="1">
        <v>1.3224676531560511</v>
      </c>
      <c r="AB467" s="89">
        <v>51</v>
      </c>
      <c r="AC467" s="1">
        <v>1.0624114657111909</v>
      </c>
      <c r="AD467" s="89">
        <v>41</v>
      </c>
      <c r="AE467" s="1">
        <v>1.0318618815120553</v>
      </c>
      <c r="AF467" s="89">
        <v>44</v>
      </c>
      <c r="AG467" s="1">
        <v>1.397934868943606</v>
      </c>
      <c r="AH467" s="89">
        <v>33</v>
      </c>
      <c r="AI467" s="1">
        <v>1.1864528654634356</v>
      </c>
      <c r="AJ467" s="89">
        <v>23</v>
      </c>
      <c r="AK467" s="1">
        <v>1.1203663110721418</v>
      </c>
      <c r="AL467" s="89">
        <v>14</v>
      </c>
      <c r="AM467" s="1">
        <v>1.0127314814814814</v>
      </c>
      <c r="AN467" s="89">
        <v>13</v>
      </c>
      <c r="AO467" s="1">
        <v>1.7407605784681306</v>
      </c>
      <c r="AP467" s="89">
        <v>1</v>
      </c>
      <c r="AQ467" s="1">
        <v>0.54171180931744312</v>
      </c>
      <c r="AR467" s="89">
        <v>0</v>
      </c>
      <c r="AS467" s="1">
        <v>0</v>
      </c>
      <c r="AT467" s="89">
        <v>0</v>
      </c>
      <c r="AU467" s="1">
        <v>0</v>
      </c>
      <c r="AV467" s="89">
        <v>0</v>
      </c>
      <c r="AW467" s="1">
        <v>0</v>
      </c>
      <c r="AX467" s="89">
        <v>0</v>
      </c>
      <c r="AY467" s="1">
        <v>0</v>
      </c>
    </row>
    <row r="468" spans="1:51" x14ac:dyDescent="0.25">
      <c r="A468" s="28" t="s">
        <v>502</v>
      </c>
      <c r="B468" s="89">
        <v>663</v>
      </c>
      <c r="C468" s="1">
        <v>0.85629707696599611</v>
      </c>
      <c r="D468" s="89">
        <v>62</v>
      </c>
      <c r="E468" s="1">
        <v>2.0408163265306123</v>
      </c>
      <c r="F468" s="89">
        <v>61</v>
      </c>
      <c r="G468" s="1">
        <v>1.5758202014983207</v>
      </c>
      <c r="H468" s="89">
        <v>108</v>
      </c>
      <c r="I468" s="1">
        <v>2.4736601007787447</v>
      </c>
      <c r="J468" s="89">
        <v>103</v>
      </c>
      <c r="K468" s="1">
        <v>2.2340794724969633</v>
      </c>
      <c r="L468" s="89">
        <v>83</v>
      </c>
      <c r="M468" s="1">
        <v>1.8960593946316391</v>
      </c>
      <c r="N468" s="89">
        <v>40</v>
      </c>
      <c r="O468" s="1">
        <v>0.92470582795848066</v>
      </c>
      <c r="P468" s="89">
        <v>23</v>
      </c>
      <c r="Q468" s="1">
        <v>0.4934457531483985</v>
      </c>
      <c r="R468" s="89">
        <v>27</v>
      </c>
      <c r="S468" s="1">
        <v>0.53184155061358751</v>
      </c>
      <c r="T468" s="89">
        <v>28</v>
      </c>
      <c r="U468" s="1">
        <v>0.47217537942664423</v>
      </c>
      <c r="V468" s="89">
        <v>31</v>
      </c>
      <c r="W468" s="1">
        <v>0.48115726081827775</v>
      </c>
      <c r="X468" s="89">
        <v>21</v>
      </c>
      <c r="Y468" s="1">
        <v>0.34766485108355544</v>
      </c>
      <c r="Z468" s="89">
        <v>15</v>
      </c>
      <c r="AA468" s="1">
        <v>0.26806776753163197</v>
      </c>
      <c r="AB468" s="89">
        <v>18</v>
      </c>
      <c r="AC468" s="1">
        <v>0.37496875260394968</v>
      </c>
      <c r="AD468" s="89">
        <v>16</v>
      </c>
      <c r="AE468" s="1">
        <v>0.40267780741933856</v>
      </c>
      <c r="AF468" s="89">
        <v>11</v>
      </c>
      <c r="AG468" s="1">
        <v>0.34948371723590149</v>
      </c>
      <c r="AH468" s="89">
        <v>7</v>
      </c>
      <c r="AI468" s="1">
        <v>0.25167181994678939</v>
      </c>
      <c r="AJ468" s="89">
        <v>4</v>
      </c>
      <c r="AK468" s="1">
        <v>0.19484631496906815</v>
      </c>
      <c r="AL468" s="89">
        <v>3</v>
      </c>
      <c r="AM468" s="1">
        <v>0.21701388888888887</v>
      </c>
      <c r="AN468" s="89">
        <v>2</v>
      </c>
      <c r="AO468" s="1">
        <v>0.26780931976432781</v>
      </c>
      <c r="AP468" s="89">
        <v>0</v>
      </c>
      <c r="AQ468" s="1">
        <v>0</v>
      </c>
      <c r="AR468" s="89">
        <v>0</v>
      </c>
      <c r="AS468" s="1">
        <v>0</v>
      </c>
      <c r="AT468" s="89">
        <v>0</v>
      </c>
      <c r="AU468" s="1">
        <v>0</v>
      </c>
      <c r="AV468" s="89">
        <v>0</v>
      </c>
      <c r="AW468" s="1">
        <v>0</v>
      </c>
      <c r="AX468" s="89">
        <v>0</v>
      </c>
      <c r="AY468" s="1">
        <v>0</v>
      </c>
    </row>
    <row r="469" spans="1:51" x14ac:dyDescent="0.25">
      <c r="A469" s="28" t="s">
        <v>362</v>
      </c>
      <c r="B469" s="89">
        <v>659</v>
      </c>
      <c r="C469" s="1">
        <v>0.85113088042321483</v>
      </c>
      <c r="D469" s="89">
        <v>0</v>
      </c>
      <c r="E469" s="1">
        <v>0</v>
      </c>
      <c r="F469" s="89">
        <v>1</v>
      </c>
      <c r="G469" s="1">
        <v>2.5833118057349523E-2</v>
      </c>
      <c r="H469" s="89">
        <v>2</v>
      </c>
      <c r="I469" s="1">
        <v>4.5808520384791572E-2</v>
      </c>
      <c r="J469" s="89">
        <v>4</v>
      </c>
      <c r="K469" s="1">
        <v>8.6760367863959742E-2</v>
      </c>
      <c r="L469" s="89">
        <v>15</v>
      </c>
      <c r="M469" s="1">
        <v>0.34266133637921187</v>
      </c>
      <c r="N469" s="89">
        <v>37</v>
      </c>
      <c r="O469" s="1">
        <v>0.85535289086159461</v>
      </c>
      <c r="P469" s="89">
        <v>33</v>
      </c>
      <c r="Q469" s="1">
        <v>0.70798738495204994</v>
      </c>
      <c r="R469" s="89">
        <v>37</v>
      </c>
      <c r="S469" s="1">
        <v>0.72881990269269403</v>
      </c>
      <c r="T469" s="89">
        <v>87</v>
      </c>
      <c r="U469" s="1">
        <v>1.4671163575042159</v>
      </c>
      <c r="V469" s="89">
        <v>83</v>
      </c>
      <c r="W469" s="1">
        <v>1.2882597628360342</v>
      </c>
      <c r="X469" s="89">
        <v>80</v>
      </c>
      <c r="Y469" s="1">
        <v>1.3244375279373541</v>
      </c>
      <c r="Z469" s="89">
        <v>69</v>
      </c>
      <c r="AA469" s="1">
        <v>1.2331117306455073</v>
      </c>
      <c r="AB469" s="89">
        <v>64</v>
      </c>
      <c r="AC469" s="1">
        <v>1.3332222314807101</v>
      </c>
      <c r="AD469" s="89">
        <v>45</v>
      </c>
      <c r="AE469" s="1">
        <v>1.1325313333668898</v>
      </c>
      <c r="AF469" s="89">
        <v>34</v>
      </c>
      <c r="AG469" s="1">
        <v>1.0802223987291502</v>
      </c>
      <c r="AH469" s="89">
        <v>35</v>
      </c>
      <c r="AI469" s="1">
        <v>1.2583590997339469</v>
      </c>
      <c r="AJ469" s="89">
        <v>18</v>
      </c>
      <c r="AK469" s="1">
        <v>0.87680841736080672</v>
      </c>
      <c r="AL469" s="89">
        <v>7</v>
      </c>
      <c r="AM469" s="1">
        <v>0.5063657407407407</v>
      </c>
      <c r="AN469" s="89">
        <v>8</v>
      </c>
      <c r="AO469" s="1">
        <v>1.0712372790573113</v>
      </c>
      <c r="AP469" s="89">
        <v>0</v>
      </c>
      <c r="AQ469" s="1">
        <v>0</v>
      </c>
      <c r="AR469" s="89">
        <v>0</v>
      </c>
      <c r="AS469" s="1">
        <v>0</v>
      </c>
      <c r="AT469" s="89">
        <v>0</v>
      </c>
      <c r="AU469" s="1">
        <v>0</v>
      </c>
      <c r="AV469" s="89">
        <v>0</v>
      </c>
      <c r="AW469" s="1">
        <v>0</v>
      </c>
      <c r="AX469" s="89">
        <v>0</v>
      </c>
      <c r="AY469" s="1">
        <v>0</v>
      </c>
    </row>
    <row r="470" spans="1:51" x14ac:dyDescent="0.25">
      <c r="A470" s="28" t="s">
        <v>375</v>
      </c>
      <c r="B470" s="89">
        <v>632</v>
      </c>
      <c r="C470" s="1">
        <v>0.81625905375944119</v>
      </c>
      <c r="D470" s="89">
        <v>0</v>
      </c>
      <c r="E470" s="1">
        <v>0</v>
      </c>
      <c r="F470" s="89">
        <v>0</v>
      </c>
      <c r="G470" s="1">
        <v>0</v>
      </c>
      <c r="H470" s="89">
        <v>0</v>
      </c>
      <c r="I470" s="1">
        <v>0</v>
      </c>
      <c r="J470" s="89">
        <v>3</v>
      </c>
      <c r="K470" s="1">
        <v>6.5070275897969806E-2</v>
      </c>
      <c r="L470" s="89">
        <v>13</v>
      </c>
      <c r="M470" s="1">
        <v>0.29697315819531694</v>
      </c>
      <c r="N470" s="89">
        <v>24</v>
      </c>
      <c r="O470" s="1">
        <v>0.55482349677508835</v>
      </c>
      <c r="P470" s="89">
        <v>33</v>
      </c>
      <c r="Q470" s="1">
        <v>0.70798738495204994</v>
      </c>
      <c r="R470" s="89">
        <v>54</v>
      </c>
      <c r="S470" s="1">
        <v>1.063683101227175</v>
      </c>
      <c r="T470" s="89">
        <v>84</v>
      </c>
      <c r="U470" s="1">
        <v>1.4165261382799326</v>
      </c>
      <c r="V470" s="89">
        <v>123</v>
      </c>
      <c r="W470" s="1">
        <v>1.9091078413112312</v>
      </c>
      <c r="X470" s="89">
        <v>92</v>
      </c>
      <c r="Y470" s="1">
        <v>1.5231031571279572</v>
      </c>
      <c r="Z470" s="89">
        <v>78</v>
      </c>
      <c r="AA470" s="1">
        <v>1.3939523911644864</v>
      </c>
      <c r="AB470" s="89">
        <v>57</v>
      </c>
      <c r="AC470" s="1">
        <v>1.1874010499125074</v>
      </c>
      <c r="AD470" s="89">
        <v>38</v>
      </c>
      <c r="AE470" s="1">
        <v>0.95635979262092918</v>
      </c>
      <c r="AF470" s="89">
        <v>13</v>
      </c>
      <c r="AG470" s="1">
        <v>0.41302621127879269</v>
      </c>
      <c r="AH470" s="89">
        <v>14</v>
      </c>
      <c r="AI470" s="1">
        <v>0.50334363989357878</v>
      </c>
      <c r="AJ470" s="89">
        <v>5</v>
      </c>
      <c r="AK470" s="1">
        <v>0.24355789371133518</v>
      </c>
      <c r="AL470" s="89">
        <v>1</v>
      </c>
      <c r="AM470" s="1">
        <v>7.2337962962962965E-2</v>
      </c>
      <c r="AN470" s="89">
        <v>0</v>
      </c>
      <c r="AO470" s="1">
        <v>0</v>
      </c>
      <c r="AP470" s="89">
        <v>0</v>
      </c>
      <c r="AQ470" s="1">
        <v>0</v>
      </c>
      <c r="AR470" s="89">
        <v>0</v>
      </c>
      <c r="AS470" s="1">
        <v>0</v>
      </c>
      <c r="AT470" s="89">
        <v>0</v>
      </c>
      <c r="AU470" s="1">
        <v>0</v>
      </c>
      <c r="AV470" s="89">
        <v>0</v>
      </c>
      <c r="AW470" s="1">
        <v>0</v>
      </c>
      <c r="AX470" s="89">
        <v>0</v>
      </c>
      <c r="AY470" s="1">
        <v>0</v>
      </c>
    </row>
    <row r="471" spans="1:51" x14ac:dyDescent="0.25">
      <c r="A471" s="28" t="s">
        <v>509</v>
      </c>
      <c r="B471" s="89">
        <v>629</v>
      </c>
      <c r="C471" s="1">
        <v>0.81238440635235531</v>
      </c>
      <c r="D471" s="89">
        <v>7</v>
      </c>
      <c r="E471" s="1">
        <v>0.2304147465437788</v>
      </c>
      <c r="F471" s="89">
        <v>35</v>
      </c>
      <c r="G471" s="1">
        <v>0.90415913200723319</v>
      </c>
      <c r="H471" s="89">
        <v>91</v>
      </c>
      <c r="I471" s="1">
        <v>2.0842876775080166</v>
      </c>
      <c r="J471" s="89">
        <v>77</v>
      </c>
      <c r="K471" s="1">
        <v>1.6701370813812251</v>
      </c>
      <c r="L471" s="89">
        <v>84</v>
      </c>
      <c r="M471" s="1">
        <v>1.9189034837235865</v>
      </c>
      <c r="N471" s="89">
        <v>68</v>
      </c>
      <c r="O471" s="1">
        <v>1.5719999075294173</v>
      </c>
      <c r="P471" s="89">
        <v>58</v>
      </c>
      <c r="Q471" s="1">
        <v>1.2443414644611785</v>
      </c>
      <c r="R471" s="89">
        <v>53</v>
      </c>
      <c r="S471" s="1">
        <v>1.0439852660192643</v>
      </c>
      <c r="T471" s="89">
        <v>43</v>
      </c>
      <c r="U471" s="1">
        <v>0.72512647554806064</v>
      </c>
      <c r="V471" s="89">
        <v>40</v>
      </c>
      <c r="W471" s="1">
        <v>0.62084807847519718</v>
      </c>
      <c r="X471" s="89">
        <v>20</v>
      </c>
      <c r="Y471" s="1">
        <v>0.33110938198433854</v>
      </c>
      <c r="Z471" s="89">
        <v>21</v>
      </c>
      <c r="AA471" s="1">
        <v>0.37529487454428478</v>
      </c>
      <c r="AB471" s="89">
        <v>10</v>
      </c>
      <c r="AC471" s="1">
        <v>0.20831597366886093</v>
      </c>
      <c r="AD471" s="89">
        <v>7</v>
      </c>
      <c r="AE471" s="1">
        <v>0.17617154074596061</v>
      </c>
      <c r="AF471" s="89">
        <v>8</v>
      </c>
      <c r="AG471" s="1">
        <v>0.25416997617156473</v>
      </c>
      <c r="AH471" s="89">
        <v>4</v>
      </c>
      <c r="AI471" s="1">
        <v>0.14381246854102253</v>
      </c>
      <c r="AJ471" s="89">
        <v>1</v>
      </c>
      <c r="AK471" s="1">
        <v>4.8711578742267038E-2</v>
      </c>
      <c r="AL471" s="89">
        <v>2</v>
      </c>
      <c r="AM471" s="1">
        <v>0.14467592592592593</v>
      </c>
      <c r="AN471" s="89">
        <v>0</v>
      </c>
      <c r="AO471" s="1">
        <v>0</v>
      </c>
      <c r="AP471" s="89">
        <v>0</v>
      </c>
      <c r="AQ471" s="1">
        <v>0</v>
      </c>
      <c r="AR471" s="89">
        <v>0</v>
      </c>
      <c r="AS471" s="1">
        <v>0</v>
      </c>
      <c r="AT471" s="89">
        <v>0</v>
      </c>
      <c r="AU471" s="1">
        <v>0</v>
      </c>
      <c r="AV471" s="89">
        <v>0</v>
      </c>
      <c r="AW471" s="1">
        <v>0</v>
      </c>
      <c r="AX471" s="89">
        <v>0</v>
      </c>
      <c r="AY471" s="1">
        <v>0</v>
      </c>
    </row>
    <row r="472" spans="1:51" x14ac:dyDescent="0.25">
      <c r="A472" s="28" t="s">
        <v>381</v>
      </c>
      <c r="B472" s="89">
        <v>603</v>
      </c>
      <c r="C472" s="1">
        <v>0.77880412882427696</v>
      </c>
      <c r="D472" s="89">
        <v>15</v>
      </c>
      <c r="E472" s="1">
        <v>0.4937458854509546</v>
      </c>
      <c r="F472" s="89">
        <v>106</v>
      </c>
      <c r="G472" s="1">
        <v>2.7383105140790494</v>
      </c>
      <c r="H472" s="89">
        <v>94</v>
      </c>
      <c r="I472" s="1">
        <v>2.153000458085204</v>
      </c>
      <c r="J472" s="89">
        <v>71</v>
      </c>
      <c r="K472" s="1">
        <v>1.5399965295852853</v>
      </c>
      <c r="L472" s="89">
        <v>57</v>
      </c>
      <c r="M472" s="1">
        <v>1.3021130782410051</v>
      </c>
      <c r="N472" s="89">
        <v>28</v>
      </c>
      <c r="O472" s="1">
        <v>0.64729407957093654</v>
      </c>
      <c r="P472" s="89">
        <v>11</v>
      </c>
      <c r="Q472" s="1">
        <v>0.23599579498401665</v>
      </c>
      <c r="R472" s="89">
        <v>10</v>
      </c>
      <c r="S472" s="1">
        <v>0.19697835207910649</v>
      </c>
      <c r="T472" s="89">
        <v>6</v>
      </c>
      <c r="U472" s="1">
        <v>0.10118043844856661</v>
      </c>
      <c r="V472" s="89">
        <v>10</v>
      </c>
      <c r="W472" s="1">
        <v>0.1552120196187993</v>
      </c>
      <c r="X472" s="89">
        <v>10</v>
      </c>
      <c r="Y472" s="1">
        <v>0.16555469099216927</v>
      </c>
      <c r="Z472" s="89">
        <v>14</v>
      </c>
      <c r="AA472" s="1">
        <v>0.25019658302952319</v>
      </c>
      <c r="AB472" s="89">
        <v>25</v>
      </c>
      <c r="AC472" s="1">
        <v>0.52078993417215236</v>
      </c>
      <c r="AD472" s="89">
        <v>26</v>
      </c>
      <c r="AE472" s="1">
        <v>0.65435143705642518</v>
      </c>
      <c r="AF472" s="89">
        <v>28</v>
      </c>
      <c r="AG472" s="1">
        <v>0.88959491660047663</v>
      </c>
      <c r="AH472" s="89">
        <v>33</v>
      </c>
      <c r="AI472" s="1">
        <v>1.1864528654634356</v>
      </c>
      <c r="AJ472" s="89">
        <v>28</v>
      </c>
      <c r="AK472" s="1">
        <v>1.363924204783477</v>
      </c>
      <c r="AL472" s="89">
        <v>19</v>
      </c>
      <c r="AM472" s="1">
        <v>1.3744212962962963</v>
      </c>
      <c r="AN472" s="89">
        <v>10</v>
      </c>
      <c r="AO472" s="1">
        <v>1.3390465988216389</v>
      </c>
      <c r="AP472" s="89">
        <v>2</v>
      </c>
      <c r="AQ472" s="1">
        <v>1.0834236186348862</v>
      </c>
      <c r="AR472" s="89">
        <v>0</v>
      </c>
      <c r="AS472" s="1">
        <v>0</v>
      </c>
      <c r="AT472" s="89">
        <v>0</v>
      </c>
      <c r="AU472" s="1">
        <v>0</v>
      </c>
      <c r="AV472" s="89">
        <v>0</v>
      </c>
      <c r="AW472" s="1">
        <v>0</v>
      </c>
      <c r="AX472" s="89">
        <v>0</v>
      </c>
      <c r="AY472" s="1">
        <v>0</v>
      </c>
    </row>
    <row r="473" spans="1:51" x14ac:dyDescent="0.25">
      <c r="A473" s="28" t="s">
        <v>193</v>
      </c>
      <c r="B473" s="89">
        <v>586</v>
      </c>
      <c r="C473" s="1">
        <v>0.75684779351745657</v>
      </c>
      <c r="D473" s="89">
        <v>28</v>
      </c>
      <c r="E473" s="1">
        <v>0.92165898617511521</v>
      </c>
      <c r="F473" s="89">
        <v>29</v>
      </c>
      <c r="G473" s="1">
        <v>0.74916042366313618</v>
      </c>
      <c r="H473" s="89">
        <v>32</v>
      </c>
      <c r="I473" s="1">
        <v>0.73293632615666515</v>
      </c>
      <c r="J473" s="89">
        <v>18</v>
      </c>
      <c r="K473" s="1">
        <v>0.39042165538781881</v>
      </c>
      <c r="L473" s="89">
        <v>25</v>
      </c>
      <c r="M473" s="1">
        <v>0.57110222729868643</v>
      </c>
      <c r="N473" s="89">
        <v>19</v>
      </c>
      <c r="O473" s="1">
        <v>0.43923526828027831</v>
      </c>
      <c r="P473" s="89">
        <v>37</v>
      </c>
      <c r="Q473" s="1">
        <v>0.79380403767351049</v>
      </c>
      <c r="R473" s="89">
        <v>44</v>
      </c>
      <c r="S473" s="1">
        <v>0.86670474914806861</v>
      </c>
      <c r="T473" s="89">
        <v>43</v>
      </c>
      <c r="U473" s="1">
        <v>0.72512647554806064</v>
      </c>
      <c r="V473" s="89">
        <v>49</v>
      </c>
      <c r="W473" s="1">
        <v>0.76053889613211645</v>
      </c>
      <c r="X473" s="89">
        <v>53</v>
      </c>
      <c r="Y473" s="1">
        <v>0.87743986225849702</v>
      </c>
      <c r="Z473" s="89">
        <v>46</v>
      </c>
      <c r="AA473" s="1">
        <v>0.82207448709700481</v>
      </c>
      <c r="AB473" s="89">
        <v>49</v>
      </c>
      <c r="AC473" s="1">
        <v>1.0207482709774185</v>
      </c>
      <c r="AD473" s="89">
        <v>31</v>
      </c>
      <c r="AE473" s="1">
        <v>0.78018825187496854</v>
      </c>
      <c r="AF473" s="89">
        <v>27</v>
      </c>
      <c r="AG473" s="1">
        <v>0.857823669579031</v>
      </c>
      <c r="AH473" s="89">
        <v>22</v>
      </c>
      <c r="AI473" s="1">
        <v>0.79096857697562384</v>
      </c>
      <c r="AJ473" s="89">
        <v>20</v>
      </c>
      <c r="AK473" s="1">
        <v>0.97423157484534073</v>
      </c>
      <c r="AL473" s="89">
        <v>11</v>
      </c>
      <c r="AM473" s="1">
        <v>0.79571759259259256</v>
      </c>
      <c r="AN473" s="89">
        <v>2</v>
      </c>
      <c r="AO473" s="1">
        <v>0.26780931976432781</v>
      </c>
      <c r="AP473" s="89">
        <v>1</v>
      </c>
      <c r="AQ473" s="1">
        <v>0.54171180931744312</v>
      </c>
      <c r="AR473" s="89">
        <v>0</v>
      </c>
      <c r="AS473" s="1">
        <v>0</v>
      </c>
      <c r="AT473" s="89">
        <v>0</v>
      </c>
      <c r="AU473" s="1">
        <v>0</v>
      </c>
      <c r="AV473" s="89">
        <v>0</v>
      </c>
      <c r="AW473" s="1">
        <v>0</v>
      </c>
      <c r="AX473" s="89">
        <v>0</v>
      </c>
      <c r="AY473" s="1">
        <v>0</v>
      </c>
    </row>
    <row r="474" spans="1:51" x14ac:dyDescent="0.25">
      <c r="A474" s="28" t="s">
        <v>61</v>
      </c>
      <c r="B474" s="89">
        <v>559</v>
      </c>
      <c r="C474" s="1">
        <v>0.72197596685368293</v>
      </c>
      <c r="D474" s="89">
        <v>26</v>
      </c>
      <c r="E474" s="1">
        <v>0.85582620144832133</v>
      </c>
      <c r="F474" s="89">
        <v>56</v>
      </c>
      <c r="G474" s="1">
        <v>1.4466546112115732</v>
      </c>
      <c r="H474" s="89">
        <v>88</v>
      </c>
      <c r="I474" s="1">
        <v>2.0155748969308291</v>
      </c>
      <c r="J474" s="89">
        <v>176</v>
      </c>
      <c r="K474" s="1">
        <v>3.8174561860142289</v>
      </c>
      <c r="L474" s="89">
        <v>71</v>
      </c>
      <c r="M474" s="1">
        <v>1.6219303255282695</v>
      </c>
      <c r="N474" s="89">
        <v>36</v>
      </c>
      <c r="O474" s="1">
        <v>0.8322352451626327</v>
      </c>
      <c r="P474" s="89">
        <v>19</v>
      </c>
      <c r="Q474" s="1">
        <v>0.40762910042693784</v>
      </c>
      <c r="R474" s="89">
        <v>20</v>
      </c>
      <c r="S474" s="1">
        <v>0.39395670415821299</v>
      </c>
      <c r="T474" s="89">
        <v>14</v>
      </c>
      <c r="U474" s="1">
        <v>0.23608768971332211</v>
      </c>
      <c r="V474" s="89">
        <v>13</v>
      </c>
      <c r="W474" s="1">
        <v>0.20177562550443906</v>
      </c>
      <c r="X474" s="89">
        <v>16</v>
      </c>
      <c r="Y474" s="1">
        <v>0.26488750558747082</v>
      </c>
      <c r="Z474" s="89">
        <v>11</v>
      </c>
      <c r="AA474" s="1">
        <v>0.19658302952319681</v>
      </c>
      <c r="AB474" s="89">
        <v>5</v>
      </c>
      <c r="AC474" s="1">
        <v>0.10415798683443046</v>
      </c>
      <c r="AD474" s="89">
        <v>2</v>
      </c>
      <c r="AE474" s="1">
        <v>5.033472592741732E-2</v>
      </c>
      <c r="AF474" s="89">
        <v>3</v>
      </c>
      <c r="AG474" s="1">
        <v>9.5313741064336779E-2</v>
      </c>
      <c r="AH474" s="89">
        <v>3</v>
      </c>
      <c r="AI474" s="1">
        <v>0.10785935140576688</v>
      </c>
      <c r="AJ474" s="89">
        <v>0</v>
      </c>
      <c r="AK474" s="1">
        <v>0</v>
      </c>
      <c r="AL474" s="89">
        <v>0</v>
      </c>
      <c r="AM474" s="1">
        <v>0</v>
      </c>
      <c r="AN474" s="89">
        <v>0</v>
      </c>
      <c r="AO474" s="1">
        <v>0</v>
      </c>
      <c r="AP474" s="89">
        <v>0</v>
      </c>
      <c r="AQ474" s="1">
        <v>0</v>
      </c>
      <c r="AR474" s="89">
        <v>0</v>
      </c>
      <c r="AS474" s="1">
        <v>0</v>
      </c>
      <c r="AT474" s="89">
        <v>0</v>
      </c>
      <c r="AU474" s="1">
        <v>0</v>
      </c>
      <c r="AV474" s="89">
        <v>0</v>
      </c>
      <c r="AW474" s="1">
        <v>0</v>
      </c>
      <c r="AX474" s="89">
        <v>0</v>
      </c>
      <c r="AY474" s="1">
        <v>0</v>
      </c>
    </row>
    <row r="475" spans="1:51" x14ac:dyDescent="0.25">
      <c r="A475" s="28" t="s">
        <v>267</v>
      </c>
      <c r="B475" s="89">
        <v>558</v>
      </c>
      <c r="C475" s="1">
        <v>0.72068441771798764</v>
      </c>
      <c r="D475" s="89">
        <v>0</v>
      </c>
      <c r="E475" s="1">
        <v>0</v>
      </c>
      <c r="F475" s="89">
        <v>1</v>
      </c>
      <c r="G475" s="1">
        <v>2.5833118057349523E-2</v>
      </c>
      <c r="H475" s="89">
        <v>0</v>
      </c>
      <c r="I475" s="1">
        <v>0</v>
      </c>
      <c r="J475" s="89">
        <v>0</v>
      </c>
      <c r="K475" s="1">
        <v>0</v>
      </c>
      <c r="L475" s="89">
        <v>3</v>
      </c>
      <c r="M475" s="1">
        <v>6.8532267275842385E-2</v>
      </c>
      <c r="N475" s="89">
        <v>3</v>
      </c>
      <c r="O475" s="1">
        <v>6.9352937096886044E-2</v>
      </c>
      <c r="P475" s="89">
        <v>2</v>
      </c>
      <c r="Q475" s="1">
        <v>4.2908326360730303E-2</v>
      </c>
      <c r="R475" s="89">
        <v>5</v>
      </c>
      <c r="S475" s="1">
        <v>9.8489176039553247E-2</v>
      </c>
      <c r="T475" s="89">
        <v>14</v>
      </c>
      <c r="U475" s="1">
        <v>0.23608768971332211</v>
      </c>
      <c r="V475" s="89">
        <v>16</v>
      </c>
      <c r="W475" s="1">
        <v>0.24833923139007885</v>
      </c>
      <c r="X475" s="89">
        <v>26</v>
      </c>
      <c r="Y475" s="1">
        <v>0.43044219657964011</v>
      </c>
      <c r="Z475" s="89">
        <v>39</v>
      </c>
      <c r="AA475" s="1">
        <v>0.69697619558224322</v>
      </c>
      <c r="AB475" s="89">
        <v>41</v>
      </c>
      <c r="AC475" s="1">
        <v>0.85409549204232971</v>
      </c>
      <c r="AD475" s="89">
        <v>70</v>
      </c>
      <c r="AE475" s="1">
        <v>1.7617154074596064</v>
      </c>
      <c r="AF475" s="89">
        <v>63</v>
      </c>
      <c r="AG475" s="1">
        <v>2.0015885623510723</v>
      </c>
      <c r="AH475" s="89">
        <v>76</v>
      </c>
      <c r="AI475" s="1">
        <v>2.7324369022794279</v>
      </c>
      <c r="AJ475" s="89">
        <v>72</v>
      </c>
      <c r="AK475" s="1">
        <v>3.5072336694432269</v>
      </c>
      <c r="AL475" s="89">
        <v>77</v>
      </c>
      <c r="AM475" s="1">
        <v>5.5700231481481479</v>
      </c>
      <c r="AN475" s="89">
        <v>41</v>
      </c>
      <c r="AO475" s="1">
        <v>5.4900910551687199</v>
      </c>
      <c r="AP475" s="89">
        <v>7</v>
      </c>
      <c r="AQ475" s="1">
        <v>3.7919826652221018</v>
      </c>
      <c r="AR475" s="89">
        <v>2</v>
      </c>
      <c r="AS475" s="1">
        <v>9.9502487562189046</v>
      </c>
      <c r="AT475" s="89">
        <v>0</v>
      </c>
      <c r="AU475" s="1">
        <v>0</v>
      </c>
      <c r="AV475" s="89">
        <v>0</v>
      </c>
      <c r="AW475" s="1">
        <v>0</v>
      </c>
      <c r="AX475" s="89">
        <v>0</v>
      </c>
      <c r="AY475" s="1">
        <v>0</v>
      </c>
    </row>
    <row r="476" spans="1:51" x14ac:dyDescent="0.25">
      <c r="A476" s="28" t="s">
        <v>232</v>
      </c>
      <c r="B476" s="89">
        <v>552</v>
      </c>
      <c r="C476" s="1">
        <v>0.71293512290381578</v>
      </c>
      <c r="D476" s="89">
        <v>2</v>
      </c>
      <c r="E476" s="1">
        <v>6.5832784726793936E-2</v>
      </c>
      <c r="F476" s="89">
        <v>13</v>
      </c>
      <c r="G476" s="1">
        <v>0.33583053474554381</v>
      </c>
      <c r="H476" s="89">
        <v>13</v>
      </c>
      <c r="I476" s="1">
        <v>0.29775538250114519</v>
      </c>
      <c r="J476" s="89">
        <v>19</v>
      </c>
      <c r="K476" s="1">
        <v>0.41211174735380879</v>
      </c>
      <c r="L476" s="89">
        <v>37</v>
      </c>
      <c r="M476" s="1">
        <v>0.84523129640205596</v>
      </c>
      <c r="N476" s="89">
        <v>36</v>
      </c>
      <c r="O476" s="1">
        <v>0.8322352451626327</v>
      </c>
      <c r="P476" s="89">
        <v>38</v>
      </c>
      <c r="Q476" s="1">
        <v>0.81525820085387568</v>
      </c>
      <c r="R476" s="89">
        <v>31</v>
      </c>
      <c r="S476" s="1">
        <v>0.61063289144523014</v>
      </c>
      <c r="T476" s="89">
        <v>38</v>
      </c>
      <c r="U476" s="1">
        <v>0.64080944350758851</v>
      </c>
      <c r="V476" s="89">
        <v>49</v>
      </c>
      <c r="W476" s="1">
        <v>0.76053889613211645</v>
      </c>
      <c r="X476" s="89">
        <v>51</v>
      </c>
      <c r="Y476" s="1">
        <v>0.84432892406006321</v>
      </c>
      <c r="Z476" s="89">
        <v>49</v>
      </c>
      <c r="AA476" s="1">
        <v>0.87568804060333116</v>
      </c>
      <c r="AB476" s="89">
        <v>38</v>
      </c>
      <c r="AC476" s="1">
        <v>0.79160069994167148</v>
      </c>
      <c r="AD476" s="89">
        <v>45</v>
      </c>
      <c r="AE476" s="1">
        <v>1.1325313333668898</v>
      </c>
      <c r="AF476" s="89">
        <v>28</v>
      </c>
      <c r="AG476" s="1">
        <v>0.88959491660047663</v>
      </c>
      <c r="AH476" s="89">
        <v>23</v>
      </c>
      <c r="AI476" s="1">
        <v>0.82692169411087946</v>
      </c>
      <c r="AJ476" s="89">
        <v>21</v>
      </c>
      <c r="AK476" s="1">
        <v>1.0229431535876079</v>
      </c>
      <c r="AL476" s="89">
        <v>9</v>
      </c>
      <c r="AM476" s="1">
        <v>0.65104166666666663</v>
      </c>
      <c r="AN476" s="89">
        <v>9</v>
      </c>
      <c r="AO476" s="1">
        <v>1.2051419389394751</v>
      </c>
      <c r="AP476" s="89">
        <v>3</v>
      </c>
      <c r="AQ476" s="1">
        <v>1.6251354279523293</v>
      </c>
      <c r="AR476" s="89">
        <v>0</v>
      </c>
      <c r="AS476" s="1">
        <v>0</v>
      </c>
      <c r="AT476" s="89">
        <v>0</v>
      </c>
      <c r="AU476" s="1">
        <v>0</v>
      </c>
      <c r="AV476" s="89">
        <v>0</v>
      </c>
      <c r="AW476" s="1">
        <v>0</v>
      </c>
      <c r="AX476" s="89">
        <v>0</v>
      </c>
      <c r="AY476" s="1">
        <v>0</v>
      </c>
    </row>
    <row r="477" spans="1:51" x14ac:dyDescent="0.25">
      <c r="A477" s="28" t="s">
        <v>322</v>
      </c>
      <c r="B477" s="89">
        <v>546</v>
      </c>
      <c r="C477" s="1">
        <v>0.70518582808964381</v>
      </c>
      <c r="D477" s="89">
        <v>0</v>
      </c>
      <c r="E477" s="1">
        <v>0</v>
      </c>
      <c r="F477" s="89">
        <v>0</v>
      </c>
      <c r="G477" s="1">
        <v>0</v>
      </c>
      <c r="H477" s="89">
        <v>0</v>
      </c>
      <c r="I477" s="1">
        <v>0</v>
      </c>
      <c r="J477" s="89">
        <v>0</v>
      </c>
      <c r="K477" s="1">
        <v>0</v>
      </c>
      <c r="L477" s="89">
        <v>1</v>
      </c>
      <c r="M477" s="1">
        <v>2.2844089091947458E-2</v>
      </c>
      <c r="N477" s="89">
        <v>0</v>
      </c>
      <c r="O477" s="1">
        <v>0</v>
      </c>
      <c r="P477" s="89">
        <v>0</v>
      </c>
      <c r="Q477" s="1">
        <v>0</v>
      </c>
      <c r="R477" s="89">
        <v>0</v>
      </c>
      <c r="S477" s="1">
        <v>0</v>
      </c>
      <c r="T477" s="89">
        <v>2</v>
      </c>
      <c r="U477" s="1">
        <v>3.3726812816188868E-2</v>
      </c>
      <c r="V477" s="89">
        <v>14</v>
      </c>
      <c r="W477" s="1">
        <v>0.21729682746631901</v>
      </c>
      <c r="X477" s="89">
        <v>20</v>
      </c>
      <c r="Y477" s="1">
        <v>0.33110938198433854</v>
      </c>
      <c r="Z477" s="89">
        <v>46</v>
      </c>
      <c r="AA477" s="1">
        <v>0.82207448709700481</v>
      </c>
      <c r="AB477" s="89">
        <v>47</v>
      </c>
      <c r="AC477" s="1">
        <v>0.97908507624364638</v>
      </c>
      <c r="AD477" s="89">
        <v>63</v>
      </c>
      <c r="AE477" s="1">
        <v>1.5855438667136457</v>
      </c>
      <c r="AF477" s="89">
        <v>80</v>
      </c>
      <c r="AG477" s="1">
        <v>2.5416997617156474</v>
      </c>
      <c r="AH477" s="89">
        <v>88</v>
      </c>
      <c r="AI477" s="1">
        <v>3.1638743079024954</v>
      </c>
      <c r="AJ477" s="89">
        <v>76</v>
      </c>
      <c r="AK477" s="1">
        <v>3.7020799844122947</v>
      </c>
      <c r="AL477" s="89">
        <v>61</v>
      </c>
      <c r="AM477" s="1">
        <v>4.4126157407407405</v>
      </c>
      <c r="AN477" s="89">
        <v>43</v>
      </c>
      <c r="AO477" s="1">
        <v>5.7579003749330484</v>
      </c>
      <c r="AP477" s="89">
        <v>5</v>
      </c>
      <c r="AQ477" s="1">
        <v>2.7085590465872156</v>
      </c>
      <c r="AR477" s="89">
        <v>0</v>
      </c>
      <c r="AS477" s="1">
        <v>0</v>
      </c>
      <c r="AT477" s="89">
        <v>0</v>
      </c>
      <c r="AU477" s="1">
        <v>0</v>
      </c>
      <c r="AV477" s="89">
        <v>0</v>
      </c>
      <c r="AW477" s="1">
        <v>0</v>
      </c>
      <c r="AX477" s="89">
        <v>0</v>
      </c>
      <c r="AY477" s="1">
        <v>0</v>
      </c>
    </row>
    <row r="478" spans="1:51" x14ac:dyDescent="0.25">
      <c r="A478" s="28" t="s">
        <v>116</v>
      </c>
      <c r="B478" s="89">
        <v>519</v>
      </c>
      <c r="C478" s="1">
        <v>0.67031400142587028</v>
      </c>
      <c r="D478" s="89">
        <v>26</v>
      </c>
      <c r="E478" s="1">
        <v>0.85582620144832133</v>
      </c>
      <c r="F478" s="89">
        <v>15</v>
      </c>
      <c r="G478" s="1">
        <v>0.38749677086024287</v>
      </c>
      <c r="H478" s="89">
        <v>10</v>
      </c>
      <c r="I478" s="1">
        <v>0.22904260192395787</v>
      </c>
      <c r="J478" s="89">
        <v>10</v>
      </c>
      <c r="K478" s="1">
        <v>0.21690091965989935</v>
      </c>
      <c r="L478" s="89">
        <v>20</v>
      </c>
      <c r="M478" s="1">
        <v>0.45688178183894917</v>
      </c>
      <c r="N478" s="89">
        <v>27</v>
      </c>
      <c r="O478" s="1">
        <v>0.62417643387197452</v>
      </c>
      <c r="P478" s="89">
        <v>29</v>
      </c>
      <c r="Q478" s="1">
        <v>0.62217073223058927</v>
      </c>
      <c r="R478" s="89">
        <v>33</v>
      </c>
      <c r="S478" s="1">
        <v>0.65002856186105151</v>
      </c>
      <c r="T478" s="89">
        <v>45</v>
      </c>
      <c r="U478" s="1">
        <v>0.75885328836424959</v>
      </c>
      <c r="V478" s="89">
        <v>62</v>
      </c>
      <c r="W478" s="1">
        <v>0.96231452163655551</v>
      </c>
      <c r="X478" s="89">
        <v>52</v>
      </c>
      <c r="Y478" s="1">
        <v>0.86088439315928023</v>
      </c>
      <c r="Z478" s="89">
        <v>37</v>
      </c>
      <c r="AA478" s="1">
        <v>0.66123382657802554</v>
      </c>
      <c r="AB478" s="89">
        <v>37</v>
      </c>
      <c r="AC478" s="1">
        <v>0.77076910257478537</v>
      </c>
      <c r="AD478" s="89">
        <v>38</v>
      </c>
      <c r="AE478" s="1">
        <v>0.95635979262092918</v>
      </c>
      <c r="AF478" s="89">
        <v>31</v>
      </c>
      <c r="AG478" s="1">
        <v>0.98490865766481328</v>
      </c>
      <c r="AH478" s="89">
        <v>20</v>
      </c>
      <c r="AI478" s="1">
        <v>0.7190623427051126</v>
      </c>
      <c r="AJ478" s="89">
        <v>16</v>
      </c>
      <c r="AK478" s="1">
        <v>0.77938525987627261</v>
      </c>
      <c r="AL478" s="89">
        <v>6</v>
      </c>
      <c r="AM478" s="1">
        <v>0.43402777777777773</v>
      </c>
      <c r="AN478" s="89">
        <v>4</v>
      </c>
      <c r="AO478" s="1">
        <v>0.53561863952865563</v>
      </c>
      <c r="AP478" s="89">
        <v>1</v>
      </c>
      <c r="AQ478" s="1">
        <v>0.54171180931744312</v>
      </c>
      <c r="AR478" s="89">
        <v>0</v>
      </c>
      <c r="AS478" s="1">
        <v>0</v>
      </c>
      <c r="AT478" s="89">
        <v>0</v>
      </c>
      <c r="AU478" s="1">
        <v>0</v>
      </c>
      <c r="AV478" s="89">
        <v>0</v>
      </c>
      <c r="AW478" s="1">
        <v>0</v>
      </c>
      <c r="AX478" s="89">
        <v>0</v>
      </c>
      <c r="AY478" s="1">
        <v>0</v>
      </c>
    </row>
    <row r="479" spans="1:51" x14ac:dyDescent="0.25">
      <c r="A479" s="28" t="s">
        <v>273</v>
      </c>
      <c r="B479" s="89">
        <v>508</v>
      </c>
      <c r="C479" s="1">
        <v>0.65610696093322174</v>
      </c>
      <c r="D479" s="89">
        <v>0</v>
      </c>
      <c r="E479" s="1">
        <v>0</v>
      </c>
      <c r="F479" s="89">
        <v>0</v>
      </c>
      <c r="G479" s="1">
        <v>0</v>
      </c>
      <c r="H479" s="89">
        <v>0</v>
      </c>
      <c r="I479" s="1">
        <v>0</v>
      </c>
      <c r="J479" s="89">
        <v>0</v>
      </c>
      <c r="K479" s="1">
        <v>0</v>
      </c>
      <c r="L479" s="89">
        <v>2</v>
      </c>
      <c r="M479" s="1">
        <v>4.5688178183894916E-2</v>
      </c>
      <c r="N479" s="89">
        <v>8</v>
      </c>
      <c r="O479" s="1">
        <v>0.18494116559169613</v>
      </c>
      <c r="P479" s="89">
        <v>10</v>
      </c>
      <c r="Q479" s="1">
        <v>0.21454163180365149</v>
      </c>
      <c r="R479" s="89">
        <v>20</v>
      </c>
      <c r="S479" s="1">
        <v>0.39395670415821299</v>
      </c>
      <c r="T479" s="89">
        <v>36</v>
      </c>
      <c r="U479" s="1">
        <v>0.60708263069139967</v>
      </c>
      <c r="V479" s="89">
        <v>54</v>
      </c>
      <c r="W479" s="1">
        <v>0.83814490594151614</v>
      </c>
      <c r="X479" s="89">
        <v>53</v>
      </c>
      <c r="Y479" s="1">
        <v>0.87743986225849702</v>
      </c>
      <c r="Z479" s="89">
        <v>47</v>
      </c>
      <c r="AA479" s="1">
        <v>0.8399456715991136</v>
      </c>
      <c r="AB479" s="89">
        <v>47</v>
      </c>
      <c r="AC479" s="1">
        <v>0.97908507624364638</v>
      </c>
      <c r="AD479" s="89">
        <v>53</v>
      </c>
      <c r="AE479" s="1">
        <v>1.3338702370765592</v>
      </c>
      <c r="AF479" s="89">
        <v>55</v>
      </c>
      <c r="AG479" s="1">
        <v>1.7474185861795077</v>
      </c>
      <c r="AH479" s="89">
        <v>49</v>
      </c>
      <c r="AI479" s="1">
        <v>1.7617027396275255</v>
      </c>
      <c r="AJ479" s="89">
        <v>37</v>
      </c>
      <c r="AK479" s="1">
        <v>1.8023284134638802</v>
      </c>
      <c r="AL479" s="89">
        <v>25</v>
      </c>
      <c r="AM479" s="1">
        <v>1.8084490740740742</v>
      </c>
      <c r="AN479" s="89">
        <v>10</v>
      </c>
      <c r="AO479" s="1">
        <v>1.3390465988216389</v>
      </c>
      <c r="AP479" s="89">
        <v>2</v>
      </c>
      <c r="AQ479" s="1">
        <v>1.0834236186348862</v>
      </c>
      <c r="AR479" s="89">
        <v>0</v>
      </c>
      <c r="AS479" s="1">
        <v>0</v>
      </c>
      <c r="AT479" s="89">
        <v>0</v>
      </c>
      <c r="AU479" s="1">
        <v>0</v>
      </c>
      <c r="AV479" s="89">
        <v>0</v>
      </c>
      <c r="AW479" s="1">
        <v>0</v>
      </c>
      <c r="AX479" s="89">
        <v>0</v>
      </c>
      <c r="AY479" s="1">
        <v>0</v>
      </c>
    </row>
    <row r="480" spans="1:51" x14ac:dyDescent="0.25">
      <c r="A480" s="28" t="s">
        <v>635</v>
      </c>
      <c r="B480" s="89">
        <v>506</v>
      </c>
      <c r="C480" s="1">
        <v>0.65352386266183116</v>
      </c>
      <c r="D480" s="89">
        <v>0</v>
      </c>
      <c r="E480" s="1">
        <v>0</v>
      </c>
      <c r="F480" s="89">
        <v>0</v>
      </c>
      <c r="G480" s="1">
        <v>0</v>
      </c>
      <c r="H480" s="89">
        <v>0</v>
      </c>
      <c r="I480" s="1">
        <v>0</v>
      </c>
      <c r="J480" s="89">
        <v>0</v>
      </c>
      <c r="K480" s="1">
        <v>0</v>
      </c>
      <c r="L480" s="89">
        <v>12</v>
      </c>
      <c r="M480" s="1">
        <v>0.27412906910336954</v>
      </c>
      <c r="N480" s="89">
        <v>20</v>
      </c>
      <c r="O480" s="1">
        <v>0.46235291397924033</v>
      </c>
      <c r="P480" s="89">
        <v>28</v>
      </c>
      <c r="Q480" s="1">
        <v>0.60071656905022419</v>
      </c>
      <c r="R480" s="89">
        <v>61</v>
      </c>
      <c r="S480" s="1">
        <v>1.2015679476825498</v>
      </c>
      <c r="T480" s="89">
        <v>67</v>
      </c>
      <c r="U480" s="1">
        <v>1.1298482293423271</v>
      </c>
      <c r="V480" s="89">
        <v>79</v>
      </c>
      <c r="W480" s="1">
        <v>1.2261749549885144</v>
      </c>
      <c r="X480" s="89">
        <v>70</v>
      </c>
      <c r="Y480" s="1">
        <v>1.1588828369451847</v>
      </c>
      <c r="Z480" s="89">
        <v>59</v>
      </c>
      <c r="AA480" s="1">
        <v>1.0543998856244192</v>
      </c>
      <c r="AB480" s="89">
        <v>42</v>
      </c>
      <c r="AC480" s="1">
        <v>0.87492708940921593</v>
      </c>
      <c r="AD480" s="89">
        <v>39</v>
      </c>
      <c r="AE480" s="1">
        <v>0.98152715558463788</v>
      </c>
      <c r="AF480" s="89">
        <v>10</v>
      </c>
      <c r="AG480" s="1">
        <v>0.31771247021445592</v>
      </c>
      <c r="AH480" s="89">
        <v>7</v>
      </c>
      <c r="AI480" s="1">
        <v>0.25167181994678939</v>
      </c>
      <c r="AJ480" s="89">
        <v>5</v>
      </c>
      <c r="AK480" s="1">
        <v>0.24355789371133518</v>
      </c>
      <c r="AL480" s="89">
        <v>4</v>
      </c>
      <c r="AM480" s="1">
        <v>0.28935185185185186</v>
      </c>
      <c r="AN480" s="89">
        <v>2</v>
      </c>
      <c r="AO480" s="1">
        <v>0.26780931976432781</v>
      </c>
      <c r="AP480" s="89">
        <v>1</v>
      </c>
      <c r="AQ480" s="1">
        <v>0.54171180931744312</v>
      </c>
      <c r="AR480" s="89">
        <v>0</v>
      </c>
      <c r="AS480" s="1">
        <v>0</v>
      </c>
      <c r="AT480" s="89">
        <v>0</v>
      </c>
      <c r="AU480" s="1">
        <v>0</v>
      </c>
      <c r="AV480" s="89">
        <v>0</v>
      </c>
      <c r="AW480" s="1">
        <v>0</v>
      </c>
      <c r="AX480" s="89">
        <v>0</v>
      </c>
      <c r="AY480" s="1">
        <v>0</v>
      </c>
    </row>
    <row r="481" spans="1:51" x14ac:dyDescent="0.25">
      <c r="A481" s="28" t="s">
        <v>99</v>
      </c>
      <c r="B481" s="89">
        <v>504</v>
      </c>
      <c r="C481" s="1">
        <v>0.65094076439044046</v>
      </c>
      <c r="D481" s="89">
        <v>0</v>
      </c>
      <c r="E481" s="1">
        <v>0</v>
      </c>
      <c r="F481" s="89">
        <v>0</v>
      </c>
      <c r="G481" s="1">
        <v>0</v>
      </c>
      <c r="H481" s="89">
        <v>1</v>
      </c>
      <c r="I481" s="1">
        <v>2.2904260192395786E-2</v>
      </c>
      <c r="J481" s="89">
        <v>0</v>
      </c>
      <c r="K481" s="1">
        <v>0</v>
      </c>
      <c r="L481" s="89">
        <v>1</v>
      </c>
      <c r="M481" s="1">
        <v>2.2844089091947458E-2</v>
      </c>
      <c r="N481" s="89">
        <v>2</v>
      </c>
      <c r="O481" s="1">
        <v>4.6235291397924032E-2</v>
      </c>
      <c r="P481" s="89">
        <v>0</v>
      </c>
      <c r="Q481" s="1">
        <v>0</v>
      </c>
      <c r="R481" s="89">
        <v>4</v>
      </c>
      <c r="S481" s="1">
        <v>7.8791340831642603E-2</v>
      </c>
      <c r="T481" s="89">
        <v>8</v>
      </c>
      <c r="U481" s="1">
        <v>0.13490725126475547</v>
      </c>
      <c r="V481" s="89">
        <v>15</v>
      </c>
      <c r="W481" s="1">
        <v>0.23281802942819893</v>
      </c>
      <c r="X481" s="89">
        <v>25</v>
      </c>
      <c r="Y481" s="1">
        <v>0.41388672748042316</v>
      </c>
      <c r="Z481" s="89">
        <v>36</v>
      </c>
      <c r="AA481" s="1">
        <v>0.64336264207591687</v>
      </c>
      <c r="AB481" s="89">
        <v>46</v>
      </c>
      <c r="AC481" s="1">
        <v>0.95825347887676027</v>
      </c>
      <c r="AD481" s="89">
        <v>52</v>
      </c>
      <c r="AE481" s="1">
        <v>1.3087028741128504</v>
      </c>
      <c r="AF481" s="89">
        <v>73</v>
      </c>
      <c r="AG481" s="1">
        <v>2.3193010325655283</v>
      </c>
      <c r="AH481" s="89">
        <v>73</v>
      </c>
      <c r="AI481" s="1">
        <v>2.6245775508736608</v>
      </c>
      <c r="AJ481" s="89">
        <v>82</v>
      </c>
      <c r="AK481" s="1">
        <v>3.9943494568658968</v>
      </c>
      <c r="AL481" s="89">
        <v>57</v>
      </c>
      <c r="AM481" s="1">
        <v>4.1232638888888893</v>
      </c>
      <c r="AN481" s="89">
        <v>22</v>
      </c>
      <c r="AO481" s="1">
        <v>2.9459025174076059</v>
      </c>
      <c r="AP481" s="89">
        <v>7</v>
      </c>
      <c r="AQ481" s="1">
        <v>3.7919826652221018</v>
      </c>
      <c r="AR481" s="89">
        <v>0</v>
      </c>
      <c r="AS481" s="1">
        <v>0</v>
      </c>
      <c r="AT481" s="89">
        <v>0</v>
      </c>
      <c r="AU481" s="1">
        <v>0</v>
      </c>
      <c r="AV481" s="89">
        <v>0</v>
      </c>
      <c r="AW481" s="1">
        <v>0</v>
      </c>
      <c r="AX481" s="89">
        <v>0</v>
      </c>
      <c r="AY481" s="1">
        <v>0</v>
      </c>
    </row>
    <row r="482" spans="1:51" x14ac:dyDescent="0.25">
      <c r="A482" s="28" t="s">
        <v>443</v>
      </c>
      <c r="B482" s="89">
        <v>504</v>
      </c>
      <c r="C482" s="1">
        <v>0.65094076439044046</v>
      </c>
      <c r="D482" s="89">
        <v>51</v>
      </c>
      <c r="E482" s="1">
        <v>1.6787360105332456</v>
      </c>
      <c r="F482" s="89">
        <v>52</v>
      </c>
      <c r="G482" s="1">
        <v>1.3433221389821752</v>
      </c>
      <c r="H482" s="89">
        <v>29</v>
      </c>
      <c r="I482" s="1">
        <v>0.66422354557947783</v>
      </c>
      <c r="J482" s="89">
        <v>13</v>
      </c>
      <c r="K482" s="1">
        <v>0.28197119555786915</v>
      </c>
      <c r="L482" s="89">
        <v>17</v>
      </c>
      <c r="M482" s="1">
        <v>0.38834951456310685</v>
      </c>
      <c r="N482" s="89">
        <v>13</v>
      </c>
      <c r="O482" s="1">
        <v>0.3005293940865062</v>
      </c>
      <c r="P482" s="89">
        <v>13</v>
      </c>
      <c r="Q482" s="1">
        <v>0.2789041213447469</v>
      </c>
      <c r="R482" s="89">
        <v>27</v>
      </c>
      <c r="S482" s="1">
        <v>0.53184155061358751</v>
      </c>
      <c r="T482" s="89">
        <v>33</v>
      </c>
      <c r="U482" s="1">
        <v>0.55649241146711637</v>
      </c>
      <c r="V482" s="89">
        <v>26</v>
      </c>
      <c r="W482" s="1">
        <v>0.40355125100887812</v>
      </c>
      <c r="X482" s="89">
        <v>27</v>
      </c>
      <c r="Y482" s="1">
        <v>0.44699766567885701</v>
      </c>
      <c r="Z482" s="89">
        <v>21</v>
      </c>
      <c r="AA482" s="1">
        <v>0.37529487454428478</v>
      </c>
      <c r="AB482" s="89">
        <v>33</v>
      </c>
      <c r="AC482" s="1">
        <v>0.68744271310724103</v>
      </c>
      <c r="AD482" s="89">
        <v>39</v>
      </c>
      <c r="AE482" s="1">
        <v>0.98152715558463788</v>
      </c>
      <c r="AF482" s="89">
        <v>21</v>
      </c>
      <c r="AG482" s="1">
        <v>0.66719618745035747</v>
      </c>
      <c r="AH482" s="89">
        <v>24</v>
      </c>
      <c r="AI482" s="1">
        <v>0.86287481124613508</v>
      </c>
      <c r="AJ482" s="89">
        <v>22</v>
      </c>
      <c r="AK482" s="1">
        <v>1.0716547323298748</v>
      </c>
      <c r="AL482" s="89">
        <v>20</v>
      </c>
      <c r="AM482" s="1">
        <v>1.4467592592592591</v>
      </c>
      <c r="AN482" s="89">
        <v>19</v>
      </c>
      <c r="AO482" s="1">
        <v>2.544188537761114</v>
      </c>
      <c r="AP482" s="89">
        <v>4</v>
      </c>
      <c r="AQ482" s="1">
        <v>2.1668472372697725</v>
      </c>
      <c r="AR482" s="89">
        <v>0</v>
      </c>
      <c r="AS482" s="1">
        <v>0</v>
      </c>
      <c r="AT482" s="89">
        <v>0</v>
      </c>
      <c r="AU482" s="1">
        <v>0</v>
      </c>
      <c r="AV482" s="89">
        <v>0</v>
      </c>
      <c r="AW482" s="1">
        <v>0</v>
      </c>
      <c r="AX482" s="89">
        <v>0</v>
      </c>
      <c r="AY482" s="1">
        <v>0</v>
      </c>
    </row>
    <row r="483" spans="1:51" x14ac:dyDescent="0.25">
      <c r="A483" s="28" t="s">
        <v>58</v>
      </c>
      <c r="B483" s="89">
        <v>489</v>
      </c>
      <c r="C483" s="1">
        <v>0.63156752735501065</v>
      </c>
      <c r="D483" s="89">
        <v>57</v>
      </c>
      <c r="E483" s="1">
        <v>1.8762343647136275</v>
      </c>
      <c r="F483" s="89">
        <v>44</v>
      </c>
      <c r="G483" s="1">
        <v>1.136657194523379</v>
      </c>
      <c r="H483" s="89">
        <v>148</v>
      </c>
      <c r="I483" s="1">
        <v>3.3898305084745761</v>
      </c>
      <c r="J483" s="89">
        <v>104</v>
      </c>
      <c r="K483" s="1">
        <v>2.2557695644629532</v>
      </c>
      <c r="L483" s="89">
        <v>39</v>
      </c>
      <c r="M483" s="1">
        <v>0.89091947458595078</v>
      </c>
      <c r="N483" s="89">
        <v>17</v>
      </c>
      <c r="O483" s="1">
        <v>0.39299997688235433</v>
      </c>
      <c r="P483" s="89">
        <v>28</v>
      </c>
      <c r="Q483" s="1">
        <v>0.60071656905022419</v>
      </c>
      <c r="R483" s="89">
        <v>13</v>
      </c>
      <c r="S483" s="1">
        <v>0.25607185770283847</v>
      </c>
      <c r="T483" s="89">
        <v>12</v>
      </c>
      <c r="U483" s="1">
        <v>0.20236087689713322</v>
      </c>
      <c r="V483" s="89">
        <v>8</v>
      </c>
      <c r="W483" s="1">
        <v>0.12416961569503943</v>
      </c>
      <c r="X483" s="89">
        <v>5</v>
      </c>
      <c r="Y483" s="1">
        <v>8.2777345496084634E-2</v>
      </c>
      <c r="Z483" s="89">
        <v>7</v>
      </c>
      <c r="AA483" s="1">
        <v>0.12509829151476159</v>
      </c>
      <c r="AB483" s="89">
        <v>3</v>
      </c>
      <c r="AC483" s="1">
        <v>6.2494792100658274E-2</v>
      </c>
      <c r="AD483" s="89">
        <v>3</v>
      </c>
      <c r="AE483" s="1">
        <v>7.5502088891125987E-2</v>
      </c>
      <c r="AF483" s="89">
        <v>0</v>
      </c>
      <c r="AG483" s="1">
        <v>0</v>
      </c>
      <c r="AH483" s="89">
        <v>1</v>
      </c>
      <c r="AI483" s="1">
        <v>3.5953117135255633E-2</v>
      </c>
      <c r="AJ483" s="89">
        <v>0</v>
      </c>
      <c r="AK483" s="1">
        <v>0</v>
      </c>
      <c r="AL483" s="89">
        <v>0</v>
      </c>
      <c r="AM483" s="1">
        <v>0</v>
      </c>
      <c r="AN483" s="89">
        <v>0</v>
      </c>
      <c r="AO483" s="1">
        <v>0</v>
      </c>
      <c r="AP483" s="89">
        <v>0</v>
      </c>
      <c r="AQ483" s="1">
        <v>0</v>
      </c>
      <c r="AR483" s="89">
        <v>0</v>
      </c>
      <c r="AS483" s="1">
        <v>0</v>
      </c>
      <c r="AT483" s="89">
        <v>0</v>
      </c>
      <c r="AU483" s="1">
        <v>0</v>
      </c>
      <c r="AV483" s="89">
        <v>0</v>
      </c>
      <c r="AW483" s="1">
        <v>0</v>
      </c>
      <c r="AX483" s="89">
        <v>0</v>
      </c>
      <c r="AY483" s="1">
        <v>0</v>
      </c>
    </row>
    <row r="484" spans="1:51" x14ac:dyDescent="0.25">
      <c r="A484" s="28" t="s">
        <v>350</v>
      </c>
      <c r="B484" s="89">
        <v>485</v>
      </c>
      <c r="C484" s="1">
        <v>0.62640133081222948</v>
      </c>
      <c r="D484" s="89">
        <v>0</v>
      </c>
      <c r="E484" s="1">
        <v>0</v>
      </c>
      <c r="F484" s="89">
        <v>5</v>
      </c>
      <c r="G484" s="1">
        <v>0.12916559028674762</v>
      </c>
      <c r="H484" s="89">
        <v>2</v>
      </c>
      <c r="I484" s="1">
        <v>4.5808520384791572E-2</v>
      </c>
      <c r="J484" s="89">
        <v>47</v>
      </c>
      <c r="K484" s="1">
        <v>1.019434322401527</v>
      </c>
      <c r="L484" s="89">
        <v>45</v>
      </c>
      <c r="M484" s="1">
        <v>1.0279840091376355</v>
      </c>
      <c r="N484" s="89">
        <v>17</v>
      </c>
      <c r="O484" s="1">
        <v>0.39299997688235433</v>
      </c>
      <c r="P484" s="89">
        <v>20</v>
      </c>
      <c r="Q484" s="1">
        <v>0.42908326360730298</v>
      </c>
      <c r="R484" s="89">
        <v>37</v>
      </c>
      <c r="S484" s="1">
        <v>0.72881990269269403</v>
      </c>
      <c r="T484" s="89">
        <v>47</v>
      </c>
      <c r="U484" s="1">
        <v>0.79258010118043842</v>
      </c>
      <c r="V484" s="89">
        <v>38</v>
      </c>
      <c r="W484" s="1">
        <v>0.58980567455143729</v>
      </c>
      <c r="X484" s="89">
        <v>52</v>
      </c>
      <c r="Y484" s="1">
        <v>0.86088439315928023</v>
      </c>
      <c r="Z484" s="89">
        <v>33</v>
      </c>
      <c r="AA484" s="1">
        <v>0.58974908856959041</v>
      </c>
      <c r="AB484" s="89">
        <v>24</v>
      </c>
      <c r="AC484" s="1">
        <v>0.49995833680526619</v>
      </c>
      <c r="AD484" s="89">
        <v>28</v>
      </c>
      <c r="AE484" s="1">
        <v>0.70468616298384246</v>
      </c>
      <c r="AF484" s="89">
        <v>32</v>
      </c>
      <c r="AG484" s="1">
        <v>1.0166799046862589</v>
      </c>
      <c r="AH484" s="89">
        <v>17</v>
      </c>
      <c r="AI484" s="1">
        <v>0.61120299129934574</v>
      </c>
      <c r="AJ484" s="89">
        <v>20</v>
      </c>
      <c r="AK484" s="1">
        <v>0.97423157484534073</v>
      </c>
      <c r="AL484" s="89">
        <v>16</v>
      </c>
      <c r="AM484" s="1">
        <v>1.1574074074074074</v>
      </c>
      <c r="AN484" s="89">
        <v>3</v>
      </c>
      <c r="AO484" s="1">
        <v>0.40171397964649169</v>
      </c>
      <c r="AP484" s="89">
        <v>1</v>
      </c>
      <c r="AQ484" s="1">
        <v>0.54171180931744312</v>
      </c>
      <c r="AR484" s="89">
        <v>1</v>
      </c>
      <c r="AS484" s="1">
        <v>4.9751243781094523</v>
      </c>
      <c r="AT484" s="89">
        <v>0</v>
      </c>
      <c r="AU484" s="1">
        <v>0</v>
      </c>
      <c r="AV484" s="89">
        <v>0</v>
      </c>
      <c r="AW484" s="1">
        <v>0</v>
      </c>
      <c r="AX484" s="89">
        <v>0</v>
      </c>
      <c r="AY484" s="1">
        <v>0</v>
      </c>
    </row>
    <row r="485" spans="1:51" x14ac:dyDescent="0.25">
      <c r="A485" s="28" t="s">
        <v>530</v>
      </c>
      <c r="B485" s="89">
        <v>475</v>
      </c>
      <c r="C485" s="1">
        <v>0.61348583945527624</v>
      </c>
      <c r="D485" s="89">
        <v>39</v>
      </c>
      <c r="E485" s="1">
        <v>1.2837393021724819</v>
      </c>
      <c r="F485" s="89">
        <v>245</v>
      </c>
      <c r="G485" s="1">
        <v>6.3291139240506329</v>
      </c>
      <c r="H485" s="89">
        <v>47</v>
      </c>
      <c r="I485" s="1">
        <v>1.076500229042602</v>
      </c>
      <c r="J485" s="89">
        <v>19</v>
      </c>
      <c r="K485" s="1">
        <v>0.41211174735380879</v>
      </c>
      <c r="L485" s="89">
        <v>22</v>
      </c>
      <c r="M485" s="1">
        <v>0.50256996002284415</v>
      </c>
      <c r="N485" s="89">
        <v>15</v>
      </c>
      <c r="O485" s="1">
        <v>0.34676468548443029</v>
      </c>
      <c r="P485" s="89">
        <v>10</v>
      </c>
      <c r="Q485" s="1">
        <v>0.21454163180365149</v>
      </c>
      <c r="R485" s="89">
        <v>6</v>
      </c>
      <c r="S485" s="1">
        <v>0.11818701124746391</v>
      </c>
      <c r="T485" s="89">
        <v>8</v>
      </c>
      <c r="U485" s="1">
        <v>0.13490725126475547</v>
      </c>
      <c r="V485" s="89">
        <v>12</v>
      </c>
      <c r="W485" s="1">
        <v>0.18625442354255914</v>
      </c>
      <c r="X485" s="89">
        <v>10</v>
      </c>
      <c r="Y485" s="1">
        <v>0.16555469099216927</v>
      </c>
      <c r="Z485" s="89">
        <v>6</v>
      </c>
      <c r="AA485" s="1">
        <v>0.1072271070126528</v>
      </c>
      <c r="AB485" s="89">
        <v>10</v>
      </c>
      <c r="AC485" s="1">
        <v>0.20831597366886093</v>
      </c>
      <c r="AD485" s="89">
        <v>7</v>
      </c>
      <c r="AE485" s="1">
        <v>0.17617154074596061</v>
      </c>
      <c r="AF485" s="89">
        <v>4</v>
      </c>
      <c r="AG485" s="1">
        <v>0.12708498808578236</v>
      </c>
      <c r="AH485" s="89">
        <v>5</v>
      </c>
      <c r="AI485" s="1">
        <v>0.17976558567627815</v>
      </c>
      <c r="AJ485" s="89">
        <v>5</v>
      </c>
      <c r="AK485" s="1">
        <v>0.24355789371133518</v>
      </c>
      <c r="AL485" s="89">
        <v>3</v>
      </c>
      <c r="AM485" s="1">
        <v>0.21701388888888887</v>
      </c>
      <c r="AN485" s="89">
        <v>2</v>
      </c>
      <c r="AO485" s="1">
        <v>0.26780931976432781</v>
      </c>
      <c r="AP485" s="89">
        <v>0</v>
      </c>
      <c r="AQ485" s="1">
        <v>0</v>
      </c>
      <c r="AR485" s="89">
        <v>0</v>
      </c>
      <c r="AS485" s="1">
        <v>0</v>
      </c>
      <c r="AT485" s="89">
        <v>0</v>
      </c>
      <c r="AU485" s="1">
        <v>0</v>
      </c>
      <c r="AV485" s="89">
        <v>0</v>
      </c>
      <c r="AW485" s="1">
        <v>0</v>
      </c>
      <c r="AX485" s="89">
        <v>0</v>
      </c>
      <c r="AY485" s="1">
        <v>0</v>
      </c>
    </row>
    <row r="486" spans="1:51" x14ac:dyDescent="0.25">
      <c r="A486" s="28" t="s">
        <v>696</v>
      </c>
      <c r="B486" s="89">
        <v>471</v>
      </c>
      <c r="C486" s="1">
        <v>0.60831964291249496</v>
      </c>
      <c r="D486" s="89">
        <v>0</v>
      </c>
      <c r="E486" s="1">
        <v>0</v>
      </c>
      <c r="F486" s="89">
        <v>0</v>
      </c>
      <c r="G486" s="1">
        <v>0</v>
      </c>
      <c r="H486" s="89">
        <v>1</v>
      </c>
      <c r="I486" s="1">
        <v>2.2904260192395786E-2</v>
      </c>
      <c r="J486" s="89">
        <v>29</v>
      </c>
      <c r="K486" s="1">
        <v>0.62901266701370817</v>
      </c>
      <c r="L486" s="89">
        <v>72</v>
      </c>
      <c r="M486" s="1">
        <v>1.644774414620217</v>
      </c>
      <c r="N486" s="89">
        <v>74</v>
      </c>
      <c r="O486" s="1">
        <v>1.7107057817231892</v>
      </c>
      <c r="P486" s="89">
        <v>61</v>
      </c>
      <c r="Q486" s="1">
        <v>1.3087039540022742</v>
      </c>
      <c r="R486" s="89">
        <v>70</v>
      </c>
      <c r="S486" s="1">
        <v>1.3788484645537455</v>
      </c>
      <c r="T486" s="89">
        <v>45</v>
      </c>
      <c r="U486" s="1">
        <v>0.75885328836424959</v>
      </c>
      <c r="V486" s="89">
        <v>43</v>
      </c>
      <c r="W486" s="1">
        <v>0.66741168436083687</v>
      </c>
      <c r="X486" s="89">
        <v>30</v>
      </c>
      <c r="Y486" s="1">
        <v>0.49666407297650783</v>
      </c>
      <c r="Z486" s="89">
        <v>12</v>
      </c>
      <c r="AA486" s="1">
        <v>0.2144542140253056</v>
      </c>
      <c r="AB486" s="89">
        <v>14</v>
      </c>
      <c r="AC486" s="1">
        <v>0.29164236313640529</v>
      </c>
      <c r="AD486" s="89">
        <v>14</v>
      </c>
      <c r="AE486" s="1">
        <v>0.35234308149192123</v>
      </c>
      <c r="AF486" s="89">
        <v>3</v>
      </c>
      <c r="AG486" s="1">
        <v>9.5313741064336779E-2</v>
      </c>
      <c r="AH486" s="89">
        <v>2</v>
      </c>
      <c r="AI486" s="1">
        <v>7.1906234270511266E-2</v>
      </c>
      <c r="AJ486" s="89">
        <v>0</v>
      </c>
      <c r="AK486" s="1">
        <v>0</v>
      </c>
      <c r="AL486" s="89">
        <v>1</v>
      </c>
      <c r="AM486" s="1">
        <v>7.2337962962962965E-2</v>
      </c>
      <c r="AN486" s="89">
        <v>0</v>
      </c>
      <c r="AO486" s="1">
        <v>0</v>
      </c>
      <c r="AP486" s="89">
        <v>0</v>
      </c>
      <c r="AQ486" s="1">
        <v>0</v>
      </c>
      <c r="AR486" s="89">
        <v>0</v>
      </c>
      <c r="AS486" s="1">
        <v>0</v>
      </c>
      <c r="AT486" s="89">
        <v>0</v>
      </c>
      <c r="AU486" s="1">
        <v>0</v>
      </c>
      <c r="AV486" s="89">
        <v>0</v>
      </c>
      <c r="AW486" s="1">
        <v>0</v>
      </c>
      <c r="AX486" s="89">
        <v>0</v>
      </c>
      <c r="AY486" s="1">
        <v>0</v>
      </c>
    </row>
    <row r="487" spans="1:51" x14ac:dyDescent="0.25">
      <c r="A487" s="28" t="s">
        <v>348</v>
      </c>
      <c r="B487" s="89">
        <v>459</v>
      </c>
      <c r="C487" s="1">
        <v>0.59282105328415113</v>
      </c>
      <c r="D487" s="89">
        <v>11</v>
      </c>
      <c r="E487" s="1">
        <v>0.36208031599736673</v>
      </c>
      <c r="F487" s="89">
        <v>8</v>
      </c>
      <c r="G487" s="1">
        <v>0.20666494445879618</v>
      </c>
      <c r="H487" s="89">
        <v>8</v>
      </c>
      <c r="I487" s="1">
        <v>0.18323408153916629</v>
      </c>
      <c r="J487" s="89">
        <v>18</v>
      </c>
      <c r="K487" s="1">
        <v>0.39042165538781881</v>
      </c>
      <c r="L487" s="89">
        <v>27</v>
      </c>
      <c r="M487" s="1">
        <v>0.61679040548258146</v>
      </c>
      <c r="N487" s="89">
        <v>26</v>
      </c>
      <c r="O487" s="1">
        <v>0.60105878817301239</v>
      </c>
      <c r="P487" s="89">
        <v>28</v>
      </c>
      <c r="Q487" s="1">
        <v>0.60071656905022419</v>
      </c>
      <c r="R487" s="89">
        <v>28</v>
      </c>
      <c r="S487" s="1">
        <v>0.5515393858214982</v>
      </c>
      <c r="T487" s="89">
        <v>23</v>
      </c>
      <c r="U487" s="1">
        <v>0.38785834738617203</v>
      </c>
      <c r="V487" s="89">
        <v>29</v>
      </c>
      <c r="W487" s="1">
        <v>0.45011485689451791</v>
      </c>
      <c r="X487" s="89">
        <v>34</v>
      </c>
      <c r="Y487" s="1">
        <v>0.56288594937337555</v>
      </c>
      <c r="Z487" s="89">
        <v>20</v>
      </c>
      <c r="AA487" s="1">
        <v>0.357423690042176</v>
      </c>
      <c r="AB487" s="89">
        <v>55</v>
      </c>
      <c r="AC487" s="1">
        <v>1.1457378551787352</v>
      </c>
      <c r="AD487" s="89">
        <v>73</v>
      </c>
      <c r="AE487" s="1">
        <v>1.8372174963507324</v>
      </c>
      <c r="AF487" s="89">
        <v>35</v>
      </c>
      <c r="AG487" s="1">
        <v>1.1119936457505957</v>
      </c>
      <c r="AH487" s="89">
        <v>19</v>
      </c>
      <c r="AI487" s="1">
        <v>0.68310922556985698</v>
      </c>
      <c r="AJ487" s="89">
        <v>8</v>
      </c>
      <c r="AK487" s="1">
        <v>0.3896926299381363</v>
      </c>
      <c r="AL487" s="89">
        <v>8</v>
      </c>
      <c r="AM487" s="1">
        <v>0.57870370370370372</v>
      </c>
      <c r="AN487" s="89">
        <v>1</v>
      </c>
      <c r="AO487" s="1">
        <v>0.13390465988216391</v>
      </c>
      <c r="AP487" s="89">
        <v>0</v>
      </c>
      <c r="AQ487" s="1">
        <v>0</v>
      </c>
      <c r="AR487" s="89">
        <v>0</v>
      </c>
      <c r="AS487" s="1">
        <v>0</v>
      </c>
      <c r="AT487" s="89">
        <v>0</v>
      </c>
      <c r="AU487" s="1">
        <v>0</v>
      </c>
      <c r="AV487" s="89">
        <v>0</v>
      </c>
      <c r="AW487" s="1">
        <v>0</v>
      </c>
      <c r="AX487" s="89">
        <v>0</v>
      </c>
      <c r="AY487" s="1">
        <v>0</v>
      </c>
    </row>
    <row r="488" spans="1:51" x14ac:dyDescent="0.25">
      <c r="A488" s="28" t="s">
        <v>541</v>
      </c>
      <c r="B488" s="89">
        <v>449</v>
      </c>
      <c r="C488" s="1">
        <v>0.57990556192719789</v>
      </c>
      <c r="D488" s="89">
        <v>20</v>
      </c>
      <c r="E488" s="1">
        <v>0.65832784726793936</v>
      </c>
      <c r="F488" s="89">
        <v>12</v>
      </c>
      <c r="G488" s="1">
        <v>0.30999741668819425</v>
      </c>
      <c r="H488" s="89">
        <v>10</v>
      </c>
      <c r="I488" s="1">
        <v>0.22904260192395787</v>
      </c>
      <c r="J488" s="89">
        <v>16</v>
      </c>
      <c r="K488" s="1">
        <v>0.34704147145583897</v>
      </c>
      <c r="L488" s="89">
        <v>29</v>
      </c>
      <c r="M488" s="1">
        <v>0.66247858366647638</v>
      </c>
      <c r="N488" s="89">
        <v>36</v>
      </c>
      <c r="O488" s="1">
        <v>0.8322352451626327</v>
      </c>
      <c r="P488" s="89">
        <v>39</v>
      </c>
      <c r="Q488" s="1">
        <v>0.83671236403424087</v>
      </c>
      <c r="R488" s="89">
        <v>29</v>
      </c>
      <c r="S488" s="1">
        <v>0.57123722102940888</v>
      </c>
      <c r="T488" s="89">
        <v>43</v>
      </c>
      <c r="U488" s="1">
        <v>0.72512647554806064</v>
      </c>
      <c r="V488" s="89">
        <v>37</v>
      </c>
      <c r="W488" s="1">
        <v>0.57428447258955728</v>
      </c>
      <c r="X488" s="89">
        <v>27</v>
      </c>
      <c r="Y488" s="1">
        <v>0.44699766567885701</v>
      </c>
      <c r="Z488" s="89">
        <v>39</v>
      </c>
      <c r="AA488" s="1">
        <v>0.69697619558224322</v>
      </c>
      <c r="AB488" s="89">
        <v>26</v>
      </c>
      <c r="AC488" s="1">
        <v>0.54162153153903847</v>
      </c>
      <c r="AD488" s="89">
        <v>14</v>
      </c>
      <c r="AE488" s="1">
        <v>0.35234308149192123</v>
      </c>
      <c r="AF488" s="89">
        <v>13</v>
      </c>
      <c r="AG488" s="1">
        <v>0.41302621127879269</v>
      </c>
      <c r="AH488" s="89">
        <v>24</v>
      </c>
      <c r="AI488" s="1">
        <v>0.86287481124613508</v>
      </c>
      <c r="AJ488" s="89">
        <v>15</v>
      </c>
      <c r="AK488" s="1">
        <v>0.73067368113400555</v>
      </c>
      <c r="AL488" s="89">
        <v>9</v>
      </c>
      <c r="AM488" s="1">
        <v>0.65104166666666663</v>
      </c>
      <c r="AN488" s="89">
        <v>10</v>
      </c>
      <c r="AO488" s="1">
        <v>1.3390465988216389</v>
      </c>
      <c r="AP488" s="89">
        <v>1</v>
      </c>
      <c r="AQ488" s="1">
        <v>0.54171180931744312</v>
      </c>
      <c r="AR488" s="89">
        <v>0</v>
      </c>
      <c r="AS488" s="1">
        <v>0</v>
      </c>
      <c r="AT488" s="89">
        <v>0</v>
      </c>
      <c r="AU488" s="1">
        <v>0</v>
      </c>
      <c r="AV488" s="89">
        <v>0</v>
      </c>
      <c r="AW488" s="1">
        <v>0</v>
      </c>
      <c r="AX488" s="89">
        <v>0</v>
      </c>
      <c r="AY488" s="1">
        <v>0</v>
      </c>
    </row>
    <row r="489" spans="1:51" x14ac:dyDescent="0.25">
      <c r="A489" s="28" t="s">
        <v>650</v>
      </c>
      <c r="B489" s="89">
        <v>447</v>
      </c>
      <c r="C489" s="1">
        <v>0.57732246365580731</v>
      </c>
      <c r="D489" s="89">
        <v>0</v>
      </c>
      <c r="E489" s="1">
        <v>0</v>
      </c>
      <c r="F489" s="89">
        <v>0</v>
      </c>
      <c r="G489" s="1">
        <v>0</v>
      </c>
      <c r="H489" s="89">
        <v>0</v>
      </c>
      <c r="I489" s="1">
        <v>0</v>
      </c>
      <c r="J489" s="89">
        <v>0</v>
      </c>
      <c r="K489" s="1">
        <v>0</v>
      </c>
      <c r="L489" s="89">
        <v>1</v>
      </c>
      <c r="M489" s="1">
        <v>2.2844089091947458E-2</v>
      </c>
      <c r="N489" s="89">
        <v>0</v>
      </c>
      <c r="O489" s="1">
        <v>0</v>
      </c>
      <c r="P489" s="89">
        <v>1</v>
      </c>
      <c r="Q489" s="1">
        <v>2.1454163180365152E-2</v>
      </c>
      <c r="R489" s="89">
        <v>3</v>
      </c>
      <c r="S489" s="1">
        <v>5.9093505623731953E-2</v>
      </c>
      <c r="T489" s="89">
        <v>7</v>
      </c>
      <c r="U489" s="1">
        <v>0.11804384485666106</v>
      </c>
      <c r="V489" s="89">
        <v>7</v>
      </c>
      <c r="W489" s="1">
        <v>0.1086484137331595</v>
      </c>
      <c r="X489" s="89">
        <v>6</v>
      </c>
      <c r="Y489" s="1">
        <v>9.9332814595301563E-2</v>
      </c>
      <c r="Z489" s="89">
        <v>12</v>
      </c>
      <c r="AA489" s="1">
        <v>0.2144542140253056</v>
      </c>
      <c r="AB489" s="89">
        <v>16</v>
      </c>
      <c r="AC489" s="1">
        <v>0.33330555787017752</v>
      </c>
      <c r="AD489" s="89">
        <v>15</v>
      </c>
      <c r="AE489" s="1">
        <v>0.37751044445562992</v>
      </c>
      <c r="AF489" s="89">
        <v>31</v>
      </c>
      <c r="AG489" s="1">
        <v>0.98490865766481328</v>
      </c>
      <c r="AH489" s="89">
        <v>60</v>
      </c>
      <c r="AI489" s="1">
        <v>2.1571870281153376</v>
      </c>
      <c r="AJ489" s="89">
        <v>75</v>
      </c>
      <c r="AK489" s="1">
        <v>3.6533684056700277</v>
      </c>
      <c r="AL489" s="89">
        <v>105</v>
      </c>
      <c r="AM489" s="1">
        <v>7.5954861111111107</v>
      </c>
      <c r="AN489" s="89">
        <v>79</v>
      </c>
      <c r="AO489" s="1">
        <v>10.578468130690949</v>
      </c>
      <c r="AP489" s="89">
        <v>27</v>
      </c>
      <c r="AQ489" s="1">
        <v>14.626218851570965</v>
      </c>
      <c r="AR489" s="89">
        <v>2</v>
      </c>
      <c r="AS489" s="1">
        <v>9.9502487562189046</v>
      </c>
      <c r="AT489" s="89">
        <v>0</v>
      </c>
      <c r="AU489" s="1">
        <v>0</v>
      </c>
      <c r="AV489" s="89">
        <v>0</v>
      </c>
      <c r="AW489" s="1">
        <v>0</v>
      </c>
      <c r="AX489" s="89">
        <v>0</v>
      </c>
      <c r="AY489" s="1">
        <v>0</v>
      </c>
    </row>
    <row r="490" spans="1:51" x14ac:dyDescent="0.25">
      <c r="A490" s="28" t="s">
        <v>260</v>
      </c>
      <c r="B490" s="89">
        <v>432</v>
      </c>
      <c r="C490" s="1">
        <v>0.5579492266203776</v>
      </c>
      <c r="D490" s="89">
        <v>6</v>
      </c>
      <c r="E490" s="1">
        <v>0.19749835418038184</v>
      </c>
      <c r="F490" s="89">
        <v>6</v>
      </c>
      <c r="G490" s="1">
        <v>0.15499870834409712</v>
      </c>
      <c r="H490" s="89">
        <v>5</v>
      </c>
      <c r="I490" s="1">
        <v>0.11452130096197893</v>
      </c>
      <c r="J490" s="89">
        <v>5</v>
      </c>
      <c r="K490" s="1">
        <v>0.10845045982994968</v>
      </c>
      <c r="L490" s="89">
        <v>5</v>
      </c>
      <c r="M490" s="1">
        <v>0.11422044545973729</v>
      </c>
      <c r="N490" s="89">
        <v>5</v>
      </c>
      <c r="O490" s="1">
        <v>0.11558822849481008</v>
      </c>
      <c r="P490" s="89">
        <v>1</v>
      </c>
      <c r="Q490" s="1">
        <v>2.1454163180365152E-2</v>
      </c>
      <c r="R490" s="89">
        <v>9</v>
      </c>
      <c r="S490" s="1">
        <v>0.17728051687119586</v>
      </c>
      <c r="T490" s="89">
        <v>10</v>
      </c>
      <c r="U490" s="1">
        <v>0.16863406408094436</v>
      </c>
      <c r="V490" s="89">
        <v>10</v>
      </c>
      <c r="W490" s="1">
        <v>0.1552120196187993</v>
      </c>
      <c r="X490" s="89">
        <v>17</v>
      </c>
      <c r="Y490" s="1">
        <v>0.28144297468668777</v>
      </c>
      <c r="Z490" s="89">
        <v>19</v>
      </c>
      <c r="AA490" s="1">
        <v>0.33955250554006716</v>
      </c>
      <c r="AB490" s="89">
        <v>33</v>
      </c>
      <c r="AC490" s="1">
        <v>0.68744271310724103</v>
      </c>
      <c r="AD490" s="89">
        <v>38</v>
      </c>
      <c r="AE490" s="1">
        <v>0.95635979262092918</v>
      </c>
      <c r="AF490" s="89">
        <v>34</v>
      </c>
      <c r="AG490" s="1">
        <v>1.0802223987291502</v>
      </c>
      <c r="AH490" s="89">
        <v>68</v>
      </c>
      <c r="AI490" s="1">
        <v>2.444811965197383</v>
      </c>
      <c r="AJ490" s="89">
        <v>73</v>
      </c>
      <c r="AK490" s="1">
        <v>3.5559452481854938</v>
      </c>
      <c r="AL490" s="89">
        <v>56</v>
      </c>
      <c r="AM490" s="1">
        <v>4.0509259259259256</v>
      </c>
      <c r="AN490" s="89">
        <v>26</v>
      </c>
      <c r="AO490" s="1">
        <v>3.4815211569362612</v>
      </c>
      <c r="AP490" s="89">
        <v>5</v>
      </c>
      <c r="AQ490" s="1">
        <v>2.7085590465872156</v>
      </c>
      <c r="AR490" s="89">
        <v>1</v>
      </c>
      <c r="AS490" s="1">
        <v>4.9751243781094523</v>
      </c>
      <c r="AT490" s="89">
        <v>0</v>
      </c>
      <c r="AU490" s="1">
        <v>0</v>
      </c>
      <c r="AV490" s="89">
        <v>0</v>
      </c>
      <c r="AW490" s="1">
        <v>0</v>
      </c>
      <c r="AX490" s="89">
        <v>0</v>
      </c>
      <c r="AY490" s="1">
        <v>0</v>
      </c>
    </row>
    <row r="491" spans="1:51" x14ac:dyDescent="0.25">
      <c r="A491" s="28" t="s">
        <v>330</v>
      </c>
      <c r="B491" s="89">
        <v>428</v>
      </c>
      <c r="C491" s="1">
        <v>0.55278303007759633</v>
      </c>
      <c r="D491" s="89">
        <v>0</v>
      </c>
      <c r="E491" s="1">
        <v>0</v>
      </c>
      <c r="F491" s="89">
        <v>2</v>
      </c>
      <c r="G491" s="1">
        <v>5.1666236114699046E-2</v>
      </c>
      <c r="H491" s="89">
        <v>6</v>
      </c>
      <c r="I491" s="1">
        <v>0.13742556115437474</v>
      </c>
      <c r="J491" s="89">
        <v>12</v>
      </c>
      <c r="K491" s="1">
        <v>0.26028110359187923</v>
      </c>
      <c r="L491" s="89">
        <v>18</v>
      </c>
      <c r="M491" s="1">
        <v>0.41119360365505425</v>
      </c>
      <c r="N491" s="89">
        <v>22</v>
      </c>
      <c r="O491" s="1">
        <v>0.50858820537716443</v>
      </c>
      <c r="P491" s="89">
        <v>14</v>
      </c>
      <c r="Q491" s="1">
        <v>0.3003582845251121</v>
      </c>
      <c r="R491" s="89">
        <v>24</v>
      </c>
      <c r="S491" s="1">
        <v>0.47274804498985562</v>
      </c>
      <c r="T491" s="89">
        <v>37</v>
      </c>
      <c r="U491" s="1">
        <v>0.62394603709949403</v>
      </c>
      <c r="V491" s="89">
        <v>45</v>
      </c>
      <c r="W491" s="1">
        <v>0.69845408828459676</v>
      </c>
      <c r="X491" s="89">
        <v>61</v>
      </c>
      <c r="Y491" s="1">
        <v>1.0098836150522326</v>
      </c>
      <c r="Z491" s="89">
        <v>46</v>
      </c>
      <c r="AA491" s="1">
        <v>0.82207448709700481</v>
      </c>
      <c r="AB491" s="89">
        <v>37</v>
      </c>
      <c r="AC491" s="1">
        <v>0.77076910257478537</v>
      </c>
      <c r="AD491" s="89">
        <v>36</v>
      </c>
      <c r="AE491" s="1">
        <v>0.9060250666935119</v>
      </c>
      <c r="AF491" s="89">
        <v>31</v>
      </c>
      <c r="AG491" s="1">
        <v>0.98490865766481328</v>
      </c>
      <c r="AH491" s="89">
        <v>20</v>
      </c>
      <c r="AI491" s="1">
        <v>0.7190623427051126</v>
      </c>
      <c r="AJ491" s="89">
        <v>10</v>
      </c>
      <c r="AK491" s="1">
        <v>0.48711578742267037</v>
      </c>
      <c r="AL491" s="89">
        <v>7</v>
      </c>
      <c r="AM491" s="1">
        <v>0.5063657407407407</v>
      </c>
      <c r="AN491" s="89">
        <v>0</v>
      </c>
      <c r="AO491" s="1">
        <v>0</v>
      </c>
      <c r="AP491" s="89">
        <v>0</v>
      </c>
      <c r="AQ491" s="1">
        <v>0</v>
      </c>
      <c r="AR491" s="89">
        <v>0</v>
      </c>
      <c r="AS491" s="1">
        <v>0</v>
      </c>
      <c r="AT491" s="89">
        <v>0</v>
      </c>
      <c r="AU491" s="1">
        <v>0</v>
      </c>
      <c r="AV491" s="89">
        <v>0</v>
      </c>
      <c r="AW491" s="1">
        <v>0</v>
      </c>
      <c r="AX491" s="89">
        <v>0</v>
      </c>
      <c r="AY491" s="1">
        <v>0</v>
      </c>
    </row>
    <row r="492" spans="1:51" x14ac:dyDescent="0.25">
      <c r="A492" s="28" t="s">
        <v>699</v>
      </c>
      <c r="B492" s="89">
        <v>425</v>
      </c>
      <c r="C492" s="1">
        <v>0.54890838267051023</v>
      </c>
      <c r="D492" s="89">
        <v>0</v>
      </c>
      <c r="E492" s="1">
        <v>0</v>
      </c>
      <c r="F492" s="89">
        <v>0</v>
      </c>
      <c r="G492" s="1">
        <v>0</v>
      </c>
      <c r="H492" s="89">
        <v>2</v>
      </c>
      <c r="I492" s="1">
        <v>4.5808520384791572E-2</v>
      </c>
      <c r="J492" s="89">
        <v>8</v>
      </c>
      <c r="K492" s="1">
        <v>0.17352073572791948</v>
      </c>
      <c r="L492" s="89">
        <v>23</v>
      </c>
      <c r="M492" s="1">
        <v>0.5254140491147915</v>
      </c>
      <c r="N492" s="89">
        <v>38</v>
      </c>
      <c r="O492" s="1">
        <v>0.87847053656055663</v>
      </c>
      <c r="P492" s="89">
        <v>36</v>
      </c>
      <c r="Q492" s="1">
        <v>0.77234987449314541</v>
      </c>
      <c r="R492" s="89">
        <v>41</v>
      </c>
      <c r="S492" s="1">
        <v>0.80761124352433677</v>
      </c>
      <c r="T492" s="89">
        <v>60</v>
      </c>
      <c r="U492" s="1">
        <v>1.0118043844856659</v>
      </c>
      <c r="V492" s="89">
        <v>78</v>
      </c>
      <c r="W492" s="1">
        <v>1.2106537530266344</v>
      </c>
      <c r="X492" s="89">
        <v>60</v>
      </c>
      <c r="Y492" s="1">
        <v>0.99332814595301566</v>
      </c>
      <c r="Z492" s="89">
        <v>54</v>
      </c>
      <c r="AA492" s="1">
        <v>0.96504396311387519</v>
      </c>
      <c r="AB492" s="89">
        <v>22</v>
      </c>
      <c r="AC492" s="1">
        <v>0.45829514207149408</v>
      </c>
      <c r="AD492" s="89">
        <v>1</v>
      </c>
      <c r="AE492" s="1">
        <v>2.516736296370866E-2</v>
      </c>
      <c r="AF492" s="89">
        <v>2</v>
      </c>
      <c r="AG492" s="1">
        <v>6.3542494042891182E-2</v>
      </c>
      <c r="AH492" s="89">
        <v>0</v>
      </c>
      <c r="AI492" s="1">
        <v>0</v>
      </c>
      <c r="AJ492" s="89">
        <v>0</v>
      </c>
      <c r="AK492" s="1">
        <v>0</v>
      </c>
      <c r="AL492" s="89">
        <v>0</v>
      </c>
      <c r="AM492" s="1">
        <v>0</v>
      </c>
      <c r="AN492" s="89">
        <v>0</v>
      </c>
      <c r="AO492" s="1">
        <v>0</v>
      </c>
      <c r="AP492" s="89">
        <v>0</v>
      </c>
      <c r="AQ492" s="1">
        <v>0</v>
      </c>
      <c r="AR492" s="89">
        <v>0</v>
      </c>
      <c r="AS492" s="1">
        <v>0</v>
      </c>
      <c r="AT492" s="89">
        <v>0</v>
      </c>
      <c r="AU492" s="1">
        <v>0</v>
      </c>
      <c r="AV492" s="89">
        <v>0</v>
      </c>
      <c r="AW492" s="1">
        <v>0</v>
      </c>
      <c r="AX492" s="89">
        <v>0</v>
      </c>
      <c r="AY492" s="1">
        <v>0</v>
      </c>
    </row>
    <row r="493" spans="1:51" x14ac:dyDescent="0.25">
      <c r="A493" s="28" t="s">
        <v>95</v>
      </c>
      <c r="B493" s="89">
        <v>418</v>
      </c>
      <c r="C493" s="1">
        <v>0.53986753872064308</v>
      </c>
      <c r="D493" s="89">
        <v>55</v>
      </c>
      <c r="E493" s="1">
        <v>1.8104015799868334</v>
      </c>
      <c r="F493" s="89">
        <v>98</v>
      </c>
      <c r="G493" s="1">
        <v>2.5316455696202533</v>
      </c>
      <c r="H493" s="89">
        <v>52</v>
      </c>
      <c r="I493" s="1">
        <v>1.1910215300045808</v>
      </c>
      <c r="J493" s="89">
        <v>32</v>
      </c>
      <c r="K493" s="1">
        <v>0.69408294291167794</v>
      </c>
      <c r="L493" s="89">
        <v>25</v>
      </c>
      <c r="M493" s="1">
        <v>0.57110222729868643</v>
      </c>
      <c r="N493" s="89">
        <v>17</v>
      </c>
      <c r="O493" s="1">
        <v>0.39299997688235433</v>
      </c>
      <c r="P493" s="89">
        <v>18</v>
      </c>
      <c r="Q493" s="1">
        <v>0.3861749372465727</v>
      </c>
      <c r="R493" s="89">
        <v>17</v>
      </c>
      <c r="S493" s="1">
        <v>0.3348631985344811</v>
      </c>
      <c r="T493" s="89">
        <v>17</v>
      </c>
      <c r="U493" s="1">
        <v>0.28667790893760542</v>
      </c>
      <c r="V493" s="89">
        <v>25</v>
      </c>
      <c r="W493" s="1">
        <v>0.38803004904699823</v>
      </c>
      <c r="X493" s="89">
        <v>16</v>
      </c>
      <c r="Y493" s="1">
        <v>0.26488750558747082</v>
      </c>
      <c r="Z493" s="89">
        <v>16</v>
      </c>
      <c r="AA493" s="1">
        <v>0.28593895203374081</v>
      </c>
      <c r="AB493" s="89">
        <v>9</v>
      </c>
      <c r="AC493" s="1">
        <v>0.18748437630197484</v>
      </c>
      <c r="AD493" s="89">
        <v>8</v>
      </c>
      <c r="AE493" s="1">
        <v>0.20133890370966928</v>
      </c>
      <c r="AF493" s="89">
        <v>2</v>
      </c>
      <c r="AG493" s="1">
        <v>6.3542494042891182E-2</v>
      </c>
      <c r="AH493" s="89">
        <v>4</v>
      </c>
      <c r="AI493" s="1">
        <v>0.14381246854102253</v>
      </c>
      <c r="AJ493" s="89">
        <v>3</v>
      </c>
      <c r="AK493" s="1">
        <v>0.14613473622680112</v>
      </c>
      <c r="AL493" s="89">
        <v>3</v>
      </c>
      <c r="AM493" s="1">
        <v>0.21701388888888887</v>
      </c>
      <c r="AN493" s="89">
        <v>1</v>
      </c>
      <c r="AO493" s="1">
        <v>0.13390465988216391</v>
      </c>
      <c r="AP493" s="89">
        <v>0</v>
      </c>
      <c r="AQ493" s="1">
        <v>0</v>
      </c>
      <c r="AR493" s="89">
        <v>0</v>
      </c>
      <c r="AS493" s="1">
        <v>0</v>
      </c>
      <c r="AT493" s="89">
        <v>0</v>
      </c>
      <c r="AU493" s="1">
        <v>0</v>
      </c>
      <c r="AV493" s="89">
        <v>0</v>
      </c>
      <c r="AW493" s="1">
        <v>0</v>
      </c>
      <c r="AX493" s="89">
        <v>0</v>
      </c>
      <c r="AY493" s="1">
        <v>0</v>
      </c>
    </row>
    <row r="494" spans="1:51" x14ac:dyDescent="0.25">
      <c r="A494" s="28" t="s">
        <v>639</v>
      </c>
      <c r="B494" s="89">
        <v>409</v>
      </c>
      <c r="C494" s="1">
        <v>0.52824359649938524</v>
      </c>
      <c r="D494" s="89">
        <v>1</v>
      </c>
      <c r="E494" s="1">
        <v>3.2916392363396968E-2</v>
      </c>
      <c r="F494" s="89">
        <v>7</v>
      </c>
      <c r="G494" s="1">
        <v>0.18083182640144665</v>
      </c>
      <c r="H494" s="89">
        <v>7</v>
      </c>
      <c r="I494" s="1">
        <v>0.16032982134677051</v>
      </c>
      <c r="J494" s="89">
        <v>37</v>
      </c>
      <c r="K494" s="1">
        <v>0.80253340274162765</v>
      </c>
      <c r="L494" s="89">
        <v>47</v>
      </c>
      <c r="M494" s="1">
        <v>1.0736721873215307</v>
      </c>
      <c r="N494" s="89">
        <v>40</v>
      </c>
      <c r="O494" s="1">
        <v>0.92470582795848066</v>
      </c>
      <c r="P494" s="89">
        <v>27</v>
      </c>
      <c r="Q494" s="1">
        <v>0.57926240586985911</v>
      </c>
      <c r="R494" s="89">
        <v>31</v>
      </c>
      <c r="S494" s="1">
        <v>0.61063289144523014</v>
      </c>
      <c r="T494" s="89">
        <v>37</v>
      </c>
      <c r="U494" s="1">
        <v>0.62394603709949403</v>
      </c>
      <c r="V494" s="89">
        <v>39</v>
      </c>
      <c r="W494" s="1">
        <v>0.60532687651331718</v>
      </c>
      <c r="X494" s="89">
        <v>28</v>
      </c>
      <c r="Y494" s="1">
        <v>0.46355313477807392</v>
      </c>
      <c r="Z494" s="89">
        <v>21</v>
      </c>
      <c r="AA494" s="1">
        <v>0.37529487454428478</v>
      </c>
      <c r="AB494" s="89">
        <v>17</v>
      </c>
      <c r="AC494" s="1">
        <v>0.35413715523706357</v>
      </c>
      <c r="AD494" s="89">
        <v>19</v>
      </c>
      <c r="AE494" s="1">
        <v>0.47817989631046459</v>
      </c>
      <c r="AF494" s="89">
        <v>18</v>
      </c>
      <c r="AG494" s="1">
        <v>0.57188244638602059</v>
      </c>
      <c r="AH494" s="89">
        <v>16</v>
      </c>
      <c r="AI494" s="1">
        <v>0.57524987416409012</v>
      </c>
      <c r="AJ494" s="89">
        <v>8</v>
      </c>
      <c r="AK494" s="1">
        <v>0.3896926299381363</v>
      </c>
      <c r="AL494" s="89">
        <v>4</v>
      </c>
      <c r="AM494" s="1">
        <v>0.28935185185185186</v>
      </c>
      <c r="AN494" s="89">
        <v>4</v>
      </c>
      <c r="AO494" s="1">
        <v>0.53561863952865563</v>
      </c>
      <c r="AP494" s="89">
        <v>1</v>
      </c>
      <c r="AQ494" s="1">
        <v>0.54171180931744312</v>
      </c>
      <c r="AR494" s="89">
        <v>0</v>
      </c>
      <c r="AS494" s="1">
        <v>0</v>
      </c>
      <c r="AT494" s="89">
        <v>0</v>
      </c>
      <c r="AU494" s="1">
        <v>0</v>
      </c>
      <c r="AV494" s="89">
        <v>0</v>
      </c>
      <c r="AW494" s="1">
        <v>0</v>
      </c>
      <c r="AX494" s="89">
        <v>0</v>
      </c>
      <c r="AY494" s="1">
        <v>0</v>
      </c>
    </row>
    <row r="495" spans="1:51" x14ac:dyDescent="0.25">
      <c r="A495" s="28" t="s">
        <v>235</v>
      </c>
      <c r="B495" s="89">
        <v>408</v>
      </c>
      <c r="C495" s="1">
        <v>0.52695204736368995</v>
      </c>
      <c r="D495" s="89">
        <v>1</v>
      </c>
      <c r="E495" s="1">
        <v>3.2916392363396968E-2</v>
      </c>
      <c r="F495" s="89">
        <v>6</v>
      </c>
      <c r="G495" s="1">
        <v>0.15499870834409712</v>
      </c>
      <c r="H495" s="89">
        <v>14</v>
      </c>
      <c r="I495" s="1">
        <v>0.32065964269354102</v>
      </c>
      <c r="J495" s="89">
        <v>8</v>
      </c>
      <c r="K495" s="1">
        <v>0.17352073572791948</v>
      </c>
      <c r="L495" s="89">
        <v>11</v>
      </c>
      <c r="M495" s="1">
        <v>0.25128498001142208</v>
      </c>
      <c r="N495" s="89">
        <v>10</v>
      </c>
      <c r="O495" s="1">
        <v>0.23117645698962017</v>
      </c>
      <c r="P495" s="89">
        <v>8</v>
      </c>
      <c r="Q495" s="1">
        <v>0.17163330544292121</v>
      </c>
      <c r="R495" s="89">
        <v>17</v>
      </c>
      <c r="S495" s="1">
        <v>0.3348631985344811</v>
      </c>
      <c r="T495" s="89">
        <v>18</v>
      </c>
      <c r="U495" s="1">
        <v>0.30354131534569984</v>
      </c>
      <c r="V495" s="89">
        <v>27</v>
      </c>
      <c r="W495" s="1">
        <v>0.41907245297075807</v>
      </c>
      <c r="X495" s="89">
        <v>25</v>
      </c>
      <c r="Y495" s="1">
        <v>0.41388672748042316</v>
      </c>
      <c r="Z495" s="89">
        <v>44</v>
      </c>
      <c r="AA495" s="1">
        <v>0.78633211809278725</v>
      </c>
      <c r="AB495" s="89">
        <v>35</v>
      </c>
      <c r="AC495" s="1">
        <v>0.72910590784101326</v>
      </c>
      <c r="AD495" s="89">
        <v>37</v>
      </c>
      <c r="AE495" s="1">
        <v>0.9311924296572206</v>
      </c>
      <c r="AF495" s="89">
        <v>46</v>
      </c>
      <c r="AG495" s="1">
        <v>1.4614773629864972</v>
      </c>
      <c r="AH495" s="89">
        <v>49</v>
      </c>
      <c r="AI495" s="1">
        <v>1.7617027396275255</v>
      </c>
      <c r="AJ495" s="89">
        <v>27</v>
      </c>
      <c r="AK495" s="1">
        <v>1.31521262604121</v>
      </c>
      <c r="AL495" s="89">
        <v>18</v>
      </c>
      <c r="AM495" s="1">
        <v>1.3020833333333333</v>
      </c>
      <c r="AN495" s="89">
        <v>5</v>
      </c>
      <c r="AO495" s="1">
        <v>0.66952329941081945</v>
      </c>
      <c r="AP495" s="89">
        <v>2</v>
      </c>
      <c r="AQ495" s="1">
        <v>1.0834236186348862</v>
      </c>
      <c r="AR495" s="89">
        <v>0</v>
      </c>
      <c r="AS495" s="1">
        <v>0</v>
      </c>
      <c r="AT495" s="89">
        <v>0</v>
      </c>
      <c r="AU495" s="1">
        <v>0</v>
      </c>
      <c r="AV495" s="89">
        <v>0</v>
      </c>
      <c r="AW495" s="1">
        <v>0</v>
      </c>
      <c r="AX495" s="89">
        <v>0</v>
      </c>
      <c r="AY495" s="1">
        <v>0</v>
      </c>
    </row>
    <row r="496" spans="1:51" x14ac:dyDescent="0.25">
      <c r="A496" s="28" t="s">
        <v>110</v>
      </c>
      <c r="B496" s="89">
        <v>405</v>
      </c>
      <c r="C496" s="1">
        <v>0.52307739995660396</v>
      </c>
      <c r="D496" s="89">
        <v>9</v>
      </c>
      <c r="E496" s="1">
        <v>0.29624753127057274</v>
      </c>
      <c r="F496" s="89">
        <v>7</v>
      </c>
      <c r="G496" s="1">
        <v>0.18083182640144665</v>
      </c>
      <c r="H496" s="89">
        <v>22</v>
      </c>
      <c r="I496" s="1">
        <v>0.50389372423270729</v>
      </c>
      <c r="J496" s="89">
        <v>16</v>
      </c>
      <c r="K496" s="1">
        <v>0.34704147145583897</v>
      </c>
      <c r="L496" s="89">
        <v>18</v>
      </c>
      <c r="M496" s="1">
        <v>0.41119360365505425</v>
      </c>
      <c r="N496" s="89">
        <v>30</v>
      </c>
      <c r="O496" s="1">
        <v>0.69352937096886058</v>
      </c>
      <c r="P496" s="89">
        <v>27</v>
      </c>
      <c r="Q496" s="1">
        <v>0.57926240586985911</v>
      </c>
      <c r="R496" s="89">
        <v>21</v>
      </c>
      <c r="S496" s="1">
        <v>0.41365453936612367</v>
      </c>
      <c r="T496" s="89">
        <v>34</v>
      </c>
      <c r="U496" s="1">
        <v>0.57335581787521084</v>
      </c>
      <c r="V496" s="89">
        <v>27</v>
      </c>
      <c r="W496" s="1">
        <v>0.41907245297075807</v>
      </c>
      <c r="X496" s="89">
        <v>33</v>
      </c>
      <c r="Y496" s="1">
        <v>0.54633048027415854</v>
      </c>
      <c r="Z496" s="89">
        <v>39</v>
      </c>
      <c r="AA496" s="1">
        <v>0.69697619558224322</v>
      </c>
      <c r="AB496" s="89">
        <v>25</v>
      </c>
      <c r="AC496" s="1">
        <v>0.52078993417215236</v>
      </c>
      <c r="AD496" s="89">
        <v>25</v>
      </c>
      <c r="AE496" s="1">
        <v>0.62918407409271648</v>
      </c>
      <c r="AF496" s="89">
        <v>27</v>
      </c>
      <c r="AG496" s="1">
        <v>0.857823669579031</v>
      </c>
      <c r="AH496" s="89">
        <v>17</v>
      </c>
      <c r="AI496" s="1">
        <v>0.61120299129934574</v>
      </c>
      <c r="AJ496" s="89">
        <v>23</v>
      </c>
      <c r="AK496" s="1">
        <v>1.1203663110721418</v>
      </c>
      <c r="AL496" s="89">
        <v>2</v>
      </c>
      <c r="AM496" s="1">
        <v>0.14467592592592593</v>
      </c>
      <c r="AN496" s="89">
        <v>3</v>
      </c>
      <c r="AO496" s="1">
        <v>0.40171397964649169</v>
      </c>
      <c r="AP496" s="89">
        <v>0</v>
      </c>
      <c r="AQ496" s="1">
        <v>0</v>
      </c>
      <c r="AR496" s="89">
        <v>0</v>
      </c>
      <c r="AS496" s="1">
        <v>0</v>
      </c>
      <c r="AT496" s="89">
        <v>0</v>
      </c>
      <c r="AU496" s="1">
        <v>0</v>
      </c>
      <c r="AV496" s="89">
        <v>0</v>
      </c>
      <c r="AW496" s="1">
        <v>0</v>
      </c>
      <c r="AX496" s="89">
        <v>0</v>
      </c>
      <c r="AY496" s="1">
        <v>0</v>
      </c>
    </row>
    <row r="497" spans="1:51" x14ac:dyDescent="0.25">
      <c r="A497" s="28" t="s">
        <v>454</v>
      </c>
      <c r="B497" s="89">
        <v>385</v>
      </c>
      <c r="C497" s="1">
        <v>0.49724641724269752</v>
      </c>
      <c r="D497" s="89">
        <v>122</v>
      </c>
      <c r="E497" s="1">
        <v>4.0157998683344305</v>
      </c>
      <c r="F497" s="89">
        <v>118</v>
      </c>
      <c r="G497" s="1">
        <v>3.0483079307672436</v>
      </c>
      <c r="H497" s="89">
        <v>47</v>
      </c>
      <c r="I497" s="1">
        <v>1.076500229042602</v>
      </c>
      <c r="J497" s="89">
        <v>13</v>
      </c>
      <c r="K497" s="1">
        <v>0.28197119555786915</v>
      </c>
      <c r="L497" s="89">
        <v>5</v>
      </c>
      <c r="M497" s="1">
        <v>0.11422044545973729</v>
      </c>
      <c r="N497" s="89">
        <v>3</v>
      </c>
      <c r="O497" s="1">
        <v>6.9352937096886044E-2</v>
      </c>
      <c r="P497" s="89">
        <v>2</v>
      </c>
      <c r="Q497" s="1">
        <v>4.2908326360730303E-2</v>
      </c>
      <c r="R497" s="89">
        <v>11</v>
      </c>
      <c r="S497" s="1">
        <v>0.21667618728701715</v>
      </c>
      <c r="T497" s="89">
        <v>7</v>
      </c>
      <c r="U497" s="1">
        <v>0.11804384485666106</v>
      </c>
      <c r="V497" s="89">
        <v>11</v>
      </c>
      <c r="W497" s="1">
        <v>0.17073322158067922</v>
      </c>
      <c r="X497" s="89">
        <v>10</v>
      </c>
      <c r="Y497" s="1">
        <v>0.16555469099216927</v>
      </c>
      <c r="Z497" s="89">
        <v>7</v>
      </c>
      <c r="AA497" s="1">
        <v>0.12509829151476159</v>
      </c>
      <c r="AB497" s="89">
        <v>7</v>
      </c>
      <c r="AC497" s="1">
        <v>0.14582118156820265</v>
      </c>
      <c r="AD497" s="89">
        <v>8</v>
      </c>
      <c r="AE497" s="1">
        <v>0.20133890370966928</v>
      </c>
      <c r="AF497" s="89">
        <v>5</v>
      </c>
      <c r="AG497" s="1">
        <v>0.15885623510722796</v>
      </c>
      <c r="AH497" s="89">
        <v>5</v>
      </c>
      <c r="AI497" s="1">
        <v>0.17976558567627815</v>
      </c>
      <c r="AJ497" s="89">
        <v>2</v>
      </c>
      <c r="AK497" s="1">
        <v>9.7423157484534076E-2</v>
      </c>
      <c r="AL497" s="89">
        <v>2</v>
      </c>
      <c r="AM497" s="1">
        <v>0.14467592592592593</v>
      </c>
      <c r="AN497" s="89">
        <v>0</v>
      </c>
      <c r="AO497" s="1">
        <v>0</v>
      </c>
      <c r="AP497" s="89">
        <v>0</v>
      </c>
      <c r="AQ497" s="1">
        <v>0</v>
      </c>
      <c r="AR497" s="89">
        <v>0</v>
      </c>
      <c r="AS497" s="1">
        <v>0</v>
      </c>
      <c r="AT497" s="89">
        <v>0</v>
      </c>
      <c r="AU497" s="1">
        <v>0</v>
      </c>
      <c r="AV497" s="89">
        <v>0</v>
      </c>
      <c r="AW497" s="1">
        <v>0</v>
      </c>
      <c r="AX497" s="89">
        <v>0</v>
      </c>
      <c r="AY497" s="1">
        <v>0</v>
      </c>
    </row>
    <row r="498" spans="1:51" x14ac:dyDescent="0.25">
      <c r="A498" s="28" t="s">
        <v>92</v>
      </c>
      <c r="B498" s="89">
        <v>380</v>
      </c>
      <c r="C498" s="1">
        <v>0.49078867156422101</v>
      </c>
      <c r="D498" s="89">
        <v>14</v>
      </c>
      <c r="E498" s="1">
        <v>0.46082949308755761</v>
      </c>
      <c r="F498" s="89">
        <v>11</v>
      </c>
      <c r="G498" s="1">
        <v>0.28416429863084475</v>
      </c>
      <c r="H498" s="89">
        <v>12</v>
      </c>
      <c r="I498" s="1">
        <v>0.27485112230874947</v>
      </c>
      <c r="J498" s="89">
        <v>17</v>
      </c>
      <c r="K498" s="1">
        <v>0.36873156342182889</v>
      </c>
      <c r="L498" s="89">
        <v>22</v>
      </c>
      <c r="M498" s="1">
        <v>0.50256996002284415</v>
      </c>
      <c r="N498" s="89">
        <v>15</v>
      </c>
      <c r="O498" s="1">
        <v>0.34676468548443029</v>
      </c>
      <c r="P498" s="89">
        <v>16</v>
      </c>
      <c r="Q498" s="1">
        <v>0.34326661088584243</v>
      </c>
      <c r="R498" s="89">
        <v>22</v>
      </c>
      <c r="S498" s="1">
        <v>0.4333523745740343</v>
      </c>
      <c r="T498" s="89">
        <v>42</v>
      </c>
      <c r="U498" s="1">
        <v>0.70826306913996628</v>
      </c>
      <c r="V498" s="89">
        <v>41</v>
      </c>
      <c r="W498" s="1">
        <v>0.63636928043707697</v>
      </c>
      <c r="X498" s="89">
        <v>25</v>
      </c>
      <c r="Y498" s="1">
        <v>0.41388672748042316</v>
      </c>
      <c r="Z498" s="89">
        <v>21</v>
      </c>
      <c r="AA498" s="1">
        <v>0.37529487454428478</v>
      </c>
      <c r="AB498" s="89">
        <v>19</v>
      </c>
      <c r="AC498" s="1">
        <v>0.39580034997083574</v>
      </c>
      <c r="AD498" s="89">
        <v>14</v>
      </c>
      <c r="AE498" s="1">
        <v>0.35234308149192123</v>
      </c>
      <c r="AF498" s="89">
        <v>7</v>
      </c>
      <c r="AG498" s="1">
        <v>0.22239872915011916</v>
      </c>
      <c r="AH498" s="89">
        <v>33</v>
      </c>
      <c r="AI498" s="1">
        <v>1.1864528654634356</v>
      </c>
      <c r="AJ498" s="89">
        <v>19</v>
      </c>
      <c r="AK498" s="1">
        <v>0.92551999610307367</v>
      </c>
      <c r="AL498" s="89">
        <v>17</v>
      </c>
      <c r="AM498" s="1">
        <v>1.2297453703703705</v>
      </c>
      <c r="AN498" s="89">
        <v>10</v>
      </c>
      <c r="AO498" s="1">
        <v>1.3390465988216389</v>
      </c>
      <c r="AP498" s="89">
        <v>3</v>
      </c>
      <c r="AQ498" s="1">
        <v>1.6251354279523293</v>
      </c>
      <c r="AR498" s="89">
        <v>0</v>
      </c>
      <c r="AS498" s="1">
        <v>0</v>
      </c>
      <c r="AT498" s="89">
        <v>0</v>
      </c>
      <c r="AU498" s="1">
        <v>0</v>
      </c>
      <c r="AV498" s="89">
        <v>0</v>
      </c>
      <c r="AW498" s="1">
        <v>0</v>
      </c>
      <c r="AX498" s="89">
        <v>0</v>
      </c>
      <c r="AY498" s="1">
        <v>0</v>
      </c>
    </row>
    <row r="499" spans="1:51" x14ac:dyDescent="0.25">
      <c r="A499" s="28" t="s">
        <v>641</v>
      </c>
      <c r="B499" s="89">
        <v>374</v>
      </c>
      <c r="C499" s="1">
        <v>0.48303937675004904</v>
      </c>
      <c r="D499" s="89">
        <v>0</v>
      </c>
      <c r="E499" s="1">
        <v>0</v>
      </c>
      <c r="F499" s="89">
        <v>0</v>
      </c>
      <c r="G499" s="1">
        <v>0</v>
      </c>
      <c r="H499" s="89">
        <v>2</v>
      </c>
      <c r="I499" s="1">
        <v>4.5808520384791572E-2</v>
      </c>
      <c r="J499" s="89">
        <v>2</v>
      </c>
      <c r="K499" s="1">
        <v>4.3380183931979871E-2</v>
      </c>
      <c r="L499" s="89">
        <v>2</v>
      </c>
      <c r="M499" s="1">
        <v>4.5688178183894916E-2</v>
      </c>
      <c r="N499" s="89">
        <v>4</v>
      </c>
      <c r="O499" s="1">
        <v>9.2470582795848064E-2</v>
      </c>
      <c r="P499" s="89">
        <v>10</v>
      </c>
      <c r="Q499" s="1">
        <v>0.21454163180365149</v>
      </c>
      <c r="R499" s="89">
        <v>12</v>
      </c>
      <c r="S499" s="1">
        <v>0.23637402249492781</v>
      </c>
      <c r="T499" s="89">
        <v>27</v>
      </c>
      <c r="U499" s="1">
        <v>0.45531197301854975</v>
      </c>
      <c r="V499" s="89">
        <v>27</v>
      </c>
      <c r="W499" s="1">
        <v>0.41907245297075807</v>
      </c>
      <c r="X499" s="89">
        <v>40</v>
      </c>
      <c r="Y499" s="1">
        <v>0.66221876396867707</v>
      </c>
      <c r="Z499" s="89">
        <v>38</v>
      </c>
      <c r="AA499" s="1">
        <v>0.67910501108013432</v>
      </c>
      <c r="AB499" s="89">
        <v>43</v>
      </c>
      <c r="AC499" s="1">
        <v>0.89575868677610204</v>
      </c>
      <c r="AD499" s="89">
        <v>55</v>
      </c>
      <c r="AE499" s="1">
        <v>1.3842049630039766</v>
      </c>
      <c r="AF499" s="89">
        <v>47</v>
      </c>
      <c r="AG499" s="1">
        <v>1.4932486100079427</v>
      </c>
      <c r="AH499" s="89">
        <v>36</v>
      </c>
      <c r="AI499" s="1">
        <v>1.2943122168692027</v>
      </c>
      <c r="AJ499" s="89">
        <v>16</v>
      </c>
      <c r="AK499" s="1">
        <v>0.77938525987627261</v>
      </c>
      <c r="AL499" s="89">
        <v>9</v>
      </c>
      <c r="AM499" s="1">
        <v>0.65104166666666663</v>
      </c>
      <c r="AN499" s="89">
        <v>3</v>
      </c>
      <c r="AO499" s="1">
        <v>0.40171397964649169</v>
      </c>
      <c r="AP499" s="89">
        <v>1</v>
      </c>
      <c r="AQ499" s="1">
        <v>0.54171180931744312</v>
      </c>
      <c r="AR499" s="89">
        <v>0</v>
      </c>
      <c r="AS499" s="1">
        <v>0</v>
      </c>
      <c r="AT499" s="89">
        <v>0</v>
      </c>
      <c r="AU499" s="1">
        <v>0</v>
      </c>
      <c r="AV499" s="89">
        <v>0</v>
      </c>
      <c r="AW499" s="1">
        <v>0</v>
      </c>
      <c r="AX499" s="89">
        <v>0</v>
      </c>
      <c r="AY499" s="1">
        <v>0</v>
      </c>
    </row>
    <row r="500" spans="1:51" x14ac:dyDescent="0.25">
      <c r="A500" s="28" t="s">
        <v>138</v>
      </c>
      <c r="B500" s="89">
        <v>369</v>
      </c>
      <c r="C500" s="1">
        <v>0.47658163107157253</v>
      </c>
      <c r="D500" s="89">
        <v>11</v>
      </c>
      <c r="E500" s="1">
        <v>0.36208031599736673</v>
      </c>
      <c r="F500" s="89">
        <v>13</v>
      </c>
      <c r="G500" s="1">
        <v>0.33583053474554381</v>
      </c>
      <c r="H500" s="89">
        <v>8</v>
      </c>
      <c r="I500" s="1">
        <v>0.18323408153916629</v>
      </c>
      <c r="J500" s="89">
        <v>7</v>
      </c>
      <c r="K500" s="1">
        <v>0.15183064376192956</v>
      </c>
      <c r="L500" s="89">
        <v>14</v>
      </c>
      <c r="M500" s="1">
        <v>0.31981724728726441</v>
      </c>
      <c r="N500" s="89">
        <v>11</v>
      </c>
      <c r="O500" s="1">
        <v>0.25429410268858221</v>
      </c>
      <c r="P500" s="89">
        <v>16</v>
      </c>
      <c r="Q500" s="1">
        <v>0.34326661088584243</v>
      </c>
      <c r="R500" s="89">
        <v>14</v>
      </c>
      <c r="S500" s="1">
        <v>0.2757696929107491</v>
      </c>
      <c r="T500" s="89">
        <v>19</v>
      </c>
      <c r="U500" s="1">
        <v>0.32040472175379425</v>
      </c>
      <c r="V500" s="89">
        <v>25</v>
      </c>
      <c r="W500" s="1">
        <v>0.38803004904699823</v>
      </c>
      <c r="X500" s="89">
        <v>31</v>
      </c>
      <c r="Y500" s="1">
        <v>0.51321954207572462</v>
      </c>
      <c r="Z500" s="89">
        <v>35</v>
      </c>
      <c r="AA500" s="1">
        <v>0.62549145757380797</v>
      </c>
      <c r="AB500" s="89">
        <v>43</v>
      </c>
      <c r="AC500" s="1">
        <v>0.89575868677610204</v>
      </c>
      <c r="AD500" s="89">
        <v>34</v>
      </c>
      <c r="AE500" s="1">
        <v>0.85569034076609451</v>
      </c>
      <c r="AF500" s="89">
        <v>30</v>
      </c>
      <c r="AG500" s="1">
        <v>0.95313741064336777</v>
      </c>
      <c r="AH500" s="89">
        <v>16</v>
      </c>
      <c r="AI500" s="1">
        <v>0.57524987416409012</v>
      </c>
      <c r="AJ500" s="89">
        <v>20</v>
      </c>
      <c r="AK500" s="1">
        <v>0.97423157484534073</v>
      </c>
      <c r="AL500" s="89">
        <v>17</v>
      </c>
      <c r="AM500" s="1">
        <v>1.2297453703703705</v>
      </c>
      <c r="AN500" s="89">
        <v>4</v>
      </c>
      <c r="AO500" s="1">
        <v>0.53561863952865563</v>
      </c>
      <c r="AP500" s="89">
        <v>1</v>
      </c>
      <c r="AQ500" s="1">
        <v>0.54171180931744312</v>
      </c>
      <c r="AR500" s="89">
        <v>0</v>
      </c>
      <c r="AS500" s="1">
        <v>0</v>
      </c>
      <c r="AT500" s="89">
        <v>0</v>
      </c>
      <c r="AU500" s="1">
        <v>0</v>
      </c>
      <c r="AV500" s="89">
        <v>0</v>
      </c>
      <c r="AW500" s="1">
        <v>0</v>
      </c>
      <c r="AX500" s="89">
        <v>0</v>
      </c>
      <c r="AY500" s="1">
        <v>0</v>
      </c>
    </row>
    <row r="501" spans="1:51" x14ac:dyDescent="0.25">
      <c r="A501" s="28" t="s">
        <v>310</v>
      </c>
      <c r="B501" s="89">
        <v>369</v>
      </c>
      <c r="C501" s="1">
        <v>0.47658163107157253</v>
      </c>
      <c r="D501" s="89">
        <v>0</v>
      </c>
      <c r="E501" s="1">
        <v>0</v>
      </c>
      <c r="F501" s="89">
        <v>5</v>
      </c>
      <c r="G501" s="1">
        <v>0.12916559028674762</v>
      </c>
      <c r="H501" s="89">
        <v>16</v>
      </c>
      <c r="I501" s="1">
        <v>0.36646816307833258</v>
      </c>
      <c r="J501" s="89">
        <v>27</v>
      </c>
      <c r="K501" s="1">
        <v>0.58563248308172822</v>
      </c>
      <c r="L501" s="89">
        <v>16</v>
      </c>
      <c r="M501" s="1">
        <v>0.36550542547115933</v>
      </c>
      <c r="N501" s="89">
        <v>16</v>
      </c>
      <c r="O501" s="1">
        <v>0.36988233118339225</v>
      </c>
      <c r="P501" s="89">
        <v>22</v>
      </c>
      <c r="Q501" s="1">
        <v>0.47199158996803331</v>
      </c>
      <c r="R501" s="89">
        <v>26</v>
      </c>
      <c r="S501" s="1">
        <v>0.51214371540567694</v>
      </c>
      <c r="T501" s="89">
        <v>34</v>
      </c>
      <c r="U501" s="1">
        <v>0.57335581787521084</v>
      </c>
      <c r="V501" s="89">
        <v>31</v>
      </c>
      <c r="W501" s="1">
        <v>0.48115726081827775</v>
      </c>
      <c r="X501" s="89">
        <v>41</v>
      </c>
      <c r="Y501" s="1">
        <v>0.67877423306789397</v>
      </c>
      <c r="Z501" s="89">
        <v>38</v>
      </c>
      <c r="AA501" s="1">
        <v>0.67910501108013432</v>
      </c>
      <c r="AB501" s="89">
        <v>34</v>
      </c>
      <c r="AC501" s="1">
        <v>0.70827431047412714</v>
      </c>
      <c r="AD501" s="89">
        <v>22</v>
      </c>
      <c r="AE501" s="1">
        <v>0.55368198520159051</v>
      </c>
      <c r="AF501" s="89">
        <v>22</v>
      </c>
      <c r="AG501" s="1">
        <v>0.69896743447180298</v>
      </c>
      <c r="AH501" s="89">
        <v>10</v>
      </c>
      <c r="AI501" s="1">
        <v>0.3595311713525563</v>
      </c>
      <c r="AJ501" s="89">
        <v>2</v>
      </c>
      <c r="AK501" s="1">
        <v>9.7423157484534076E-2</v>
      </c>
      <c r="AL501" s="89">
        <v>5</v>
      </c>
      <c r="AM501" s="1">
        <v>0.36168981481481477</v>
      </c>
      <c r="AN501" s="89">
        <v>2</v>
      </c>
      <c r="AO501" s="1">
        <v>0.26780931976432781</v>
      </c>
      <c r="AP501" s="89">
        <v>0</v>
      </c>
      <c r="AQ501" s="1">
        <v>0</v>
      </c>
      <c r="AR501" s="89">
        <v>0</v>
      </c>
      <c r="AS501" s="1">
        <v>0</v>
      </c>
      <c r="AT501" s="89">
        <v>0</v>
      </c>
      <c r="AU501" s="1">
        <v>0</v>
      </c>
      <c r="AV501" s="89">
        <v>0</v>
      </c>
      <c r="AW501" s="1">
        <v>0</v>
      </c>
      <c r="AX501" s="89">
        <v>0</v>
      </c>
      <c r="AY501" s="1">
        <v>0</v>
      </c>
    </row>
    <row r="502" spans="1:51" x14ac:dyDescent="0.25">
      <c r="A502" s="28" t="s">
        <v>51</v>
      </c>
      <c r="B502" s="89">
        <v>368</v>
      </c>
      <c r="C502" s="1">
        <v>0.47529008193587713</v>
      </c>
      <c r="D502" s="89">
        <v>0</v>
      </c>
      <c r="E502" s="1">
        <v>0</v>
      </c>
      <c r="F502" s="89">
        <v>0</v>
      </c>
      <c r="G502" s="1">
        <v>0</v>
      </c>
      <c r="H502" s="89">
        <v>0</v>
      </c>
      <c r="I502" s="1">
        <v>0</v>
      </c>
      <c r="J502" s="89">
        <v>8</v>
      </c>
      <c r="K502" s="1">
        <v>0.17352073572791948</v>
      </c>
      <c r="L502" s="89">
        <v>9</v>
      </c>
      <c r="M502" s="1">
        <v>0.20559680182752713</v>
      </c>
      <c r="N502" s="89">
        <v>18</v>
      </c>
      <c r="O502" s="1">
        <v>0.41611762258131635</v>
      </c>
      <c r="P502" s="89">
        <v>29</v>
      </c>
      <c r="Q502" s="1">
        <v>0.62217073223058927</v>
      </c>
      <c r="R502" s="89">
        <v>36</v>
      </c>
      <c r="S502" s="1">
        <v>0.70912206748478346</v>
      </c>
      <c r="T502" s="89">
        <v>47</v>
      </c>
      <c r="U502" s="1">
        <v>0.79258010118043842</v>
      </c>
      <c r="V502" s="89">
        <v>52</v>
      </c>
      <c r="W502" s="1">
        <v>0.80710250201775624</v>
      </c>
      <c r="X502" s="89">
        <v>28</v>
      </c>
      <c r="Y502" s="1">
        <v>0.46355313477807392</v>
      </c>
      <c r="Z502" s="89">
        <v>43</v>
      </c>
      <c r="AA502" s="1">
        <v>0.76846093359067835</v>
      </c>
      <c r="AB502" s="89">
        <v>37</v>
      </c>
      <c r="AC502" s="1">
        <v>0.77076910257478537</v>
      </c>
      <c r="AD502" s="89">
        <v>24</v>
      </c>
      <c r="AE502" s="1">
        <v>0.6040167111290079</v>
      </c>
      <c r="AF502" s="89">
        <v>22</v>
      </c>
      <c r="AG502" s="1">
        <v>0.69896743447180298</v>
      </c>
      <c r="AH502" s="89">
        <v>9</v>
      </c>
      <c r="AI502" s="1">
        <v>0.32357805421730068</v>
      </c>
      <c r="AJ502" s="89">
        <v>6</v>
      </c>
      <c r="AK502" s="1">
        <v>0.29226947245360224</v>
      </c>
      <c r="AL502" s="89">
        <v>0</v>
      </c>
      <c r="AM502" s="1">
        <v>0</v>
      </c>
      <c r="AN502" s="89">
        <v>0</v>
      </c>
      <c r="AO502" s="1">
        <v>0</v>
      </c>
      <c r="AP502" s="89">
        <v>0</v>
      </c>
      <c r="AQ502" s="1">
        <v>0</v>
      </c>
      <c r="AR502" s="89">
        <v>0</v>
      </c>
      <c r="AS502" s="1">
        <v>0</v>
      </c>
      <c r="AT502" s="89">
        <v>0</v>
      </c>
      <c r="AU502" s="1">
        <v>0</v>
      </c>
      <c r="AV502" s="89">
        <v>0</v>
      </c>
      <c r="AW502" s="1">
        <v>0</v>
      </c>
      <c r="AX502" s="89">
        <v>0</v>
      </c>
      <c r="AY502" s="1">
        <v>0</v>
      </c>
    </row>
    <row r="503" spans="1:51" x14ac:dyDescent="0.25">
      <c r="A503" s="28" t="s">
        <v>423</v>
      </c>
      <c r="B503" s="89">
        <v>362</v>
      </c>
      <c r="C503" s="1">
        <v>0.46754078712170527</v>
      </c>
      <c r="D503" s="89">
        <v>3</v>
      </c>
      <c r="E503" s="1">
        <v>9.8749177090190918E-2</v>
      </c>
      <c r="F503" s="89">
        <v>2</v>
      </c>
      <c r="G503" s="1">
        <v>5.1666236114699046E-2</v>
      </c>
      <c r="H503" s="89">
        <v>10</v>
      </c>
      <c r="I503" s="1">
        <v>0.22904260192395787</v>
      </c>
      <c r="J503" s="89">
        <v>17</v>
      </c>
      <c r="K503" s="1">
        <v>0.36873156342182889</v>
      </c>
      <c r="L503" s="89">
        <v>26</v>
      </c>
      <c r="M503" s="1">
        <v>0.59394631639063389</v>
      </c>
      <c r="N503" s="89">
        <v>27</v>
      </c>
      <c r="O503" s="1">
        <v>0.62417643387197452</v>
      </c>
      <c r="P503" s="89">
        <v>25</v>
      </c>
      <c r="Q503" s="1">
        <v>0.53635407950912872</v>
      </c>
      <c r="R503" s="89">
        <v>25</v>
      </c>
      <c r="S503" s="1">
        <v>0.49244588019776625</v>
      </c>
      <c r="T503" s="89">
        <v>46</v>
      </c>
      <c r="U503" s="1">
        <v>0.77571669477234406</v>
      </c>
      <c r="V503" s="89">
        <v>39</v>
      </c>
      <c r="W503" s="1">
        <v>0.60532687651331718</v>
      </c>
      <c r="X503" s="89">
        <v>30</v>
      </c>
      <c r="Y503" s="1">
        <v>0.49666407297650783</v>
      </c>
      <c r="Z503" s="89">
        <v>21</v>
      </c>
      <c r="AA503" s="1">
        <v>0.37529487454428478</v>
      </c>
      <c r="AB503" s="89">
        <v>27</v>
      </c>
      <c r="AC503" s="1">
        <v>0.56245312890592458</v>
      </c>
      <c r="AD503" s="89">
        <v>24</v>
      </c>
      <c r="AE503" s="1">
        <v>0.6040167111290079</v>
      </c>
      <c r="AF503" s="89">
        <v>19</v>
      </c>
      <c r="AG503" s="1">
        <v>0.60365369340746622</v>
      </c>
      <c r="AH503" s="89">
        <v>9</v>
      </c>
      <c r="AI503" s="1">
        <v>0.32357805421730068</v>
      </c>
      <c r="AJ503" s="89">
        <v>8</v>
      </c>
      <c r="AK503" s="1">
        <v>0.3896926299381363</v>
      </c>
      <c r="AL503" s="89">
        <v>4</v>
      </c>
      <c r="AM503" s="1">
        <v>0.28935185185185186</v>
      </c>
      <c r="AN503" s="89">
        <v>0</v>
      </c>
      <c r="AO503" s="1">
        <v>0</v>
      </c>
      <c r="AP503" s="89">
        <v>0</v>
      </c>
      <c r="AQ503" s="1">
        <v>0</v>
      </c>
      <c r="AR503" s="89">
        <v>0</v>
      </c>
      <c r="AS503" s="1">
        <v>0</v>
      </c>
      <c r="AT503" s="89">
        <v>0</v>
      </c>
      <c r="AU503" s="1">
        <v>0</v>
      </c>
      <c r="AV503" s="89">
        <v>0</v>
      </c>
      <c r="AW503" s="1">
        <v>0</v>
      </c>
      <c r="AX503" s="89">
        <v>0</v>
      </c>
      <c r="AY503" s="1">
        <v>0</v>
      </c>
    </row>
    <row r="504" spans="1:51" x14ac:dyDescent="0.25">
      <c r="A504" s="28" t="s">
        <v>125</v>
      </c>
      <c r="B504" s="89">
        <v>358</v>
      </c>
      <c r="C504" s="1">
        <v>0.46237459057892399</v>
      </c>
      <c r="D504" s="89">
        <v>162</v>
      </c>
      <c r="E504" s="1">
        <v>5.332455562870309</v>
      </c>
      <c r="F504" s="89">
        <v>16</v>
      </c>
      <c r="G504" s="1">
        <v>0.41332988891759237</v>
      </c>
      <c r="H504" s="89">
        <v>15</v>
      </c>
      <c r="I504" s="1">
        <v>0.34356390288593674</v>
      </c>
      <c r="J504" s="89">
        <v>17</v>
      </c>
      <c r="K504" s="1">
        <v>0.36873156342182889</v>
      </c>
      <c r="L504" s="89">
        <v>8</v>
      </c>
      <c r="M504" s="1">
        <v>0.18275271273557966</v>
      </c>
      <c r="N504" s="89">
        <v>13</v>
      </c>
      <c r="O504" s="1">
        <v>0.3005293940865062</v>
      </c>
      <c r="P504" s="89">
        <v>5</v>
      </c>
      <c r="Q504" s="1">
        <v>0.10727081590182574</v>
      </c>
      <c r="R504" s="89">
        <v>9</v>
      </c>
      <c r="S504" s="1">
        <v>0.17728051687119586</v>
      </c>
      <c r="T504" s="89">
        <v>9</v>
      </c>
      <c r="U504" s="1">
        <v>0.15177065767284992</v>
      </c>
      <c r="V504" s="89">
        <v>13</v>
      </c>
      <c r="W504" s="1">
        <v>0.20177562550443906</v>
      </c>
      <c r="X504" s="89">
        <v>15</v>
      </c>
      <c r="Y504" s="1">
        <v>0.24833203648825392</v>
      </c>
      <c r="Z504" s="89">
        <v>17</v>
      </c>
      <c r="AA504" s="1">
        <v>0.3038101365358496</v>
      </c>
      <c r="AB504" s="89">
        <v>14</v>
      </c>
      <c r="AC504" s="1">
        <v>0.29164236313640529</v>
      </c>
      <c r="AD504" s="89">
        <v>8</v>
      </c>
      <c r="AE504" s="1">
        <v>0.20133890370966928</v>
      </c>
      <c r="AF504" s="89">
        <v>9</v>
      </c>
      <c r="AG504" s="1">
        <v>0.2859412231930103</v>
      </c>
      <c r="AH504" s="89">
        <v>10</v>
      </c>
      <c r="AI504" s="1">
        <v>0.3595311713525563</v>
      </c>
      <c r="AJ504" s="89">
        <v>7</v>
      </c>
      <c r="AK504" s="1">
        <v>0.34098105119586924</v>
      </c>
      <c r="AL504" s="89">
        <v>6</v>
      </c>
      <c r="AM504" s="1">
        <v>0.43402777777777773</v>
      </c>
      <c r="AN504" s="89">
        <v>3</v>
      </c>
      <c r="AO504" s="1">
        <v>0.40171397964649169</v>
      </c>
      <c r="AP504" s="89">
        <v>2</v>
      </c>
      <c r="AQ504" s="1">
        <v>1.0834236186348862</v>
      </c>
      <c r="AR504" s="89">
        <v>0</v>
      </c>
      <c r="AS504" s="1">
        <v>0</v>
      </c>
      <c r="AT504" s="89">
        <v>0</v>
      </c>
      <c r="AU504" s="1">
        <v>0</v>
      </c>
      <c r="AV504" s="89">
        <v>0</v>
      </c>
      <c r="AW504" s="1">
        <v>0</v>
      </c>
      <c r="AX504" s="89">
        <v>0</v>
      </c>
      <c r="AY504" s="1">
        <v>0</v>
      </c>
    </row>
    <row r="505" spans="1:51" x14ac:dyDescent="0.25">
      <c r="A505" s="28" t="s">
        <v>396</v>
      </c>
      <c r="B505" s="89">
        <v>354</v>
      </c>
      <c r="C505" s="1">
        <v>0.45720839403614272</v>
      </c>
      <c r="D505" s="89">
        <v>0</v>
      </c>
      <c r="E505" s="1">
        <v>0</v>
      </c>
      <c r="F505" s="89">
        <v>0</v>
      </c>
      <c r="G505" s="1">
        <v>0</v>
      </c>
      <c r="H505" s="89">
        <v>2</v>
      </c>
      <c r="I505" s="1">
        <v>4.5808520384791572E-2</v>
      </c>
      <c r="J505" s="89">
        <v>6</v>
      </c>
      <c r="K505" s="1">
        <v>0.13014055179593961</v>
      </c>
      <c r="L505" s="89">
        <v>12</v>
      </c>
      <c r="M505" s="1">
        <v>0.27412906910336954</v>
      </c>
      <c r="N505" s="89">
        <v>7</v>
      </c>
      <c r="O505" s="1">
        <v>0.16182351989273414</v>
      </c>
      <c r="P505" s="89">
        <v>19</v>
      </c>
      <c r="Q505" s="1">
        <v>0.40762910042693784</v>
      </c>
      <c r="R505" s="89">
        <v>20</v>
      </c>
      <c r="S505" s="1">
        <v>0.39395670415821299</v>
      </c>
      <c r="T505" s="89">
        <v>38</v>
      </c>
      <c r="U505" s="1">
        <v>0.64080944350758851</v>
      </c>
      <c r="V505" s="89">
        <v>43</v>
      </c>
      <c r="W505" s="1">
        <v>0.66741168436083687</v>
      </c>
      <c r="X505" s="89">
        <v>45</v>
      </c>
      <c r="Y505" s="1">
        <v>0.74499610946476158</v>
      </c>
      <c r="Z505" s="89">
        <v>33</v>
      </c>
      <c r="AA505" s="1">
        <v>0.58974908856959041</v>
      </c>
      <c r="AB505" s="89">
        <v>38</v>
      </c>
      <c r="AC505" s="1">
        <v>0.79160069994167148</v>
      </c>
      <c r="AD505" s="89">
        <v>13</v>
      </c>
      <c r="AE505" s="1">
        <v>0.32717571852821259</v>
      </c>
      <c r="AF505" s="89">
        <v>14</v>
      </c>
      <c r="AG505" s="1">
        <v>0.44479745830023831</v>
      </c>
      <c r="AH505" s="89">
        <v>14</v>
      </c>
      <c r="AI505" s="1">
        <v>0.50334363989357878</v>
      </c>
      <c r="AJ505" s="89">
        <v>15</v>
      </c>
      <c r="AK505" s="1">
        <v>0.73067368113400555</v>
      </c>
      <c r="AL505" s="89">
        <v>16</v>
      </c>
      <c r="AM505" s="1">
        <v>1.1574074074074074</v>
      </c>
      <c r="AN505" s="89">
        <v>14</v>
      </c>
      <c r="AO505" s="1">
        <v>1.8746652383502946</v>
      </c>
      <c r="AP505" s="89">
        <v>5</v>
      </c>
      <c r="AQ505" s="1">
        <v>2.7085590465872156</v>
      </c>
      <c r="AR505" s="89">
        <v>0</v>
      </c>
      <c r="AS505" s="1">
        <v>0</v>
      </c>
      <c r="AT505" s="89">
        <v>0</v>
      </c>
      <c r="AU505" s="1">
        <v>0</v>
      </c>
      <c r="AV505" s="89">
        <v>0</v>
      </c>
      <c r="AW505" s="1">
        <v>0</v>
      </c>
      <c r="AX505" s="89">
        <v>0</v>
      </c>
      <c r="AY505" s="1">
        <v>0</v>
      </c>
    </row>
    <row r="506" spans="1:51" x14ac:dyDescent="0.25">
      <c r="A506" s="28" t="s">
        <v>702</v>
      </c>
      <c r="B506" s="89">
        <v>352</v>
      </c>
      <c r="C506" s="1">
        <v>0.45462529576475202</v>
      </c>
      <c r="D506" s="89">
        <v>0</v>
      </c>
      <c r="E506" s="1">
        <v>0</v>
      </c>
      <c r="F506" s="89">
        <v>0</v>
      </c>
      <c r="G506" s="1">
        <v>0</v>
      </c>
      <c r="H506" s="89">
        <v>0</v>
      </c>
      <c r="I506" s="1">
        <v>0</v>
      </c>
      <c r="J506" s="89">
        <v>0</v>
      </c>
      <c r="K506" s="1">
        <v>0</v>
      </c>
      <c r="L506" s="89">
        <v>12</v>
      </c>
      <c r="M506" s="1">
        <v>0.27412906910336954</v>
      </c>
      <c r="N506" s="89">
        <v>48</v>
      </c>
      <c r="O506" s="1">
        <v>1.1096469935501767</v>
      </c>
      <c r="P506" s="89">
        <v>94</v>
      </c>
      <c r="Q506" s="1">
        <v>2.016691338954324</v>
      </c>
      <c r="R506" s="89">
        <v>104</v>
      </c>
      <c r="S506" s="1">
        <v>2.0485748616227077</v>
      </c>
      <c r="T506" s="89">
        <v>48</v>
      </c>
      <c r="U506" s="1">
        <v>0.8094435075885329</v>
      </c>
      <c r="V506" s="89">
        <v>28</v>
      </c>
      <c r="W506" s="1">
        <v>0.43459365493263802</v>
      </c>
      <c r="X506" s="89">
        <v>18</v>
      </c>
      <c r="Y506" s="1">
        <v>0.29799844378590468</v>
      </c>
      <c r="Z506" s="89">
        <v>0</v>
      </c>
      <c r="AA506" s="1">
        <v>0</v>
      </c>
      <c r="AB506" s="89">
        <v>0</v>
      </c>
      <c r="AC506" s="1">
        <v>0</v>
      </c>
      <c r="AD506" s="89">
        <v>0</v>
      </c>
      <c r="AE506" s="1">
        <v>0</v>
      </c>
      <c r="AF506" s="89">
        <v>0</v>
      </c>
      <c r="AG506" s="1">
        <v>0</v>
      </c>
      <c r="AH506" s="89">
        <v>0</v>
      </c>
      <c r="AI506" s="1">
        <v>0</v>
      </c>
      <c r="AJ506" s="89">
        <v>0</v>
      </c>
      <c r="AK506" s="1">
        <v>0</v>
      </c>
      <c r="AL506" s="89">
        <v>0</v>
      </c>
      <c r="AM506" s="1">
        <v>0</v>
      </c>
      <c r="AN506" s="89">
        <v>0</v>
      </c>
      <c r="AO506" s="1">
        <v>0</v>
      </c>
      <c r="AP506" s="89">
        <v>0</v>
      </c>
      <c r="AQ506" s="1">
        <v>0</v>
      </c>
      <c r="AR506" s="89">
        <v>0</v>
      </c>
      <c r="AS506" s="1">
        <v>0</v>
      </c>
      <c r="AT506" s="89">
        <v>0</v>
      </c>
      <c r="AU506" s="1">
        <v>0</v>
      </c>
      <c r="AV506" s="89">
        <v>0</v>
      </c>
      <c r="AW506" s="1">
        <v>0</v>
      </c>
      <c r="AX506" s="89">
        <v>0</v>
      </c>
      <c r="AY506" s="1">
        <v>0</v>
      </c>
    </row>
    <row r="507" spans="1:51" x14ac:dyDescent="0.25">
      <c r="A507" s="28" t="s">
        <v>655</v>
      </c>
      <c r="B507" s="89">
        <v>351</v>
      </c>
      <c r="C507" s="1">
        <v>0.45333374662905673</v>
      </c>
      <c r="D507" s="89">
        <v>0</v>
      </c>
      <c r="E507" s="1">
        <v>0</v>
      </c>
      <c r="F507" s="89">
        <v>2</v>
      </c>
      <c r="G507" s="1">
        <v>5.1666236114699046E-2</v>
      </c>
      <c r="H507" s="89">
        <v>6</v>
      </c>
      <c r="I507" s="1">
        <v>0.13742556115437474</v>
      </c>
      <c r="J507" s="89">
        <v>7</v>
      </c>
      <c r="K507" s="1">
        <v>0.15183064376192956</v>
      </c>
      <c r="L507" s="89">
        <v>9</v>
      </c>
      <c r="M507" s="1">
        <v>0.20559680182752713</v>
      </c>
      <c r="N507" s="89">
        <v>5</v>
      </c>
      <c r="O507" s="1">
        <v>0.11558822849481008</v>
      </c>
      <c r="P507" s="89">
        <v>6</v>
      </c>
      <c r="Q507" s="1">
        <v>0.12872497908219091</v>
      </c>
      <c r="R507" s="89">
        <v>7</v>
      </c>
      <c r="S507" s="1">
        <v>0.13788484645537455</v>
      </c>
      <c r="T507" s="89">
        <v>18</v>
      </c>
      <c r="U507" s="1">
        <v>0.30354131534569984</v>
      </c>
      <c r="V507" s="89">
        <v>25</v>
      </c>
      <c r="W507" s="1">
        <v>0.38803004904699823</v>
      </c>
      <c r="X507" s="89">
        <v>39</v>
      </c>
      <c r="Y507" s="1">
        <v>0.64566329486946006</v>
      </c>
      <c r="Z507" s="89">
        <v>51</v>
      </c>
      <c r="AA507" s="1">
        <v>0.91143040960754884</v>
      </c>
      <c r="AB507" s="89">
        <v>47</v>
      </c>
      <c r="AC507" s="1">
        <v>0.97908507624364638</v>
      </c>
      <c r="AD507" s="89">
        <v>48</v>
      </c>
      <c r="AE507" s="1">
        <v>1.2080334222580158</v>
      </c>
      <c r="AF507" s="89">
        <v>25</v>
      </c>
      <c r="AG507" s="1">
        <v>0.79428117553613975</v>
      </c>
      <c r="AH507" s="89">
        <v>22</v>
      </c>
      <c r="AI507" s="1">
        <v>0.79096857697562384</v>
      </c>
      <c r="AJ507" s="89">
        <v>9</v>
      </c>
      <c r="AK507" s="1">
        <v>0.43840420868040336</v>
      </c>
      <c r="AL507" s="89">
        <v>17</v>
      </c>
      <c r="AM507" s="1">
        <v>1.2297453703703705</v>
      </c>
      <c r="AN507" s="89">
        <v>8</v>
      </c>
      <c r="AO507" s="1">
        <v>1.0712372790573113</v>
      </c>
      <c r="AP507" s="89">
        <v>0</v>
      </c>
      <c r="AQ507" s="1">
        <v>0</v>
      </c>
      <c r="AR507" s="89">
        <v>0</v>
      </c>
      <c r="AS507" s="1">
        <v>0</v>
      </c>
      <c r="AT507" s="89">
        <v>0</v>
      </c>
      <c r="AU507" s="1">
        <v>0</v>
      </c>
      <c r="AV507" s="89">
        <v>0</v>
      </c>
      <c r="AW507" s="1">
        <v>0</v>
      </c>
      <c r="AX507" s="89">
        <v>0</v>
      </c>
      <c r="AY507" s="1">
        <v>0</v>
      </c>
    </row>
    <row r="508" spans="1:51" x14ac:dyDescent="0.25">
      <c r="A508" s="28" t="s">
        <v>533</v>
      </c>
      <c r="B508" s="89">
        <v>349</v>
      </c>
      <c r="C508" s="1">
        <v>0.45075064835766615</v>
      </c>
      <c r="D508" s="89">
        <v>1</v>
      </c>
      <c r="E508" s="1">
        <v>3.2916392363396968E-2</v>
      </c>
      <c r="F508" s="89">
        <v>2</v>
      </c>
      <c r="G508" s="1">
        <v>5.1666236114699046E-2</v>
      </c>
      <c r="H508" s="89">
        <v>1</v>
      </c>
      <c r="I508" s="1">
        <v>2.2904260192395786E-2</v>
      </c>
      <c r="J508" s="89">
        <v>10</v>
      </c>
      <c r="K508" s="1">
        <v>0.21690091965989935</v>
      </c>
      <c r="L508" s="89">
        <v>14</v>
      </c>
      <c r="M508" s="1">
        <v>0.31981724728726441</v>
      </c>
      <c r="N508" s="89">
        <v>8</v>
      </c>
      <c r="O508" s="1">
        <v>0.18494116559169613</v>
      </c>
      <c r="P508" s="89">
        <v>5</v>
      </c>
      <c r="Q508" s="1">
        <v>0.10727081590182574</v>
      </c>
      <c r="R508" s="89">
        <v>18</v>
      </c>
      <c r="S508" s="1">
        <v>0.35456103374239173</v>
      </c>
      <c r="T508" s="89">
        <v>32</v>
      </c>
      <c r="U508" s="1">
        <v>0.53962900505902189</v>
      </c>
      <c r="V508" s="89">
        <v>33</v>
      </c>
      <c r="W508" s="1">
        <v>0.5121996647420376</v>
      </c>
      <c r="X508" s="89">
        <v>32</v>
      </c>
      <c r="Y508" s="1">
        <v>0.52977501117494163</v>
      </c>
      <c r="Z508" s="89">
        <v>30</v>
      </c>
      <c r="AA508" s="1">
        <v>0.53613553506326395</v>
      </c>
      <c r="AB508" s="89">
        <v>34</v>
      </c>
      <c r="AC508" s="1">
        <v>0.70827431047412714</v>
      </c>
      <c r="AD508" s="89">
        <v>32</v>
      </c>
      <c r="AE508" s="1">
        <v>0.80535561483867713</v>
      </c>
      <c r="AF508" s="89">
        <v>37</v>
      </c>
      <c r="AG508" s="1">
        <v>1.1755361397934869</v>
      </c>
      <c r="AH508" s="89">
        <v>25</v>
      </c>
      <c r="AI508" s="1">
        <v>0.8988279283813907</v>
      </c>
      <c r="AJ508" s="89">
        <v>17</v>
      </c>
      <c r="AK508" s="1">
        <v>0.82809683861853955</v>
      </c>
      <c r="AL508" s="89">
        <v>14</v>
      </c>
      <c r="AM508" s="1">
        <v>1.0127314814814814</v>
      </c>
      <c r="AN508" s="89">
        <v>4</v>
      </c>
      <c r="AO508" s="1">
        <v>0.53561863952865563</v>
      </c>
      <c r="AP508" s="89">
        <v>0</v>
      </c>
      <c r="AQ508" s="1">
        <v>0</v>
      </c>
      <c r="AR508" s="89">
        <v>0</v>
      </c>
      <c r="AS508" s="1">
        <v>0</v>
      </c>
      <c r="AT508" s="89">
        <v>0</v>
      </c>
      <c r="AU508" s="1">
        <v>0</v>
      </c>
      <c r="AV508" s="89">
        <v>0</v>
      </c>
      <c r="AW508" s="1">
        <v>0</v>
      </c>
      <c r="AX508" s="89">
        <v>0</v>
      </c>
      <c r="AY508" s="1">
        <v>0</v>
      </c>
    </row>
    <row r="509" spans="1:51" x14ac:dyDescent="0.25">
      <c r="A509" s="28" t="s">
        <v>313</v>
      </c>
      <c r="B509" s="89">
        <v>347</v>
      </c>
      <c r="C509" s="1">
        <v>0.44816755008627551</v>
      </c>
      <c r="D509" s="89">
        <v>0</v>
      </c>
      <c r="E509" s="1">
        <v>0</v>
      </c>
      <c r="F509" s="89">
        <v>6</v>
      </c>
      <c r="G509" s="1">
        <v>0.15499870834409712</v>
      </c>
      <c r="H509" s="89">
        <v>3</v>
      </c>
      <c r="I509" s="1">
        <v>6.8712780577187368E-2</v>
      </c>
      <c r="J509" s="89">
        <v>5</v>
      </c>
      <c r="K509" s="1">
        <v>0.10845045982994968</v>
      </c>
      <c r="L509" s="89">
        <v>9</v>
      </c>
      <c r="M509" s="1">
        <v>0.20559680182752713</v>
      </c>
      <c r="N509" s="89">
        <v>15</v>
      </c>
      <c r="O509" s="1">
        <v>0.34676468548443029</v>
      </c>
      <c r="P509" s="89">
        <v>20</v>
      </c>
      <c r="Q509" s="1">
        <v>0.42908326360730298</v>
      </c>
      <c r="R509" s="89">
        <v>18</v>
      </c>
      <c r="S509" s="1">
        <v>0.35456103374239173</v>
      </c>
      <c r="T509" s="89">
        <v>26</v>
      </c>
      <c r="U509" s="1">
        <v>0.43844856661045528</v>
      </c>
      <c r="V509" s="89">
        <v>26</v>
      </c>
      <c r="W509" s="1">
        <v>0.40355125100887812</v>
      </c>
      <c r="X509" s="89">
        <v>31</v>
      </c>
      <c r="Y509" s="1">
        <v>0.51321954207572462</v>
      </c>
      <c r="Z509" s="89">
        <v>36</v>
      </c>
      <c r="AA509" s="1">
        <v>0.64336264207591687</v>
      </c>
      <c r="AB509" s="89">
        <v>26</v>
      </c>
      <c r="AC509" s="1">
        <v>0.54162153153903847</v>
      </c>
      <c r="AD509" s="89">
        <v>42</v>
      </c>
      <c r="AE509" s="1">
        <v>1.0570292444757639</v>
      </c>
      <c r="AF509" s="89">
        <v>24</v>
      </c>
      <c r="AG509" s="1">
        <v>0.76250992851469424</v>
      </c>
      <c r="AH509" s="89">
        <v>20</v>
      </c>
      <c r="AI509" s="1">
        <v>0.7190623427051126</v>
      </c>
      <c r="AJ509" s="89">
        <v>21</v>
      </c>
      <c r="AK509" s="1">
        <v>1.0229431535876079</v>
      </c>
      <c r="AL509" s="89">
        <v>14</v>
      </c>
      <c r="AM509" s="1">
        <v>1.0127314814814814</v>
      </c>
      <c r="AN509" s="89">
        <v>3</v>
      </c>
      <c r="AO509" s="1">
        <v>0.40171397964649169</v>
      </c>
      <c r="AP509" s="89">
        <v>1</v>
      </c>
      <c r="AQ509" s="1">
        <v>0.54171180931744312</v>
      </c>
      <c r="AR509" s="89">
        <v>1</v>
      </c>
      <c r="AS509" s="1">
        <v>4.9751243781094523</v>
      </c>
      <c r="AT509" s="89">
        <v>0</v>
      </c>
      <c r="AU509" s="1">
        <v>0</v>
      </c>
      <c r="AV509" s="89">
        <v>0</v>
      </c>
      <c r="AW509" s="1">
        <v>0</v>
      </c>
      <c r="AX509" s="89">
        <v>0</v>
      </c>
      <c r="AY509" s="1">
        <v>0</v>
      </c>
    </row>
    <row r="510" spans="1:51" x14ac:dyDescent="0.25">
      <c r="A510" s="28" t="s">
        <v>709</v>
      </c>
      <c r="B510" s="89">
        <v>347</v>
      </c>
      <c r="C510" s="1">
        <v>0.44816755008627551</v>
      </c>
      <c r="D510" s="89">
        <v>0</v>
      </c>
      <c r="E510" s="1">
        <v>0</v>
      </c>
      <c r="F510" s="89">
        <v>0</v>
      </c>
      <c r="G510" s="1">
        <v>0</v>
      </c>
      <c r="H510" s="89">
        <v>0</v>
      </c>
      <c r="I510" s="1">
        <v>0</v>
      </c>
      <c r="J510" s="89">
        <v>5</v>
      </c>
      <c r="K510" s="1">
        <v>0.10845045982994968</v>
      </c>
      <c r="L510" s="89">
        <v>27</v>
      </c>
      <c r="M510" s="1">
        <v>0.61679040548258146</v>
      </c>
      <c r="N510" s="89">
        <v>74</v>
      </c>
      <c r="O510" s="1">
        <v>1.7107057817231892</v>
      </c>
      <c r="P510" s="89">
        <v>94</v>
      </c>
      <c r="Q510" s="1">
        <v>2.016691338954324</v>
      </c>
      <c r="R510" s="89">
        <v>96</v>
      </c>
      <c r="S510" s="1">
        <v>1.8909921799594225</v>
      </c>
      <c r="T510" s="89">
        <v>41</v>
      </c>
      <c r="U510" s="1">
        <v>0.69139966273187181</v>
      </c>
      <c r="V510" s="89">
        <v>8</v>
      </c>
      <c r="W510" s="1">
        <v>0.12416961569503943</v>
      </c>
      <c r="X510" s="89">
        <v>2</v>
      </c>
      <c r="Y510" s="1">
        <v>3.3110938198433852E-2</v>
      </c>
      <c r="Z510" s="89">
        <v>0</v>
      </c>
      <c r="AA510" s="1">
        <v>0</v>
      </c>
      <c r="AB510" s="89">
        <v>0</v>
      </c>
      <c r="AC510" s="1">
        <v>0</v>
      </c>
      <c r="AD510" s="89">
        <v>0</v>
      </c>
      <c r="AE510" s="1">
        <v>0</v>
      </c>
      <c r="AF510" s="89">
        <v>0</v>
      </c>
      <c r="AG510" s="1">
        <v>0</v>
      </c>
      <c r="AH510" s="89">
        <v>0</v>
      </c>
      <c r="AI510" s="1">
        <v>0</v>
      </c>
      <c r="AJ510" s="89">
        <v>0</v>
      </c>
      <c r="AK510" s="1">
        <v>0</v>
      </c>
      <c r="AL510" s="89">
        <v>0</v>
      </c>
      <c r="AM510" s="1">
        <v>0</v>
      </c>
      <c r="AN510" s="89">
        <v>0</v>
      </c>
      <c r="AO510" s="1">
        <v>0</v>
      </c>
      <c r="AP510" s="89">
        <v>0</v>
      </c>
      <c r="AQ510" s="1">
        <v>0</v>
      </c>
      <c r="AR510" s="89">
        <v>0</v>
      </c>
      <c r="AS510" s="1">
        <v>0</v>
      </c>
      <c r="AT510" s="89">
        <v>0</v>
      </c>
      <c r="AU510" s="1">
        <v>0</v>
      </c>
      <c r="AV510" s="89">
        <v>0</v>
      </c>
      <c r="AW510" s="1">
        <v>0</v>
      </c>
      <c r="AX510" s="89">
        <v>0</v>
      </c>
      <c r="AY510" s="1">
        <v>0</v>
      </c>
    </row>
    <row r="511" spans="1:51" x14ac:dyDescent="0.25">
      <c r="A511" s="28" t="s">
        <v>74</v>
      </c>
      <c r="B511" s="89">
        <v>346</v>
      </c>
      <c r="C511" s="1">
        <v>0.44687600095058017</v>
      </c>
      <c r="D511" s="89">
        <v>2</v>
      </c>
      <c r="E511" s="1">
        <v>6.5832784726793936E-2</v>
      </c>
      <c r="F511" s="89">
        <v>2</v>
      </c>
      <c r="G511" s="1">
        <v>5.1666236114699046E-2</v>
      </c>
      <c r="H511" s="89">
        <v>2</v>
      </c>
      <c r="I511" s="1">
        <v>4.5808520384791572E-2</v>
      </c>
      <c r="J511" s="89">
        <v>4</v>
      </c>
      <c r="K511" s="1">
        <v>8.6760367863959742E-2</v>
      </c>
      <c r="L511" s="89">
        <v>5</v>
      </c>
      <c r="M511" s="1">
        <v>0.11422044545973729</v>
      </c>
      <c r="N511" s="89">
        <v>15</v>
      </c>
      <c r="O511" s="1">
        <v>0.34676468548443029</v>
      </c>
      <c r="P511" s="89">
        <v>29</v>
      </c>
      <c r="Q511" s="1">
        <v>0.62217073223058927</v>
      </c>
      <c r="R511" s="89">
        <v>24</v>
      </c>
      <c r="S511" s="1">
        <v>0.47274804498985562</v>
      </c>
      <c r="T511" s="89">
        <v>23</v>
      </c>
      <c r="U511" s="1">
        <v>0.38785834738617203</v>
      </c>
      <c r="V511" s="89">
        <v>32</v>
      </c>
      <c r="W511" s="1">
        <v>0.4966784627801577</v>
      </c>
      <c r="X511" s="89">
        <v>30</v>
      </c>
      <c r="Y511" s="1">
        <v>0.49666407297650783</v>
      </c>
      <c r="Z511" s="89">
        <v>32</v>
      </c>
      <c r="AA511" s="1">
        <v>0.57187790406748162</v>
      </c>
      <c r="AB511" s="89">
        <v>29</v>
      </c>
      <c r="AC511" s="1">
        <v>0.6041163236396967</v>
      </c>
      <c r="AD511" s="89">
        <v>32</v>
      </c>
      <c r="AE511" s="1">
        <v>0.80535561483867713</v>
      </c>
      <c r="AF511" s="89">
        <v>27</v>
      </c>
      <c r="AG511" s="1">
        <v>0.857823669579031</v>
      </c>
      <c r="AH511" s="89">
        <v>25</v>
      </c>
      <c r="AI511" s="1">
        <v>0.8988279283813907</v>
      </c>
      <c r="AJ511" s="89">
        <v>15</v>
      </c>
      <c r="AK511" s="1">
        <v>0.73067368113400555</v>
      </c>
      <c r="AL511" s="89">
        <v>12</v>
      </c>
      <c r="AM511" s="1">
        <v>0.86805555555555547</v>
      </c>
      <c r="AN511" s="89">
        <v>4</v>
      </c>
      <c r="AO511" s="1">
        <v>0.53561863952865563</v>
      </c>
      <c r="AP511" s="89">
        <v>2</v>
      </c>
      <c r="AQ511" s="1">
        <v>1.0834236186348862</v>
      </c>
      <c r="AR511" s="89">
        <v>0</v>
      </c>
      <c r="AS511" s="1">
        <v>0</v>
      </c>
      <c r="AT511" s="89">
        <v>0</v>
      </c>
      <c r="AU511" s="1">
        <v>0</v>
      </c>
      <c r="AV511" s="89">
        <v>0</v>
      </c>
      <c r="AW511" s="1">
        <v>0</v>
      </c>
      <c r="AX511" s="89">
        <v>0</v>
      </c>
      <c r="AY511" s="1">
        <v>0</v>
      </c>
    </row>
    <row r="512" spans="1:51" x14ac:dyDescent="0.25">
      <c r="A512" s="28" t="s">
        <v>240</v>
      </c>
      <c r="B512" s="89">
        <v>343</v>
      </c>
      <c r="C512" s="1">
        <v>0.44300135354349424</v>
      </c>
      <c r="D512" s="89">
        <v>2</v>
      </c>
      <c r="E512" s="1">
        <v>6.5832784726793936E-2</v>
      </c>
      <c r="F512" s="89">
        <v>1</v>
      </c>
      <c r="G512" s="1">
        <v>2.5833118057349523E-2</v>
      </c>
      <c r="H512" s="89">
        <v>7</v>
      </c>
      <c r="I512" s="1">
        <v>0.16032982134677051</v>
      </c>
      <c r="J512" s="89">
        <v>6</v>
      </c>
      <c r="K512" s="1">
        <v>0.13014055179593961</v>
      </c>
      <c r="L512" s="89">
        <v>6</v>
      </c>
      <c r="M512" s="1">
        <v>0.13706453455168477</v>
      </c>
      <c r="N512" s="89">
        <v>13</v>
      </c>
      <c r="O512" s="1">
        <v>0.3005293940865062</v>
      </c>
      <c r="P512" s="89">
        <v>12</v>
      </c>
      <c r="Q512" s="1">
        <v>0.25744995816438182</v>
      </c>
      <c r="R512" s="89">
        <v>14</v>
      </c>
      <c r="S512" s="1">
        <v>0.2757696929107491</v>
      </c>
      <c r="T512" s="89">
        <v>31</v>
      </c>
      <c r="U512" s="1">
        <v>0.52276559865092742</v>
      </c>
      <c r="V512" s="89">
        <v>46</v>
      </c>
      <c r="W512" s="1">
        <v>0.71397529024647666</v>
      </c>
      <c r="X512" s="89">
        <v>46</v>
      </c>
      <c r="Y512" s="1">
        <v>0.76155157856397859</v>
      </c>
      <c r="Z512" s="89">
        <v>31</v>
      </c>
      <c r="AA512" s="1">
        <v>0.55400671956537284</v>
      </c>
      <c r="AB512" s="89">
        <v>28</v>
      </c>
      <c r="AC512" s="1">
        <v>0.58328472627281058</v>
      </c>
      <c r="AD512" s="89">
        <v>32</v>
      </c>
      <c r="AE512" s="1">
        <v>0.80535561483867713</v>
      </c>
      <c r="AF512" s="89">
        <v>20</v>
      </c>
      <c r="AG512" s="1">
        <v>0.63542494042891184</v>
      </c>
      <c r="AH512" s="89">
        <v>19</v>
      </c>
      <c r="AI512" s="1">
        <v>0.68310922556985698</v>
      </c>
      <c r="AJ512" s="89">
        <v>10</v>
      </c>
      <c r="AK512" s="1">
        <v>0.48711578742267037</v>
      </c>
      <c r="AL512" s="89">
        <v>10</v>
      </c>
      <c r="AM512" s="1">
        <v>0.72337962962962954</v>
      </c>
      <c r="AN512" s="89">
        <v>8</v>
      </c>
      <c r="AO512" s="1">
        <v>1.0712372790573113</v>
      </c>
      <c r="AP512" s="89">
        <v>1</v>
      </c>
      <c r="AQ512" s="1">
        <v>0.54171180931744312</v>
      </c>
      <c r="AR512" s="89">
        <v>0</v>
      </c>
      <c r="AS512" s="1">
        <v>0</v>
      </c>
      <c r="AT512" s="89">
        <v>0</v>
      </c>
      <c r="AU512" s="1">
        <v>0</v>
      </c>
      <c r="AV512" s="89">
        <v>0</v>
      </c>
      <c r="AW512" s="1">
        <v>0</v>
      </c>
      <c r="AX512" s="89">
        <v>0</v>
      </c>
      <c r="AY512" s="1">
        <v>0</v>
      </c>
    </row>
    <row r="513" spans="1:51" x14ac:dyDescent="0.25">
      <c r="A513" s="28" t="s">
        <v>697</v>
      </c>
      <c r="B513" s="89">
        <v>333</v>
      </c>
      <c r="C513" s="1">
        <v>0.43008586218654105</v>
      </c>
      <c r="D513" s="89">
        <v>0</v>
      </c>
      <c r="E513" s="1">
        <v>0</v>
      </c>
      <c r="F513" s="89">
        <v>0</v>
      </c>
      <c r="G513" s="1">
        <v>0</v>
      </c>
      <c r="H513" s="89">
        <v>1</v>
      </c>
      <c r="I513" s="1">
        <v>2.2904260192395786E-2</v>
      </c>
      <c r="J513" s="89">
        <v>8</v>
      </c>
      <c r="K513" s="1">
        <v>0.17352073572791948</v>
      </c>
      <c r="L513" s="89">
        <v>20</v>
      </c>
      <c r="M513" s="1">
        <v>0.45688178183894917</v>
      </c>
      <c r="N513" s="89">
        <v>33</v>
      </c>
      <c r="O513" s="1">
        <v>0.76288230806574664</v>
      </c>
      <c r="P513" s="89">
        <v>46</v>
      </c>
      <c r="Q513" s="1">
        <v>0.98689150629679701</v>
      </c>
      <c r="R513" s="89">
        <v>56</v>
      </c>
      <c r="S513" s="1">
        <v>1.1030787716429964</v>
      </c>
      <c r="T513" s="89">
        <v>64</v>
      </c>
      <c r="U513" s="1">
        <v>1.0792580101180438</v>
      </c>
      <c r="V513" s="89">
        <v>56</v>
      </c>
      <c r="W513" s="1">
        <v>0.86918730986527604</v>
      </c>
      <c r="X513" s="89">
        <v>22</v>
      </c>
      <c r="Y513" s="1">
        <v>0.36422032018277239</v>
      </c>
      <c r="Z513" s="89">
        <v>11</v>
      </c>
      <c r="AA513" s="1">
        <v>0.19658302952319681</v>
      </c>
      <c r="AB513" s="89">
        <v>5</v>
      </c>
      <c r="AC513" s="1">
        <v>0.10415798683443046</v>
      </c>
      <c r="AD513" s="89">
        <v>4</v>
      </c>
      <c r="AE513" s="1">
        <v>0.10066945185483464</v>
      </c>
      <c r="AF513" s="89">
        <v>3</v>
      </c>
      <c r="AG513" s="1">
        <v>9.5313741064336779E-2</v>
      </c>
      <c r="AH513" s="89">
        <v>2</v>
      </c>
      <c r="AI513" s="1">
        <v>7.1906234270511266E-2</v>
      </c>
      <c r="AJ513" s="89">
        <v>1</v>
      </c>
      <c r="AK513" s="1">
        <v>4.8711578742267038E-2</v>
      </c>
      <c r="AL513" s="89">
        <v>1</v>
      </c>
      <c r="AM513" s="1">
        <v>7.2337962962962965E-2</v>
      </c>
      <c r="AN513" s="89">
        <v>0</v>
      </c>
      <c r="AO513" s="1">
        <v>0</v>
      </c>
      <c r="AP513" s="89">
        <v>0</v>
      </c>
      <c r="AQ513" s="1">
        <v>0</v>
      </c>
      <c r="AR513" s="89">
        <v>0</v>
      </c>
      <c r="AS513" s="1">
        <v>0</v>
      </c>
      <c r="AT513" s="89">
        <v>0</v>
      </c>
      <c r="AU513" s="1">
        <v>0</v>
      </c>
      <c r="AV513" s="89">
        <v>0</v>
      </c>
      <c r="AW513" s="1">
        <v>0</v>
      </c>
      <c r="AX513" s="89">
        <v>0</v>
      </c>
      <c r="AY513" s="1">
        <v>0</v>
      </c>
    </row>
    <row r="514" spans="1:51" x14ac:dyDescent="0.25">
      <c r="A514" s="28" t="s">
        <v>334</v>
      </c>
      <c r="B514" s="89">
        <v>327</v>
      </c>
      <c r="C514" s="1">
        <v>0.42233656737236913</v>
      </c>
      <c r="D514" s="89">
        <v>4</v>
      </c>
      <c r="E514" s="1">
        <v>0.13166556945358787</v>
      </c>
      <c r="F514" s="89">
        <v>8</v>
      </c>
      <c r="G514" s="1">
        <v>0.20666494445879618</v>
      </c>
      <c r="H514" s="89">
        <v>8</v>
      </c>
      <c r="I514" s="1">
        <v>0.18323408153916629</v>
      </c>
      <c r="J514" s="89">
        <v>8</v>
      </c>
      <c r="K514" s="1">
        <v>0.17352073572791948</v>
      </c>
      <c r="L514" s="89">
        <v>7</v>
      </c>
      <c r="M514" s="1">
        <v>0.1599086236436322</v>
      </c>
      <c r="N514" s="89">
        <v>12</v>
      </c>
      <c r="O514" s="1">
        <v>0.27741174838754418</v>
      </c>
      <c r="P514" s="89">
        <v>22</v>
      </c>
      <c r="Q514" s="1">
        <v>0.47199158996803331</v>
      </c>
      <c r="R514" s="89">
        <v>33</v>
      </c>
      <c r="S514" s="1">
        <v>0.65002856186105151</v>
      </c>
      <c r="T514" s="89">
        <v>37</v>
      </c>
      <c r="U514" s="1">
        <v>0.62394603709949403</v>
      </c>
      <c r="V514" s="89">
        <v>25</v>
      </c>
      <c r="W514" s="1">
        <v>0.38803004904699823</v>
      </c>
      <c r="X514" s="89">
        <v>26</v>
      </c>
      <c r="Y514" s="1">
        <v>0.43044219657964011</v>
      </c>
      <c r="Z514" s="89">
        <v>36</v>
      </c>
      <c r="AA514" s="1">
        <v>0.64336264207591687</v>
      </c>
      <c r="AB514" s="89">
        <v>26</v>
      </c>
      <c r="AC514" s="1">
        <v>0.54162153153903847</v>
      </c>
      <c r="AD514" s="89">
        <v>17</v>
      </c>
      <c r="AE514" s="1">
        <v>0.42784517038304726</v>
      </c>
      <c r="AF514" s="89">
        <v>23</v>
      </c>
      <c r="AG514" s="1">
        <v>0.73073868149324861</v>
      </c>
      <c r="AH514" s="89">
        <v>15</v>
      </c>
      <c r="AI514" s="1">
        <v>0.53929675702883439</v>
      </c>
      <c r="AJ514" s="89">
        <v>9</v>
      </c>
      <c r="AK514" s="1">
        <v>0.43840420868040336</v>
      </c>
      <c r="AL514" s="89">
        <v>6</v>
      </c>
      <c r="AM514" s="1">
        <v>0.43402777777777773</v>
      </c>
      <c r="AN514" s="89">
        <v>5</v>
      </c>
      <c r="AO514" s="1">
        <v>0.66952329941081945</v>
      </c>
      <c r="AP514" s="89">
        <v>0</v>
      </c>
      <c r="AQ514" s="1">
        <v>0</v>
      </c>
      <c r="AR514" s="89">
        <v>0</v>
      </c>
      <c r="AS514" s="1">
        <v>0</v>
      </c>
      <c r="AT514" s="89">
        <v>0</v>
      </c>
      <c r="AU514" s="1">
        <v>0</v>
      </c>
      <c r="AV514" s="89">
        <v>0</v>
      </c>
      <c r="AW514" s="1">
        <v>0</v>
      </c>
      <c r="AX514" s="89">
        <v>0</v>
      </c>
      <c r="AY514" s="1">
        <v>0</v>
      </c>
    </row>
    <row r="515" spans="1:51" x14ac:dyDescent="0.25">
      <c r="A515" s="28" t="s">
        <v>43</v>
      </c>
      <c r="B515" s="89">
        <v>326</v>
      </c>
      <c r="C515" s="1">
        <v>0.42104501823667378</v>
      </c>
      <c r="D515" s="89">
        <v>5</v>
      </c>
      <c r="E515" s="1">
        <v>0.16458196181698484</v>
      </c>
      <c r="F515" s="89">
        <v>5</v>
      </c>
      <c r="G515" s="1">
        <v>0.12916559028674762</v>
      </c>
      <c r="H515" s="89">
        <v>3</v>
      </c>
      <c r="I515" s="1">
        <v>6.8712780577187368E-2</v>
      </c>
      <c r="J515" s="89">
        <v>12</v>
      </c>
      <c r="K515" s="1">
        <v>0.26028110359187923</v>
      </c>
      <c r="L515" s="89">
        <v>15</v>
      </c>
      <c r="M515" s="1">
        <v>0.34266133637921187</v>
      </c>
      <c r="N515" s="89">
        <v>14</v>
      </c>
      <c r="O515" s="1">
        <v>0.32364703978546827</v>
      </c>
      <c r="P515" s="89">
        <v>18</v>
      </c>
      <c r="Q515" s="1">
        <v>0.3861749372465727</v>
      </c>
      <c r="R515" s="89">
        <v>24</v>
      </c>
      <c r="S515" s="1">
        <v>0.47274804498985562</v>
      </c>
      <c r="T515" s="89">
        <v>28</v>
      </c>
      <c r="U515" s="1">
        <v>0.47217537942664423</v>
      </c>
      <c r="V515" s="89">
        <v>19</v>
      </c>
      <c r="W515" s="1">
        <v>0.29490283727571864</v>
      </c>
      <c r="X515" s="89">
        <v>24</v>
      </c>
      <c r="Y515" s="1">
        <v>0.39733125838120625</v>
      </c>
      <c r="Z515" s="89">
        <v>26</v>
      </c>
      <c r="AA515" s="1">
        <v>0.46465079705482881</v>
      </c>
      <c r="AB515" s="89">
        <v>22</v>
      </c>
      <c r="AC515" s="1">
        <v>0.45829514207149408</v>
      </c>
      <c r="AD515" s="89">
        <v>28</v>
      </c>
      <c r="AE515" s="1">
        <v>0.70468616298384246</v>
      </c>
      <c r="AF515" s="89">
        <v>27</v>
      </c>
      <c r="AG515" s="1">
        <v>0.857823669579031</v>
      </c>
      <c r="AH515" s="89">
        <v>19</v>
      </c>
      <c r="AI515" s="1">
        <v>0.68310922556985698</v>
      </c>
      <c r="AJ515" s="89">
        <v>20</v>
      </c>
      <c r="AK515" s="1">
        <v>0.97423157484534073</v>
      </c>
      <c r="AL515" s="89">
        <v>12</v>
      </c>
      <c r="AM515" s="1">
        <v>0.86805555555555547</v>
      </c>
      <c r="AN515" s="89">
        <v>3</v>
      </c>
      <c r="AO515" s="1">
        <v>0.40171397964649169</v>
      </c>
      <c r="AP515" s="89">
        <v>2</v>
      </c>
      <c r="AQ515" s="1">
        <v>1.0834236186348862</v>
      </c>
      <c r="AR515" s="89">
        <v>0</v>
      </c>
      <c r="AS515" s="1">
        <v>0</v>
      </c>
      <c r="AT515" s="89">
        <v>0</v>
      </c>
      <c r="AU515" s="1">
        <v>0</v>
      </c>
      <c r="AV515" s="89">
        <v>0</v>
      </c>
      <c r="AW515" s="1">
        <v>0</v>
      </c>
      <c r="AX515" s="89">
        <v>0</v>
      </c>
      <c r="AY515" s="1">
        <v>0</v>
      </c>
    </row>
    <row r="516" spans="1:51" x14ac:dyDescent="0.25">
      <c r="A516" s="28" t="s">
        <v>171</v>
      </c>
      <c r="B516" s="89">
        <v>325</v>
      </c>
      <c r="C516" s="1">
        <v>0.41975346910097849</v>
      </c>
      <c r="D516" s="89">
        <v>18</v>
      </c>
      <c r="E516" s="1">
        <v>0.59249506254114548</v>
      </c>
      <c r="F516" s="89">
        <v>32</v>
      </c>
      <c r="G516" s="1">
        <v>0.82665977783518474</v>
      </c>
      <c r="H516" s="89">
        <v>36</v>
      </c>
      <c r="I516" s="1">
        <v>0.82455336692624825</v>
      </c>
      <c r="J516" s="89">
        <v>33</v>
      </c>
      <c r="K516" s="1">
        <v>0.71577303487766786</v>
      </c>
      <c r="L516" s="89">
        <v>29</v>
      </c>
      <c r="M516" s="1">
        <v>0.66247858366647638</v>
      </c>
      <c r="N516" s="89">
        <v>20</v>
      </c>
      <c r="O516" s="1">
        <v>0.46235291397924033</v>
      </c>
      <c r="P516" s="89">
        <v>25</v>
      </c>
      <c r="Q516" s="1">
        <v>0.53635407950912872</v>
      </c>
      <c r="R516" s="89">
        <v>16</v>
      </c>
      <c r="S516" s="1">
        <v>0.31516536332657041</v>
      </c>
      <c r="T516" s="89">
        <v>33</v>
      </c>
      <c r="U516" s="1">
        <v>0.55649241146711637</v>
      </c>
      <c r="V516" s="89">
        <v>31</v>
      </c>
      <c r="W516" s="1">
        <v>0.48115726081827775</v>
      </c>
      <c r="X516" s="89">
        <v>15</v>
      </c>
      <c r="Y516" s="1">
        <v>0.24833203648825392</v>
      </c>
      <c r="Z516" s="89">
        <v>15</v>
      </c>
      <c r="AA516" s="1">
        <v>0.26806776753163197</v>
      </c>
      <c r="AB516" s="89">
        <v>12</v>
      </c>
      <c r="AC516" s="1">
        <v>0.2499791684026331</v>
      </c>
      <c r="AD516" s="89">
        <v>3</v>
      </c>
      <c r="AE516" s="1">
        <v>7.5502088891125987E-2</v>
      </c>
      <c r="AF516" s="89">
        <v>3</v>
      </c>
      <c r="AG516" s="1">
        <v>9.5313741064336779E-2</v>
      </c>
      <c r="AH516" s="89">
        <v>1</v>
      </c>
      <c r="AI516" s="1">
        <v>3.5953117135255633E-2</v>
      </c>
      <c r="AJ516" s="89">
        <v>2</v>
      </c>
      <c r="AK516" s="1">
        <v>9.7423157484534076E-2</v>
      </c>
      <c r="AL516" s="89">
        <v>1</v>
      </c>
      <c r="AM516" s="1">
        <v>7.2337962962962965E-2</v>
      </c>
      <c r="AN516" s="89">
        <v>0</v>
      </c>
      <c r="AO516" s="1">
        <v>0</v>
      </c>
      <c r="AP516" s="89">
        <v>0</v>
      </c>
      <c r="AQ516" s="1">
        <v>0</v>
      </c>
      <c r="AR516" s="89">
        <v>0</v>
      </c>
      <c r="AS516" s="1">
        <v>0</v>
      </c>
      <c r="AT516" s="89">
        <v>0</v>
      </c>
      <c r="AU516" s="1">
        <v>0</v>
      </c>
      <c r="AV516" s="89">
        <v>0</v>
      </c>
      <c r="AW516" s="1">
        <v>0</v>
      </c>
      <c r="AX516" s="89">
        <v>0</v>
      </c>
      <c r="AY516" s="1">
        <v>0</v>
      </c>
    </row>
    <row r="517" spans="1:51" x14ac:dyDescent="0.25">
      <c r="A517" s="28" t="s">
        <v>688</v>
      </c>
      <c r="B517" s="89">
        <v>324</v>
      </c>
      <c r="C517" s="1">
        <v>0.41846191996528315</v>
      </c>
      <c r="D517" s="89">
        <v>0</v>
      </c>
      <c r="E517" s="1">
        <v>0</v>
      </c>
      <c r="F517" s="89">
        <v>0</v>
      </c>
      <c r="G517" s="1">
        <v>0</v>
      </c>
      <c r="H517" s="89">
        <v>2</v>
      </c>
      <c r="I517" s="1">
        <v>4.5808520384791572E-2</v>
      </c>
      <c r="J517" s="89">
        <v>9</v>
      </c>
      <c r="K517" s="1">
        <v>0.19521082769390941</v>
      </c>
      <c r="L517" s="89">
        <v>23</v>
      </c>
      <c r="M517" s="1">
        <v>0.5254140491147915</v>
      </c>
      <c r="N517" s="89">
        <v>26</v>
      </c>
      <c r="O517" s="1">
        <v>0.60105878817301239</v>
      </c>
      <c r="P517" s="89">
        <v>27</v>
      </c>
      <c r="Q517" s="1">
        <v>0.57926240586985911</v>
      </c>
      <c r="R517" s="89">
        <v>48</v>
      </c>
      <c r="S517" s="1">
        <v>0.94549608997971124</v>
      </c>
      <c r="T517" s="89">
        <v>66</v>
      </c>
      <c r="U517" s="1">
        <v>1.1129848229342327</v>
      </c>
      <c r="V517" s="89">
        <v>55</v>
      </c>
      <c r="W517" s="1">
        <v>0.85366610790339603</v>
      </c>
      <c r="X517" s="89">
        <v>37</v>
      </c>
      <c r="Y517" s="1">
        <v>0.61255235667102625</v>
      </c>
      <c r="Z517" s="89">
        <v>19</v>
      </c>
      <c r="AA517" s="1">
        <v>0.33955250554006716</v>
      </c>
      <c r="AB517" s="89">
        <v>9</v>
      </c>
      <c r="AC517" s="1">
        <v>0.18748437630197484</v>
      </c>
      <c r="AD517" s="89">
        <v>3</v>
      </c>
      <c r="AE517" s="1">
        <v>7.5502088891125987E-2</v>
      </c>
      <c r="AF517" s="89">
        <v>0</v>
      </c>
      <c r="AG517" s="1">
        <v>0</v>
      </c>
      <c r="AH517" s="89">
        <v>0</v>
      </c>
      <c r="AI517" s="1">
        <v>0</v>
      </c>
      <c r="AJ517" s="89">
        <v>0</v>
      </c>
      <c r="AK517" s="1">
        <v>0</v>
      </c>
      <c r="AL517" s="89">
        <v>0</v>
      </c>
      <c r="AM517" s="1">
        <v>0</v>
      </c>
      <c r="AN517" s="89">
        <v>0</v>
      </c>
      <c r="AO517" s="1">
        <v>0</v>
      </c>
      <c r="AP517" s="89">
        <v>0</v>
      </c>
      <c r="AQ517" s="1">
        <v>0</v>
      </c>
      <c r="AR517" s="89">
        <v>0</v>
      </c>
      <c r="AS517" s="1">
        <v>0</v>
      </c>
      <c r="AT517" s="89">
        <v>0</v>
      </c>
      <c r="AU517" s="1">
        <v>0</v>
      </c>
      <c r="AV517" s="89">
        <v>0</v>
      </c>
      <c r="AW517" s="1">
        <v>0</v>
      </c>
      <c r="AX517" s="89">
        <v>0</v>
      </c>
      <c r="AY517" s="1">
        <v>0</v>
      </c>
    </row>
    <row r="518" spans="1:51" x14ac:dyDescent="0.25">
      <c r="A518" s="28" t="s">
        <v>391</v>
      </c>
      <c r="B518" s="89">
        <v>317</v>
      </c>
      <c r="C518" s="1">
        <v>0.40942107601541594</v>
      </c>
      <c r="D518" s="89">
        <v>0</v>
      </c>
      <c r="E518" s="1">
        <v>0</v>
      </c>
      <c r="F518" s="89">
        <v>3</v>
      </c>
      <c r="G518" s="1">
        <v>7.7499354172048562E-2</v>
      </c>
      <c r="H518" s="89">
        <v>21</v>
      </c>
      <c r="I518" s="1">
        <v>0.48098946404031151</v>
      </c>
      <c r="J518" s="89">
        <v>62</v>
      </c>
      <c r="K518" s="1">
        <v>1.344785701891376</v>
      </c>
      <c r="L518" s="89">
        <v>36</v>
      </c>
      <c r="M518" s="1">
        <v>0.8223872073101085</v>
      </c>
      <c r="N518" s="89">
        <v>24</v>
      </c>
      <c r="O518" s="1">
        <v>0.55482349677508835</v>
      </c>
      <c r="P518" s="89">
        <v>6</v>
      </c>
      <c r="Q518" s="1">
        <v>0.12872497908219091</v>
      </c>
      <c r="R518" s="89">
        <v>12</v>
      </c>
      <c r="S518" s="1">
        <v>0.23637402249492781</v>
      </c>
      <c r="T518" s="89">
        <v>13</v>
      </c>
      <c r="U518" s="1">
        <v>0.21922428330522764</v>
      </c>
      <c r="V518" s="89">
        <v>12</v>
      </c>
      <c r="W518" s="1">
        <v>0.18625442354255914</v>
      </c>
      <c r="X518" s="89">
        <v>10</v>
      </c>
      <c r="Y518" s="1">
        <v>0.16555469099216927</v>
      </c>
      <c r="Z518" s="89">
        <v>8</v>
      </c>
      <c r="AA518" s="1">
        <v>0.14296947601687041</v>
      </c>
      <c r="AB518" s="89">
        <v>8</v>
      </c>
      <c r="AC518" s="1">
        <v>0.16665277893508876</v>
      </c>
      <c r="AD518" s="89">
        <v>10</v>
      </c>
      <c r="AE518" s="1">
        <v>0.25167362963708662</v>
      </c>
      <c r="AF518" s="89">
        <v>20</v>
      </c>
      <c r="AG518" s="1">
        <v>0.63542494042891184</v>
      </c>
      <c r="AH518" s="89">
        <v>19</v>
      </c>
      <c r="AI518" s="1">
        <v>0.68310922556985698</v>
      </c>
      <c r="AJ518" s="89">
        <v>21</v>
      </c>
      <c r="AK518" s="1">
        <v>1.0229431535876079</v>
      </c>
      <c r="AL518" s="89">
        <v>12</v>
      </c>
      <c r="AM518" s="1">
        <v>0.86805555555555547</v>
      </c>
      <c r="AN518" s="89">
        <v>15</v>
      </c>
      <c r="AO518" s="1">
        <v>2.0085698982324582</v>
      </c>
      <c r="AP518" s="89">
        <v>5</v>
      </c>
      <c r="AQ518" s="1">
        <v>2.7085590465872156</v>
      </c>
      <c r="AR518" s="89">
        <v>0</v>
      </c>
      <c r="AS518" s="1">
        <v>0</v>
      </c>
      <c r="AT518" s="89">
        <v>0</v>
      </c>
      <c r="AU518" s="1">
        <v>0</v>
      </c>
      <c r="AV518" s="89">
        <v>0</v>
      </c>
      <c r="AW518" s="1">
        <v>0</v>
      </c>
      <c r="AX518" s="89">
        <v>0</v>
      </c>
      <c r="AY518" s="1">
        <v>0</v>
      </c>
    </row>
    <row r="519" spans="1:51" x14ac:dyDescent="0.25">
      <c r="A519" s="28" t="s">
        <v>693</v>
      </c>
      <c r="B519" s="89">
        <v>305</v>
      </c>
      <c r="C519" s="1">
        <v>0.39392248638707211</v>
      </c>
      <c r="D519" s="89">
        <v>0</v>
      </c>
      <c r="E519" s="1">
        <v>0</v>
      </c>
      <c r="F519" s="89">
        <v>0</v>
      </c>
      <c r="G519" s="1">
        <v>0</v>
      </c>
      <c r="H519" s="89">
        <v>3</v>
      </c>
      <c r="I519" s="1">
        <v>6.8712780577187368E-2</v>
      </c>
      <c r="J519" s="89">
        <v>19</v>
      </c>
      <c r="K519" s="1">
        <v>0.41211174735380879</v>
      </c>
      <c r="L519" s="89">
        <v>24</v>
      </c>
      <c r="M519" s="1">
        <v>0.54825813820673908</v>
      </c>
      <c r="N519" s="89">
        <v>37</v>
      </c>
      <c r="O519" s="1">
        <v>0.85535289086159461</v>
      </c>
      <c r="P519" s="89">
        <v>25</v>
      </c>
      <c r="Q519" s="1">
        <v>0.53635407950912872</v>
      </c>
      <c r="R519" s="89">
        <v>28</v>
      </c>
      <c r="S519" s="1">
        <v>0.5515393858214982</v>
      </c>
      <c r="T519" s="89">
        <v>50</v>
      </c>
      <c r="U519" s="1">
        <v>0.84317032040472173</v>
      </c>
      <c r="V519" s="89">
        <v>45</v>
      </c>
      <c r="W519" s="1">
        <v>0.69845408828459676</v>
      </c>
      <c r="X519" s="89">
        <v>37</v>
      </c>
      <c r="Y519" s="1">
        <v>0.61255235667102625</v>
      </c>
      <c r="Z519" s="89">
        <v>24</v>
      </c>
      <c r="AA519" s="1">
        <v>0.42890842805061119</v>
      </c>
      <c r="AB519" s="89">
        <v>7</v>
      </c>
      <c r="AC519" s="1">
        <v>0.14582118156820265</v>
      </c>
      <c r="AD519" s="89">
        <v>6</v>
      </c>
      <c r="AE519" s="1">
        <v>0.15100417778225197</v>
      </c>
      <c r="AF519" s="89">
        <v>0</v>
      </c>
      <c r="AG519" s="1">
        <v>0</v>
      </c>
      <c r="AH519" s="89">
        <v>0</v>
      </c>
      <c r="AI519" s="1">
        <v>0</v>
      </c>
      <c r="AJ519" s="89">
        <v>0</v>
      </c>
      <c r="AK519" s="1">
        <v>0</v>
      </c>
      <c r="AL519" s="89">
        <v>0</v>
      </c>
      <c r="AM519" s="1">
        <v>0</v>
      </c>
      <c r="AN519" s="89">
        <v>0</v>
      </c>
      <c r="AO519" s="1">
        <v>0</v>
      </c>
      <c r="AP519" s="89">
        <v>0</v>
      </c>
      <c r="AQ519" s="1">
        <v>0</v>
      </c>
      <c r="AR519" s="89">
        <v>0</v>
      </c>
      <c r="AS519" s="1">
        <v>0</v>
      </c>
      <c r="AT519" s="89">
        <v>0</v>
      </c>
      <c r="AU519" s="1">
        <v>0</v>
      </c>
      <c r="AV519" s="89">
        <v>0</v>
      </c>
      <c r="AW519" s="1">
        <v>0</v>
      </c>
      <c r="AX519" s="89">
        <v>0</v>
      </c>
      <c r="AY519" s="1">
        <v>0</v>
      </c>
    </row>
    <row r="520" spans="1:51" x14ac:dyDescent="0.25">
      <c r="A520" s="28" t="s">
        <v>552</v>
      </c>
      <c r="B520" s="89">
        <v>296</v>
      </c>
      <c r="C520" s="1">
        <v>0.38229854416581421</v>
      </c>
      <c r="D520" s="89">
        <v>8</v>
      </c>
      <c r="E520" s="1">
        <v>0.26333113890717574</v>
      </c>
      <c r="F520" s="89">
        <v>4</v>
      </c>
      <c r="G520" s="1">
        <v>0.10333247222939809</v>
      </c>
      <c r="H520" s="89">
        <v>5</v>
      </c>
      <c r="I520" s="1">
        <v>0.11452130096197893</v>
      </c>
      <c r="J520" s="89">
        <v>9</v>
      </c>
      <c r="K520" s="1">
        <v>0.19521082769390941</v>
      </c>
      <c r="L520" s="89">
        <v>21</v>
      </c>
      <c r="M520" s="1">
        <v>0.47972587093089664</v>
      </c>
      <c r="N520" s="89">
        <v>9</v>
      </c>
      <c r="O520" s="1">
        <v>0.20805881129065817</v>
      </c>
      <c r="P520" s="89">
        <v>5</v>
      </c>
      <c r="Q520" s="1">
        <v>0.10727081590182574</v>
      </c>
      <c r="R520" s="89">
        <v>16</v>
      </c>
      <c r="S520" s="1">
        <v>0.31516536332657041</v>
      </c>
      <c r="T520" s="89">
        <v>14</v>
      </c>
      <c r="U520" s="1">
        <v>0.23608768971332211</v>
      </c>
      <c r="V520" s="89">
        <v>10</v>
      </c>
      <c r="W520" s="1">
        <v>0.1552120196187993</v>
      </c>
      <c r="X520" s="89">
        <v>24</v>
      </c>
      <c r="Y520" s="1">
        <v>0.39733125838120625</v>
      </c>
      <c r="Z520" s="89">
        <v>25</v>
      </c>
      <c r="AA520" s="1">
        <v>0.44677961255271997</v>
      </c>
      <c r="AB520" s="89">
        <v>24</v>
      </c>
      <c r="AC520" s="1">
        <v>0.49995833680526619</v>
      </c>
      <c r="AD520" s="89">
        <v>20</v>
      </c>
      <c r="AE520" s="1">
        <v>0.50334725927417323</v>
      </c>
      <c r="AF520" s="89">
        <v>20</v>
      </c>
      <c r="AG520" s="1">
        <v>0.63542494042891184</v>
      </c>
      <c r="AH520" s="89">
        <v>26</v>
      </c>
      <c r="AI520" s="1">
        <v>0.93478104551664631</v>
      </c>
      <c r="AJ520" s="89">
        <v>18</v>
      </c>
      <c r="AK520" s="1">
        <v>0.87680841736080672</v>
      </c>
      <c r="AL520" s="89">
        <v>23</v>
      </c>
      <c r="AM520" s="1">
        <v>1.6637731481481481</v>
      </c>
      <c r="AN520" s="89">
        <v>11</v>
      </c>
      <c r="AO520" s="1">
        <v>1.4729512587038029</v>
      </c>
      <c r="AP520" s="89">
        <v>4</v>
      </c>
      <c r="AQ520" s="1">
        <v>2.1668472372697725</v>
      </c>
      <c r="AR520" s="89">
        <v>0</v>
      </c>
      <c r="AS520" s="1">
        <v>0</v>
      </c>
      <c r="AT520" s="89">
        <v>0</v>
      </c>
      <c r="AU520" s="1">
        <v>0</v>
      </c>
      <c r="AV520" s="89">
        <v>0</v>
      </c>
      <c r="AW520" s="1">
        <v>0</v>
      </c>
      <c r="AX520" s="89">
        <v>0</v>
      </c>
      <c r="AY520" s="1">
        <v>0</v>
      </c>
    </row>
    <row r="521" spans="1:51" x14ac:dyDescent="0.25">
      <c r="A521" s="28" t="s">
        <v>520</v>
      </c>
      <c r="B521" s="89">
        <v>295</v>
      </c>
      <c r="C521" s="1">
        <v>0.38100699503011892</v>
      </c>
      <c r="D521" s="89">
        <v>12</v>
      </c>
      <c r="E521" s="1">
        <v>0.39499670836076367</v>
      </c>
      <c r="F521" s="89">
        <v>26</v>
      </c>
      <c r="G521" s="1">
        <v>0.67166106949108761</v>
      </c>
      <c r="H521" s="89">
        <v>37</v>
      </c>
      <c r="I521" s="1">
        <v>0.84745762711864403</v>
      </c>
      <c r="J521" s="89">
        <v>40</v>
      </c>
      <c r="K521" s="1">
        <v>0.86760367863959742</v>
      </c>
      <c r="L521" s="89">
        <v>33</v>
      </c>
      <c r="M521" s="1">
        <v>0.75385494003426612</v>
      </c>
      <c r="N521" s="89">
        <v>13</v>
      </c>
      <c r="O521" s="1">
        <v>0.3005293940865062</v>
      </c>
      <c r="P521" s="89">
        <v>13</v>
      </c>
      <c r="Q521" s="1">
        <v>0.2789041213447469</v>
      </c>
      <c r="R521" s="89">
        <v>13</v>
      </c>
      <c r="S521" s="1">
        <v>0.25607185770283847</v>
      </c>
      <c r="T521" s="89">
        <v>20</v>
      </c>
      <c r="U521" s="1">
        <v>0.33726812816188873</v>
      </c>
      <c r="V521" s="89">
        <v>20</v>
      </c>
      <c r="W521" s="1">
        <v>0.31042403923759859</v>
      </c>
      <c r="X521" s="89">
        <v>16</v>
      </c>
      <c r="Y521" s="1">
        <v>0.26488750558747082</v>
      </c>
      <c r="Z521" s="89">
        <v>11</v>
      </c>
      <c r="AA521" s="1">
        <v>0.19658302952319681</v>
      </c>
      <c r="AB521" s="89">
        <v>13</v>
      </c>
      <c r="AC521" s="1">
        <v>0.27081076576951923</v>
      </c>
      <c r="AD521" s="89">
        <v>10</v>
      </c>
      <c r="AE521" s="1">
        <v>0.25167362963708662</v>
      </c>
      <c r="AF521" s="89">
        <v>7</v>
      </c>
      <c r="AG521" s="1">
        <v>0.22239872915011916</v>
      </c>
      <c r="AH521" s="89">
        <v>2</v>
      </c>
      <c r="AI521" s="1">
        <v>7.1906234270511266E-2</v>
      </c>
      <c r="AJ521" s="89">
        <v>1</v>
      </c>
      <c r="AK521" s="1">
        <v>4.8711578742267038E-2</v>
      </c>
      <c r="AL521" s="89">
        <v>7</v>
      </c>
      <c r="AM521" s="1">
        <v>0.5063657407407407</v>
      </c>
      <c r="AN521" s="89">
        <v>0</v>
      </c>
      <c r="AO521" s="1">
        <v>0</v>
      </c>
      <c r="AP521" s="89">
        <v>1</v>
      </c>
      <c r="AQ521" s="1">
        <v>0.54171180931744312</v>
      </c>
      <c r="AR521" s="89">
        <v>0</v>
      </c>
      <c r="AS521" s="1">
        <v>0</v>
      </c>
      <c r="AT521" s="89">
        <v>0</v>
      </c>
      <c r="AU521" s="1">
        <v>0</v>
      </c>
      <c r="AV521" s="89">
        <v>0</v>
      </c>
      <c r="AW521" s="1">
        <v>0</v>
      </c>
      <c r="AX521" s="89">
        <v>0</v>
      </c>
      <c r="AY521" s="1">
        <v>0</v>
      </c>
    </row>
    <row r="522" spans="1:51" x14ac:dyDescent="0.25">
      <c r="A522" s="28" t="s">
        <v>234</v>
      </c>
      <c r="B522" s="89">
        <v>290</v>
      </c>
      <c r="C522" s="1">
        <v>0.3745492493516423</v>
      </c>
      <c r="D522" s="89">
        <v>0</v>
      </c>
      <c r="E522" s="1">
        <v>0</v>
      </c>
      <c r="F522" s="89">
        <v>3</v>
      </c>
      <c r="G522" s="1">
        <v>7.7499354172048562E-2</v>
      </c>
      <c r="H522" s="89">
        <v>3</v>
      </c>
      <c r="I522" s="1">
        <v>6.8712780577187368E-2</v>
      </c>
      <c r="J522" s="89">
        <v>7</v>
      </c>
      <c r="K522" s="1">
        <v>0.15183064376192956</v>
      </c>
      <c r="L522" s="89">
        <v>18</v>
      </c>
      <c r="M522" s="1">
        <v>0.41119360365505425</v>
      </c>
      <c r="N522" s="89">
        <v>18</v>
      </c>
      <c r="O522" s="1">
        <v>0.41611762258131635</v>
      </c>
      <c r="P522" s="89">
        <v>21</v>
      </c>
      <c r="Q522" s="1">
        <v>0.45053742678766812</v>
      </c>
      <c r="R522" s="89">
        <v>18</v>
      </c>
      <c r="S522" s="1">
        <v>0.35456103374239173</v>
      </c>
      <c r="T522" s="89">
        <v>39</v>
      </c>
      <c r="U522" s="1">
        <v>0.65767284991568298</v>
      </c>
      <c r="V522" s="89">
        <v>38</v>
      </c>
      <c r="W522" s="1">
        <v>0.58980567455143729</v>
      </c>
      <c r="X522" s="89">
        <v>21</v>
      </c>
      <c r="Y522" s="1">
        <v>0.34766485108355544</v>
      </c>
      <c r="Z522" s="89">
        <v>27</v>
      </c>
      <c r="AA522" s="1">
        <v>0.4825219815569376</v>
      </c>
      <c r="AB522" s="89">
        <v>17</v>
      </c>
      <c r="AC522" s="1">
        <v>0.35413715523706357</v>
      </c>
      <c r="AD522" s="89">
        <v>14</v>
      </c>
      <c r="AE522" s="1">
        <v>0.35234308149192123</v>
      </c>
      <c r="AF522" s="89">
        <v>13</v>
      </c>
      <c r="AG522" s="1">
        <v>0.41302621127879269</v>
      </c>
      <c r="AH522" s="89">
        <v>12</v>
      </c>
      <c r="AI522" s="1">
        <v>0.43143740562306754</v>
      </c>
      <c r="AJ522" s="89">
        <v>10</v>
      </c>
      <c r="AK522" s="1">
        <v>0.48711578742267037</v>
      </c>
      <c r="AL522" s="89">
        <v>9</v>
      </c>
      <c r="AM522" s="1">
        <v>0.65104166666666663</v>
      </c>
      <c r="AN522" s="89">
        <v>1</v>
      </c>
      <c r="AO522" s="1">
        <v>0.13390465988216391</v>
      </c>
      <c r="AP522" s="89">
        <v>1</v>
      </c>
      <c r="AQ522" s="1">
        <v>0.54171180931744312</v>
      </c>
      <c r="AR522" s="89">
        <v>0</v>
      </c>
      <c r="AS522" s="1">
        <v>0</v>
      </c>
      <c r="AT522" s="89">
        <v>0</v>
      </c>
      <c r="AU522" s="1">
        <v>0</v>
      </c>
      <c r="AV522" s="89">
        <v>0</v>
      </c>
      <c r="AW522" s="1">
        <v>0</v>
      </c>
      <c r="AX522" s="89">
        <v>0</v>
      </c>
      <c r="AY522" s="1">
        <v>0</v>
      </c>
    </row>
    <row r="523" spans="1:51" x14ac:dyDescent="0.25">
      <c r="A523" s="28" t="s">
        <v>75</v>
      </c>
      <c r="B523" s="89">
        <v>288</v>
      </c>
      <c r="C523" s="1">
        <v>0.37196615108025172</v>
      </c>
      <c r="D523" s="89">
        <v>43</v>
      </c>
      <c r="E523" s="1">
        <v>1.4154048716260699</v>
      </c>
      <c r="F523" s="89">
        <v>14</v>
      </c>
      <c r="G523" s="1">
        <v>0.36166365280289331</v>
      </c>
      <c r="H523" s="89">
        <v>19</v>
      </c>
      <c r="I523" s="1">
        <v>0.43518094365551996</v>
      </c>
      <c r="J523" s="89">
        <v>6</v>
      </c>
      <c r="K523" s="1">
        <v>0.13014055179593961</v>
      </c>
      <c r="L523" s="89">
        <v>4</v>
      </c>
      <c r="M523" s="1">
        <v>9.1376356367789832E-2</v>
      </c>
      <c r="N523" s="89">
        <v>7</v>
      </c>
      <c r="O523" s="1">
        <v>0.16182351989273414</v>
      </c>
      <c r="P523" s="89">
        <v>16</v>
      </c>
      <c r="Q523" s="1">
        <v>0.34326661088584243</v>
      </c>
      <c r="R523" s="89">
        <v>9</v>
      </c>
      <c r="S523" s="1">
        <v>0.17728051687119586</v>
      </c>
      <c r="T523" s="89">
        <v>4</v>
      </c>
      <c r="U523" s="1">
        <v>6.7453625632377737E-2</v>
      </c>
      <c r="V523" s="89">
        <v>10</v>
      </c>
      <c r="W523" s="1">
        <v>0.1552120196187993</v>
      </c>
      <c r="X523" s="89">
        <v>15</v>
      </c>
      <c r="Y523" s="1">
        <v>0.24833203648825392</v>
      </c>
      <c r="Z523" s="89">
        <v>14</v>
      </c>
      <c r="AA523" s="1">
        <v>0.25019658302952319</v>
      </c>
      <c r="AB523" s="89">
        <v>23</v>
      </c>
      <c r="AC523" s="1">
        <v>0.47912673943838013</v>
      </c>
      <c r="AD523" s="89">
        <v>36</v>
      </c>
      <c r="AE523" s="1">
        <v>0.9060250666935119</v>
      </c>
      <c r="AF523" s="89">
        <v>16</v>
      </c>
      <c r="AG523" s="1">
        <v>0.50833995234312945</v>
      </c>
      <c r="AH523" s="89">
        <v>17</v>
      </c>
      <c r="AI523" s="1">
        <v>0.61120299129934574</v>
      </c>
      <c r="AJ523" s="89">
        <v>16</v>
      </c>
      <c r="AK523" s="1">
        <v>0.77938525987627261</v>
      </c>
      <c r="AL523" s="89">
        <v>8</v>
      </c>
      <c r="AM523" s="1">
        <v>0.57870370370370372</v>
      </c>
      <c r="AN523" s="89">
        <v>9</v>
      </c>
      <c r="AO523" s="1">
        <v>1.2051419389394751</v>
      </c>
      <c r="AP523" s="89">
        <v>2</v>
      </c>
      <c r="AQ523" s="1">
        <v>1.0834236186348862</v>
      </c>
      <c r="AR523" s="89">
        <v>0</v>
      </c>
      <c r="AS523" s="1">
        <v>0</v>
      </c>
      <c r="AT523" s="89">
        <v>0</v>
      </c>
      <c r="AU523" s="1">
        <v>0</v>
      </c>
      <c r="AV523" s="89">
        <v>0</v>
      </c>
      <c r="AW523" s="1">
        <v>0</v>
      </c>
      <c r="AX523" s="89">
        <v>0</v>
      </c>
      <c r="AY523" s="1">
        <v>0</v>
      </c>
    </row>
    <row r="524" spans="1:51" x14ac:dyDescent="0.25">
      <c r="A524" s="28" t="s">
        <v>192</v>
      </c>
      <c r="B524" s="89">
        <v>288</v>
      </c>
      <c r="C524" s="1">
        <v>0.37196615108025172</v>
      </c>
      <c r="D524" s="89">
        <v>7</v>
      </c>
      <c r="E524" s="1">
        <v>0.2304147465437788</v>
      </c>
      <c r="F524" s="89">
        <v>14</v>
      </c>
      <c r="G524" s="1">
        <v>0.36166365280289331</v>
      </c>
      <c r="H524" s="89">
        <v>19</v>
      </c>
      <c r="I524" s="1">
        <v>0.43518094365551996</v>
      </c>
      <c r="J524" s="89">
        <v>10</v>
      </c>
      <c r="K524" s="1">
        <v>0.21690091965989935</v>
      </c>
      <c r="L524" s="89">
        <v>16</v>
      </c>
      <c r="M524" s="1">
        <v>0.36550542547115933</v>
      </c>
      <c r="N524" s="89">
        <v>22</v>
      </c>
      <c r="O524" s="1">
        <v>0.50858820537716443</v>
      </c>
      <c r="P524" s="89">
        <v>16</v>
      </c>
      <c r="Q524" s="1">
        <v>0.34326661088584243</v>
      </c>
      <c r="R524" s="89">
        <v>18</v>
      </c>
      <c r="S524" s="1">
        <v>0.35456103374239173</v>
      </c>
      <c r="T524" s="89">
        <v>21</v>
      </c>
      <c r="U524" s="1">
        <v>0.35413153456998314</v>
      </c>
      <c r="V524" s="89">
        <v>27</v>
      </c>
      <c r="W524" s="1">
        <v>0.41907245297075807</v>
      </c>
      <c r="X524" s="89">
        <v>27</v>
      </c>
      <c r="Y524" s="1">
        <v>0.44699766567885701</v>
      </c>
      <c r="Z524" s="89">
        <v>22</v>
      </c>
      <c r="AA524" s="1">
        <v>0.39316605904639362</v>
      </c>
      <c r="AB524" s="89">
        <v>18</v>
      </c>
      <c r="AC524" s="1">
        <v>0.37496875260394968</v>
      </c>
      <c r="AD524" s="89">
        <v>17</v>
      </c>
      <c r="AE524" s="1">
        <v>0.42784517038304726</v>
      </c>
      <c r="AF524" s="89">
        <v>14</v>
      </c>
      <c r="AG524" s="1">
        <v>0.44479745830023831</v>
      </c>
      <c r="AH524" s="89">
        <v>14</v>
      </c>
      <c r="AI524" s="1">
        <v>0.50334363989357878</v>
      </c>
      <c r="AJ524" s="89">
        <v>4</v>
      </c>
      <c r="AK524" s="1">
        <v>0.19484631496906815</v>
      </c>
      <c r="AL524" s="89">
        <v>1</v>
      </c>
      <c r="AM524" s="1">
        <v>7.2337962962962965E-2</v>
      </c>
      <c r="AN524" s="89">
        <v>0</v>
      </c>
      <c r="AO524" s="1">
        <v>0</v>
      </c>
      <c r="AP524" s="89">
        <v>1</v>
      </c>
      <c r="AQ524" s="1">
        <v>0.54171180931744312</v>
      </c>
      <c r="AR524" s="89">
        <v>0</v>
      </c>
      <c r="AS524" s="1">
        <v>0</v>
      </c>
      <c r="AT524" s="89">
        <v>0</v>
      </c>
      <c r="AU524" s="1">
        <v>0</v>
      </c>
      <c r="AV524" s="89">
        <v>0</v>
      </c>
      <c r="AW524" s="1">
        <v>0</v>
      </c>
      <c r="AX524" s="89">
        <v>0</v>
      </c>
      <c r="AY524" s="1">
        <v>0</v>
      </c>
    </row>
    <row r="525" spans="1:51" x14ac:dyDescent="0.25">
      <c r="A525" s="28" t="s">
        <v>528</v>
      </c>
      <c r="B525" s="89">
        <v>287</v>
      </c>
      <c r="C525" s="1">
        <v>0.37067460194455637</v>
      </c>
      <c r="D525" s="89">
        <v>5</v>
      </c>
      <c r="E525" s="1">
        <v>0.16458196181698484</v>
      </c>
      <c r="F525" s="89">
        <v>9</v>
      </c>
      <c r="G525" s="1">
        <v>0.23249806251614569</v>
      </c>
      <c r="H525" s="89">
        <v>9</v>
      </c>
      <c r="I525" s="1">
        <v>0.20613834173156206</v>
      </c>
      <c r="J525" s="89">
        <v>7</v>
      </c>
      <c r="K525" s="1">
        <v>0.15183064376192956</v>
      </c>
      <c r="L525" s="89">
        <v>12</v>
      </c>
      <c r="M525" s="1">
        <v>0.27412906910336954</v>
      </c>
      <c r="N525" s="89">
        <v>9</v>
      </c>
      <c r="O525" s="1">
        <v>0.20805881129065817</v>
      </c>
      <c r="P525" s="89">
        <v>10</v>
      </c>
      <c r="Q525" s="1">
        <v>0.21454163180365149</v>
      </c>
      <c r="R525" s="89">
        <v>16</v>
      </c>
      <c r="S525" s="1">
        <v>0.31516536332657041</v>
      </c>
      <c r="T525" s="89">
        <v>25</v>
      </c>
      <c r="U525" s="1">
        <v>0.42158516020236086</v>
      </c>
      <c r="V525" s="89">
        <v>27</v>
      </c>
      <c r="W525" s="1">
        <v>0.41907245297075807</v>
      </c>
      <c r="X525" s="89">
        <v>35</v>
      </c>
      <c r="Y525" s="1">
        <v>0.57944141847259234</v>
      </c>
      <c r="Z525" s="89">
        <v>28</v>
      </c>
      <c r="AA525" s="1">
        <v>0.50039316605904638</v>
      </c>
      <c r="AB525" s="89">
        <v>26</v>
      </c>
      <c r="AC525" s="1">
        <v>0.54162153153903847</v>
      </c>
      <c r="AD525" s="89">
        <v>24</v>
      </c>
      <c r="AE525" s="1">
        <v>0.6040167111290079</v>
      </c>
      <c r="AF525" s="89">
        <v>11</v>
      </c>
      <c r="AG525" s="1">
        <v>0.34948371723590149</v>
      </c>
      <c r="AH525" s="89">
        <v>17</v>
      </c>
      <c r="AI525" s="1">
        <v>0.61120299129934574</v>
      </c>
      <c r="AJ525" s="89">
        <v>8</v>
      </c>
      <c r="AK525" s="1">
        <v>0.3896926299381363</v>
      </c>
      <c r="AL525" s="89">
        <v>5</v>
      </c>
      <c r="AM525" s="1">
        <v>0.36168981481481477</v>
      </c>
      <c r="AN525" s="89">
        <v>4</v>
      </c>
      <c r="AO525" s="1">
        <v>0.53561863952865563</v>
      </c>
      <c r="AP525" s="89">
        <v>0</v>
      </c>
      <c r="AQ525" s="1">
        <v>0</v>
      </c>
      <c r="AR525" s="89">
        <v>0</v>
      </c>
      <c r="AS525" s="1">
        <v>0</v>
      </c>
      <c r="AT525" s="89">
        <v>0</v>
      </c>
      <c r="AU525" s="1">
        <v>0</v>
      </c>
      <c r="AV525" s="89">
        <v>0</v>
      </c>
      <c r="AW525" s="1">
        <v>0</v>
      </c>
      <c r="AX525" s="89">
        <v>0</v>
      </c>
      <c r="AY525" s="1">
        <v>0</v>
      </c>
    </row>
    <row r="526" spans="1:51" x14ac:dyDescent="0.25">
      <c r="A526" s="28" t="s">
        <v>150</v>
      </c>
      <c r="B526" s="89">
        <v>286</v>
      </c>
      <c r="C526" s="1">
        <v>0.36938305280886108</v>
      </c>
      <c r="D526" s="89">
        <v>41</v>
      </c>
      <c r="E526" s="1">
        <v>1.3495720868992758</v>
      </c>
      <c r="F526" s="89">
        <v>26</v>
      </c>
      <c r="G526" s="1">
        <v>0.67166106949108761</v>
      </c>
      <c r="H526" s="89">
        <v>15</v>
      </c>
      <c r="I526" s="1">
        <v>0.34356390288593674</v>
      </c>
      <c r="J526" s="89">
        <v>12</v>
      </c>
      <c r="K526" s="1">
        <v>0.26028110359187923</v>
      </c>
      <c r="L526" s="89">
        <v>9</v>
      </c>
      <c r="M526" s="1">
        <v>0.20559680182752713</v>
      </c>
      <c r="N526" s="89">
        <v>13</v>
      </c>
      <c r="O526" s="1">
        <v>0.3005293940865062</v>
      </c>
      <c r="P526" s="89">
        <v>11</v>
      </c>
      <c r="Q526" s="1">
        <v>0.23599579498401665</v>
      </c>
      <c r="R526" s="89">
        <v>21</v>
      </c>
      <c r="S526" s="1">
        <v>0.41365453936612367</v>
      </c>
      <c r="T526" s="89">
        <v>19</v>
      </c>
      <c r="U526" s="1">
        <v>0.32040472175379425</v>
      </c>
      <c r="V526" s="89">
        <v>20</v>
      </c>
      <c r="W526" s="1">
        <v>0.31042403923759859</v>
      </c>
      <c r="X526" s="89">
        <v>23</v>
      </c>
      <c r="Y526" s="1">
        <v>0.3807757892819893</v>
      </c>
      <c r="Z526" s="89">
        <v>17</v>
      </c>
      <c r="AA526" s="1">
        <v>0.3038101365358496</v>
      </c>
      <c r="AB526" s="89">
        <v>12</v>
      </c>
      <c r="AC526" s="1">
        <v>0.2499791684026331</v>
      </c>
      <c r="AD526" s="89">
        <v>14</v>
      </c>
      <c r="AE526" s="1">
        <v>0.35234308149192123</v>
      </c>
      <c r="AF526" s="89">
        <v>7</v>
      </c>
      <c r="AG526" s="1">
        <v>0.22239872915011916</v>
      </c>
      <c r="AH526" s="89">
        <v>11</v>
      </c>
      <c r="AI526" s="1">
        <v>0.39548428848781192</v>
      </c>
      <c r="AJ526" s="89">
        <v>9</v>
      </c>
      <c r="AK526" s="1">
        <v>0.43840420868040336</v>
      </c>
      <c r="AL526" s="89">
        <v>2</v>
      </c>
      <c r="AM526" s="1">
        <v>0.14467592592592593</v>
      </c>
      <c r="AN526" s="89">
        <v>4</v>
      </c>
      <c r="AO526" s="1">
        <v>0.53561863952865563</v>
      </c>
      <c r="AP526" s="89">
        <v>0</v>
      </c>
      <c r="AQ526" s="1">
        <v>0</v>
      </c>
      <c r="AR526" s="89">
        <v>0</v>
      </c>
      <c r="AS526" s="1">
        <v>0</v>
      </c>
      <c r="AT526" s="89">
        <v>0</v>
      </c>
      <c r="AU526" s="1">
        <v>0</v>
      </c>
      <c r="AV526" s="89">
        <v>0</v>
      </c>
      <c r="AW526" s="1">
        <v>0</v>
      </c>
      <c r="AX526" s="89">
        <v>0</v>
      </c>
      <c r="AY526" s="1">
        <v>0</v>
      </c>
    </row>
    <row r="527" spans="1:51" x14ac:dyDescent="0.25">
      <c r="A527" s="28" t="s">
        <v>244</v>
      </c>
      <c r="B527" s="89">
        <v>280</v>
      </c>
      <c r="C527" s="1">
        <v>0.36163375799468911</v>
      </c>
      <c r="D527" s="89">
        <v>0</v>
      </c>
      <c r="E527" s="1">
        <v>0</v>
      </c>
      <c r="F527" s="89">
        <v>3</v>
      </c>
      <c r="G527" s="1">
        <v>7.7499354172048562E-2</v>
      </c>
      <c r="H527" s="89">
        <v>3</v>
      </c>
      <c r="I527" s="1">
        <v>6.8712780577187368E-2</v>
      </c>
      <c r="J527" s="89">
        <v>1</v>
      </c>
      <c r="K527" s="1">
        <v>2.1690091965989935E-2</v>
      </c>
      <c r="L527" s="89">
        <v>5</v>
      </c>
      <c r="M527" s="1">
        <v>0.11422044545973729</v>
      </c>
      <c r="N527" s="89">
        <v>8</v>
      </c>
      <c r="O527" s="1">
        <v>0.18494116559169613</v>
      </c>
      <c r="P527" s="89">
        <v>9</v>
      </c>
      <c r="Q527" s="1">
        <v>0.19308746862328635</v>
      </c>
      <c r="R527" s="89">
        <v>7</v>
      </c>
      <c r="S527" s="1">
        <v>0.13788484645537455</v>
      </c>
      <c r="T527" s="89">
        <v>28</v>
      </c>
      <c r="U527" s="1">
        <v>0.47217537942664423</v>
      </c>
      <c r="V527" s="89">
        <v>33</v>
      </c>
      <c r="W527" s="1">
        <v>0.5121996647420376</v>
      </c>
      <c r="X527" s="89">
        <v>30</v>
      </c>
      <c r="Y527" s="1">
        <v>0.49666407297650783</v>
      </c>
      <c r="Z527" s="89">
        <v>35</v>
      </c>
      <c r="AA527" s="1">
        <v>0.62549145757380797</v>
      </c>
      <c r="AB527" s="89">
        <v>37</v>
      </c>
      <c r="AC527" s="1">
        <v>0.77076910257478537</v>
      </c>
      <c r="AD527" s="89">
        <v>31</v>
      </c>
      <c r="AE527" s="1">
        <v>0.78018825187496854</v>
      </c>
      <c r="AF527" s="89">
        <v>15</v>
      </c>
      <c r="AG527" s="1">
        <v>0.47656870532168388</v>
      </c>
      <c r="AH527" s="89">
        <v>19</v>
      </c>
      <c r="AI527" s="1">
        <v>0.68310922556985698</v>
      </c>
      <c r="AJ527" s="89">
        <v>10</v>
      </c>
      <c r="AK527" s="1">
        <v>0.48711578742267037</v>
      </c>
      <c r="AL527" s="89">
        <v>2</v>
      </c>
      <c r="AM527" s="1">
        <v>0.14467592592592593</v>
      </c>
      <c r="AN527" s="89">
        <v>4</v>
      </c>
      <c r="AO527" s="1">
        <v>0.53561863952865563</v>
      </c>
      <c r="AP527" s="89">
        <v>0</v>
      </c>
      <c r="AQ527" s="1">
        <v>0</v>
      </c>
      <c r="AR527" s="89">
        <v>0</v>
      </c>
      <c r="AS527" s="1">
        <v>0</v>
      </c>
      <c r="AT527" s="89">
        <v>0</v>
      </c>
      <c r="AU527" s="1">
        <v>0</v>
      </c>
      <c r="AV527" s="89">
        <v>0</v>
      </c>
      <c r="AW527" s="1">
        <v>0</v>
      </c>
      <c r="AX527" s="89">
        <v>0</v>
      </c>
      <c r="AY527" s="1">
        <v>0</v>
      </c>
    </row>
    <row r="528" spans="1:51" x14ac:dyDescent="0.25">
      <c r="A528" s="28" t="s">
        <v>710</v>
      </c>
      <c r="B528" s="89">
        <v>278</v>
      </c>
      <c r="C528" s="1">
        <v>0.35905065972329853</v>
      </c>
      <c r="D528" s="89">
        <v>0</v>
      </c>
      <c r="E528" s="1">
        <v>0</v>
      </c>
      <c r="F528" s="89">
        <v>0</v>
      </c>
      <c r="G528" s="1">
        <v>0</v>
      </c>
      <c r="H528" s="89">
        <v>0</v>
      </c>
      <c r="I528" s="1">
        <v>0</v>
      </c>
      <c r="J528" s="89">
        <v>8</v>
      </c>
      <c r="K528" s="1">
        <v>0.17352073572791948</v>
      </c>
      <c r="L528" s="89">
        <v>23</v>
      </c>
      <c r="M528" s="1">
        <v>0.5254140491147915</v>
      </c>
      <c r="N528" s="89">
        <v>28</v>
      </c>
      <c r="O528" s="1">
        <v>0.64729407957093654</v>
      </c>
      <c r="P528" s="89">
        <v>30</v>
      </c>
      <c r="Q528" s="1">
        <v>0.64362489541095447</v>
      </c>
      <c r="R528" s="89">
        <v>32</v>
      </c>
      <c r="S528" s="1">
        <v>0.63033072665314083</v>
      </c>
      <c r="T528" s="89">
        <v>44</v>
      </c>
      <c r="U528" s="1">
        <v>0.74198988195615512</v>
      </c>
      <c r="V528" s="89">
        <v>49</v>
      </c>
      <c r="W528" s="1">
        <v>0.76053889613211645</v>
      </c>
      <c r="X528" s="89">
        <v>34</v>
      </c>
      <c r="Y528" s="1">
        <v>0.56288594937337555</v>
      </c>
      <c r="Z528" s="89">
        <v>19</v>
      </c>
      <c r="AA528" s="1">
        <v>0.33955250554006716</v>
      </c>
      <c r="AB528" s="89">
        <v>6</v>
      </c>
      <c r="AC528" s="1">
        <v>0.12498958420131655</v>
      </c>
      <c r="AD528" s="89">
        <v>5</v>
      </c>
      <c r="AE528" s="1">
        <v>0.12583681481854331</v>
      </c>
      <c r="AF528" s="89">
        <v>0</v>
      </c>
      <c r="AG528" s="1">
        <v>0</v>
      </c>
      <c r="AH528" s="89">
        <v>0</v>
      </c>
      <c r="AI528" s="1">
        <v>0</v>
      </c>
      <c r="AJ528" s="89">
        <v>0</v>
      </c>
      <c r="AK528" s="1">
        <v>0</v>
      </c>
      <c r="AL528" s="89">
        <v>0</v>
      </c>
      <c r="AM528" s="1">
        <v>0</v>
      </c>
      <c r="AN528" s="89">
        <v>0</v>
      </c>
      <c r="AO528" s="1">
        <v>0</v>
      </c>
      <c r="AP528" s="89">
        <v>0</v>
      </c>
      <c r="AQ528" s="1">
        <v>0</v>
      </c>
      <c r="AR528" s="89">
        <v>0</v>
      </c>
      <c r="AS528" s="1">
        <v>0</v>
      </c>
      <c r="AT528" s="89">
        <v>0</v>
      </c>
      <c r="AU528" s="1">
        <v>0</v>
      </c>
      <c r="AV528" s="89">
        <v>0</v>
      </c>
      <c r="AW528" s="1">
        <v>0</v>
      </c>
      <c r="AX528" s="89">
        <v>0</v>
      </c>
      <c r="AY528" s="1">
        <v>0</v>
      </c>
    </row>
    <row r="529" spans="1:51" x14ac:dyDescent="0.25">
      <c r="A529" s="28" t="s">
        <v>145</v>
      </c>
      <c r="B529" s="89">
        <v>276</v>
      </c>
      <c r="C529" s="1">
        <v>0.35646756145190789</v>
      </c>
      <c r="D529" s="89">
        <v>0</v>
      </c>
      <c r="E529" s="1">
        <v>0</v>
      </c>
      <c r="F529" s="89">
        <v>0</v>
      </c>
      <c r="G529" s="1">
        <v>0</v>
      </c>
      <c r="H529" s="89">
        <v>0</v>
      </c>
      <c r="I529" s="1">
        <v>0</v>
      </c>
      <c r="J529" s="89">
        <v>0</v>
      </c>
      <c r="K529" s="1">
        <v>0</v>
      </c>
      <c r="L529" s="89">
        <v>0</v>
      </c>
      <c r="M529" s="1">
        <v>0</v>
      </c>
      <c r="N529" s="89">
        <v>0</v>
      </c>
      <c r="O529" s="1">
        <v>0</v>
      </c>
      <c r="P529" s="89">
        <v>4</v>
      </c>
      <c r="Q529" s="1">
        <v>8.5816652721460607E-2</v>
      </c>
      <c r="R529" s="89">
        <v>3</v>
      </c>
      <c r="S529" s="1">
        <v>5.9093505623731953E-2</v>
      </c>
      <c r="T529" s="89">
        <v>3</v>
      </c>
      <c r="U529" s="1">
        <v>5.0590219224283306E-2</v>
      </c>
      <c r="V529" s="89">
        <v>7</v>
      </c>
      <c r="W529" s="1">
        <v>0.1086484137331595</v>
      </c>
      <c r="X529" s="89">
        <v>5</v>
      </c>
      <c r="Y529" s="1">
        <v>8.2777345496084634E-2</v>
      </c>
      <c r="Z529" s="89">
        <v>18</v>
      </c>
      <c r="AA529" s="1">
        <v>0.32168132103795843</v>
      </c>
      <c r="AB529" s="89">
        <v>31</v>
      </c>
      <c r="AC529" s="1">
        <v>0.64577951837346892</v>
      </c>
      <c r="AD529" s="89">
        <v>31</v>
      </c>
      <c r="AE529" s="1">
        <v>0.78018825187496854</v>
      </c>
      <c r="AF529" s="89">
        <v>48</v>
      </c>
      <c r="AG529" s="1">
        <v>1.5250198570293885</v>
      </c>
      <c r="AH529" s="89">
        <v>42</v>
      </c>
      <c r="AI529" s="1">
        <v>1.5100309196807364</v>
      </c>
      <c r="AJ529" s="89">
        <v>34</v>
      </c>
      <c r="AK529" s="1">
        <v>1.6561936772370791</v>
      </c>
      <c r="AL529" s="89">
        <v>34</v>
      </c>
      <c r="AM529" s="1">
        <v>2.4594907407407409</v>
      </c>
      <c r="AN529" s="89">
        <v>14</v>
      </c>
      <c r="AO529" s="1">
        <v>1.8746652383502946</v>
      </c>
      <c r="AP529" s="89">
        <v>1</v>
      </c>
      <c r="AQ529" s="1">
        <v>0.54171180931744312</v>
      </c>
      <c r="AR529" s="89">
        <v>1</v>
      </c>
      <c r="AS529" s="1">
        <v>4.9751243781094523</v>
      </c>
      <c r="AT529" s="89">
        <v>0</v>
      </c>
      <c r="AU529" s="1">
        <v>0</v>
      </c>
      <c r="AV529" s="89">
        <v>0</v>
      </c>
      <c r="AW529" s="1">
        <v>0</v>
      </c>
      <c r="AX529" s="89">
        <v>0</v>
      </c>
      <c r="AY529" s="1">
        <v>0</v>
      </c>
    </row>
    <row r="530" spans="1:51" x14ac:dyDescent="0.25">
      <c r="A530" s="28" t="s">
        <v>476</v>
      </c>
      <c r="B530" s="89">
        <v>274</v>
      </c>
      <c r="C530" s="1">
        <v>0.35388446318051719</v>
      </c>
      <c r="D530" s="89">
        <v>10</v>
      </c>
      <c r="E530" s="1">
        <v>0.32916392363396968</v>
      </c>
      <c r="F530" s="89">
        <v>24</v>
      </c>
      <c r="G530" s="1">
        <v>0.6199948333763885</v>
      </c>
      <c r="H530" s="89">
        <v>18</v>
      </c>
      <c r="I530" s="1">
        <v>0.41227668346312413</v>
      </c>
      <c r="J530" s="89">
        <v>12</v>
      </c>
      <c r="K530" s="1">
        <v>0.26028110359187923</v>
      </c>
      <c r="L530" s="89">
        <v>17</v>
      </c>
      <c r="M530" s="1">
        <v>0.38834951456310685</v>
      </c>
      <c r="N530" s="89">
        <v>11</v>
      </c>
      <c r="O530" s="1">
        <v>0.25429410268858221</v>
      </c>
      <c r="P530" s="89">
        <v>9</v>
      </c>
      <c r="Q530" s="1">
        <v>0.19308746862328635</v>
      </c>
      <c r="R530" s="89">
        <v>18</v>
      </c>
      <c r="S530" s="1">
        <v>0.35456103374239173</v>
      </c>
      <c r="T530" s="89">
        <v>10</v>
      </c>
      <c r="U530" s="1">
        <v>0.16863406408094436</v>
      </c>
      <c r="V530" s="89">
        <v>25</v>
      </c>
      <c r="W530" s="1">
        <v>0.38803004904699823</v>
      </c>
      <c r="X530" s="89">
        <v>31</v>
      </c>
      <c r="Y530" s="1">
        <v>0.51321954207572462</v>
      </c>
      <c r="Z530" s="89">
        <v>30</v>
      </c>
      <c r="AA530" s="1">
        <v>0.53613553506326395</v>
      </c>
      <c r="AB530" s="89">
        <v>20</v>
      </c>
      <c r="AC530" s="1">
        <v>0.41663194733772185</v>
      </c>
      <c r="AD530" s="89">
        <v>10</v>
      </c>
      <c r="AE530" s="1">
        <v>0.25167362963708662</v>
      </c>
      <c r="AF530" s="89">
        <v>12</v>
      </c>
      <c r="AG530" s="1">
        <v>0.38125496425734712</v>
      </c>
      <c r="AH530" s="89">
        <v>11</v>
      </c>
      <c r="AI530" s="1">
        <v>0.39548428848781192</v>
      </c>
      <c r="AJ530" s="89">
        <v>4</v>
      </c>
      <c r="AK530" s="1">
        <v>0.19484631496906815</v>
      </c>
      <c r="AL530" s="89">
        <v>1</v>
      </c>
      <c r="AM530" s="1">
        <v>7.2337962962962965E-2</v>
      </c>
      <c r="AN530" s="89">
        <v>1</v>
      </c>
      <c r="AO530" s="1">
        <v>0.13390465988216391</v>
      </c>
      <c r="AP530" s="89">
        <v>0</v>
      </c>
      <c r="AQ530" s="1">
        <v>0</v>
      </c>
      <c r="AR530" s="89">
        <v>0</v>
      </c>
      <c r="AS530" s="1">
        <v>0</v>
      </c>
      <c r="AT530" s="89">
        <v>0</v>
      </c>
      <c r="AU530" s="1">
        <v>0</v>
      </c>
      <c r="AV530" s="89">
        <v>0</v>
      </c>
      <c r="AW530" s="1">
        <v>0</v>
      </c>
      <c r="AX530" s="89">
        <v>0</v>
      </c>
      <c r="AY530" s="1">
        <v>0</v>
      </c>
    </row>
    <row r="531" spans="1:51" x14ac:dyDescent="0.25">
      <c r="A531" s="28" t="s">
        <v>519</v>
      </c>
      <c r="B531" s="89">
        <v>263</v>
      </c>
      <c r="C531" s="1">
        <v>0.33967742268786871</v>
      </c>
      <c r="D531" s="89">
        <v>13</v>
      </c>
      <c r="E531" s="1">
        <v>0.42791310072416067</v>
      </c>
      <c r="F531" s="89">
        <v>21</v>
      </c>
      <c r="G531" s="1">
        <v>0.54249547920433994</v>
      </c>
      <c r="H531" s="89">
        <v>17</v>
      </c>
      <c r="I531" s="1">
        <v>0.38937242327072835</v>
      </c>
      <c r="J531" s="89">
        <v>22</v>
      </c>
      <c r="K531" s="1">
        <v>0.47718202325177861</v>
      </c>
      <c r="L531" s="89">
        <v>28</v>
      </c>
      <c r="M531" s="1">
        <v>0.63963449457452881</v>
      </c>
      <c r="N531" s="89">
        <v>16</v>
      </c>
      <c r="O531" s="1">
        <v>0.36988233118339225</v>
      </c>
      <c r="P531" s="89">
        <v>17</v>
      </c>
      <c r="Q531" s="1">
        <v>0.36472077406620751</v>
      </c>
      <c r="R531" s="89">
        <v>18</v>
      </c>
      <c r="S531" s="1">
        <v>0.35456103374239173</v>
      </c>
      <c r="T531" s="89">
        <v>17</v>
      </c>
      <c r="U531" s="1">
        <v>0.28667790893760542</v>
      </c>
      <c r="V531" s="89">
        <v>28</v>
      </c>
      <c r="W531" s="1">
        <v>0.43459365493263802</v>
      </c>
      <c r="X531" s="89">
        <v>21</v>
      </c>
      <c r="Y531" s="1">
        <v>0.34766485108355544</v>
      </c>
      <c r="Z531" s="89">
        <v>11</v>
      </c>
      <c r="AA531" s="1">
        <v>0.19658302952319681</v>
      </c>
      <c r="AB531" s="89">
        <v>9</v>
      </c>
      <c r="AC531" s="1">
        <v>0.18748437630197484</v>
      </c>
      <c r="AD531" s="89">
        <v>5</v>
      </c>
      <c r="AE531" s="1">
        <v>0.12583681481854331</v>
      </c>
      <c r="AF531" s="89">
        <v>10</v>
      </c>
      <c r="AG531" s="1">
        <v>0.31771247021445592</v>
      </c>
      <c r="AH531" s="89">
        <v>3</v>
      </c>
      <c r="AI531" s="1">
        <v>0.10785935140576688</v>
      </c>
      <c r="AJ531" s="89">
        <v>2</v>
      </c>
      <c r="AK531" s="1">
        <v>9.7423157484534076E-2</v>
      </c>
      <c r="AL531" s="89">
        <v>3</v>
      </c>
      <c r="AM531" s="1">
        <v>0.21701388888888887</v>
      </c>
      <c r="AN531" s="89">
        <v>1</v>
      </c>
      <c r="AO531" s="1">
        <v>0.13390465988216391</v>
      </c>
      <c r="AP531" s="89">
        <v>0</v>
      </c>
      <c r="AQ531" s="1">
        <v>0</v>
      </c>
      <c r="AR531" s="89">
        <v>1</v>
      </c>
      <c r="AS531" s="1">
        <v>4.9751243781094523</v>
      </c>
      <c r="AT531" s="89">
        <v>0</v>
      </c>
      <c r="AU531" s="1">
        <v>0</v>
      </c>
      <c r="AV531" s="89">
        <v>0</v>
      </c>
      <c r="AW531" s="1">
        <v>0</v>
      </c>
      <c r="AX531" s="89">
        <v>0</v>
      </c>
      <c r="AY531" s="1">
        <v>0</v>
      </c>
    </row>
    <row r="532" spans="1:51" x14ac:dyDescent="0.25">
      <c r="A532" s="28" t="s">
        <v>126</v>
      </c>
      <c r="B532" s="89">
        <v>259</v>
      </c>
      <c r="C532" s="1">
        <v>0.33451122614508749</v>
      </c>
      <c r="D532" s="89">
        <v>2</v>
      </c>
      <c r="E532" s="1">
        <v>6.5832784726793936E-2</v>
      </c>
      <c r="F532" s="89">
        <v>7</v>
      </c>
      <c r="G532" s="1">
        <v>0.18083182640144665</v>
      </c>
      <c r="H532" s="89">
        <v>3</v>
      </c>
      <c r="I532" s="1">
        <v>6.8712780577187368E-2</v>
      </c>
      <c r="J532" s="89">
        <v>18</v>
      </c>
      <c r="K532" s="1">
        <v>0.39042165538781881</v>
      </c>
      <c r="L532" s="89">
        <v>19</v>
      </c>
      <c r="M532" s="1">
        <v>0.43403769274700171</v>
      </c>
      <c r="N532" s="89">
        <v>17</v>
      </c>
      <c r="O532" s="1">
        <v>0.39299997688235433</v>
      </c>
      <c r="P532" s="89">
        <v>15</v>
      </c>
      <c r="Q532" s="1">
        <v>0.32181244770547723</v>
      </c>
      <c r="R532" s="89">
        <v>9</v>
      </c>
      <c r="S532" s="1">
        <v>0.17728051687119586</v>
      </c>
      <c r="T532" s="89">
        <v>8</v>
      </c>
      <c r="U532" s="1">
        <v>0.13490725126475547</v>
      </c>
      <c r="V532" s="89">
        <v>18</v>
      </c>
      <c r="W532" s="1">
        <v>0.27938163531383869</v>
      </c>
      <c r="X532" s="89">
        <v>16</v>
      </c>
      <c r="Y532" s="1">
        <v>0.26488750558747082</v>
      </c>
      <c r="Z532" s="89">
        <v>12</v>
      </c>
      <c r="AA532" s="1">
        <v>0.2144542140253056</v>
      </c>
      <c r="AB532" s="89">
        <v>11</v>
      </c>
      <c r="AC532" s="1">
        <v>0.22914757103574704</v>
      </c>
      <c r="AD532" s="89">
        <v>9</v>
      </c>
      <c r="AE532" s="1">
        <v>0.22650626667337798</v>
      </c>
      <c r="AF532" s="89">
        <v>14</v>
      </c>
      <c r="AG532" s="1">
        <v>0.44479745830023831</v>
      </c>
      <c r="AH532" s="89">
        <v>17</v>
      </c>
      <c r="AI532" s="1">
        <v>0.61120299129934574</v>
      </c>
      <c r="AJ532" s="89">
        <v>21</v>
      </c>
      <c r="AK532" s="1">
        <v>1.0229431535876079</v>
      </c>
      <c r="AL532" s="89">
        <v>27</v>
      </c>
      <c r="AM532" s="1">
        <v>1.953125</v>
      </c>
      <c r="AN532" s="89">
        <v>14</v>
      </c>
      <c r="AO532" s="1">
        <v>1.8746652383502946</v>
      </c>
      <c r="AP532" s="89">
        <v>2</v>
      </c>
      <c r="AQ532" s="1">
        <v>1.0834236186348862</v>
      </c>
      <c r="AR532" s="89">
        <v>0</v>
      </c>
      <c r="AS532" s="1">
        <v>0</v>
      </c>
      <c r="AT532" s="89">
        <v>0</v>
      </c>
      <c r="AU532" s="1">
        <v>0</v>
      </c>
      <c r="AV532" s="89">
        <v>0</v>
      </c>
      <c r="AW532" s="1">
        <v>0</v>
      </c>
      <c r="AX532" s="89">
        <v>0</v>
      </c>
      <c r="AY532" s="1">
        <v>0</v>
      </c>
    </row>
    <row r="533" spans="1:51" x14ac:dyDescent="0.25">
      <c r="A533" s="28" t="s">
        <v>385</v>
      </c>
      <c r="B533" s="89">
        <v>245</v>
      </c>
      <c r="C533" s="1">
        <v>0.31642953824535297</v>
      </c>
      <c r="D533" s="89">
        <v>0</v>
      </c>
      <c r="E533" s="1">
        <v>0</v>
      </c>
      <c r="F533" s="89">
        <v>0</v>
      </c>
      <c r="G533" s="1">
        <v>0</v>
      </c>
      <c r="H533" s="89">
        <v>2</v>
      </c>
      <c r="I533" s="1">
        <v>4.5808520384791572E-2</v>
      </c>
      <c r="J533" s="89">
        <v>9</v>
      </c>
      <c r="K533" s="1">
        <v>0.19521082769390941</v>
      </c>
      <c r="L533" s="89">
        <v>5</v>
      </c>
      <c r="M533" s="1">
        <v>0.11422044545973729</v>
      </c>
      <c r="N533" s="89">
        <v>11</v>
      </c>
      <c r="O533" s="1">
        <v>0.25429410268858221</v>
      </c>
      <c r="P533" s="89">
        <v>8</v>
      </c>
      <c r="Q533" s="1">
        <v>0.17163330544292121</v>
      </c>
      <c r="R533" s="89">
        <v>14</v>
      </c>
      <c r="S533" s="1">
        <v>0.2757696929107491</v>
      </c>
      <c r="T533" s="89">
        <v>21</v>
      </c>
      <c r="U533" s="1">
        <v>0.35413153456998314</v>
      </c>
      <c r="V533" s="89">
        <v>21</v>
      </c>
      <c r="W533" s="1">
        <v>0.32594524119947849</v>
      </c>
      <c r="X533" s="89">
        <v>30</v>
      </c>
      <c r="Y533" s="1">
        <v>0.49666407297650783</v>
      </c>
      <c r="Z533" s="89">
        <v>22</v>
      </c>
      <c r="AA533" s="1">
        <v>0.39316605904639362</v>
      </c>
      <c r="AB533" s="89">
        <v>29</v>
      </c>
      <c r="AC533" s="1">
        <v>0.6041163236396967</v>
      </c>
      <c r="AD533" s="89">
        <v>13</v>
      </c>
      <c r="AE533" s="1">
        <v>0.32717571852821259</v>
      </c>
      <c r="AF533" s="89">
        <v>22</v>
      </c>
      <c r="AG533" s="1">
        <v>0.69896743447180298</v>
      </c>
      <c r="AH533" s="89">
        <v>13</v>
      </c>
      <c r="AI533" s="1">
        <v>0.46739052275832316</v>
      </c>
      <c r="AJ533" s="89">
        <v>11</v>
      </c>
      <c r="AK533" s="1">
        <v>0.53582736616493742</v>
      </c>
      <c r="AL533" s="89">
        <v>9</v>
      </c>
      <c r="AM533" s="1">
        <v>0.65104166666666663</v>
      </c>
      <c r="AN533" s="89">
        <v>5</v>
      </c>
      <c r="AO533" s="1">
        <v>0.66952329941081945</v>
      </c>
      <c r="AP533" s="89">
        <v>0</v>
      </c>
      <c r="AQ533" s="1">
        <v>0</v>
      </c>
      <c r="AR533" s="89">
        <v>0</v>
      </c>
      <c r="AS533" s="1">
        <v>0</v>
      </c>
      <c r="AT533" s="89">
        <v>0</v>
      </c>
      <c r="AU533" s="1">
        <v>0</v>
      </c>
      <c r="AV533" s="89">
        <v>0</v>
      </c>
      <c r="AW533" s="1">
        <v>0</v>
      </c>
      <c r="AX533" s="89">
        <v>0</v>
      </c>
      <c r="AY533" s="1">
        <v>0</v>
      </c>
    </row>
    <row r="534" spans="1:51" x14ac:dyDescent="0.25">
      <c r="A534" s="28" t="s">
        <v>351</v>
      </c>
      <c r="B534" s="89">
        <v>242</v>
      </c>
      <c r="C534" s="1">
        <v>0.3125548908382671</v>
      </c>
      <c r="D534" s="89">
        <v>1</v>
      </c>
      <c r="E534" s="1">
        <v>3.2916392363396968E-2</v>
      </c>
      <c r="F534" s="89">
        <v>4</v>
      </c>
      <c r="G534" s="1">
        <v>0.10333247222939809</v>
      </c>
      <c r="H534" s="89">
        <v>11</v>
      </c>
      <c r="I534" s="1">
        <v>0.25194686211635364</v>
      </c>
      <c r="J534" s="89">
        <v>6</v>
      </c>
      <c r="K534" s="1">
        <v>0.13014055179593961</v>
      </c>
      <c r="L534" s="89">
        <v>14</v>
      </c>
      <c r="M534" s="1">
        <v>0.31981724728726441</v>
      </c>
      <c r="N534" s="89">
        <v>13</v>
      </c>
      <c r="O534" s="1">
        <v>0.3005293940865062</v>
      </c>
      <c r="P534" s="89">
        <v>11</v>
      </c>
      <c r="Q534" s="1">
        <v>0.23599579498401665</v>
      </c>
      <c r="R534" s="89">
        <v>16</v>
      </c>
      <c r="S534" s="1">
        <v>0.31516536332657041</v>
      </c>
      <c r="T534" s="89">
        <v>18</v>
      </c>
      <c r="U534" s="1">
        <v>0.30354131534569984</v>
      </c>
      <c r="V534" s="89">
        <v>13</v>
      </c>
      <c r="W534" s="1">
        <v>0.20177562550443906</v>
      </c>
      <c r="X534" s="89">
        <v>22</v>
      </c>
      <c r="Y534" s="1">
        <v>0.36422032018277239</v>
      </c>
      <c r="Z534" s="89">
        <v>21</v>
      </c>
      <c r="AA534" s="1">
        <v>0.37529487454428478</v>
      </c>
      <c r="AB534" s="89">
        <v>23</v>
      </c>
      <c r="AC534" s="1">
        <v>0.47912673943838013</v>
      </c>
      <c r="AD534" s="89">
        <v>24</v>
      </c>
      <c r="AE534" s="1">
        <v>0.6040167111290079</v>
      </c>
      <c r="AF534" s="89">
        <v>17</v>
      </c>
      <c r="AG534" s="1">
        <v>0.54011119936457508</v>
      </c>
      <c r="AH534" s="89">
        <v>9</v>
      </c>
      <c r="AI534" s="1">
        <v>0.32357805421730068</v>
      </c>
      <c r="AJ534" s="89">
        <v>8</v>
      </c>
      <c r="AK534" s="1">
        <v>0.3896926299381363</v>
      </c>
      <c r="AL534" s="89">
        <v>5</v>
      </c>
      <c r="AM534" s="1">
        <v>0.36168981481481477</v>
      </c>
      <c r="AN534" s="89">
        <v>4</v>
      </c>
      <c r="AO534" s="1">
        <v>0.53561863952865563</v>
      </c>
      <c r="AP534" s="89">
        <v>1</v>
      </c>
      <c r="AQ534" s="1">
        <v>0.54171180931744312</v>
      </c>
      <c r="AR534" s="89">
        <v>1</v>
      </c>
      <c r="AS534" s="1">
        <v>4.9751243781094523</v>
      </c>
      <c r="AT534" s="89">
        <v>0</v>
      </c>
      <c r="AU534" s="1">
        <v>0</v>
      </c>
      <c r="AV534" s="89">
        <v>0</v>
      </c>
      <c r="AW534" s="1">
        <v>0</v>
      </c>
      <c r="AX534" s="89">
        <v>0</v>
      </c>
      <c r="AY534" s="1">
        <v>0</v>
      </c>
    </row>
    <row r="535" spans="1:51" x14ac:dyDescent="0.25">
      <c r="A535" s="28" t="s">
        <v>492</v>
      </c>
      <c r="B535" s="89">
        <v>242</v>
      </c>
      <c r="C535" s="1">
        <v>0.3125548908382671</v>
      </c>
      <c r="D535" s="89">
        <v>25</v>
      </c>
      <c r="E535" s="1">
        <v>0.82290980908492428</v>
      </c>
      <c r="F535" s="89">
        <v>82</v>
      </c>
      <c r="G535" s="1">
        <v>2.1183156807026609</v>
      </c>
      <c r="H535" s="89">
        <v>54</v>
      </c>
      <c r="I535" s="1">
        <v>1.2368300503893723</v>
      </c>
      <c r="J535" s="89">
        <v>20</v>
      </c>
      <c r="K535" s="1">
        <v>0.43380183931979871</v>
      </c>
      <c r="L535" s="89">
        <v>6</v>
      </c>
      <c r="M535" s="1">
        <v>0.13706453455168477</v>
      </c>
      <c r="N535" s="89">
        <v>7</v>
      </c>
      <c r="O535" s="1">
        <v>0.16182351989273414</v>
      </c>
      <c r="P535" s="89">
        <v>7</v>
      </c>
      <c r="Q535" s="1">
        <v>0.15017914226255605</v>
      </c>
      <c r="R535" s="89">
        <v>4</v>
      </c>
      <c r="S535" s="1">
        <v>7.8791340831642603E-2</v>
      </c>
      <c r="T535" s="89">
        <v>3</v>
      </c>
      <c r="U535" s="1">
        <v>5.0590219224283306E-2</v>
      </c>
      <c r="V535" s="89">
        <v>7</v>
      </c>
      <c r="W535" s="1">
        <v>0.1086484137331595</v>
      </c>
      <c r="X535" s="89">
        <v>8</v>
      </c>
      <c r="Y535" s="1">
        <v>0.13244375279373541</v>
      </c>
      <c r="Z535" s="89">
        <v>10</v>
      </c>
      <c r="AA535" s="1">
        <v>0.178711845021088</v>
      </c>
      <c r="AB535" s="89">
        <v>3</v>
      </c>
      <c r="AC535" s="1">
        <v>6.2494792100658274E-2</v>
      </c>
      <c r="AD535" s="89">
        <v>3</v>
      </c>
      <c r="AE535" s="1">
        <v>7.5502088891125987E-2</v>
      </c>
      <c r="AF535" s="89">
        <v>1</v>
      </c>
      <c r="AG535" s="1">
        <v>3.1771247021445591E-2</v>
      </c>
      <c r="AH535" s="89">
        <v>0</v>
      </c>
      <c r="AI535" s="1">
        <v>0</v>
      </c>
      <c r="AJ535" s="89">
        <v>0</v>
      </c>
      <c r="AK535" s="1">
        <v>0</v>
      </c>
      <c r="AL535" s="89">
        <v>1</v>
      </c>
      <c r="AM535" s="1">
        <v>7.2337962962962965E-2</v>
      </c>
      <c r="AN535" s="89">
        <v>1</v>
      </c>
      <c r="AO535" s="1">
        <v>0.13390465988216391</v>
      </c>
      <c r="AP535" s="89">
        <v>0</v>
      </c>
      <c r="AQ535" s="1">
        <v>0</v>
      </c>
      <c r="AR535" s="89">
        <v>0</v>
      </c>
      <c r="AS535" s="1">
        <v>0</v>
      </c>
      <c r="AT535" s="89">
        <v>0</v>
      </c>
      <c r="AU535" s="1">
        <v>0</v>
      </c>
      <c r="AV535" s="89">
        <v>0</v>
      </c>
      <c r="AW535" s="1">
        <v>0</v>
      </c>
      <c r="AX535" s="89">
        <v>0</v>
      </c>
      <c r="AY535" s="1">
        <v>0</v>
      </c>
    </row>
    <row r="536" spans="1:51" x14ac:dyDescent="0.25">
      <c r="A536" s="28" t="s">
        <v>451</v>
      </c>
      <c r="B536" s="89">
        <v>240</v>
      </c>
      <c r="C536" s="1">
        <v>0.3099717925668764</v>
      </c>
      <c r="D536" s="89">
        <v>0</v>
      </c>
      <c r="E536" s="1">
        <v>0</v>
      </c>
      <c r="F536" s="89">
        <v>1</v>
      </c>
      <c r="G536" s="1">
        <v>2.5833118057349523E-2</v>
      </c>
      <c r="H536" s="89">
        <v>3</v>
      </c>
      <c r="I536" s="1">
        <v>6.8712780577187368E-2</v>
      </c>
      <c r="J536" s="89">
        <v>1</v>
      </c>
      <c r="K536" s="1">
        <v>2.1690091965989935E-2</v>
      </c>
      <c r="L536" s="89">
        <v>1</v>
      </c>
      <c r="M536" s="1">
        <v>2.2844089091947458E-2</v>
      </c>
      <c r="N536" s="89">
        <v>0</v>
      </c>
      <c r="O536" s="1">
        <v>0</v>
      </c>
      <c r="P536" s="89">
        <v>7</v>
      </c>
      <c r="Q536" s="1">
        <v>0.15017914226255605</v>
      </c>
      <c r="R536" s="89">
        <v>5</v>
      </c>
      <c r="S536" s="1">
        <v>9.8489176039553247E-2</v>
      </c>
      <c r="T536" s="89">
        <v>29</v>
      </c>
      <c r="U536" s="1">
        <v>0.48903878583473864</v>
      </c>
      <c r="V536" s="89">
        <v>20</v>
      </c>
      <c r="W536" s="1">
        <v>0.31042403923759859</v>
      </c>
      <c r="X536" s="89">
        <v>28</v>
      </c>
      <c r="Y536" s="1">
        <v>0.46355313477807392</v>
      </c>
      <c r="Z536" s="89">
        <v>40</v>
      </c>
      <c r="AA536" s="1">
        <v>0.714847380084352</v>
      </c>
      <c r="AB536" s="89">
        <v>33</v>
      </c>
      <c r="AC536" s="1">
        <v>0.68744271310724103</v>
      </c>
      <c r="AD536" s="89">
        <v>27</v>
      </c>
      <c r="AE536" s="1">
        <v>0.67951880002013387</v>
      </c>
      <c r="AF536" s="89">
        <v>9</v>
      </c>
      <c r="AG536" s="1">
        <v>0.2859412231930103</v>
      </c>
      <c r="AH536" s="89">
        <v>14</v>
      </c>
      <c r="AI536" s="1">
        <v>0.50334363989357878</v>
      </c>
      <c r="AJ536" s="89">
        <v>15</v>
      </c>
      <c r="AK536" s="1">
        <v>0.73067368113400555</v>
      </c>
      <c r="AL536" s="89">
        <v>6</v>
      </c>
      <c r="AM536" s="1">
        <v>0.43402777777777773</v>
      </c>
      <c r="AN536" s="89">
        <v>1</v>
      </c>
      <c r="AO536" s="1">
        <v>0.13390465988216391</v>
      </c>
      <c r="AP536" s="89">
        <v>0</v>
      </c>
      <c r="AQ536" s="1">
        <v>0</v>
      </c>
      <c r="AR536" s="89">
        <v>0</v>
      </c>
      <c r="AS536" s="1">
        <v>0</v>
      </c>
      <c r="AT536" s="89">
        <v>0</v>
      </c>
      <c r="AU536" s="1">
        <v>0</v>
      </c>
      <c r="AV536" s="89">
        <v>0</v>
      </c>
      <c r="AW536" s="1">
        <v>0</v>
      </c>
      <c r="AX536" s="89">
        <v>0</v>
      </c>
      <c r="AY536" s="1">
        <v>0</v>
      </c>
    </row>
    <row r="537" spans="1:51" x14ac:dyDescent="0.25">
      <c r="A537" s="28" t="s">
        <v>56</v>
      </c>
      <c r="B537" s="89">
        <v>238</v>
      </c>
      <c r="C537" s="1">
        <v>0.30738869429548576</v>
      </c>
      <c r="D537" s="89">
        <v>2</v>
      </c>
      <c r="E537" s="1">
        <v>6.5832784726793936E-2</v>
      </c>
      <c r="F537" s="89">
        <v>5</v>
      </c>
      <c r="G537" s="1">
        <v>0.12916559028674762</v>
      </c>
      <c r="H537" s="89">
        <v>15</v>
      </c>
      <c r="I537" s="1">
        <v>0.34356390288593674</v>
      </c>
      <c r="J537" s="89">
        <v>8</v>
      </c>
      <c r="K537" s="1">
        <v>0.17352073572791948</v>
      </c>
      <c r="L537" s="89">
        <v>11</v>
      </c>
      <c r="M537" s="1">
        <v>0.25128498001142208</v>
      </c>
      <c r="N537" s="89">
        <v>15</v>
      </c>
      <c r="O537" s="1">
        <v>0.34676468548443029</v>
      </c>
      <c r="P537" s="89">
        <v>19</v>
      </c>
      <c r="Q537" s="1">
        <v>0.40762910042693784</v>
      </c>
      <c r="R537" s="89">
        <v>14</v>
      </c>
      <c r="S537" s="1">
        <v>0.2757696929107491</v>
      </c>
      <c r="T537" s="89">
        <v>20</v>
      </c>
      <c r="U537" s="1">
        <v>0.33726812816188873</v>
      </c>
      <c r="V537" s="89">
        <v>24</v>
      </c>
      <c r="W537" s="1">
        <v>0.37250884708511828</v>
      </c>
      <c r="X537" s="89">
        <v>26</v>
      </c>
      <c r="Y537" s="1">
        <v>0.43044219657964011</v>
      </c>
      <c r="Z537" s="89">
        <v>18</v>
      </c>
      <c r="AA537" s="1">
        <v>0.32168132103795843</v>
      </c>
      <c r="AB537" s="89">
        <v>16</v>
      </c>
      <c r="AC537" s="1">
        <v>0.33330555787017752</v>
      </c>
      <c r="AD537" s="89">
        <v>13</v>
      </c>
      <c r="AE537" s="1">
        <v>0.32717571852821259</v>
      </c>
      <c r="AF537" s="89">
        <v>10</v>
      </c>
      <c r="AG537" s="1">
        <v>0.31771247021445592</v>
      </c>
      <c r="AH537" s="89">
        <v>12</v>
      </c>
      <c r="AI537" s="1">
        <v>0.43143740562306754</v>
      </c>
      <c r="AJ537" s="89">
        <v>6</v>
      </c>
      <c r="AK537" s="1">
        <v>0.29226947245360224</v>
      </c>
      <c r="AL537" s="89">
        <v>2</v>
      </c>
      <c r="AM537" s="1">
        <v>0.14467592592592593</v>
      </c>
      <c r="AN537" s="89">
        <v>2</v>
      </c>
      <c r="AO537" s="1">
        <v>0.26780931976432781</v>
      </c>
      <c r="AP537" s="89">
        <v>0</v>
      </c>
      <c r="AQ537" s="1">
        <v>0</v>
      </c>
      <c r="AR537" s="89">
        <v>0</v>
      </c>
      <c r="AS537" s="1">
        <v>0</v>
      </c>
      <c r="AT537" s="89">
        <v>0</v>
      </c>
      <c r="AU537" s="1">
        <v>0</v>
      </c>
      <c r="AV537" s="89">
        <v>0</v>
      </c>
      <c r="AW537" s="1">
        <v>0</v>
      </c>
      <c r="AX537" s="89">
        <v>0</v>
      </c>
      <c r="AY537" s="1">
        <v>0</v>
      </c>
    </row>
    <row r="538" spans="1:51" x14ac:dyDescent="0.25">
      <c r="A538" s="28" t="s">
        <v>636</v>
      </c>
      <c r="B538" s="89">
        <v>238</v>
      </c>
      <c r="C538" s="1">
        <v>0.30738869429548576</v>
      </c>
      <c r="D538" s="89">
        <v>0</v>
      </c>
      <c r="E538" s="1">
        <v>0</v>
      </c>
      <c r="F538" s="89">
        <v>0</v>
      </c>
      <c r="G538" s="1">
        <v>0</v>
      </c>
      <c r="H538" s="89">
        <v>0</v>
      </c>
      <c r="I538" s="1">
        <v>0</v>
      </c>
      <c r="J538" s="89">
        <v>0</v>
      </c>
      <c r="K538" s="1">
        <v>0</v>
      </c>
      <c r="L538" s="89">
        <v>3</v>
      </c>
      <c r="M538" s="1">
        <v>6.8532267275842385E-2</v>
      </c>
      <c r="N538" s="89">
        <v>6</v>
      </c>
      <c r="O538" s="1">
        <v>0.13870587419377209</v>
      </c>
      <c r="P538" s="89">
        <v>13</v>
      </c>
      <c r="Q538" s="1">
        <v>0.2789041213447469</v>
      </c>
      <c r="R538" s="89">
        <v>25</v>
      </c>
      <c r="S538" s="1">
        <v>0.49244588019776625</v>
      </c>
      <c r="T538" s="89">
        <v>21</v>
      </c>
      <c r="U538" s="1">
        <v>0.35413153456998314</v>
      </c>
      <c r="V538" s="89">
        <v>25</v>
      </c>
      <c r="W538" s="1">
        <v>0.38803004904699823</v>
      </c>
      <c r="X538" s="89">
        <v>37</v>
      </c>
      <c r="Y538" s="1">
        <v>0.61255235667102625</v>
      </c>
      <c r="Z538" s="89">
        <v>41</v>
      </c>
      <c r="AA538" s="1">
        <v>0.73271856458646079</v>
      </c>
      <c r="AB538" s="89">
        <v>30</v>
      </c>
      <c r="AC538" s="1">
        <v>0.62494792100658281</v>
      </c>
      <c r="AD538" s="89">
        <v>26</v>
      </c>
      <c r="AE538" s="1">
        <v>0.65435143705642518</v>
      </c>
      <c r="AF538" s="89">
        <v>6</v>
      </c>
      <c r="AG538" s="1">
        <v>0.19062748212867356</v>
      </c>
      <c r="AH538" s="89">
        <v>5</v>
      </c>
      <c r="AI538" s="1">
        <v>0.17976558567627815</v>
      </c>
      <c r="AJ538" s="89">
        <v>0</v>
      </c>
      <c r="AK538" s="1">
        <v>0</v>
      </c>
      <c r="AL538" s="89">
        <v>0</v>
      </c>
      <c r="AM538" s="1">
        <v>0</v>
      </c>
      <c r="AN538" s="89">
        <v>0</v>
      </c>
      <c r="AO538" s="1">
        <v>0</v>
      </c>
      <c r="AP538" s="89">
        <v>0</v>
      </c>
      <c r="AQ538" s="1">
        <v>0</v>
      </c>
      <c r="AR538" s="89">
        <v>0</v>
      </c>
      <c r="AS538" s="1">
        <v>0</v>
      </c>
      <c r="AT538" s="89">
        <v>0</v>
      </c>
      <c r="AU538" s="1">
        <v>0</v>
      </c>
      <c r="AV538" s="89">
        <v>0</v>
      </c>
      <c r="AW538" s="1">
        <v>0</v>
      </c>
      <c r="AX538" s="89">
        <v>0</v>
      </c>
      <c r="AY538" s="1">
        <v>0</v>
      </c>
    </row>
    <row r="539" spans="1:51" x14ac:dyDescent="0.25">
      <c r="A539" s="28" t="s">
        <v>89</v>
      </c>
      <c r="B539" s="89">
        <v>234</v>
      </c>
      <c r="C539" s="1">
        <v>0.30222249775270449</v>
      </c>
      <c r="D539" s="89">
        <v>9</v>
      </c>
      <c r="E539" s="1">
        <v>0.29624753127057274</v>
      </c>
      <c r="F539" s="89">
        <v>7</v>
      </c>
      <c r="G539" s="1">
        <v>0.18083182640144665</v>
      </c>
      <c r="H539" s="89">
        <v>6</v>
      </c>
      <c r="I539" s="1">
        <v>0.13742556115437474</v>
      </c>
      <c r="J539" s="89">
        <v>6</v>
      </c>
      <c r="K539" s="1">
        <v>0.13014055179593961</v>
      </c>
      <c r="L539" s="89">
        <v>8</v>
      </c>
      <c r="M539" s="1">
        <v>0.18275271273557966</v>
      </c>
      <c r="N539" s="89">
        <v>8</v>
      </c>
      <c r="O539" s="1">
        <v>0.18494116559169613</v>
      </c>
      <c r="P539" s="89">
        <v>11</v>
      </c>
      <c r="Q539" s="1">
        <v>0.23599579498401665</v>
      </c>
      <c r="R539" s="89">
        <v>15</v>
      </c>
      <c r="S539" s="1">
        <v>0.29546752811865973</v>
      </c>
      <c r="T539" s="89">
        <v>9</v>
      </c>
      <c r="U539" s="1">
        <v>0.15177065767284992</v>
      </c>
      <c r="V539" s="89">
        <v>22</v>
      </c>
      <c r="W539" s="1">
        <v>0.34146644316135843</v>
      </c>
      <c r="X539" s="89">
        <v>20</v>
      </c>
      <c r="Y539" s="1">
        <v>0.33110938198433854</v>
      </c>
      <c r="Z539" s="89">
        <v>14</v>
      </c>
      <c r="AA539" s="1">
        <v>0.25019658302952319</v>
      </c>
      <c r="AB539" s="89">
        <v>23</v>
      </c>
      <c r="AC539" s="1">
        <v>0.47912673943838013</v>
      </c>
      <c r="AD539" s="89">
        <v>19</v>
      </c>
      <c r="AE539" s="1">
        <v>0.47817989631046459</v>
      </c>
      <c r="AF539" s="89">
        <v>16</v>
      </c>
      <c r="AG539" s="1">
        <v>0.50833995234312945</v>
      </c>
      <c r="AH539" s="89">
        <v>15</v>
      </c>
      <c r="AI539" s="1">
        <v>0.53929675702883439</v>
      </c>
      <c r="AJ539" s="89">
        <v>13</v>
      </c>
      <c r="AK539" s="1">
        <v>0.63325052364947143</v>
      </c>
      <c r="AL539" s="89">
        <v>3</v>
      </c>
      <c r="AM539" s="1">
        <v>0.21701388888888887</v>
      </c>
      <c r="AN539" s="89">
        <v>7</v>
      </c>
      <c r="AO539" s="1">
        <v>0.93733261917514732</v>
      </c>
      <c r="AP539" s="89">
        <v>3</v>
      </c>
      <c r="AQ539" s="1">
        <v>1.6251354279523293</v>
      </c>
      <c r="AR539" s="89">
        <v>0</v>
      </c>
      <c r="AS539" s="1">
        <v>0</v>
      </c>
      <c r="AT539" s="89">
        <v>0</v>
      </c>
      <c r="AU539" s="1">
        <v>0</v>
      </c>
      <c r="AV539" s="89">
        <v>0</v>
      </c>
      <c r="AW539" s="1">
        <v>0</v>
      </c>
      <c r="AX539" s="89">
        <v>0</v>
      </c>
      <c r="AY539" s="1">
        <v>0</v>
      </c>
    </row>
    <row r="540" spans="1:51" x14ac:dyDescent="0.25">
      <c r="A540" s="28" t="s">
        <v>148</v>
      </c>
      <c r="B540" s="89">
        <v>228</v>
      </c>
      <c r="C540" s="1">
        <v>0.29447320293853257</v>
      </c>
      <c r="D540" s="89">
        <v>0</v>
      </c>
      <c r="E540" s="1">
        <v>0</v>
      </c>
      <c r="F540" s="89">
        <v>0</v>
      </c>
      <c r="G540" s="1">
        <v>0</v>
      </c>
      <c r="H540" s="89">
        <v>0</v>
      </c>
      <c r="I540" s="1">
        <v>0</v>
      </c>
      <c r="J540" s="89">
        <v>1</v>
      </c>
      <c r="K540" s="1">
        <v>2.1690091965989935E-2</v>
      </c>
      <c r="L540" s="89">
        <v>1</v>
      </c>
      <c r="M540" s="1">
        <v>2.2844089091947458E-2</v>
      </c>
      <c r="N540" s="89">
        <v>3</v>
      </c>
      <c r="O540" s="1">
        <v>6.9352937096886044E-2</v>
      </c>
      <c r="P540" s="89">
        <v>1</v>
      </c>
      <c r="Q540" s="1">
        <v>2.1454163180365152E-2</v>
      </c>
      <c r="R540" s="89">
        <v>4</v>
      </c>
      <c r="S540" s="1">
        <v>7.8791340831642603E-2</v>
      </c>
      <c r="T540" s="89">
        <v>8</v>
      </c>
      <c r="U540" s="1">
        <v>0.13490725126475547</v>
      </c>
      <c r="V540" s="89">
        <v>6</v>
      </c>
      <c r="W540" s="1">
        <v>9.3127211771279569E-2</v>
      </c>
      <c r="X540" s="89">
        <v>18</v>
      </c>
      <c r="Y540" s="1">
        <v>0.29799844378590468</v>
      </c>
      <c r="Z540" s="89">
        <v>28</v>
      </c>
      <c r="AA540" s="1">
        <v>0.50039316605904638</v>
      </c>
      <c r="AB540" s="89">
        <v>33</v>
      </c>
      <c r="AC540" s="1">
        <v>0.68744271310724103</v>
      </c>
      <c r="AD540" s="89">
        <v>24</v>
      </c>
      <c r="AE540" s="1">
        <v>0.6040167111290079</v>
      </c>
      <c r="AF540" s="89">
        <v>27</v>
      </c>
      <c r="AG540" s="1">
        <v>0.857823669579031</v>
      </c>
      <c r="AH540" s="89">
        <v>28</v>
      </c>
      <c r="AI540" s="1">
        <v>1.0066872797871576</v>
      </c>
      <c r="AJ540" s="89">
        <v>20</v>
      </c>
      <c r="AK540" s="1">
        <v>0.97423157484534073</v>
      </c>
      <c r="AL540" s="89">
        <v>15</v>
      </c>
      <c r="AM540" s="1">
        <v>1.0850694444444444</v>
      </c>
      <c r="AN540" s="89">
        <v>9</v>
      </c>
      <c r="AO540" s="1">
        <v>1.2051419389394751</v>
      </c>
      <c r="AP540" s="89">
        <v>2</v>
      </c>
      <c r="AQ540" s="1">
        <v>1.0834236186348862</v>
      </c>
      <c r="AR540" s="89">
        <v>0</v>
      </c>
      <c r="AS540" s="1">
        <v>0</v>
      </c>
      <c r="AT540" s="89">
        <v>0</v>
      </c>
      <c r="AU540" s="1">
        <v>0</v>
      </c>
      <c r="AV540" s="89">
        <v>0</v>
      </c>
      <c r="AW540" s="1">
        <v>0</v>
      </c>
      <c r="AX540" s="89">
        <v>0</v>
      </c>
      <c r="AY540" s="1">
        <v>0</v>
      </c>
    </row>
    <row r="541" spans="1:51" x14ac:dyDescent="0.25">
      <c r="A541" s="28" t="s">
        <v>703</v>
      </c>
      <c r="B541" s="89">
        <v>228</v>
      </c>
      <c r="C541" s="1">
        <v>0.29447320293853257</v>
      </c>
      <c r="D541" s="89">
        <v>0</v>
      </c>
      <c r="E541" s="1">
        <v>0</v>
      </c>
      <c r="F541" s="89">
        <v>0</v>
      </c>
      <c r="G541" s="1">
        <v>0</v>
      </c>
      <c r="H541" s="89">
        <v>0</v>
      </c>
      <c r="I541" s="1">
        <v>0</v>
      </c>
      <c r="J541" s="89">
        <v>3</v>
      </c>
      <c r="K541" s="1">
        <v>6.5070275897969806E-2</v>
      </c>
      <c r="L541" s="89">
        <v>8</v>
      </c>
      <c r="M541" s="1">
        <v>0.18275271273557966</v>
      </c>
      <c r="N541" s="89">
        <v>38</v>
      </c>
      <c r="O541" s="1">
        <v>0.87847053656055663</v>
      </c>
      <c r="P541" s="89">
        <v>67</v>
      </c>
      <c r="Q541" s="1">
        <v>1.4374289330844652</v>
      </c>
      <c r="R541" s="89">
        <v>61</v>
      </c>
      <c r="S541" s="1">
        <v>1.2015679476825498</v>
      </c>
      <c r="T541" s="89">
        <v>34</v>
      </c>
      <c r="U541" s="1">
        <v>0.57335581787521084</v>
      </c>
      <c r="V541" s="89">
        <v>13</v>
      </c>
      <c r="W541" s="1">
        <v>0.20177562550443906</v>
      </c>
      <c r="X541" s="89">
        <v>4</v>
      </c>
      <c r="Y541" s="1">
        <v>6.6221876396867704E-2</v>
      </c>
      <c r="Z541" s="89">
        <v>0</v>
      </c>
      <c r="AA541" s="1">
        <v>0</v>
      </c>
      <c r="AB541" s="89">
        <v>0</v>
      </c>
      <c r="AC541" s="1">
        <v>0</v>
      </c>
      <c r="AD541" s="89">
        <v>0</v>
      </c>
      <c r="AE541" s="1">
        <v>0</v>
      </c>
      <c r="AF541" s="89">
        <v>0</v>
      </c>
      <c r="AG541" s="1">
        <v>0</v>
      </c>
      <c r="AH541" s="89">
        <v>0</v>
      </c>
      <c r="AI541" s="1">
        <v>0</v>
      </c>
      <c r="AJ541" s="89">
        <v>0</v>
      </c>
      <c r="AK541" s="1">
        <v>0</v>
      </c>
      <c r="AL541" s="89">
        <v>0</v>
      </c>
      <c r="AM541" s="1">
        <v>0</v>
      </c>
      <c r="AN541" s="89">
        <v>0</v>
      </c>
      <c r="AO541" s="1">
        <v>0</v>
      </c>
      <c r="AP541" s="89">
        <v>0</v>
      </c>
      <c r="AQ541" s="1">
        <v>0</v>
      </c>
      <c r="AR541" s="89">
        <v>0</v>
      </c>
      <c r="AS541" s="1">
        <v>0</v>
      </c>
      <c r="AT541" s="89">
        <v>0</v>
      </c>
      <c r="AU541" s="1">
        <v>0</v>
      </c>
      <c r="AV541" s="89">
        <v>0</v>
      </c>
      <c r="AW541" s="1">
        <v>0</v>
      </c>
      <c r="AX541" s="89">
        <v>0</v>
      </c>
      <c r="AY541" s="1">
        <v>0</v>
      </c>
    </row>
    <row r="542" spans="1:51" x14ac:dyDescent="0.25">
      <c r="A542" s="28" t="s">
        <v>147</v>
      </c>
      <c r="B542" s="89">
        <v>225</v>
      </c>
      <c r="C542" s="1">
        <v>0.29059855553144665</v>
      </c>
      <c r="D542" s="89">
        <v>0</v>
      </c>
      <c r="E542" s="1">
        <v>0</v>
      </c>
      <c r="F542" s="89">
        <v>0</v>
      </c>
      <c r="G542" s="1">
        <v>0</v>
      </c>
      <c r="H542" s="89">
        <v>0</v>
      </c>
      <c r="I542" s="1">
        <v>0</v>
      </c>
      <c r="J542" s="89">
        <v>0</v>
      </c>
      <c r="K542" s="1">
        <v>0</v>
      </c>
      <c r="L542" s="89">
        <v>1</v>
      </c>
      <c r="M542" s="1">
        <v>2.2844089091947458E-2</v>
      </c>
      <c r="N542" s="89">
        <v>0</v>
      </c>
      <c r="O542" s="1">
        <v>0</v>
      </c>
      <c r="P542" s="89">
        <v>1</v>
      </c>
      <c r="Q542" s="1">
        <v>2.1454163180365152E-2</v>
      </c>
      <c r="R542" s="89">
        <v>4</v>
      </c>
      <c r="S542" s="1">
        <v>7.8791340831642603E-2</v>
      </c>
      <c r="T542" s="89">
        <v>4</v>
      </c>
      <c r="U542" s="1">
        <v>6.7453625632377737E-2</v>
      </c>
      <c r="V542" s="89">
        <v>11</v>
      </c>
      <c r="W542" s="1">
        <v>0.17073322158067922</v>
      </c>
      <c r="X542" s="89">
        <v>16</v>
      </c>
      <c r="Y542" s="1">
        <v>0.26488750558747082</v>
      </c>
      <c r="Z542" s="89">
        <v>18</v>
      </c>
      <c r="AA542" s="1">
        <v>0.32168132103795843</v>
      </c>
      <c r="AB542" s="89">
        <v>25</v>
      </c>
      <c r="AC542" s="1">
        <v>0.52078993417215236</v>
      </c>
      <c r="AD542" s="89">
        <v>31</v>
      </c>
      <c r="AE542" s="1">
        <v>0.78018825187496854</v>
      </c>
      <c r="AF542" s="89">
        <v>40</v>
      </c>
      <c r="AG542" s="1">
        <v>1.2708498808578237</v>
      </c>
      <c r="AH542" s="89">
        <v>29</v>
      </c>
      <c r="AI542" s="1">
        <v>1.0426403969224132</v>
      </c>
      <c r="AJ542" s="89">
        <v>30</v>
      </c>
      <c r="AK542" s="1">
        <v>1.4613473622680111</v>
      </c>
      <c r="AL542" s="89">
        <v>11</v>
      </c>
      <c r="AM542" s="1">
        <v>0.79571759259259256</v>
      </c>
      <c r="AN542" s="89">
        <v>4</v>
      </c>
      <c r="AO542" s="1">
        <v>0.53561863952865563</v>
      </c>
      <c r="AP542" s="89">
        <v>0</v>
      </c>
      <c r="AQ542" s="1">
        <v>0</v>
      </c>
      <c r="AR542" s="89">
        <v>0</v>
      </c>
      <c r="AS542" s="1">
        <v>0</v>
      </c>
      <c r="AT542" s="89">
        <v>0</v>
      </c>
      <c r="AU542" s="1">
        <v>0</v>
      </c>
      <c r="AV542" s="89">
        <v>0</v>
      </c>
      <c r="AW542" s="1">
        <v>0</v>
      </c>
      <c r="AX542" s="89">
        <v>0</v>
      </c>
      <c r="AY542" s="1">
        <v>0</v>
      </c>
    </row>
    <row r="543" spans="1:51" x14ac:dyDescent="0.25">
      <c r="A543" s="28" t="s">
        <v>434</v>
      </c>
      <c r="B543" s="89">
        <v>224</v>
      </c>
      <c r="C543" s="1">
        <v>0.2893070063957513</v>
      </c>
      <c r="D543" s="89">
        <v>3</v>
      </c>
      <c r="E543" s="1">
        <v>9.8749177090190918E-2</v>
      </c>
      <c r="F543" s="89">
        <v>9</v>
      </c>
      <c r="G543" s="1">
        <v>0.23249806251614569</v>
      </c>
      <c r="H543" s="89">
        <v>10</v>
      </c>
      <c r="I543" s="1">
        <v>0.22904260192395787</v>
      </c>
      <c r="J543" s="89">
        <v>5</v>
      </c>
      <c r="K543" s="1">
        <v>0.10845045982994968</v>
      </c>
      <c r="L543" s="89">
        <v>5</v>
      </c>
      <c r="M543" s="1">
        <v>0.11422044545973729</v>
      </c>
      <c r="N543" s="89">
        <v>10</v>
      </c>
      <c r="O543" s="1">
        <v>0.23117645698962017</v>
      </c>
      <c r="P543" s="89">
        <v>11</v>
      </c>
      <c r="Q543" s="1">
        <v>0.23599579498401665</v>
      </c>
      <c r="R543" s="89">
        <v>21</v>
      </c>
      <c r="S543" s="1">
        <v>0.41365453936612367</v>
      </c>
      <c r="T543" s="89">
        <v>21</v>
      </c>
      <c r="U543" s="1">
        <v>0.35413153456998314</v>
      </c>
      <c r="V543" s="89">
        <v>22</v>
      </c>
      <c r="W543" s="1">
        <v>0.34146644316135843</v>
      </c>
      <c r="X543" s="89">
        <v>26</v>
      </c>
      <c r="Y543" s="1">
        <v>0.43044219657964011</v>
      </c>
      <c r="Z543" s="89">
        <v>20</v>
      </c>
      <c r="AA543" s="1">
        <v>0.357423690042176</v>
      </c>
      <c r="AB543" s="89">
        <v>21</v>
      </c>
      <c r="AC543" s="1">
        <v>0.43746354470460797</v>
      </c>
      <c r="AD543" s="89">
        <v>9</v>
      </c>
      <c r="AE543" s="1">
        <v>0.22650626667337798</v>
      </c>
      <c r="AF543" s="89">
        <v>14</v>
      </c>
      <c r="AG543" s="1">
        <v>0.44479745830023831</v>
      </c>
      <c r="AH543" s="89">
        <v>10</v>
      </c>
      <c r="AI543" s="1">
        <v>0.3595311713525563</v>
      </c>
      <c r="AJ543" s="89">
        <v>6</v>
      </c>
      <c r="AK543" s="1">
        <v>0.29226947245360224</v>
      </c>
      <c r="AL543" s="89">
        <v>1</v>
      </c>
      <c r="AM543" s="1">
        <v>7.2337962962962965E-2</v>
      </c>
      <c r="AN543" s="89">
        <v>0</v>
      </c>
      <c r="AO543" s="1">
        <v>0</v>
      </c>
      <c r="AP543" s="89">
        <v>0</v>
      </c>
      <c r="AQ543" s="1">
        <v>0</v>
      </c>
      <c r="AR543" s="89">
        <v>0</v>
      </c>
      <c r="AS543" s="1">
        <v>0</v>
      </c>
      <c r="AT543" s="89">
        <v>0</v>
      </c>
      <c r="AU543" s="1">
        <v>0</v>
      </c>
      <c r="AV543" s="89">
        <v>0</v>
      </c>
      <c r="AW543" s="1">
        <v>0</v>
      </c>
      <c r="AX543" s="89">
        <v>0</v>
      </c>
      <c r="AY543" s="1">
        <v>0</v>
      </c>
    </row>
    <row r="544" spans="1:51" x14ac:dyDescent="0.25">
      <c r="A544" s="28" t="s">
        <v>96</v>
      </c>
      <c r="B544" s="89">
        <v>222</v>
      </c>
      <c r="C544" s="1">
        <v>0.28672390812436066</v>
      </c>
      <c r="D544" s="89">
        <v>0</v>
      </c>
      <c r="E544" s="1">
        <v>0</v>
      </c>
      <c r="F544" s="89">
        <v>0</v>
      </c>
      <c r="G544" s="1">
        <v>0</v>
      </c>
      <c r="H544" s="89">
        <v>2</v>
      </c>
      <c r="I544" s="1">
        <v>4.5808520384791572E-2</v>
      </c>
      <c r="J544" s="89">
        <v>5</v>
      </c>
      <c r="K544" s="1">
        <v>0.10845045982994968</v>
      </c>
      <c r="L544" s="89">
        <v>16</v>
      </c>
      <c r="M544" s="1">
        <v>0.36550542547115933</v>
      </c>
      <c r="N544" s="89">
        <v>77</v>
      </c>
      <c r="O544" s="1">
        <v>1.7800587188200754</v>
      </c>
      <c r="P544" s="89">
        <v>25</v>
      </c>
      <c r="Q544" s="1">
        <v>0.53635407950912872</v>
      </c>
      <c r="R544" s="89">
        <v>15</v>
      </c>
      <c r="S544" s="1">
        <v>0.29546752811865973</v>
      </c>
      <c r="T544" s="89">
        <v>8</v>
      </c>
      <c r="U544" s="1">
        <v>0.13490725126475547</v>
      </c>
      <c r="V544" s="89">
        <v>10</v>
      </c>
      <c r="W544" s="1">
        <v>0.1552120196187993</v>
      </c>
      <c r="X544" s="89">
        <v>13</v>
      </c>
      <c r="Y544" s="1">
        <v>0.21522109828982006</v>
      </c>
      <c r="Z544" s="89">
        <v>12</v>
      </c>
      <c r="AA544" s="1">
        <v>0.2144542140253056</v>
      </c>
      <c r="AB544" s="89">
        <v>11</v>
      </c>
      <c r="AC544" s="1">
        <v>0.22914757103574704</v>
      </c>
      <c r="AD544" s="89">
        <v>7</v>
      </c>
      <c r="AE544" s="1">
        <v>0.17617154074596061</v>
      </c>
      <c r="AF544" s="89">
        <v>4</v>
      </c>
      <c r="AG544" s="1">
        <v>0.12708498808578236</v>
      </c>
      <c r="AH544" s="89">
        <v>6</v>
      </c>
      <c r="AI544" s="1">
        <v>0.21571870281153377</v>
      </c>
      <c r="AJ544" s="89">
        <v>5</v>
      </c>
      <c r="AK544" s="1">
        <v>0.24355789371133518</v>
      </c>
      <c r="AL544" s="89">
        <v>4</v>
      </c>
      <c r="AM544" s="1">
        <v>0.28935185185185186</v>
      </c>
      <c r="AN544" s="89">
        <v>2</v>
      </c>
      <c r="AO544" s="1">
        <v>0.26780931976432781</v>
      </c>
      <c r="AP544" s="89">
        <v>0</v>
      </c>
      <c r="AQ544" s="1">
        <v>0</v>
      </c>
      <c r="AR544" s="89">
        <v>0</v>
      </c>
      <c r="AS544" s="1">
        <v>0</v>
      </c>
      <c r="AT544" s="89">
        <v>0</v>
      </c>
      <c r="AU544" s="1">
        <v>0</v>
      </c>
      <c r="AV544" s="89">
        <v>0</v>
      </c>
      <c r="AW544" s="1">
        <v>0</v>
      </c>
      <c r="AX544" s="89">
        <v>0</v>
      </c>
      <c r="AY544" s="1">
        <v>0</v>
      </c>
    </row>
    <row r="545" spans="1:51" x14ac:dyDescent="0.25">
      <c r="A545" s="28" t="s">
        <v>210</v>
      </c>
      <c r="B545" s="89">
        <v>221</v>
      </c>
      <c r="C545" s="1">
        <v>0.28543235898866537</v>
      </c>
      <c r="D545" s="89">
        <v>59</v>
      </c>
      <c r="E545" s="1">
        <v>1.9420671494404214</v>
      </c>
      <c r="F545" s="89">
        <v>17</v>
      </c>
      <c r="G545" s="1">
        <v>0.43916300697494193</v>
      </c>
      <c r="H545" s="89">
        <v>19</v>
      </c>
      <c r="I545" s="1">
        <v>0.43518094365551996</v>
      </c>
      <c r="J545" s="89">
        <v>12</v>
      </c>
      <c r="K545" s="1">
        <v>0.26028110359187923</v>
      </c>
      <c r="L545" s="89">
        <v>14</v>
      </c>
      <c r="M545" s="1">
        <v>0.31981724728726441</v>
      </c>
      <c r="N545" s="89">
        <v>4</v>
      </c>
      <c r="O545" s="1">
        <v>9.2470582795848064E-2</v>
      </c>
      <c r="P545" s="89">
        <v>11</v>
      </c>
      <c r="Q545" s="1">
        <v>0.23599579498401665</v>
      </c>
      <c r="R545" s="89">
        <v>6</v>
      </c>
      <c r="S545" s="1">
        <v>0.11818701124746391</v>
      </c>
      <c r="T545" s="89">
        <v>8</v>
      </c>
      <c r="U545" s="1">
        <v>0.13490725126475547</v>
      </c>
      <c r="V545" s="89">
        <v>13</v>
      </c>
      <c r="W545" s="1">
        <v>0.20177562550443906</v>
      </c>
      <c r="X545" s="89">
        <v>9</v>
      </c>
      <c r="Y545" s="1">
        <v>0.14899922189295234</v>
      </c>
      <c r="Z545" s="89">
        <v>10</v>
      </c>
      <c r="AA545" s="1">
        <v>0.178711845021088</v>
      </c>
      <c r="AB545" s="89">
        <v>9</v>
      </c>
      <c r="AC545" s="1">
        <v>0.18748437630197484</v>
      </c>
      <c r="AD545" s="89">
        <v>9</v>
      </c>
      <c r="AE545" s="1">
        <v>0.22650626667337798</v>
      </c>
      <c r="AF545" s="89">
        <v>6</v>
      </c>
      <c r="AG545" s="1">
        <v>0.19062748212867356</v>
      </c>
      <c r="AH545" s="89">
        <v>5</v>
      </c>
      <c r="AI545" s="1">
        <v>0.17976558567627815</v>
      </c>
      <c r="AJ545" s="89">
        <v>3</v>
      </c>
      <c r="AK545" s="1">
        <v>0.14613473622680112</v>
      </c>
      <c r="AL545" s="89">
        <v>3</v>
      </c>
      <c r="AM545" s="1">
        <v>0.21701388888888887</v>
      </c>
      <c r="AN545" s="89">
        <v>1</v>
      </c>
      <c r="AO545" s="1">
        <v>0.13390465988216391</v>
      </c>
      <c r="AP545" s="89">
        <v>3</v>
      </c>
      <c r="AQ545" s="1">
        <v>1.6251354279523293</v>
      </c>
      <c r="AR545" s="89">
        <v>0</v>
      </c>
      <c r="AS545" s="1">
        <v>0</v>
      </c>
      <c r="AT545" s="89">
        <v>0</v>
      </c>
      <c r="AU545" s="1">
        <v>0</v>
      </c>
      <c r="AV545" s="89">
        <v>0</v>
      </c>
      <c r="AW545" s="1">
        <v>0</v>
      </c>
      <c r="AX545" s="89">
        <v>0</v>
      </c>
      <c r="AY545" s="1">
        <v>0</v>
      </c>
    </row>
    <row r="546" spans="1:51" x14ac:dyDescent="0.25">
      <c r="A546" s="28" t="s">
        <v>495</v>
      </c>
      <c r="B546" s="89">
        <v>220</v>
      </c>
      <c r="C546" s="1">
        <v>0.28414080985297008</v>
      </c>
      <c r="D546" s="89">
        <v>13</v>
      </c>
      <c r="E546" s="1">
        <v>0.42791310072416067</v>
      </c>
      <c r="F546" s="89">
        <v>12</v>
      </c>
      <c r="G546" s="1">
        <v>0.30999741668819425</v>
      </c>
      <c r="H546" s="89">
        <v>4</v>
      </c>
      <c r="I546" s="1">
        <v>9.1617040769583144E-2</v>
      </c>
      <c r="J546" s="89">
        <v>9</v>
      </c>
      <c r="K546" s="1">
        <v>0.19521082769390941</v>
      </c>
      <c r="L546" s="89">
        <v>15</v>
      </c>
      <c r="M546" s="1">
        <v>0.34266133637921187</v>
      </c>
      <c r="N546" s="89">
        <v>10</v>
      </c>
      <c r="O546" s="1">
        <v>0.23117645698962017</v>
      </c>
      <c r="P546" s="89">
        <v>11</v>
      </c>
      <c r="Q546" s="1">
        <v>0.23599579498401665</v>
      </c>
      <c r="R546" s="89">
        <v>13</v>
      </c>
      <c r="S546" s="1">
        <v>0.25607185770283847</v>
      </c>
      <c r="T546" s="89">
        <v>12</v>
      </c>
      <c r="U546" s="1">
        <v>0.20236087689713322</v>
      </c>
      <c r="V546" s="89">
        <v>16</v>
      </c>
      <c r="W546" s="1">
        <v>0.24833923139007885</v>
      </c>
      <c r="X546" s="89">
        <v>20</v>
      </c>
      <c r="Y546" s="1">
        <v>0.33110938198433854</v>
      </c>
      <c r="Z546" s="89">
        <v>16</v>
      </c>
      <c r="AA546" s="1">
        <v>0.28593895203374081</v>
      </c>
      <c r="AB546" s="89">
        <v>9</v>
      </c>
      <c r="AC546" s="1">
        <v>0.18748437630197484</v>
      </c>
      <c r="AD546" s="89">
        <v>13</v>
      </c>
      <c r="AE546" s="1">
        <v>0.32717571852821259</v>
      </c>
      <c r="AF546" s="89">
        <v>7</v>
      </c>
      <c r="AG546" s="1">
        <v>0.22239872915011916</v>
      </c>
      <c r="AH546" s="89">
        <v>14</v>
      </c>
      <c r="AI546" s="1">
        <v>0.50334363989357878</v>
      </c>
      <c r="AJ546" s="89">
        <v>15</v>
      </c>
      <c r="AK546" s="1">
        <v>0.73067368113400555</v>
      </c>
      <c r="AL546" s="89">
        <v>8</v>
      </c>
      <c r="AM546" s="1">
        <v>0.57870370370370372</v>
      </c>
      <c r="AN546" s="89">
        <v>3</v>
      </c>
      <c r="AO546" s="1">
        <v>0.40171397964649169</v>
      </c>
      <c r="AP546" s="89">
        <v>0</v>
      </c>
      <c r="AQ546" s="1">
        <v>0</v>
      </c>
      <c r="AR546" s="89">
        <v>0</v>
      </c>
      <c r="AS546" s="1">
        <v>0</v>
      </c>
      <c r="AT546" s="89">
        <v>0</v>
      </c>
      <c r="AU546" s="1">
        <v>0</v>
      </c>
      <c r="AV546" s="89">
        <v>0</v>
      </c>
      <c r="AW546" s="1">
        <v>0</v>
      </c>
      <c r="AX546" s="89">
        <v>0</v>
      </c>
      <c r="AY546" s="1">
        <v>0</v>
      </c>
    </row>
    <row r="547" spans="1:51" x14ac:dyDescent="0.25">
      <c r="A547" s="28" t="s">
        <v>730</v>
      </c>
      <c r="B547" s="89">
        <v>220</v>
      </c>
      <c r="C547" s="1">
        <v>0.28414080985297008</v>
      </c>
      <c r="D547" s="89">
        <v>0</v>
      </c>
      <c r="E547" s="1">
        <v>0</v>
      </c>
      <c r="F547" s="89">
        <v>0</v>
      </c>
      <c r="G547" s="1">
        <v>0</v>
      </c>
      <c r="H547" s="89">
        <v>0</v>
      </c>
      <c r="I547" s="1">
        <v>0</v>
      </c>
      <c r="J547" s="89">
        <v>1</v>
      </c>
      <c r="K547" s="1">
        <v>2.1690091965989935E-2</v>
      </c>
      <c r="L547" s="89">
        <v>2</v>
      </c>
      <c r="M547" s="1">
        <v>4.5688178183894916E-2</v>
      </c>
      <c r="N547" s="89">
        <v>16</v>
      </c>
      <c r="O547" s="1">
        <v>0.36988233118339225</v>
      </c>
      <c r="P547" s="89">
        <v>23</v>
      </c>
      <c r="Q547" s="1">
        <v>0.4934457531483985</v>
      </c>
      <c r="R547" s="89">
        <v>29</v>
      </c>
      <c r="S547" s="1">
        <v>0.57123722102940888</v>
      </c>
      <c r="T547" s="89">
        <v>46</v>
      </c>
      <c r="U547" s="1">
        <v>0.77571669477234406</v>
      </c>
      <c r="V547" s="89">
        <v>45</v>
      </c>
      <c r="W547" s="1">
        <v>0.69845408828459676</v>
      </c>
      <c r="X547" s="89">
        <v>33</v>
      </c>
      <c r="Y547" s="1">
        <v>0.54633048027415854</v>
      </c>
      <c r="Z547" s="89">
        <v>10</v>
      </c>
      <c r="AA547" s="1">
        <v>0.178711845021088</v>
      </c>
      <c r="AB547" s="89">
        <v>8</v>
      </c>
      <c r="AC547" s="1">
        <v>0.16665277893508876</v>
      </c>
      <c r="AD547" s="89">
        <v>4</v>
      </c>
      <c r="AE547" s="1">
        <v>0.10066945185483464</v>
      </c>
      <c r="AF547" s="89">
        <v>2</v>
      </c>
      <c r="AG547" s="1">
        <v>6.3542494042891182E-2</v>
      </c>
      <c r="AH547" s="89">
        <v>0</v>
      </c>
      <c r="AI547" s="1">
        <v>0</v>
      </c>
      <c r="AJ547" s="89">
        <v>0</v>
      </c>
      <c r="AK547" s="1">
        <v>0</v>
      </c>
      <c r="AL547" s="89">
        <v>1</v>
      </c>
      <c r="AM547" s="1">
        <v>7.2337962962962965E-2</v>
      </c>
      <c r="AN547" s="89">
        <v>0</v>
      </c>
      <c r="AO547" s="1">
        <v>0</v>
      </c>
      <c r="AP547" s="89">
        <v>0</v>
      </c>
      <c r="AQ547" s="1">
        <v>0</v>
      </c>
      <c r="AR547" s="89">
        <v>0</v>
      </c>
      <c r="AS547" s="1">
        <v>0</v>
      </c>
      <c r="AT547" s="89">
        <v>0</v>
      </c>
      <c r="AU547" s="1">
        <v>0</v>
      </c>
      <c r="AV547" s="89">
        <v>0</v>
      </c>
      <c r="AW547" s="1">
        <v>0</v>
      </c>
      <c r="AX547" s="89">
        <v>0</v>
      </c>
      <c r="AY547" s="1">
        <v>0</v>
      </c>
    </row>
    <row r="548" spans="1:51" x14ac:dyDescent="0.25">
      <c r="A548" s="28" t="s">
        <v>707</v>
      </c>
      <c r="B548" s="89">
        <v>216</v>
      </c>
      <c r="C548" s="1">
        <v>0.2789746133101888</v>
      </c>
      <c r="D548" s="89">
        <v>0</v>
      </c>
      <c r="E548" s="1">
        <v>0</v>
      </c>
      <c r="F548" s="89">
        <v>0</v>
      </c>
      <c r="G548" s="1">
        <v>0</v>
      </c>
      <c r="H548" s="89">
        <v>6</v>
      </c>
      <c r="I548" s="1">
        <v>0.13742556115437474</v>
      </c>
      <c r="J548" s="89">
        <v>24</v>
      </c>
      <c r="K548" s="1">
        <v>0.52056220718375845</v>
      </c>
      <c r="L548" s="89">
        <v>33</v>
      </c>
      <c r="M548" s="1">
        <v>0.75385494003426612</v>
      </c>
      <c r="N548" s="89">
        <v>30</v>
      </c>
      <c r="O548" s="1">
        <v>0.69352937096886058</v>
      </c>
      <c r="P548" s="89">
        <v>30</v>
      </c>
      <c r="Q548" s="1">
        <v>0.64362489541095447</v>
      </c>
      <c r="R548" s="89">
        <v>38</v>
      </c>
      <c r="S548" s="1">
        <v>0.74851773790060472</v>
      </c>
      <c r="T548" s="89">
        <v>31</v>
      </c>
      <c r="U548" s="1">
        <v>0.52276559865092742</v>
      </c>
      <c r="V548" s="89">
        <v>18</v>
      </c>
      <c r="W548" s="1">
        <v>0.27938163531383869</v>
      </c>
      <c r="X548" s="89">
        <v>6</v>
      </c>
      <c r="Y548" s="1">
        <v>9.9332814595301563E-2</v>
      </c>
      <c r="Z548" s="89">
        <v>0</v>
      </c>
      <c r="AA548" s="1">
        <v>0</v>
      </c>
      <c r="AB548" s="89">
        <v>0</v>
      </c>
      <c r="AC548" s="1">
        <v>0</v>
      </c>
      <c r="AD548" s="89">
        <v>0</v>
      </c>
      <c r="AE548" s="1">
        <v>0</v>
      </c>
      <c r="AF548" s="89">
        <v>0</v>
      </c>
      <c r="AG548" s="1">
        <v>0</v>
      </c>
      <c r="AH548" s="89">
        <v>0</v>
      </c>
      <c r="AI548" s="1">
        <v>0</v>
      </c>
      <c r="AJ548" s="89">
        <v>0</v>
      </c>
      <c r="AK548" s="1">
        <v>0</v>
      </c>
      <c r="AL548" s="89">
        <v>0</v>
      </c>
      <c r="AM548" s="1">
        <v>0</v>
      </c>
      <c r="AN548" s="89">
        <v>0</v>
      </c>
      <c r="AO548" s="1">
        <v>0</v>
      </c>
      <c r="AP548" s="89">
        <v>0</v>
      </c>
      <c r="AQ548" s="1">
        <v>0</v>
      </c>
      <c r="AR548" s="89">
        <v>0</v>
      </c>
      <c r="AS548" s="1">
        <v>0</v>
      </c>
      <c r="AT548" s="89">
        <v>0</v>
      </c>
      <c r="AU548" s="1">
        <v>0</v>
      </c>
      <c r="AV548" s="89">
        <v>0</v>
      </c>
      <c r="AW548" s="1">
        <v>0</v>
      </c>
      <c r="AX548" s="89">
        <v>0</v>
      </c>
      <c r="AY548" s="1">
        <v>0</v>
      </c>
    </row>
    <row r="549" spans="1:51" x14ac:dyDescent="0.25">
      <c r="A549" s="28" t="s">
        <v>654</v>
      </c>
      <c r="B549" s="89">
        <v>212</v>
      </c>
      <c r="C549" s="1">
        <v>0.27380841676740747</v>
      </c>
      <c r="D549" s="89">
        <v>1</v>
      </c>
      <c r="E549" s="1">
        <v>3.2916392363396968E-2</v>
      </c>
      <c r="F549" s="89">
        <v>2</v>
      </c>
      <c r="G549" s="1">
        <v>5.1666236114699046E-2</v>
      </c>
      <c r="H549" s="89">
        <v>3</v>
      </c>
      <c r="I549" s="1">
        <v>6.8712780577187368E-2</v>
      </c>
      <c r="J549" s="89">
        <v>13</v>
      </c>
      <c r="K549" s="1">
        <v>0.28197119555786915</v>
      </c>
      <c r="L549" s="89">
        <v>9</v>
      </c>
      <c r="M549" s="1">
        <v>0.20559680182752713</v>
      </c>
      <c r="N549" s="89">
        <v>12</v>
      </c>
      <c r="O549" s="1">
        <v>0.27741174838754418</v>
      </c>
      <c r="P549" s="89">
        <v>7</v>
      </c>
      <c r="Q549" s="1">
        <v>0.15017914226255605</v>
      </c>
      <c r="R549" s="89">
        <v>10</v>
      </c>
      <c r="S549" s="1">
        <v>0.19697835207910649</v>
      </c>
      <c r="T549" s="89">
        <v>13</v>
      </c>
      <c r="U549" s="1">
        <v>0.21922428330522764</v>
      </c>
      <c r="V549" s="89">
        <v>16</v>
      </c>
      <c r="W549" s="1">
        <v>0.24833923139007885</v>
      </c>
      <c r="X549" s="89">
        <v>21</v>
      </c>
      <c r="Y549" s="1">
        <v>0.34766485108355544</v>
      </c>
      <c r="Z549" s="89">
        <v>22</v>
      </c>
      <c r="AA549" s="1">
        <v>0.39316605904639362</v>
      </c>
      <c r="AB549" s="89">
        <v>27</v>
      </c>
      <c r="AC549" s="1">
        <v>0.56245312890592458</v>
      </c>
      <c r="AD549" s="89">
        <v>7</v>
      </c>
      <c r="AE549" s="1">
        <v>0.17617154074596061</v>
      </c>
      <c r="AF549" s="89">
        <v>16</v>
      </c>
      <c r="AG549" s="1">
        <v>0.50833995234312945</v>
      </c>
      <c r="AH549" s="89">
        <v>11</v>
      </c>
      <c r="AI549" s="1">
        <v>0.39548428848781192</v>
      </c>
      <c r="AJ549" s="89">
        <v>14</v>
      </c>
      <c r="AK549" s="1">
        <v>0.68196210239173849</v>
      </c>
      <c r="AL549" s="89">
        <v>7</v>
      </c>
      <c r="AM549" s="1">
        <v>0.5063657407407407</v>
      </c>
      <c r="AN549" s="89">
        <v>1</v>
      </c>
      <c r="AO549" s="1">
        <v>0.13390465988216391</v>
      </c>
      <c r="AP549" s="89">
        <v>0</v>
      </c>
      <c r="AQ549" s="1">
        <v>0</v>
      </c>
      <c r="AR549" s="89">
        <v>0</v>
      </c>
      <c r="AS549" s="1">
        <v>0</v>
      </c>
      <c r="AT549" s="89">
        <v>0</v>
      </c>
      <c r="AU549" s="1">
        <v>0</v>
      </c>
      <c r="AV549" s="89">
        <v>0</v>
      </c>
      <c r="AW549" s="1">
        <v>0</v>
      </c>
      <c r="AX549" s="89">
        <v>0</v>
      </c>
      <c r="AY549" s="1">
        <v>0</v>
      </c>
    </row>
    <row r="550" spans="1:51" x14ac:dyDescent="0.25">
      <c r="A550" s="28" t="s">
        <v>427</v>
      </c>
      <c r="B550" s="89">
        <v>201</v>
      </c>
      <c r="C550" s="1">
        <v>0.25960137627475899</v>
      </c>
      <c r="D550" s="89">
        <v>1</v>
      </c>
      <c r="E550" s="1">
        <v>3.2916392363396968E-2</v>
      </c>
      <c r="F550" s="89">
        <v>3</v>
      </c>
      <c r="G550" s="1">
        <v>7.7499354172048562E-2</v>
      </c>
      <c r="H550" s="89">
        <v>4</v>
      </c>
      <c r="I550" s="1">
        <v>9.1617040769583144E-2</v>
      </c>
      <c r="J550" s="89">
        <v>2</v>
      </c>
      <c r="K550" s="1">
        <v>4.3380183931979871E-2</v>
      </c>
      <c r="L550" s="89">
        <v>7</v>
      </c>
      <c r="M550" s="1">
        <v>0.1599086236436322</v>
      </c>
      <c r="N550" s="89">
        <v>6</v>
      </c>
      <c r="O550" s="1">
        <v>0.13870587419377209</v>
      </c>
      <c r="P550" s="89">
        <v>8</v>
      </c>
      <c r="Q550" s="1">
        <v>0.17163330544292121</v>
      </c>
      <c r="R550" s="89">
        <v>14</v>
      </c>
      <c r="S550" s="1">
        <v>0.2757696929107491</v>
      </c>
      <c r="T550" s="89">
        <v>14</v>
      </c>
      <c r="U550" s="1">
        <v>0.23608768971332211</v>
      </c>
      <c r="V550" s="89">
        <v>15</v>
      </c>
      <c r="W550" s="1">
        <v>0.23281802942819893</v>
      </c>
      <c r="X550" s="89">
        <v>17</v>
      </c>
      <c r="Y550" s="1">
        <v>0.28144297468668777</v>
      </c>
      <c r="Z550" s="89">
        <v>18</v>
      </c>
      <c r="AA550" s="1">
        <v>0.32168132103795843</v>
      </c>
      <c r="AB550" s="89">
        <v>22</v>
      </c>
      <c r="AC550" s="1">
        <v>0.45829514207149408</v>
      </c>
      <c r="AD550" s="89">
        <v>15</v>
      </c>
      <c r="AE550" s="1">
        <v>0.37751044445562992</v>
      </c>
      <c r="AF550" s="89">
        <v>16</v>
      </c>
      <c r="AG550" s="1">
        <v>0.50833995234312945</v>
      </c>
      <c r="AH550" s="89">
        <v>16</v>
      </c>
      <c r="AI550" s="1">
        <v>0.57524987416409012</v>
      </c>
      <c r="AJ550" s="89">
        <v>11</v>
      </c>
      <c r="AK550" s="1">
        <v>0.53582736616493742</v>
      </c>
      <c r="AL550" s="89">
        <v>11</v>
      </c>
      <c r="AM550" s="1">
        <v>0.79571759259259256</v>
      </c>
      <c r="AN550" s="89">
        <v>1</v>
      </c>
      <c r="AO550" s="1">
        <v>0.13390465988216391</v>
      </c>
      <c r="AP550" s="89">
        <v>0</v>
      </c>
      <c r="AQ550" s="1">
        <v>0</v>
      </c>
      <c r="AR550" s="89">
        <v>0</v>
      </c>
      <c r="AS550" s="1">
        <v>0</v>
      </c>
      <c r="AT550" s="89">
        <v>0</v>
      </c>
      <c r="AU550" s="1">
        <v>0</v>
      </c>
      <c r="AV550" s="89">
        <v>0</v>
      </c>
      <c r="AW550" s="1">
        <v>0</v>
      </c>
      <c r="AX550" s="89">
        <v>0</v>
      </c>
      <c r="AY550" s="1">
        <v>0</v>
      </c>
    </row>
    <row r="551" spans="1:51" x14ac:dyDescent="0.25">
      <c r="A551" s="28" t="s">
        <v>453</v>
      </c>
      <c r="B551" s="89">
        <v>197</v>
      </c>
      <c r="C551" s="1">
        <v>0.25443517973197777</v>
      </c>
      <c r="D551" s="89">
        <v>18</v>
      </c>
      <c r="E551" s="1">
        <v>0.59249506254114548</v>
      </c>
      <c r="F551" s="89">
        <v>27</v>
      </c>
      <c r="G551" s="1">
        <v>0.69749418754843706</v>
      </c>
      <c r="H551" s="89">
        <v>25</v>
      </c>
      <c r="I551" s="1">
        <v>0.57260650480989461</v>
      </c>
      <c r="J551" s="89">
        <v>8</v>
      </c>
      <c r="K551" s="1">
        <v>0.17352073572791948</v>
      </c>
      <c r="L551" s="89">
        <v>5</v>
      </c>
      <c r="M551" s="1">
        <v>0.11422044545973729</v>
      </c>
      <c r="N551" s="89">
        <v>10</v>
      </c>
      <c r="O551" s="1">
        <v>0.23117645698962017</v>
      </c>
      <c r="P551" s="89">
        <v>6</v>
      </c>
      <c r="Q551" s="1">
        <v>0.12872497908219091</v>
      </c>
      <c r="R551" s="89">
        <v>4</v>
      </c>
      <c r="S551" s="1">
        <v>7.8791340831642603E-2</v>
      </c>
      <c r="T551" s="89">
        <v>7</v>
      </c>
      <c r="U551" s="1">
        <v>0.11804384485666106</v>
      </c>
      <c r="V551" s="89">
        <v>7</v>
      </c>
      <c r="W551" s="1">
        <v>0.1086484137331595</v>
      </c>
      <c r="X551" s="89">
        <v>2</v>
      </c>
      <c r="Y551" s="1">
        <v>3.3110938198433852E-2</v>
      </c>
      <c r="Z551" s="89">
        <v>11</v>
      </c>
      <c r="AA551" s="1">
        <v>0.19658302952319681</v>
      </c>
      <c r="AB551" s="89">
        <v>10</v>
      </c>
      <c r="AC551" s="1">
        <v>0.20831597366886093</v>
      </c>
      <c r="AD551" s="89">
        <v>7</v>
      </c>
      <c r="AE551" s="1">
        <v>0.17617154074596061</v>
      </c>
      <c r="AF551" s="89">
        <v>12</v>
      </c>
      <c r="AG551" s="1">
        <v>0.38125496425734712</v>
      </c>
      <c r="AH551" s="89">
        <v>12</v>
      </c>
      <c r="AI551" s="1">
        <v>0.43143740562306754</v>
      </c>
      <c r="AJ551" s="89">
        <v>11</v>
      </c>
      <c r="AK551" s="1">
        <v>0.53582736616493742</v>
      </c>
      <c r="AL551" s="89">
        <v>11</v>
      </c>
      <c r="AM551" s="1">
        <v>0.79571759259259256</v>
      </c>
      <c r="AN551" s="89">
        <v>4</v>
      </c>
      <c r="AO551" s="1">
        <v>0.53561863952865563</v>
      </c>
      <c r="AP551" s="89">
        <v>0</v>
      </c>
      <c r="AQ551" s="1">
        <v>0</v>
      </c>
      <c r="AR551" s="89">
        <v>0</v>
      </c>
      <c r="AS551" s="1">
        <v>0</v>
      </c>
      <c r="AT551" s="89">
        <v>0</v>
      </c>
      <c r="AU551" s="1">
        <v>0</v>
      </c>
      <c r="AV551" s="89">
        <v>0</v>
      </c>
      <c r="AW551" s="1">
        <v>0</v>
      </c>
      <c r="AX551" s="89">
        <v>0</v>
      </c>
      <c r="AY551" s="1">
        <v>0</v>
      </c>
    </row>
    <row r="552" spans="1:51" x14ac:dyDescent="0.25">
      <c r="A552" s="28" t="s">
        <v>731</v>
      </c>
      <c r="B552" s="89">
        <v>197</v>
      </c>
      <c r="C552" s="1">
        <v>0.25443517973197777</v>
      </c>
      <c r="D552" s="89">
        <v>0</v>
      </c>
      <c r="E552" s="1">
        <v>0</v>
      </c>
      <c r="F552" s="89">
        <v>0</v>
      </c>
      <c r="G552" s="1">
        <v>0</v>
      </c>
      <c r="H552" s="89">
        <v>0</v>
      </c>
      <c r="I552" s="1">
        <v>0</v>
      </c>
      <c r="J552" s="89">
        <v>0</v>
      </c>
      <c r="K552" s="1">
        <v>0</v>
      </c>
      <c r="L552" s="89">
        <v>2</v>
      </c>
      <c r="M552" s="1">
        <v>4.5688178183894916E-2</v>
      </c>
      <c r="N552" s="89">
        <v>5</v>
      </c>
      <c r="O552" s="1">
        <v>0.11558822849481008</v>
      </c>
      <c r="P552" s="89">
        <v>15</v>
      </c>
      <c r="Q552" s="1">
        <v>0.32181244770547723</v>
      </c>
      <c r="R552" s="89">
        <v>33</v>
      </c>
      <c r="S552" s="1">
        <v>0.65002856186105151</v>
      </c>
      <c r="T552" s="89">
        <v>51</v>
      </c>
      <c r="U552" s="1">
        <v>0.8600337268128162</v>
      </c>
      <c r="V552" s="89">
        <v>48</v>
      </c>
      <c r="W552" s="1">
        <v>0.74501769417023656</v>
      </c>
      <c r="X552" s="89">
        <v>29</v>
      </c>
      <c r="Y552" s="1">
        <v>0.48010860387729087</v>
      </c>
      <c r="Z552" s="89">
        <v>11</v>
      </c>
      <c r="AA552" s="1">
        <v>0.19658302952319681</v>
      </c>
      <c r="AB552" s="89">
        <v>3</v>
      </c>
      <c r="AC552" s="1">
        <v>6.2494792100658274E-2</v>
      </c>
      <c r="AD552" s="89">
        <v>0</v>
      </c>
      <c r="AE552" s="1">
        <v>0</v>
      </c>
      <c r="AF552" s="89">
        <v>0</v>
      </c>
      <c r="AG552" s="1">
        <v>0</v>
      </c>
      <c r="AH552" s="89">
        <v>0</v>
      </c>
      <c r="AI552" s="1">
        <v>0</v>
      </c>
      <c r="AJ552" s="89">
        <v>0</v>
      </c>
      <c r="AK552" s="1">
        <v>0</v>
      </c>
      <c r="AL552" s="89">
        <v>0</v>
      </c>
      <c r="AM552" s="1">
        <v>0</v>
      </c>
      <c r="AN552" s="89">
        <v>0</v>
      </c>
      <c r="AO552" s="1">
        <v>0</v>
      </c>
      <c r="AP552" s="89">
        <v>0</v>
      </c>
      <c r="AQ552" s="1">
        <v>0</v>
      </c>
      <c r="AR552" s="89">
        <v>0</v>
      </c>
      <c r="AS552" s="1">
        <v>0</v>
      </c>
      <c r="AT552" s="89">
        <v>0</v>
      </c>
      <c r="AU552" s="1">
        <v>0</v>
      </c>
      <c r="AV552" s="89">
        <v>0</v>
      </c>
      <c r="AW552" s="1">
        <v>0</v>
      </c>
      <c r="AX552" s="89">
        <v>0</v>
      </c>
      <c r="AY552" s="1">
        <v>0</v>
      </c>
    </row>
    <row r="553" spans="1:51" x14ac:dyDescent="0.25">
      <c r="A553" s="28" t="s">
        <v>338</v>
      </c>
      <c r="B553" s="89">
        <v>193</v>
      </c>
      <c r="C553" s="1">
        <v>0.24926898318919644</v>
      </c>
      <c r="D553" s="89">
        <v>114</v>
      </c>
      <c r="E553" s="1">
        <v>3.752468729427255</v>
      </c>
      <c r="F553" s="89">
        <v>16</v>
      </c>
      <c r="G553" s="1">
        <v>0.41332988891759237</v>
      </c>
      <c r="H553" s="89">
        <v>8</v>
      </c>
      <c r="I553" s="1">
        <v>0.18323408153916629</v>
      </c>
      <c r="J553" s="89">
        <v>13</v>
      </c>
      <c r="K553" s="1">
        <v>0.28197119555786915</v>
      </c>
      <c r="L553" s="89">
        <v>7</v>
      </c>
      <c r="M553" s="1">
        <v>0.1599086236436322</v>
      </c>
      <c r="N553" s="89">
        <v>10</v>
      </c>
      <c r="O553" s="1">
        <v>0.23117645698962017</v>
      </c>
      <c r="P553" s="89">
        <v>5</v>
      </c>
      <c r="Q553" s="1">
        <v>0.10727081590182574</v>
      </c>
      <c r="R553" s="89">
        <v>1</v>
      </c>
      <c r="S553" s="1">
        <v>1.9697835207910651E-2</v>
      </c>
      <c r="T553" s="89">
        <v>1</v>
      </c>
      <c r="U553" s="1">
        <v>1.6863406408094434E-2</v>
      </c>
      <c r="V553" s="89">
        <v>2</v>
      </c>
      <c r="W553" s="1">
        <v>3.1042403923759856E-2</v>
      </c>
      <c r="X553" s="89">
        <v>2</v>
      </c>
      <c r="Y553" s="1">
        <v>3.3110938198433852E-2</v>
      </c>
      <c r="Z553" s="89">
        <v>6</v>
      </c>
      <c r="AA553" s="1">
        <v>0.1072271070126528</v>
      </c>
      <c r="AB553" s="89">
        <v>1</v>
      </c>
      <c r="AC553" s="1">
        <v>2.0831597366886095E-2</v>
      </c>
      <c r="AD553" s="89">
        <v>0</v>
      </c>
      <c r="AE553" s="1">
        <v>0</v>
      </c>
      <c r="AF553" s="89">
        <v>1</v>
      </c>
      <c r="AG553" s="1">
        <v>3.1771247021445591E-2</v>
      </c>
      <c r="AH553" s="89">
        <v>3</v>
      </c>
      <c r="AI553" s="1">
        <v>0.10785935140576688</v>
      </c>
      <c r="AJ553" s="89">
        <v>1</v>
      </c>
      <c r="AK553" s="1">
        <v>4.8711578742267038E-2</v>
      </c>
      <c r="AL553" s="89">
        <v>1</v>
      </c>
      <c r="AM553" s="1">
        <v>7.2337962962962965E-2</v>
      </c>
      <c r="AN553" s="89">
        <v>1</v>
      </c>
      <c r="AO553" s="1">
        <v>0.13390465988216391</v>
      </c>
      <c r="AP553" s="89">
        <v>0</v>
      </c>
      <c r="AQ553" s="1">
        <v>0</v>
      </c>
      <c r="AR553" s="89">
        <v>0</v>
      </c>
      <c r="AS553" s="1">
        <v>0</v>
      </c>
      <c r="AT553" s="89">
        <v>0</v>
      </c>
      <c r="AU553" s="1">
        <v>0</v>
      </c>
      <c r="AV553" s="89">
        <v>0</v>
      </c>
      <c r="AW553" s="1">
        <v>0</v>
      </c>
      <c r="AX553" s="89">
        <v>0</v>
      </c>
      <c r="AY553" s="1">
        <v>0</v>
      </c>
    </row>
    <row r="554" spans="1:51" x14ac:dyDescent="0.25">
      <c r="A554" s="28" t="s">
        <v>560</v>
      </c>
      <c r="B554" s="89">
        <v>190</v>
      </c>
      <c r="C554" s="1">
        <v>0.24539433578211051</v>
      </c>
      <c r="D554" s="89">
        <v>4</v>
      </c>
      <c r="E554" s="1">
        <v>0.13166556945358787</v>
      </c>
      <c r="F554" s="89">
        <v>6</v>
      </c>
      <c r="G554" s="1">
        <v>0.15499870834409712</v>
      </c>
      <c r="H554" s="89">
        <v>12</v>
      </c>
      <c r="I554" s="1">
        <v>0.27485112230874947</v>
      </c>
      <c r="J554" s="89">
        <v>20</v>
      </c>
      <c r="K554" s="1">
        <v>0.43380183931979871</v>
      </c>
      <c r="L554" s="89">
        <v>16</v>
      </c>
      <c r="M554" s="1">
        <v>0.36550542547115933</v>
      </c>
      <c r="N554" s="89">
        <v>7</v>
      </c>
      <c r="O554" s="1">
        <v>0.16182351989273414</v>
      </c>
      <c r="P554" s="89">
        <v>5</v>
      </c>
      <c r="Q554" s="1">
        <v>0.10727081590182574</v>
      </c>
      <c r="R554" s="89">
        <v>11</v>
      </c>
      <c r="S554" s="1">
        <v>0.21667618728701715</v>
      </c>
      <c r="T554" s="89">
        <v>14</v>
      </c>
      <c r="U554" s="1">
        <v>0.23608768971332211</v>
      </c>
      <c r="V554" s="89">
        <v>20</v>
      </c>
      <c r="W554" s="1">
        <v>0.31042403923759859</v>
      </c>
      <c r="X554" s="89">
        <v>17</v>
      </c>
      <c r="Y554" s="1">
        <v>0.28144297468668777</v>
      </c>
      <c r="Z554" s="89">
        <v>14</v>
      </c>
      <c r="AA554" s="1">
        <v>0.25019658302952319</v>
      </c>
      <c r="AB554" s="89">
        <v>12</v>
      </c>
      <c r="AC554" s="1">
        <v>0.2499791684026331</v>
      </c>
      <c r="AD554" s="89">
        <v>11</v>
      </c>
      <c r="AE554" s="1">
        <v>0.27684099260079525</v>
      </c>
      <c r="AF554" s="89">
        <v>5</v>
      </c>
      <c r="AG554" s="1">
        <v>0.15885623510722796</v>
      </c>
      <c r="AH554" s="89">
        <v>8</v>
      </c>
      <c r="AI554" s="1">
        <v>0.28762493708204506</v>
      </c>
      <c r="AJ554" s="89">
        <v>4</v>
      </c>
      <c r="AK554" s="1">
        <v>0.19484631496906815</v>
      </c>
      <c r="AL554" s="89">
        <v>3</v>
      </c>
      <c r="AM554" s="1">
        <v>0.21701388888888887</v>
      </c>
      <c r="AN554" s="89">
        <v>1</v>
      </c>
      <c r="AO554" s="1">
        <v>0.13390465988216391</v>
      </c>
      <c r="AP554" s="89">
        <v>0</v>
      </c>
      <c r="AQ554" s="1">
        <v>0</v>
      </c>
      <c r="AR554" s="89">
        <v>0</v>
      </c>
      <c r="AS554" s="1">
        <v>0</v>
      </c>
      <c r="AT554" s="89">
        <v>0</v>
      </c>
      <c r="AU554" s="1">
        <v>0</v>
      </c>
      <c r="AV554" s="89">
        <v>0</v>
      </c>
      <c r="AW554" s="1">
        <v>0</v>
      </c>
      <c r="AX554" s="89">
        <v>0</v>
      </c>
      <c r="AY554" s="1">
        <v>0</v>
      </c>
    </row>
    <row r="555" spans="1:51" x14ac:dyDescent="0.25">
      <c r="A555" s="28" t="s">
        <v>407</v>
      </c>
      <c r="B555" s="89">
        <v>188</v>
      </c>
      <c r="C555" s="1">
        <v>0.24281123751071987</v>
      </c>
      <c r="D555" s="89">
        <v>4</v>
      </c>
      <c r="E555" s="1">
        <v>0.13166556945358787</v>
      </c>
      <c r="F555" s="89">
        <v>23</v>
      </c>
      <c r="G555" s="1">
        <v>0.59416171531903894</v>
      </c>
      <c r="H555" s="89">
        <v>20</v>
      </c>
      <c r="I555" s="1">
        <v>0.45808520384791573</v>
      </c>
      <c r="J555" s="89">
        <v>23</v>
      </c>
      <c r="K555" s="1">
        <v>0.49887211521776853</v>
      </c>
      <c r="L555" s="89">
        <v>13</v>
      </c>
      <c r="M555" s="1">
        <v>0.29697315819531694</v>
      </c>
      <c r="N555" s="89">
        <v>11</v>
      </c>
      <c r="O555" s="1">
        <v>0.25429410268858221</v>
      </c>
      <c r="P555" s="89">
        <v>15</v>
      </c>
      <c r="Q555" s="1">
        <v>0.32181244770547723</v>
      </c>
      <c r="R555" s="89">
        <v>11</v>
      </c>
      <c r="S555" s="1">
        <v>0.21667618728701715</v>
      </c>
      <c r="T555" s="89">
        <v>11</v>
      </c>
      <c r="U555" s="1">
        <v>0.18549747048903878</v>
      </c>
      <c r="V555" s="89">
        <v>18</v>
      </c>
      <c r="W555" s="1">
        <v>0.27938163531383869</v>
      </c>
      <c r="X555" s="89">
        <v>7</v>
      </c>
      <c r="Y555" s="1">
        <v>0.11588828369451848</v>
      </c>
      <c r="Z555" s="89">
        <v>8</v>
      </c>
      <c r="AA555" s="1">
        <v>0.14296947601687041</v>
      </c>
      <c r="AB555" s="89">
        <v>7</v>
      </c>
      <c r="AC555" s="1">
        <v>0.14582118156820265</v>
      </c>
      <c r="AD555" s="89">
        <v>7</v>
      </c>
      <c r="AE555" s="1">
        <v>0.17617154074596061</v>
      </c>
      <c r="AF555" s="89">
        <v>5</v>
      </c>
      <c r="AG555" s="1">
        <v>0.15885623510722796</v>
      </c>
      <c r="AH555" s="89">
        <v>0</v>
      </c>
      <c r="AI555" s="1">
        <v>0</v>
      </c>
      <c r="AJ555" s="89">
        <v>5</v>
      </c>
      <c r="AK555" s="1">
        <v>0.24355789371133518</v>
      </c>
      <c r="AL555" s="89">
        <v>0</v>
      </c>
      <c r="AM555" s="1">
        <v>0</v>
      </c>
      <c r="AN555" s="89">
        <v>0</v>
      </c>
      <c r="AO555" s="1">
        <v>0</v>
      </c>
      <c r="AP555" s="89">
        <v>0</v>
      </c>
      <c r="AQ555" s="1">
        <v>0</v>
      </c>
      <c r="AR555" s="89">
        <v>0</v>
      </c>
      <c r="AS555" s="1">
        <v>0</v>
      </c>
      <c r="AT555" s="89">
        <v>0</v>
      </c>
      <c r="AU555" s="1">
        <v>0</v>
      </c>
      <c r="AV555" s="89">
        <v>0</v>
      </c>
      <c r="AW555" s="1">
        <v>0</v>
      </c>
      <c r="AX555" s="89">
        <v>0</v>
      </c>
      <c r="AY555" s="1">
        <v>0</v>
      </c>
    </row>
    <row r="556" spans="1:51" x14ac:dyDescent="0.25">
      <c r="A556" s="28" t="s">
        <v>81</v>
      </c>
      <c r="B556" s="89">
        <v>182</v>
      </c>
      <c r="C556" s="1">
        <v>0.23506194269654795</v>
      </c>
      <c r="D556" s="89">
        <v>182</v>
      </c>
      <c r="E556" s="1">
        <v>5.9907834101382491</v>
      </c>
      <c r="F556" s="89">
        <v>0</v>
      </c>
      <c r="G556" s="1">
        <v>0</v>
      </c>
      <c r="H556" s="89">
        <v>0</v>
      </c>
      <c r="I556" s="1">
        <v>0</v>
      </c>
      <c r="J556" s="89">
        <v>0</v>
      </c>
      <c r="K556" s="1">
        <v>0</v>
      </c>
      <c r="L556" s="89">
        <v>0</v>
      </c>
      <c r="M556" s="1">
        <v>0</v>
      </c>
      <c r="N556" s="89">
        <v>0</v>
      </c>
      <c r="O556" s="1">
        <v>0</v>
      </c>
      <c r="P556" s="89">
        <v>0</v>
      </c>
      <c r="Q556" s="1">
        <v>0</v>
      </c>
      <c r="R556" s="89">
        <v>0</v>
      </c>
      <c r="S556" s="1">
        <v>0</v>
      </c>
      <c r="T556" s="89">
        <v>0</v>
      </c>
      <c r="U556" s="1">
        <v>0</v>
      </c>
      <c r="V556" s="89">
        <v>0</v>
      </c>
      <c r="W556" s="1">
        <v>0</v>
      </c>
      <c r="X556" s="89">
        <v>0</v>
      </c>
      <c r="Y556" s="1">
        <v>0</v>
      </c>
      <c r="Z556" s="89">
        <v>0</v>
      </c>
      <c r="AA556" s="1">
        <v>0</v>
      </c>
      <c r="AB556" s="89">
        <v>0</v>
      </c>
      <c r="AC556" s="1">
        <v>0</v>
      </c>
      <c r="AD556" s="89">
        <v>0</v>
      </c>
      <c r="AE556" s="1">
        <v>0</v>
      </c>
      <c r="AF556" s="89">
        <v>0</v>
      </c>
      <c r="AG556" s="1">
        <v>0</v>
      </c>
      <c r="AH556" s="89">
        <v>0</v>
      </c>
      <c r="AI556" s="1">
        <v>0</v>
      </c>
      <c r="AJ556" s="89">
        <v>0</v>
      </c>
      <c r="AK556" s="1">
        <v>0</v>
      </c>
      <c r="AL556" s="89">
        <v>0</v>
      </c>
      <c r="AM556" s="1">
        <v>0</v>
      </c>
      <c r="AN556" s="89">
        <v>0</v>
      </c>
      <c r="AO556" s="1">
        <v>0</v>
      </c>
      <c r="AP556" s="89">
        <v>0</v>
      </c>
      <c r="AQ556" s="1">
        <v>0</v>
      </c>
      <c r="AR556" s="89">
        <v>0</v>
      </c>
      <c r="AS556" s="1">
        <v>0</v>
      </c>
      <c r="AT556" s="89">
        <v>0</v>
      </c>
      <c r="AU556" s="1">
        <v>0</v>
      </c>
      <c r="AV556" s="89">
        <v>0</v>
      </c>
      <c r="AW556" s="1">
        <v>0</v>
      </c>
      <c r="AX556" s="89">
        <v>0</v>
      </c>
      <c r="AY556" s="1">
        <v>0</v>
      </c>
    </row>
    <row r="557" spans="1:51" x14ac:dyDescent="0.25">
      <c r="A557" s="28" t="s">
        <v>718</v>
      </c>
      <c r="B557" s="89">
        <v>180</v>
      </c>
      <c r="C557" s="1">
        <v>0.23247884442515732</v>
      </c>
      <c r="D557" s="89">
        <v>0</v>
      </c>
      <c r="E557" s="1">
        <v>0</v>
      </c>
      <c r="F557" s="89">
        <v>0</v>
      </c>
      <c r="G557" s="1">
        <v>0</v>
      </c>
      <c r="H557" s="89">
        <v>0</v>
      </c>
      <c r="I557" s="1">
        <v>0</v>
      </c>
      <c r="J557" s="89">
        <v>0</v>
      </c>
      <c r="K557" s="1">
        <v>0</v>
      </c>
      <c r="L557" s="89">
        <v>6</v>
      </c>
      <c r="M557" s="1">
        <v>0.13706453455168477</v>
      </c>
      <c r="N557" s="89">
        <v>32</v>
      </c>
      <c r="O557" s="1">
        <v>0.73976466236678451</v>
      </c>
      <c r="P557" s="89">
        <v>50</v>
      </c>
      <c r="Q557" s="1">
        <v>1.0727081590182574</v>
      </c>
      <c r="R557" s="89">
        <v>59</v>
      </c>
      <c r="S557" s="1">
        <v>1.1621722772667284</v>
      </c>
      <c r="T557" s="89">
        <v>26</v>
      </c>
      <c r="U557" s="1">
        <v>0.43844856661045528</v>
      </c>
      <c r="V557" s="89">
        <v>7</v>
      </c>
      <c r="W557" s="1">
        <v>0.1086484137331595</v>
      </c>
      <c r="X557" s="89">
        <v>0</v>
      </c>
      <c r="Y557" s="1">
        <v>0</v>
      </c>
      <c r="Z557" s="89">
        <v>0</v>
      </c>
      <c r="AA557" s="1">
        <v>0</v>
      </c>
      <c r="AB557" s="89">
        <v>0</v>
      </c>
      <c r="AC557" s="1">
        <v>0</v>
      </c>
      <c r="AD557" s="89">
        <v>0</v>
      </c>
      <c r="AE557" s="1">
        <v>0</v>
      </c>
      <c r="AF557" s="89">
        <v>0</v>
      </c>
      <c r="AG557" s="1">
        <v>0</v>
      </c>
      <c r="AH557" s="89">
        <v>0</v>
      </c>
      <c r="AI557" s="1">
        <v>0</v>
      </c>
      <c r="AJ557" s="89">
        <v>0</v>
      </c>
      <c r="AK557" s="1">
        <v>0</v>
      </c>
      <c r="AL557" s="89">
        <v>0</v>
      </c>
      <c r="AM557" s="1">
        <v>0</v>
      </c>
      <c r="AN557" s="89">
        <v>0</v>
      </c>
      <c r="AO557" s="1">
        <v>0</v>
      </c>
      <c r="AP557" s="89">
        <v>0</v>
      </c>
      <c r="AQ557" s="1">
        <v>0</v>
      </c>
      <c r="AR557" s="89">
        <v>0</v>
      </c>
      <c r="AS557" s="1">
        <v>0</v>
      </c>
      <c r="AT557" s="89">
        <v>0</v>
      </c>
      <c r="AU557" s="1">
        <v>0</v>
      </c>
      <c r="AV557" s="89">
        <v>0</v>
      </c>
      <c r="AW557" s="1">
        <v>0</v>
      </c>
      <c r="AX557" s="89">
        <v>0</v>
      </c>
      <c r="AY557" s="1">
        <v>0</v>
      </c>
    </row>
    <row r="558" spans="1:51" x14ac:dyDescent="0.25">
      <c r="A558" s="28" t="s">
        <v>674</v>
      </c>
      <c r="B558" s="89">
        <v>176</v>
      </c>
      <c r="C558" s="1">
        <v>0.22731264788237601</v>
      </c>
      <c r="D558" s="89">
        <v>1</v>
      </c>
      <c r="E558" s="1">
        <v>3.2916392363396968E-2</v>
      </c>
      <c r="F558" s="89">
        <v>1</v>
      </c>
      <c r="G558" s="1">
        <v>2.5833118057349523E-2</v>
      </c>
      <c r="H558" s="89">
        <v>1</v>
      </c>
      <c r="I558" s="1">
        <v>2.2904260192395786E-2</v>
      </c>
      <c r="J558" s="89">
        <v>2</v>
      </c>
      <c r="K558" s="1">
        <v>4.3380183931979871E-2</v>
      </c>
      <c r="L558" s="89">
        <v>6</v>
      </c>
      <c r="M558" s="1">
        <v>0.13706453455168477</v>
      </c>
      <c r="N558" s="89">
        <v>6</v>
      </c>
      <c r="O558" s="1">
        <v>0.13870587419377209</v>
      </c>
      <c r="P558" s="89">
        <v>10</v>
      </c>
      <c r="Q558" s="1">
        <v>0.21454163180365149</v>
      </c>
      <c r="R558" s="89">
        <v>12</v>
      </c>
      <c r="S558" s="1">
        <v>0.23637402249492781</v>
      </c>
      <c r="T558" s="89">
        <v>24</v>
      </c>
      <c r="U558" s="1">
        <v>0.40472175379426645</v>
      </c>
      <c r="V558" s="89">
        <v>30</v>
      </c>
      <c r="W558" s="1">
        <v>0.46563605885639786</v>
      </c>
      <c r="X558" s="89">
        <v>21</v>
      </c>
      <c r="Y558" s="1">
        <v>0.34766485108355544</v>
      </c>
      <c r="Z558" s="89">
        <v>16</v>
      </c>
      <c r="AA558" s="1">
        <v>0.28593895203374081</v>
      </c>
      <c r="AB558" s="89">
        <v>20</v>
      </c>
      <c r="AC558" s="1">
        <v>0.41663194733772185</v>
      </c>
      <c r="AD558" s="89">
        <v>11</v>
      </c>
      <c r="AE558" s="1">
        <v>0.27684099260079525</v>
      </c>
      <c r="AF558" s="89">
        <v>10</v>
      </c>
      <c r="AG558" s="1">
        <v>0.31771247021445592</v>
      </c>
      <c r="AH558" s="89">
        <v>4</v>
      </c>
      <c r="AI558" s="1">
        <v>0.14381246854102253</v>
      </c>
      <c r="AJ558" s="89">
        <v>1</v>
      </c>
      <c r="AK558" s="1">
        <v>4.8711578742267038E-2</v>
      </c>
      <c r="AL558" s="89">
        <v>0</v>
      </c>
      <c r="AM558" s="1">
        <v>0</v>
      </c>
      <c r="AN558" s="89">
        <v>0</v>
      </c>
      <c r="AO558" s="1">
        <v>0</v>
      </c>
      <c r="AP558" s="89">
        <v>0</v>
      </c>
      <c r="AQ558" s="1">
        <v>0</v>
      </c>
      <c r="AR558" s="89">
        <v>0</v>
      </c>
      <c r="AS558" s="1">
        <v>0</v>
      </c>
      <c r="AT558" s="89">
        <v>0</v>
      </c>
      <c r="AU558" s="1">
        <v>0</v>
      </c>
      <c r="AV558" s="89">
        <v>0</v>
      </c>
      <c r="AW558" s="1">
        <v>0</v>
      </c>
      <c r="AX558" s="89">
        <v>0</v>
      </c>
      <c r="AY558" s="1">
        <v>0</v>
      </c>
    </row>
    <row r="559" spans="1:51" x14ac:dyDescent="0.25">
      <c r="A559" s="28" t="s">
        <v>645</v>
      </c>
      <c r="B559" s="89">
        <v>175</v>
      </c>
      <c r="C559" s="1">
        <v>0.22602109874668072</v>
      </c>
      <c r="D559" s="89">
        <v>0</v>
      </c>
      <c r="E559" s="1">
        <v>0</v>
      </c>
      <c r="F559" s="89">
        <v>0</v>
      </c>
      <c r="G559" s="1">
        <v>0</v>
      </c>
      <c r="H559" s="89">
        <v>0</v>
      </c>
      <c r="I559" s="1">
        <v>0</v>
      </c>
      <c r="J559" s="89">
        <v>0</v>
      </c>
      <c r="K559" s="1">
        <v>0</v>
      </c>
      <c r="L559" s="89">
        <v>0</v>
      </c>
      <c r="M559" s="1">
        <v>0</v>
      </c>
      <c r="N559" s="89">
        <v>1</v>
      </c>
      <c r="O559" s="1">
        <v>2.3117645698962016E-2</v>
      </c>
      <c r="P559" s="89">
        <v>1</v>
      </c>
      <c r="Q559" s="1">
        <v>2.1454163180365152E-2</v>
      </c>
      <c r="R559" s="89">
        <v>2</v>
      </c>
      <c r="S559" s="1">
        <v>3.9395670415821302E-2</v>
      </c>
      <c r="T559" s="89">
        <v>4</v>
      </c>
      <c r="U559" s="1">
        <v>6.7453625632377737E-2</v>
      </c>
      <c r="V559" s="89">
        <v>5</v>
      </c>
      <c r="W559" s="1">
        <v>7.7606009809399648E-2</v>
      </c>
      <c r="X559" s="89">
        <v>7</v>
      </c>
      <c r="Y559" s="1">
        <v>0.11588828369451848</v>
      </c>
      <c r="Z559" s="89">
        <v>9</v>
      </c>
      <c r="AA559" s="1">
        <v>0.16084066051897922</v>
      </c>
      <c r="AB559" s="89">
        <v>18</v>
      </c>
      <c r="AC559" s="1">
        <v>0.37496875260394968</v>
      </c>
      <c r="AD559" s="89">
        <v>20</v>
      </c>
      <c r="AE559" s="1">
        <v>0.50334725927417323</v>
      </c>
      <c r="AF559" s="89">
        <v>21</v>
      </c>
      <c r="AG559" s="1">
        <v>0.66719618745035747</v>
      </c>
      <c r="AH559" s="89">
        <v>35</v>
      </c>
      <c r="AI559" s="1">
        <v>1.2583590997339469</v>
      </c>
      <c r="AJ559" s="89">
        <v>27</v>
      </c>
      <c r="AK559" s="1">
        <v>1.31521262604121</v>
      </c>
      <c r="AL559" s="89">
        <v>21</v>
      </c>
      <c r="AM559" s="1">
        <v>1.5190972222222223</v>
      </c>
      <c r="AN559" s="89">
        <v>4</v>
      </c>
      <c r="AO559" s="1">
        <v>0.53561863952865563</v>
      </c>
      <c r="AP559" s="89">
        <v>0</v>
      </c>
      <c r="AQ559" s="1">
        <v>0</v>
      </c>
      <c r="AR559" s="89">
        <v>0</v>
      </c>
      <c r="AS559" s="1">
        <v>0</v>
      </c>
      <c r="AT559" s="89">
        <v>0</v>
      </c>
      <c r="AU559" s="1">
        <v>0</v>
      </c>
      <c r="AV559" s="89">
        <v>0</v>
      </c>
      <c r="AW559" s="1">
        <v>0</v>
      </c>
      <c r="AX559" s="89">
        <v>0</v>
      </c>
      <c r="AY559" s="1">
        <v>0</v>
      </c>
    </row>
    <row r="560" spans="1:51" x14ac:dyDescent="0.25">
      <c r="A560" s="28" t="s">
        <v>651</v>
      </c>
      <c r="B560" s="89">
        <v>175</v>
      </c>
      <c r="C560" s="1">
        <v>0.22602109874668072</v>
      </c>
      <c r="D560" s="89">
        <v>0</v>
      </c>
      <c r="E560" s="1">
        <v>0</v>
      </c>
      <c r="F560" s="89">
        <v>0</v>
      </c>
      <c r="G560" s="1">
        <v>0</v>
      </c>
      <c r="H560" s="89">
        <v>5</v>
      </c>
      <c r="I560" s="1">
        <v>0.11452130096197893</v>
      </c>
      <c r="J560" s="89">
        <v>20</v>
      </c>
      <c r="K560" s="1">
        <v>0.43380183931979871</v>
      </c>
      <c r="L560" s="89">
        <v>19</v>
      </c>
      <c r="M560" s="1">
        <v>0.43403769274700171</v>
      </c>
      <c r="N560" s="89">
        <v>7</v>
      </c>
      <c r="O560" s="1">
        <v>0.16182351989273414</v>
      </c>
      <c r="P560" s="89">
        <v>10</v>
      </c>
      <c r="Q560" s="1">
        <v>0.21454163180365149</v>
      </c>
      <c r="R560" s="89">
        <v>6</v>
      </c>
      <c r="S560" s="1">
        <v>0.11818701124746391</v>
      </c>
      <c r="T560" s="89">
        <v>10</v>
      </c>
      <c r="U560" s="1">
        <v>0.16863406408094436</v>
      </c>
      <c r="V560" s="89">
        <v>18</v>
      </c>
      <c r="W560" s="1">
        <v>0.27938163531383869</v>
      </c>
      <c r="X560" s="89">
        <v>8</v>
      </c>
      <c r="Y560" s="1">
        <v>0.13244375279373541</v>
      </c>
      <c r="Z560" s="89">
        <v>7</v>
      </c>
      <c r="AA560" s="1">
        <v>0.12509829151476159</v>
      </c>
      <c r="AB560" s="89">
        <v>6</v>
      </c>
      <c r="AC560" s="1">
        <v>0.12498958420131655</v>
      </c>
      <c r="AD560" s="89">
        <v>9</v>
      </c>
      <c r="AE560" s="1">
        <v>0.22650626667337798</v>
      </c>
      <c r="AF560" s="89">
        <v>11</v>
      </c>
      <c r="AG560" s="1">
        <v>0.34948371723590149</v>
      </c>
      <c r="AH560" s="89">
        <v>10</v>
      </c>
      <c r="AI560" s="1">
        <v>0.3595311713525563</v>
      </c>
      <c r="AJ560" s="89">
        <v>10</v>
      </c>
      <c r="AK560" s="1">
        <v>0.48711578742267037</v>
      </c>
      <c r="AL560" s="89">
        <v>11</v>
      </c>
      <c r="AM560" s="1">
        <v>0.79571759259259256</v>
      </c>
      <c r="AN560" s="89">
        <v>8</v>
      </c>
      <c r="AO560" s="1">
        <v>1.0712372790573113</v>
      </c>
      <c r="AP560" s="89">
        <v>0</v>
      </c>
      <c r="AQ560" s="1">
        <v>0</v>
      </c>
      <c r="AR560" s="89">
        <v>0</v>
      </c>
      <c r="AS560" s="1">
        <v>0</v>
      </c>
      <c r="AT560" s="89">
        <v>0</v>
      </c>
      <c r="AU560" s="1">
        <v>0</v>
      </c>
      <c r="AV560" s="89">
        <v>0</v>
      </c>
      <c r="AW560" s="1">
        <v>0</v>
      </c>
      <c r="AX560" s="89">
        <v>0</v>
      </c>
      <c r="AY560" s="1">
        <v>0</v>
      </c>
    </row>
    <row r="561" spans="1:51" x14ac:dyDescent="0.25">
      <c r="A561" s="28" t="s">
        <v>1480</v>
      </c>
      <c r="B561" s="89">
        <v>174</v>
      </c>
      <c r="C561" s="1">
        <v>0.2247295496109854</v>
      </c>
      <c r="D561" s="89">
        <v>0</v>
      </c>
      <c r="E561" s="1">
        <v>0</v>
      </c>
      <c r="F561" s="89">
        <v>0</v>
      </c>
      <c r="G561" s="1">
        <v>0</v>
      </c>
      <c r="H561" s="89">
        <v>3</v>
      </c>
      <c r="I561" s="1">
        <v>6.8712780577187368E-2</v>
      </c>
      <c r="J561" s="89">
        <v>4</v>
      </c>
      <c r="K561" s="1">
        <v>8.6760367863959742E-2</v>
      </c>
      <c r="L561" s="89">
        <v>25</v>
      </c>
      <c r="M561" s="1">
        <v>0.57110222729868643</v>
      </c>
      <c r="N561" s="89">
        <v>22</v>
      </c>
      <c r="O561" s="1">
        <v>0.50858820537716443</v>
      </c>
      <c r="P561" s="89">
        <v>21</v>
      </c>
      <c r="Q561" s="1">
        <v>0.45053742678766812</v>
      </c>
      <c r="R561" s="89">
        <v>34</v>
      </c>
      <c r="S561" s="1">
        <v>0.6697263970689622</v>
      </c>
      <c r="T561" s="89">
        <v>24</v>
      </c>
      <c r="U561" s="1">
        <v>0.40472175379426645</v>
      </c>
      <c r="V561" s="89">
        <v>11</v>
      </c>
      <c r="W561" s="1">
        <v>0.17073322158067922</v>
      </c>
      <c r="X561" s="89">
        <v>13</v>
      </c>
      <c r="Y561" s="1">
        <v>0.21522109828982006</v>
      </c>
      <c r="Z561" s="89">
        <v>7</v>
      </c>
      <c r="AA561" s="1">
        <v>0.12509829151476159</v>
      </c>
      <c r="AB561" s="89">
        <v>1</v>
      </c>
      <c r="AC561" s="1">
        <v>2.0831597366886095E-2</v>
      </c>
      <c r="AD561" s="89">
        <v>1</v>
      </c>
      <c r="AE561" s="1">
        <v>2.516736296370866E-2</v>
      </c>
      <c r="AF561" s="89">
        <v>1</v>
      </c>
      <c r="AG561" s="1">
        <v>3.1771247021445591E-2</v>
      </c>
      <c r="AH561" s="89">
        <v>5</v>
      </c>
      <c r="AI561" s="1">
        <v>0.17976558567627815</v>
      </c>
      <c r="AJ561" s="89">
        <v>2</v>
      </c>
      <c r="AK561" s="1">
        <v>9.7423157484534076E-2</v>
      </c>
      <c r="AL561" s="89">
        <v>0</v>
      </c>
      <c r="AM561" s="1">
        <v>0</v>
      </c>
      <c r="AN561" s="89">
        <v>0</v>
      </c>
      <c r="AO561" s="1">
        <v>0</v>
      </c>
      <c r="AP561" s="89">
        <v>0</v>
      </c>
      <c r="AQ561" s="1">
        <v>0</v>
      </c>
      <c r="AR561" s="89">
        <v>0</v>
      </c>
      <c r="AS561" s="1">
        <v>0</v>
      </c>
      <c r="AT561" s="89">
        <v>0</v>
      </c>
      <c r="AU561" s="1">
        <v>0</v>
      </c>
      <c r="AV561" s="89">
        <v>0</v>
      </c>
      <c r="AW561" s="1">
        <v>0</v>
      </c>
      <c r="AX561" s="89">
        <v>0</v>
      </c>
      <c r="AY561" s="1">
        <v>0</v>
      </c>
    </row>
    <row r="562" spans="1:51" x14ac:dyDescent="0.25">
      <c r="A562" s="28" t="s">
        <v>269</v>
      </c>
      <c r="B562" s="89">
        <v>171</v>
      </c>
      <c r="C562" s="1">
        <v>0.22085490220389944</v>
      </c>
      <c r="D562" s="89">
        <v>0</v>
      </c>
      <c r="E562" s="1">
        <v>0</v>
      </c>
      <c r="F562" s="89">
        <v>0</v>
      </c>
      <c r="G562" s="1">
        <v>0</v>
      </c>
      <c r="H562" s="89">
        <v>0</v>
      </c>
      <c r="I562" s="1">
        <v>0</v>
      </c>
      <c r="J562" s="89">
        <v>0</v>
      </c>
      <c r="K562" s="1">
        <v>0</v>
      </c>
      <c r="L562" s="89">
        <v>0</v>
      </c>
      <c r="M562" s="1">
        <v>0</v>
      </c>
      <c r="N562" s="89">
        <v>1</v>
      </c>
      <c r="O562" s="1">
        <v>2.3117645698962016E-2</v>
      </c>
      <c r="P562" s="89">
        <v>0</v>
      </c>
      <c r="Q562" s="1">
        <v>0</v>
      </c>
      <c r="R562" s="89">
        <v>0</v>
      </c>
      <c r="S562" s="1">
        <v>0</v>
      </c>
      <c r="T562" s="89">
        <v>3</v>
      </c>
      <c r="U562" s="1">
        <v>5.0590219224283306E-2</v>
      </c>
      <c r="V562" s="89">
        <v>2</v>
      </c>
      <c r="W562" s="1">
        <v>3.1042403923759856E-2</v>
      </c>
      <c r="X562" s="89">
        <v>6</v>
      </c>
      <c r="Y562" s="1">
        <v>9.9332814595301563E-2</v>
      </c>
      <c r="Z562" s="89">
        <v>11</v>
      </c>
      <c r="AA562" s="1">
        <v>0.19658302952319681</v>
      </c>
      <c r="AB562" s="89">
        <v>18</v>
      </c>
      <c r="AC562" s="1">
        <v>0.37496875260394968</v>
      </c>
      <c r="AD562" s="89">
        <v>28</v>
      </c>
      <c r="AE562" s="1">
        <v>0.70468616298384246</v>
      </c>
      <c r="AF562" s="89">
        <v>25</v>
      </c>
      <c r="AG562" s="1">
        <v>0.79428117553613975</v>
      </c>
      <c r="AH562" s="89">
        <v>29</v>
      </c>
      <c r="AI562" s="1">
        <v>1.0426403969224132</v>
      </c>
      <c r="AJ562" s="89">
        <v>28</v>
      </c>
      <c r="AK562" s="1">
        <v>1.363924204783477</v>
      </c>
      <c r="AL562" s="89">
        <v>12</v>
      </c>
      <c r="AM562" s="1">
        <v>0.86805555555555547</v>
      </c>
      <c r="AN562" s="89">
        <v>7</v>
      </c>
      <c r="AO562" s="1">
        <v>0.93733261917514732</v>
      </c>
      <c r="AP562" s="89">
        <v>1</v>
      </c>
      <c r="AQ562" s="1">
        <v>0.54171180931744312</v>
      </c>
      <c r="AR562" s="89">
        <v>0</v>
      </c>
      <c r="AS562" s="1">
        <v>0</v>
      </c>
      <c r="AT562" s="89">
        <v>0</v>
      </c>
      <c r="AU562" s="1">
        <v>0</v>
      </c>
      <c r="AV562" s="89">
        <v>0</v>
      </c>
      <c r="AW562" s="1">
        <v>0</v>
      </c>
      <c r="AX562" s="89">
        <v>0</v>
      </c>
      <c r="AY562" s="1">
        <v>0</v>
      </c>
    </row>
    <row r="563" spans="1:51" x14ac:dyDescent="0.25">
      <c r="A563" s="28" t="s">
        <v>657</v>
      </c>
      <c r="B563" s="89">
        <v>167</v>
      </c>
      <c r="C563" s="1">
        <v>0.21568870566111817</v>
      </c>
      <c r="D563" s="89">
        <v>0</v>
      </c>
      <c r="E563" s="1">
        <v>0</v>
      </c>
      <c r="F563" s="89">
        <v>0</v>
      </c>
      <c r="G563" s="1">
        <v>0</v>
      </c>
      <c r="H563" s="89">
        <v>1</v>
      </c>
      <c r="I563" s="1">
        <v>2.2904260192395786E-2</v>
      </c>
      <c r="J563" s="89">
        <v>15</v>
      </c>
      <c r="K563" s="1">
        <v>0.32535137948984905</v>
      </c>
      <c r="L563" s="89">
        <v>13</v>
      </c>
      <c r="M563" s="1">
        <v>0.29697315819531694</v>
      </c>
      <c r="N563" s="89">
        <v>19</v>
      </c>
      <c r="O563" s="1">
        <v>0.43923526828027831</v>
      </c>
      <c r="P563" s="89">
        <v>13</v>
      </c>
      <c r="Q563" s="1">
        <v>0.2789041213447469</v>
      </c>
      <c r="R563" s="89">
        <v>14</v>
      </c>
      <c r="S563" s="1">
        <v>0.2757696929107491</v>
      </c>
      <c r="T563" s="89">
        <v>20</v>
      </c>
      <c r="U563" s="1">
        <v>0.33726812816188873</v>
      </c>
      <c r="V563" s="89">
        <v>15</v>
      </c>
      <c r="W563" s="1">
        <v>0.23281802942819893</v>
      </c>
      <c r="X563" s="89">
        <v>15</v>
      </c>
      <c r="Y563" s="1">
        <v>0.24833203648825392</v>
      </c>
      <c r="Z563" s="89">
        <v>8</v>
      </c>
      <c r="AA563" s="1">
        <v>0.14296947601687041</v>
      </c>
      <c r="AB563" s="89">
        <v>7</v>
      </c>
      <c r="AC563" s="1">
        <v>0.14582118156820265</v>
      </c>
      <c r="AD563" s="89">
        <v>8</v>
      </c>
      <c r="AE563" s="1">
        <v>0.20133890370966928</v>
      </c>
      <c r="AF563" s="89">
        <v>4</v>
      </c>
      <c r="AG563" s="1">
        <v>0.12708498808578236</v>
      </c>
      <c r="AH563" s="89">
        <v>6</v>
      </c>
      <c r="AI563" s="1">
        <v>0.21571870281153377</v>
      </c>
      <c r="AJ563" s="89">
        <v>8</v>
      </c>
      <c r="AK563" s="1">
        <v>0.3896926299381363</v>
      </c>
      <c r="AL563" s="89">
        <v>0</v>
      </c>
      <c r="AM563" s="1">
        <v>0</v>
      </c>
      <c r="AN563" s="89">
        <v>1</v>
      </c>
      <c r="AO563" s="1">
        <v>0.13390465988216391</v>
      </c>
      <c r="AP563" s="89">
        <v>0</v>
      </c>
      <c r="AQ563" s="1">
        <v>0</v>
      </c>
      <c r="AR563" s="89">
        <v>0</v>
      </c>
      <c r="AS563" s="1">
        <v>0</v>
      </c>
      <c r="AT563" s="89">
        <v>0</v>
      </c>
      <c r="AU563" s="1">
        <v>0</v>
      </c>
      <c r="AV563" s="89">
        <v>0</v>
      </c>
      <c r="AW563" s="1">
        <v>0</v>
      </c>
      <c r="AX563" s="89">
        <v>0</v>
      </c>
      <c r="AY563" s="1">
        <v>0</v>
      </c>
    </row>
    <row r="564" spans="1:51" x14ac:dyDescent="0.25">
      <c r="A564" s="28" t="s">
        <v>555</v>
      </c>
      <c r="B564" s="89">
        <v>166</v>
      </c>
      <c r="C564" s="1">
        <v>0.21439715652542285</v>
      </c>
      <c r="D564" s="89">
        <v>9</v>
      </c>
      <c r="E564" s="1">
        <v>0.29624753127057274</v>
      </c>
      <c r="F564" s="89">
        <v>3</v>
      </c>
      <c r="G564" s="1">
        <v>7.7499354172048562E-2</v>
      </c>
      <c r="H564" s="89">
        <v>2</v>
      </c>
      <c r="I564" s="1">
        <v>4.5808520384791572E-2</v>
      </c>
      <c r="J564" s="89">
        <v>3</v>
      </c>
      <c r="K564" s="1">
        <v>6.5070275897969806E-2</v>
      </c>
      <c r="L564" s="89">
        <v>1</v>
      </c>
      <c r="M564" s="1">
        <v>2.2844089091947458E-2</v>
      </c>
      <c r="N564" s="89">
        <v>4</v>
      </c>
      <c r="O564" s="1">
        <v>9.2470582795848064E-2</v>
      </c>
      <c r="P564" s="89">
        <v>6</v>
      </c>
      <c r="Q564" s="1">
        <v>0.12872497908219091</v>
      </c>
      <c r="R564" s="89">
        <v>7</v>
      </c>
      <c r="S564" s="1">
        <v>0.13788484645537455</v>
      </c>
      <c r="T564" s="89">
        <v>10</v>
      </c>
      <c r="U564" s="1">
        <v>0.16863406408094436</v>
      </c>
      <c r="V564" s="89">
        <v>13</v>
      </c>
      <c r="W564" s="1">
        <v>0.20177562550443906</v>
      </c>
      <c r="X564" s="89">
        <v>9</v>
      </c>
      <c r="Y564" s="1">
        <v>0.14899922189295234</v>
      </c>
      <c r="Z564" s="89">
        <v>15</v>
      </c>
      <c r="AA564" s="1">
        <v>0.26806776753163197</v>
      </c>
      <c r="AB564" s="89">
        <v>9</v>
      </c>
      <c r="AC564" s="1">
        <v>0.18748437630197484</v>
      </c>
      <c r="AD564" s="89">
        <v>13</v>
      </c>
      <c r="AE564" s="1">
        <v>0.32717571852821259</v>
      </c>
      <c r="AF564" s="89">
        <v>14</v>
      </c>
      <c r="AG564" s="1">
        <v>0.44479745830023831</v>
      </c>
      <c r="AH564" s="89">
        <v>14</v>
      </c>
      <c r="AI564" s="1">
        <v>0.50334363989357878</v>
      </c>
      <c r="AJ564" s="89">
        <v>13</v>
      </c>
      <c r="AK564" s="1">
        <v>0.63325052364947143</v>
      </c>
      <c r="AL564" s="89">
        <v>12</v>
      </c>
      <c r="AM564" s="1">
        <v>0.86805555555555547</v>
      </c>
      <c r="AN564" s="89">
        <v>7</v>
      </c>
      <c r="AO564" s="1">
        <v>0.93733261917514732</v>
      </c>
      <c r="AP564" s="89">
        <v>2</v>
      </c>
      <c r="AQ564" s="1">
        <v>1.0834236186348862</v>
      </c>
      <c r="AR564" s="89">
        <v>0</v>
      </c>
      <c r="AS564" s="1">
        <v>0</v>
      </c>
      <c r="AT564" s="89">
        <v>0</v>
      </c>
      <c r="AU564" s="1">
        <v>0</v>
      </c>
      <c r="AV564" s="89">
        <v>0</v>
      </c>
      <c r="AW564" s="1">
        <v>0</v>
      </c>
      <c r="AX564" s="89">
        <v>0</v>
      </c>
      <c r="AY564" s="1">
        <v>0</v>
      </c>
    </row>
    <row r="565" spans="1:51" x14ac:dyDescent="0.25">
      <c r="A565" s="28" t="s">
        <v>724</v>
      </c>
      <c r="B565" s="89">
        <v>166</v>
      </c>
      <c r="C565" s="1">
        <v>0.21439715652542285</v>
      </c>
      <c r="D565" s="89">
        <v>0</v>
      </c>
      <c r="E565" s="1">
        <v>0</v>
      </c>
      <c r="F565" s="89">
        <v>0</v>
      </c>
      <c r="G565" s="1">
        <v>0</v>
      </c>
      <c r="H565" s="89">
        <v>0</v>
      </c>
      <c r="I565" s="1">
        <v>0</v>
      </c>
      <c r="J565" s="89">
        <v>2</v>
      </c>
      <c r="K565" s="1">
        <v>4.3380183931979871E-2</v>
      </c>
      <c r="L565" s="89">
        <v>4</v>
      </c>
      <c r="M565" s="1">
        <v>9.1376356367789832E-2</v>
      </c>
      <c r="N565" s="89">
        <v>14</v>
      </c>
      <c r="O565" s="1">
        <v>0.32364703978546827</v>
      </c>
      <c r="P565" s="89">
        <v>17</v>
      </c>
      <c r="Q565" s="1">
        <v>0.36472077406620751</v>
      </c>
      <c r="R565" s="89">
        <v>14</v>
      </c>
      <c r="S565" s="1">
        <v>0.2757696929107491</v>
      </c>
      <c r="T565" s="89">
        <v>20</v>
      </c>
      <c r="U565" s="1">
        <v>0.33726812816188873</v>
      </c>
      <c r="V565" s="89">
        <v>25</v>
      </c>
      <c r="W565" s="1">
        <v>0.38803004904699823</v>
      </c>
      <c r="X565" s="89">
        <v>20</v>
      </c>
      <c r="Y565" s="1">
        <v>0.33110938198433854</v>
      </c>
      <c r="Z565" s="89">
        <v>16</v>
      </c>
      <c r="AA565" s="1">
        <v>0.28593895203374081</v>
      </c>
      <c r="AB565" s="89">
        <v>11</v>
      </c>
      <c r="AC565" s="1">
        <v>0.22914757103574704</v>
      </c>
      <c r="AD565" s="89">
        <v>12</v>
      </c>
      <c r="AE565" s="1">
        <v>0.30200835556450395</v>
      </c>
      <c r="AF565" s="89">
        <v>7</v>
      </c>
      <c r="AG565" s="1">
        <v>0.22239872915011916</v>
      </c>
      <c r="AH565" s="89">
        <v>2</v>
      </c>
      <c r="AI565" s="1">
        <v>7.1906234270511266E-2</v>
      </c>
      <c r="AJ565" s="89">
        <v>1</v>
      </c>
      <c r="AK565" s="1">
        <v>4.8711578742267038E-2</v>
      </c>
      <c r="AL565" s="89">
        <v>0</v>
      </c>
      <c r="AM565" s="1">
        <v>0</v>
      </c>
      <c r="AN565" s="89">
        <v>1</v>
      </c>
      <c r="AO565" s="1">
        <v>0.13390465988216391</v>
      </c>
      <c r="AP565" s="89">
        <v>0</v>
      </c>
      <c r="AQ565" s="1">
        <v>0</v>
      </c>
      <c r="AR565" s="89">
        <v>0</v>
      </c>
      <c r="AS565" s="1">
        <v>0</v>
      </c>
      <c r="AT565" s="89">
        <v>0</v>
      </c>
      <c r="AU565" s="1">
        <v>0</v>
      </c>
      <c r="AV565" s="89">
        <v>0</v>
      </c>
      <c r="AW565" s="1">
        <v>0</v>
      </c>
      <c r="AX565" s="89">
        <v>0</v>
      </c>
      <c r="AY565" s="1">
        <v>0</v>
      </c>
    </row>
    <row r="566" spans="1:51" x14ac:dyDescent="0.25">
      <c r="A566" s="28" t="s">
        <v>415</v>
      </c>
      <c r="B566" s="89">
        <v>160</v>
      </c>
      <c r="C566" s="1">
        <v>0.20664786171125096</v>
      </c>
      <c r="D566" s="89">
        <v>1</v>
      </c>
      <c r="E566" s="1">
        <v>3.2916392363396968E-2</v>
      </c>
      <c r="F566" s="89">
        <v>2</v>
      </c>
      <c r="G566" s="1">
        <v>5.1666236114699046E-2</v>
      </c>
      <c r="H566" s="89">
        <v>4</v>
      </c>
      <c r="I566" s="1">
        <v>9.1617040769583144E-2</v>
      </c>
      <c r="J566" s="89">
        <v>8</v>
      </c>
      <c r="K566" s="1">
        <v>0.17352073572791948</v>
      </c>
      <c r="L566" s="89">
        <v>10</v>
      </c>
      <c r="M566" s="1">
        <v>0.22844089091947459</v>
      </c>
      <c r="N566" s="89">
        <v>3</v>
      </c>
      <c r="O566" s="1">
        <v>6.9352937096886044E-2</v>
      </c>
      <c r="P566" s="89">
        <v>10</v>
      </c>
      <c r="Q566" s="1">
        <v>0.21454163180365149</v>
      </c>
      <c r="R566" s="89">
        <v>7</v>
      </c>
      <c r="S566" s="1">
        <v>0.13788484645537455</v>
      </c>
      <c r="T566" s="89">
        <v>11</v>
      </c>
      <c r="U566" s="1">
        <v>0.18549747048903878</v>
      </c>
      <c r="V566" s="89">
        <v>15</v>
      </c>
      <c r="W566" s="1">
        <v>0.23281802942819893</v>
      </c>
      <c r="X566" s="89">
        <v>14</v>
      </c>
      <c r="Y566" s="1">
        <v>0.23177656738903696</v>
      </c>
      <c r="Z566" s="89">
        <v>14</v>
      </c>
      <c r="AA566" s="1">
        <v>0.25019658302952319</v>
      </c>
      <c r="AB566" s="89">
        <v>16</v>
      </c>
      <c r="AC566" s="1">
        <v>0.33330555787017752</v>
      </c>
      <c r="AD566" s="89">
        <v>13</v>
      </c>
      <c r="AE566" s="1">
        <v>0.32717571852821259</v>
      </c>
      <c r="AF566" s="89">
        <v>14</v>
      </c>
      <c r="AG566" s="1">
        <v>0.44479745830023831</v>
      </c>
      <c r="AH566" s="89">
        <v>7</v>
      </c>
      <c r="AI566" s="1">
        <v>0.25167181994678939</v>
      </c>
      <c r="AJ566" s="89">
        <v>8</v>
      </c>
      <c r="AK566" s="1">
        <v>0.3896926299381363</v>
      </c>
      <c r="AL566" s="89">
        <v>1</v>
      </c>
      <c r="AM566" s="1">
        <v>7.2337962962962965E-2</v>
      </c>
      <c r="AN566" s="89">
        <v>1</v>
      </c>
      <c r="AO566" s="1">
        <v>0.13390465988216391</v>
      </c>
      <c r="AP566" s="89">
        <v>1</v>
      </c>
      <c r="AQ566" s="1">
        <v>0.54171180931744312</v>
      </c>
      <c r="AR566" s="89">
        <v>0</v>
      </c>
      <c r="AS566" s="1">
        <v>0</v>
      </c>
      <c r="AT566" s="89">
        <v>0</v>
      </c>
      <c r="AU566" s="1">
        <v>0</v>
      </c>
      <c r="AV566" s="89">
        <v>0</v>
      </c>
      <c r="AW566" s="1">
        <v>0</v>
      </c>
      <c r="AX566" s="89">
        <v>0</v>
      </c>
      <c r="AY566" s="1">
        <v>0</v>
      </c>
    </row>
    <row r="567" spans="1:51" x14ac:dyDescent="0.25">
      <c r="A567" s="28" t="s">
        <v>649</v>
      </c>
      <c r="B567" s="89">
        <v>149</v>
      </c>
      <c r="C567" s="1">
        <v>0.19244082121860245</v>
      </c>
      <c r="D567" s="89">
        <v>3</v>
      </c>
      <c r="E567" s="1">
        <v>9.8749177090190918E-2</v>
      </c>
      <c r="F567" s="89">
        <v>8</v>
      </c>
      <c r="G567" s="1">
        <v>0.20666494445879618</v>
      </c>
      <c r="H567" s="89">
        <v>11</v>
      </c>
      <c r="I567" s="1">
        <v>0.25194686211635364</v>
      </c>
      <c r="J567" s="89">
        <v>10</v>
      </c>
      <c r="K567" s="1">
        <v>0.21690091965989935</v>
      </c>
      <c r="L567" s="89">
        <v>6</v>
      </c>
      <c r="M567" s="1">
        <v>0.13706453455168477</v>
      </c>
      <c r="N567" s="89">
        <v>11</v>
      </c>
      <c r="O567" s="1">
        <v>0.25429410268858221</v>
      </c>
      <c r="P567" s="89">
        <v>2</v>
      </c>
      <c r="Q567" s="1">
        <v>4.2908326360730303E-2</v>
      </c>
      <c r="R567" s="89">
        <v>12</v>
      </c>
      <c r="S567" s="1">
        <v>0.23637402249492781</v>
      </c>
      <c r="T567" s="89">
        <v>17</v>
      </c>
      <c r="U567" s="1">
        <v>0.28667790893760542</v>
      </c>
      <c r="V567" s="89">
        <v>23</v>
      </c>
      <c r="W567" s="1">
        <v>0.35698764512323833</v>
      </c>
      <c r="X567" s="89">
        <v>8</v>
      </c>
      <c r="Y567" s="1">
        <v>0.13244375279373541</v>
      </c>
      <c r="Z567" s="89">
        <v>13</v>
      </c>
      <c r="AA567" s="1">
        <v>0.23232539852741441</v>
      </c>
      <c r="AB567" s="89">
        <v>2</v>
      </c>
      <c r="AC567" s="1">
        <v>4.1663194733772189E-2</v>
      </c>
      <c r="AD567" s="89">
        <v>6</v>
      </c>
      <c r="AE567" s="1">
        <v>0.15100417778225197</v>
      </c>
      <c r="AF567" s="89">
        <v>4</v>
      </c>
      <c r="AG567" s="1">
        <v>0.12708498808578236</v>
      </c>
      <c r="AH567" s="89">
        <v>2</v>
      </c>
      <c r="AI567" s="1">
        <v>7.1906234270511266E-2</v>
      </c>
      <c r="AJ567" s="89">
        <v>5</v>
      </c>
      <c r="AK567" s="1">
        <v>0.24355789371133518</v>
      </c>
      <c r="AL567" s="89">
        <v>5</v>
      </c>
      <c r="AM567" s="1">
        <v>0.36168981481481477</v>
      </c>
      <c r="AN567" s="89">
        <v>1</v>
      </c>
      <c r="AO567" s="1">
        <v>0.13390465988216391</v>
      </c>
      <c r="AP567" s="89">
        <v>0</v>
      </c>
      <c r="AQ567" s="1">
        <v>0</v>
      </c>
      <c r="AR567" s="89">
        <v>0</v>
      </c>
      <c r="AS567" s="1">
        <v>0</v>
      </c>
      <c r="AT567" s="89">
        <v>0</v>
      </c>
      <c r="AU567" s="1">
        <v>0</v>
      </c>
      <c r="AV567" s="89">
        <v>0</v>
      </c>
      <c r="AW567" s="1">
        <v>0</v>
      </c>
      <c r="AX567" s="89">
        <v>0</v>
      </c>
      <c r="AY567" s="1">
        <v>0</v>
      </c>
    </row>
    <row r="568" spans="1:51" x14ac:dyDescent="0.25">
      <c r="A568" s="28" t="s">
        <v>151</v>
      </c>
      <c r="B568" s="89">
        <v>144</v>
      </c>
      <c r="C568" s="1">
        <v>0.18598307554012586</v>
      </c>
      <c r="D568" s="89">
        <v>4</v>
      </c>
      <c r="E568" s="1">
        <v>0.13166556945358787</v>
      </c>
      <c r="F568" s="89">
        <v>2</v>
      </c>
      <c r="G568" s="1">
        <v>5.1666236114699046E-2</v>
      </c>
      <c r="H568" s="89">
        <v>4</v>
      </c>
      <c r="I568" s="1">
        <v>9.1617040769583144E-2</v>
      </c>
      <c r="J568" s="89">
        <v>4</v>
      </c>
      <c r="K568" s="1">
        <v>8.6760367863959742E-2</v>
      </c>
      <c r="L568" s="89">
        <v>3</v>
      </c>
      <c r="M568" s="1">
        <v>6.8532267275842385E-2</v>
      </c>
      <c r="N568" s="89">
        <v>4</v>
      </c>
      <c r="O568" s="1">
        <v>9.2470582795848064E-2</v>
      </c>
      <c r="P568" s="89">
        <v>6</v>
      </c>
      <c r="Q568" s="1">
        <v>0.12872497908219091</v>
      </c>
      <c r="R568" s="89">
        <v>7</v>
      </c>
      <c r="S568" s="1">
        <v>0.13788484645537455</v>
      </c>
      <c r="T568" s="89">
        <v>10</v>
      </c>
      <c r="U568" s="1">
        <v>0.16863406408094436</v>
      </c>
      <c r="V568" s="89">
        <v>3</v>
      </c>
      <c r="W568" s="1">
        <v>4.6563605885639785E-2</v>
      </c>
      <c r="X568" s="89">
        <v>16</v>
      </c>
      <c r="Y568" s="1">
        <v>0.26488750558747082</v>
      </c>
      <c r="Z568" s="89">
        <v>17</v>
      </c>
      <c r="AA568" s="1">
        <v>0.3038101365358496</v>
      </c>
      <c r="AB568" s="89">
        <v>13</v>
      </c>
      <c r="AC568" s="1">
        <v>0.27081076576951923</v>
      </c>
      <c r="AD568" s="89">
        <v>8</v>
      </c>
      <c r="AE568" s="1">
        <v>0.20133890370966928</v>
      </c>
      <c r="AF568" s="89">
        <v>11</v>
      </c>
      <c r="AG568" s="1">
        <v>0.34948371723590149</v>
      </c>
      <c r="AH568" s="89">
        <v>16</v>
      </c>
      <c r="AI568" s="1">
        <v>0.57524987416409012</v>
      </c>
      <c r="AJ568" s="89">
        <v>5</v>
      </c>
      <c r="AK568" s="1">
        <v>0.24355789371133518</v>
      </c>
      <c r="AL568" s="89">
        <v>9</v>
      </c>
      <c r="AM568" s="1">
        <v>0.65104166666666663</v>
      </c>
      <c r="AN568" s="89">
        <v>2</v>
      </c>
      <c r="AO568" s="1">
        <v>0.26780931976432781</v>
      </c>
      <c r="AP568" s="89">
        <v>0</v>
      </c>
      <c r="AQ568" s="1">
        <v>0</v>
      </c>
      <c r="AR568" s="89">
        <v>0</v>
      </c>
      <c r="AS568" s="1">
        <v>0</v>
      </c>
      <c r="AT568" s="89">
        <v>0</v>
      </c>
      <c r="AU568" s="1">
        <v>0</v>
      </c>
      <c r="AV568" s="89">
        <v>0</v>
      </c>
      <c r="AW568" s="1">
        <v>0</v>
      </c>
      <c r="AX568" s="89">
        <v>0</v>
      </c>
      <c r="AY568" s="1">
        <v>0</v>
      </c>
    </row>
    <row r="569" spans="1:51" x14ac:dyDescent="0.25">
      <c r="A569" s="28" t="s">
        <v>644</v>
      </c>
      <c r="B569" s="89">
        <v>144</v>
      </c>
      <c r="C569" s="1">
        <v>0.18598307554012586</v>
      </c>
      <c r="D569" s="89">
        <v>0</v>
      </c>
      <c r="E569" s="1">
        <v>0</v>
      </c>
      <c r="F569" s="89">
        <v>0</v>
      </c>
      <c r="G569" s="1">
        <v>0</v>
      </c>
      <c r="H569" s="89">
        <v>0</v>
      </c>
      <c r="I569" s="1">
        <v>0</v>
      </c>
      <c r="J569" s="89">
        <v>3</v>
      </c>
      <c r="K569" s="1">
        <v>6.5070275897969806E-2</v>
      </c>
      <c r="L569" s="89">
        <v>5</v>
      </c>
      <c r="M569" s="1">
        <v>0.11422044545973729</v>
      </c>
      <c r="N569" s="89">
        <v>7</v>
      </c>
      <c r="O569" s="1">
        <v>0.16182351989273414</v>
      </c>
      <c r="P569" s="89">
        <v>5</v>
      </c>
      <c r="Q569" s="1">
        <v>0.10727081590182574</v>
      </c>
      <c r="R569" s="89">
        <v>11</v>
      </c>
      <c r="S569" s="1">
        <v>0.21667618728701715</v>
      </c>
      <c r="T569" s="89">
        <v>16</v>
      </c>
      <c r="U569" s="1">
        <v>0.26981450252951095</v>
      </c>
      <c r="V569" s="89">
        <v>16</v>
      </c>
      <c r="W569" s="1">
        <v>0.24833923139007885</v>
      </c>
      <c r="X569" s="89">
        <v>13</v>
      </c>
      <c r="Y569" s="1">
        <v>0.21522109828982006</v>
      </c>
      <c r="Z569" s="89">
        <v>16</v>
      </c>
      <c r="AA569" s="1">
        <v>0.28593895203374081</v>
      </c>
      <c r="AB569" s="89">
        <v>8</v>
      </c>
      <c r="AC569" s="1">
        <v>0.16665277893508876</v>
      </c>
      <c r="AD569" s="89">
        <v>10</v>
      </c>
      <c r="AE569" s="1">
        <v>0.25167362963708662</v>
      </c>
      <c r="AF569" s="89">
        <v>13</v>
      </c>
      <c r="AG569" s="1">
        <v>0.41302621127879269</v>
      </c>
      <c r="AH569" s="89">
        <v>9</v>
      </c>
      <c r="AI569" s="1">
        <v>0.32357805421730068</v>
      </c>
      <c r="AJ569" s="89">
        <v>5</v>
      </c>
      <c r="AK569" s="1">
        <v>0.24355789371133518</v>
      </c>
      <c r="AL569" s="89">
        <v>6</v>
      </c>
      <c r="AM569" s="1">
        <v>0.43402777777777773</v>
      </c>
      <c r="AN569" s="89">
        <v>1</v>
      </c>
      <c r="AO569" s="1">
        <v>0.13390465988216391</v>
      </c>
      <c r="AP569" s="89">
        <v>0</v>
      </c>
      <c r="AQ569" s="1">
        <v>0</v>
      </c>
      <c r="AR569" s="89">
        <v>0</v>
      </c>
      <c r="AS569" s="1">
        <v>0</v>
      </c>
      <c r="AT569" s="89">
        <v>0</v>
      </c>
      <c r="AU569" s="1">
        <v>0</v>
      </c>
      <c r="AV569" s="89">
        <v>0</v>
      </c>
      <c r="AW569" s="1">
        <v>0</v>
      </c>
      <c r="AX569" s="89">
        <v>0</v>
      </c>
      <c r="AY569" s="1">
        <v>0</v>
      </c>
    </row>
    <row r="570" spans="1:51" x14ac:dyDescent="0.25">
      <c r="A570" s="28" t="s">
        <v>236</v>
      </c>
      <c r="B570" s="89">
        <v>141</v>
      </c>
      <c r="C570" s="1">
        <v>0.1821084281330399</v>
      </c>
      <c r="D570" s="89">
        <v>0</v>
      </c>
      <c r="E570" s="1">
        <v>0</v>
      </c>
      <c r="F570" s="89">
        <v>0</v>
      </c>
      <c r="G570" s="1">
        <v>0</v>
      </c>
      <c r="H570" s="89">
        <v>4</v>
      </c>
      <c r="I570" s="1">
        <v>9.1617040769583144E-2</v>
      </c>
      <c r="J570" s="89">
        <v>4</v>
      </c>
      <c r="K570" s="1">
        <v>8.6760367863959742E-2</v>
      </c>
      <c r="L570" s="89">
        <v>4</v>
      </c>
      <c r="M570" s="1">
        <v>9.1376356367789832E-2</v>
      </c>
      <c r="N570" s="89">
        <v>10</v>
      </c>
      <c r="O570" s="1">
        <v>0.23117645698962017</v>
      </c>
      <c r="P570" s="89">
        <v>5</v>
      </c>
      <c r="Q570" s="1">
        <v>0.10727081590182574</v>
      </c>
      <c r="R570" s="89">
        <v>11</v>
      </c>
      <c r="S570" s="1">
        <v>0.21667618728701715</v>
      </c>
      <c r="T570" s="89">
        <v>10</v>
      </c>
      <c r="U570" s="1">
        <v>0.16863406408094436</v>
      </c>
      <c r="V570" s="89">
        <v>10</v>
      </c>
      <c r="W570" s="1">
        <v>0.1552120196187993</v>
      </c>
      <c r="X570" s="89">
        <v>8</v>
      </c>
      <c r="Y570" s="1">
        <v>0.13244375279373541</v>
      </c>
      <c r="Z570" s="89">
        <v>15</v>
      </c>
      <c r="AA570" s="1">
        <v>0.26806776753163197</v>
      </c>
      <c r="AB570" s="89">
        <v>6</v>
      </c>
      <c r="AC570" s="1">
        <v>0.12498958420131655</v>
      </c>
      <c r="AD570" s="89">
        <v>14</v>
      </c>
      <c r="AE570" s="1">
        <v>0.35234308149192123</v>
      </c>
      <c r="AF570" s="89">
        <v>10</v>
      </c>
      <c r="AG570" s="1">
        <v>0.31771247021445592</v>
      </c>
      <c r="AH570" s="89">
        <v>14</v>
      </c>
      <c r="AI570" s="1">
        <v>0.50334363989357878</v>
      </c>
      <c r="AJ570" s="89">
        <v>8</v>
      </c>
      <c r="AK570" s="1">
        <v>0.3896926299381363</v>
      </c>
      <c r="AL570" s="89">
        <v>7</v>
      </c>
      <c r="AM570" s="1">
        <v>0.5063657407407407</v>
      </c>
      <c r="AN570" s="89">
        <v>0</v>
      </c>
      <c r="AO570" s="1">
        <v>0</v>
      </c>
      <c r="AP570" s="89">
        <v>1</v>
      </c>
      <c r="AQ570" s="1">
        <v>0.54171180931744312</v>
      </c>
      <c r="AR570" s="89">
        <v>0</v>
      </c>
      <c r="AS570" s="1">
        <v>0</v>
      </c>
      <c r="AT570" s="89">
        <v>0</v>
      </c>
      <c r="AU570" s="1">
        <v>0</v>
      </c>
      <c r="AV570" s="89">
        <v>0</v>
      </c>
      <c r="AW570" s="1">
        <v>0</v>
      </c>
      <c r="AX570" s="89">
        <v>0</v>
      </c>
      <c r="AY570" s="1">
        <v>0</v>
      </c>
    </row>
    <row r="571" spans="1:51" x14ac:dyDescent="0.25">
      <c r="A571" s="28" t="s">
        <v>71</v>
      </c>
      <c r="B571" s="89">
        <v>135</v>
      </c>
      <c r="C571" s="1">
        <v>0.17435913331886799</v>
      </c>
      <c r="D571" s="89">
        <v>28</v>
      </c>
      <c r="E571" s="1">
        <v>0.92165898617511521</v>
      </c>
      <c r="F571" s="89">
        <v>5</v>
      </c>
      <c r="G571" s="1">
        <v>0.12916559028674762</v>
      </c>
      <c r="H571" s="89">
        <v>5</v>
      </c>
      <c r="I571" s="1">
        <v>0.11452130096197893</v>
      </c>
      <c r="J571" s="89">
        <v>5</v>
      </c>
      <c r="K571" s="1">
        <v>0.10845045982994968</v>
      </c>
      <c r="L571" s="89">
        <v>9</v>
      </c>
      <c r="M571" s="1">
        <v>0.20559680182752713</v>
      </c>
      <c r="N571" s="89">
        <v>8</v>
      </c>
      <c r="O571" s="1">
        <v>0.18494116559169613</v>
      </c>
      <c r="P571" s="89">
        <v>4</v>
      </c>
      <c r="Q571" s="1">
        <v>8.5816652721460607E-2</v>
      </c>
      <c r="R571" s="89">
        <v>1</v>
      </c>
      <c r="S571" s="1">
        <v>1.9697835207910651E-2</v>
      </c>
      <c r="T571" s="89">
        <v>7</v>
      </c>
      <c r="U571" s="1">
        <v>0.11804384485666106</v>
      </c>
      <c r="V571" s="89">
        <v>14</v>
      </c>
      <c r="W571" s="1">
        <v>0.21729682746631901</v>
      </c>
      <c r="X571" s="89">
        <v>5</v>
      </c>
      <c r="Y571" s="1">
        <v>8.2777345496084634E-2</v>
      </c>
      <c r="Z571" s="89">
        <v>9</v>
      </c>
      <c r="AA571" s="1">
        <v>0.16084066051897922</v>
      </c>
      <c r="AB571" s="89">
        <v>4</v>
      </c>
      <c r="AC571" s="1">
        <v>8.3326389467544379E-2</v>
      </c>
      <c r="AD571" s="89">
        <v>7</v>
      </c>
      <c r="AE571" s="1">
        <v>0.17617154074596061</v>
      </c>
      <c r="AF571" s="89">
        <v>6</v>
      </c>
      <c r="AG571" s="1">
        <v>0.19062748212867356</v>
      </c>
      <c r="AH571" s="89">
        <v>7</v>
      </c>
      <c r="AI571" s="1">
        <v>0.25167181994678939</v>
      </c>
      <c r="AJ571" s="89">
        <v>4</v>
      </c>
      <c r="AK571" s="1">
        <v>0.19484631496906815</v>
      </c>
      <c r="AL571" s="89">
        <v>4</v>
      </c>
      <c r="AM571" s="1">
        <v>0.28935185185185186</v>
      </c>
      <c r="AN571" s="89">
        <v>3</v>
      </c>
      <c r="AO571" s="1">
        <v>0.40171397964649169</v>
      </c>
      <c r="AP571" s="89">
        <v>0</v>
      </c>
      <c r="AQ571" s="1">
        <v>0</v>
      </c>
      <c r="AR571" s="89">
        <v>0</v>
      </c>
      <c r="AS571" s="1">
        <v>0</v>
      </c>
      <c r="AT571" s="89">
        <v>0</v>
      </c>
      <c r="AU571" s="1">
        <v>0</v>
      </c>
      <c r="AV571" s="89">
        <v>0</v>
      </c>
      <c r="AW571" s="1">
        <v>0</v>
      </c>
      <c r="AX571" s="89">
        <v>0</v>
      </c>
      <c r="AY571" s="1">
        <v>0</v>
      </c>
    </row>
    <row r="572" spans="1:51" x14ac:dyDescent="0.25">
      <c r="A572" s="28" t="s">
        <v>82</v>
      </c>
      <c r="B572" s="89">
        <v>135</v>
      </c>
      <c r="C572" s="1">
        <v>0.17435913331886799</v>
      </c>
      <c r="D572" s="89">
        <v>135</v>
      </c>
      <c r="E572" s="1">
        <v>4.4437129690585913</v>
      </c>
      <c r="F572" s="89">
        <v>0</v>
      </c>
      <c r="G572" s="1">
        <v>0</v>
      </c>
      <c r="H572" s="89">
        <v>0</v>
      </c>
      <c r="I572" s="1">
        <v>0</v>
      </c>
      <c r="J572" s="89">
        <v>0</v>
      </c>
      <c r="K572" s="1">
        <v>0</v>
      </c>
      <c r="L572" s="89">
        <v>0</v>
      </c>
      <c r="M572" s="1">
        <v>0</v>
      </c>
      <c r="N572" s="89">
        <v>0</v>
      </c>
      <c r="O572" s="1">
        <v>0</v>
      </c>
      <c r="P572" s="89">
        <v>0</v>
      </c>
      <c r="Q572" s="1">
        <v>0</v>
      </c>
      <c r="R572" s="89">
        <v>0</v>
      </c>
      <c r="S572" s="1">
        <v>0</v>
      </c>
      <c r="T572" s="89">
        <v>0</v>
      </c>
      <c r="U572" s="1">
        <v>0</v>
      </c>
      <c r="V572" s="89">
        <v>0</v>
      </c>
      <c r="W572" s="1">
        <v>0</v>
      </c>
      <c r="X572" s="89">
        <v>0</v>
      </c>
      <c r="Y572" s="1">
        <v>0</v>
      </c>
      <c r="Z572" s="89">
        <v>0</v>
      </c>
      <c r="AA572" s="1">
        <v>0</v>
      </c>
      <c r="AB572" s="89">
        <v>0</v>
      </c>
      <c r="AC572" s="1">
        <v>0</v>
      </c>
      <c r="AD572" s="89">
        <v>0</v>
      </c>
      <c r="AE572" s="1">
        <v>0</v>
      </c>
      <c r="AF572" s="89">
        <v>0</v>
      </c>
      <c r="AG572" s="1">
        <v>0</v>
      </c>
      <c r="AH572" s="89">
        <v>0</v>
      </c>
      <c r="AI572" s="1">
        <v>0</v>
      </c>
      <c r="AJ572" s="89">
        <v>0</v>
      </c>
      <c r="AK572" s="1">
        <v>0</v>
      </c>
      <c r="AL572" s="89">
        <v>0</v>
      </c>
      <c r="AM572" s="1">
        <v>0</v>
      </c>
      <c r="AN572" s="89">
        <v>0</v>
      </c>
      <c r="AO572" s="1">
        <v>0</v>
      </c>
      <c r="AP572" s="89">
        <v>0</v>
      </c>
      <c r="AQ572" s="1">
        <v>0</v>
      </c>
      <c r="AR572" s="89">
        <v>0</v>
      </c>
      <c r="AS572" s="1">
        <v>0</v>
      </c>
      <c r="AT572" s="89">
        <v>0</v>
      </c>
      <c r="AU572" s="1">
        <v>0</v>
      </c>
      <c r="AV572" s="89">
        <v>0</v>
      </c>
      <c r="AW572" s="1">
        <v>0</v>
      </c>
      <c r="AX572" s="89">
        <v>0</v>
      </c>
      <c r="AY572" s="1">
        <v>0</v>
      </c>
    </row>
    <row r="573" spans="1:51" x14ac:dyDescent="0.25">
      <c r="A573" s="28" t="s">
        <v>248</v>
      </c>
      <c r="B573" s="89">
        <v>131</v>
      </c>
      <c r="C573" s="1">
        <v>0.16919293677608671</v>
      </c>
      <c r="D573" s="89">
        <v>1</v>
      </c>
      <c r="E573" s="1">
        <v>3.2916392363396968E-2</v>
      </c>
      <c r="F573" s="89">
        <v>0</v>
      </c>
      <c r="G573" s="1">
        <v>0</v>
      </c>
      <c r="H573" s="89">
        <v>1</v>
      </c>
      <c r="I573" s="1">
        <v>2.2904260192395786E-2</v>
      </c>
      <c r="J573" s="89">
        <v>9</v>
      </c>
      <c r="K573" s="1">
        <v>0.19521082769390941</v>
      </c>
      <c r="L573" s="89">
        <v>2</v>
      </c>
      <c r="M573" s="1">
        <v>4.5688178183894916E-2</v>
      </c>
      <c r="N573" s="89">
        <v>6</v>
      </c>
      <c r="O573" s="1">
        <v>0.13870587419377209</v>
      </c>
      <c r="P573" s="89">
        <v>6</v>
      </c>
      <c r="Q573" s="1">
        <v>0.12872497908219091</v>
      </c>
      <c r="R573" s="89">
        <v>13</v>
      </c>
      <c r="S573" s="1">
        <v>0.25607185770283847</v>
      </c>
      <c r="T573" s="89">
        <v>6</v>
      </c>
      <c r="U573" s="1">
        <v>0.10118043844856661</v>
      </c>
      <c r="V573" s="89">
        <v>13</v>
      </c>
      <c r="W573" s="1">
        <v>0.20177562550443906</v>
      </c>
      <c r="X573" s="89">
        <v>12</v>
      </c>
      <c r="Y573" s="1">
        <v>0.19866562919060313</v>
      </c>
      <c r="Z573" s="89">
        <v>11</v>
      </c>
      <c r="AA573" s="1">
        <v>0.19658302952319681</v>
      </c>
      <c r="AB573" s="89">
        <v>13</v>
      </c>
      <c r="AC573" s="1">
        <v>0.27081076576951923</v>
      </c>
      <c r="AD573" s="89">
        <v>3</v>
      </c>
      <c r="AE573" s="1">
        <v>7.5502088891125987E-2</v>
      </c>
      <c r="AF573" s="89">
        <v>7</v>
      </c>
      <c r="AG573" s="1">
        <v>0.22239872915011916</v>
      </c>
      <c r="AH573" s="89">
        <v>14</v>
      </c>
      <c r="AI573" s="1">
        <v>0.50334363989357878</v>
      </c>
      <c r="AJ573" s="89">
        <v>9</v>
      </c>
      <c r="AK573" s="1">
        <v>0.43840420868040336</v>
      </c>
      <c r="AL573" s="89">
        <v>4</v>
      </c>
      <c r="AM573" s="1">
        <v>0.28935185185185186</v>
      </c>
      <c r="AN573" s="89">
        <v>1</v>
      </c>
      <c r="AO573" s="1">
        <v>0.13390465988216391</v>
      </c>
      <c r="AP573" s="89">
        <v>0</v>
      </c>
      <c r="AQ573" s="1">
        <v>0</v>
      </c>
      <c r="AR573" s="89">
        <v>0</v>
      </c>
      <c r="AS573" s="1">
        <v>0</v>
      </c>
      <c r="AT573" s="89">
        <v>0</v>
      </c>
      <c r="AU573" s="1">
        <v>0</v>
      </c>
      <c r="AV573" s="89">
        <v>0</v>
      </c>
      <c r="AW573" s="1">
        <v>0</v>
      </c>
      <c r="AX573" s="89">
        <v>0</v>
      </c>
      <c r="AY573" s="1">
        <v>0</v>
      </c>
    </row>
    <row r="574" spans="1:51" x14ac:dyDescent="0.25">
      <c r="A574" s="28" t="s">
        <v>211</v>
      </c>
      <c r="B574" s="89">
        <v>130</v>
      </c>
      <c r="C574" s="1">
        <v>0.16790138764039139</v>
      </c>
      <c r="D574" s="89">
        <v>10</v>
      </c>
      <c r="E574" s="1">
        <v>0.32916392363396968</v>
      </c>
      <c r="F574" s="89">
        <v>6</v>
      </c>
      <c r="G574" s="1">
        <v>0.15499870834409712</v>
      </c>
      <c r="H574" s="89">
        <v>4</v>
      </c>
      <c r="I574" s="1">
        <v>9.1617040769583144E-2</v>
      </c>
      <c r="J574" s="89">
        <v>4</v>
      </c>
      <c r="K574" s="1">
        <v>8.6760367863959742E-2</v>
      </c>
      <c r="L574" s="89">
        <v>3</v>
      </c>
      <c r="M574" s="1">
        <v>6.8532267275842385E-2</v>
      </c>
      <c r="N574" s="89">
        <v>5</v>
      </c>
      <c r="O574" s="1">
        <v>0.11558822849481008</v>
      </c>
      <c r="P574" s="89">
        <v>8</v>
      </c>
      <c r="Q574" s="1">
        <v>0.17163330544292121</v>
      </c>
      <c r="R574" s="89">
        <v>3</v>
      </c>
      <c r="S574" s="1">
        <v>5.9093505623731953E-2</v>
      </c>
      <c r="T574" s="89">
        <v>4</v>
      </c>
      <c r="U574" s="1">
        <v>6.7453625632377737E-2</v>
      </c>
      <c r="V574" s="89">
        <v>8</v>
      </c>
      <c r="W574" s="1">
        <v>0.12416961569503943</v>
      </c>
      <c r="X574" s="89">
        <v>9</v>
      </c>
      <c r="Y574" s="1">
        <v>0.14899922189295234</v>
      </c>
      <c r="Z574" s="89">
        <v>9</v>
      </c>
      <c r="AA574" s="1">
        <v>0.16084066051897922</v>
      </c>
      <c r="AB574" s="89">
        <v>7</v>
      </c>
      <c r="AC574" s="1">
        <v>0.14582118156820265</v>
      </c>
      <c r="AD574" s="89">
        <v>7</v>
      </c>
      <c r="AE574" s="1">
        <v>0.17617154074596061</v>
      </c>
      <c r="AF574" s="89">
        <v>7</v>
      </c>
      <c r="AG574" s="1">
        <v>0.22239872915011916</v>
      </c>
      <c r="AH574" s="89">
        <v>18</v>
      </c>
      <c r="AI574" s="1">
        <v>0.64715610843460136</v>
      </c>
      <c r="AJ574" s="89">
        <v>8</v>
      </c>
      <c r="AK574" s="1">
        <v>0.3896926299381363</v>
      </c>
      <c r="AL574" s="89">
        <v>3</v>
      </c>
      <c r="AM574" s="1">
        <v>0.21701388888888887</v>
      </c>
      <c r="AN574" s="89">
        <v>7</v>
      </c>
      <c r="AO574" s="1">
        <v>0.93733261917514732</v>
      </c>
      <c r="AP574" s="89">
        <v>0</v>
      </c>
      <c r="AQ574" s="1">
        <v>0</v>
      </c>
      <c r="AR574" s="89">
        <v>0</v>
      </c>
      <c r="AS574" s="1">
        <v>0</v>
      </c>
      <c r="AT574" s="89">
        <v>0</v>
      </c>
      <c r="AU574" s="1">
        <v>0</v>
      </c>
      <c r="AV574" s="89">
        <v>0</v>
      </c>
      <c r="AW574" s="1">
        <v>0</v>
      </c>
      <c r="AX574" s="89">
        <v>0</v>
      </c>
      <c r="AY574" s="1">
        <v>0</v>
      </c>
    </row>
    <row r="575" spans="1:51" x14ac:dyDescent="0.25">
      <c r="A575" s="28" t="s">
        <v>190</v>
      </c>
      <c r="B575" s="89">
        <v>128</v>
      </c>
      <c r="C575" s="1">
        <v>0.16531828936900075</v>
      </c>
      <c r="D575" s="89">
        <v>0</v>
      </c>
      <c r="E575" s="1">
        <v>0</v>
      </c>
      <c r="F575" s="89">
        <v>1</v>
      </c>
      <c r="G575" s="1">
        <v>2.5833118057349523E-2</v>
      </c>
      <c r="H575" s="89">
        <v>10</v>
      </c>
      <c r="I575" s="1">
        <v>0.22904260192395787</v>
      </c>
      <c r="J575" s="89">
        <v>1</v>
      </c>
      <c r="K575" s="1">
        <v>2.1690091965989935E-2</v>
      </c>
      <c r="L575" s="89">
        <v>3</v>
      </c>
      <c r="M575" s="1">
        <v>6.8532267275842385E-2</v>
      </c>
      <c r="N575" s="89">
        <v>4</v>
      </c>
      <c r="O575" s="1">
        <v>9.2470582795848064E-2</v>
      </c>
      <c r="P575" s="89">
        <v>7</v>
      </c>
      <c r="Q575" s="1">
        <v>0.15017914226255605</v>
      </c>
      <c r="R575" s="89">
        <v>3</v>
      </c>
      <c r="S575" s="1">
        <v>5.9093505623731953E-2</v>
      </c>
      <c r="T575" s="89">
        <v>6</v>
      </c>
      <c r="U575" s="1">
        <v>0.10118043844856661</v>
      </c>
      <c r="V575" s="89">
        <v>14</v>
      </c>
      <c r="W575" s="1">
        <v>0.21729682746631901</v>
      </c>
      <c r="X575" s="89">
        <v>15</v>
      </c>
      <c r="Y575" s="1">
        <v>0.24833203648825392</v>
      </c>
      <c r="Z575" s="89">
        <v>11</v>
      </c>
      <c r="AA575" s="1">
        <v>0.19658302952319681</v>
      </c>
      <c r="AB575" s="89">
        <v>9</v>
      </c>
      <c r="AC575" s="1">
        <v>0.18748437630197484</v>
      </c>
      <c r="AD575" s="89">
        <v>17</v>
      </c>
      <c r="AE575" s="1">
        <v>0.42784517038304726</v>
      </c>
      <c r="AF575" s="89">
        <v>8</v>
      </c>
      <c r="AG575" s="1">
        <v>0.25416997617156473</v>
      </c>
      <c r="AH575" s="89">
        <v>5</v>
      </c>
      <c r="AI575" s="1">
        <v>0.17976558567627815</v>
      </c>
      <c r="AJ575" s="89">
        <v>6</v>
      </c>
      <c r="AK575" s="1">
        <v>0.29226947245360224</v>
      </c>
      <c r="AL575" s="89">
        <v>3</v>
      </c>
      <c r="AM575" s="1">
        <v>0.21701388888888887</v>
      </c>
      <c r="AN575" s="89">
        <v>3</v>
      </c>
      <c r="AO575" s="1">
        <v>0.40171397964649169</v>
      </c>
      <c r="AP575" s="89">
        <v>2</v>
      </c>
      <c r="AQ575" s="1">
        <v>1.0834236186348862</v>
      </c>
      <c r="AR575" s="89">
        <v>0</v>
      </c>
      <c r="AS575" s="1">
        <v>0</v>
      </c>
      <c r="AT575" s="89">
        <v>0</v>
      </c>
      <c r="AU575" s="1">
        <v>0</v>
      </c>
      <c r="AV575" s="89">
        <v>0</v>
      </c>
      <c r="AW575" s="1">
        <v>0</v>
      </c>
      <c r="AX575" s="89">
        <v>0</v>
      </c>
      <c r="AY575" s="1">
        <v>0</v>
      </c>
    </row>
    <row r="576" spans="1:51" x14ac:dyDescent="0.25">
      <c r="A576" s="28" t="s">
        <v>643</v>
      </c>
      <c r="B576" s="89">
        <v>124</v>
      </c>
      <c r="C576" s="1">
        <v>0.16015209282621948</v>
      </c>
      <c r="D576" s="89">
        <v>0</v>
      </c>
      <c r="E576" s="1">
        <v>0</v>
      </c>
      <c r="F576" s="89">
        <v>0</v>
      </c>
      <c r="G576" s="1">
        <v>0</v>
      </c>
      <c r="H576" s="89">
        <v>0</v>
      </c>
      <c r="I576" s="1">
        <v>0</v>
      </c>
      <c r="J576" s="89">
        <v>0</v>
      </c>
      <c r="K576" s="1">
        <v>0</v>
      </c>
      <c r="L576" s="89">
        <v>11</v>
      </c>
      <c r="M576" s="1">
        <v>0.25128498001142208</v>
      </c>
      <c r="N576" s="89">
        <v>10</v>
      </c>
      <c r="O576" s="1">
        <v>0.23117645698962017</v>
      </c>
      <c r="P576" s="89">
        <v>14</v>
      </c>
      <c r="Q576" s="1">
        <v>0.3003582845251121</v>
      </c>
      <c r="R576" s="89">
        <v>13</v>
      </c>
      <c r="S576" s="1">
        <v>0.25607185770283847</v>
      </c>
      <c r="T576" s="89">
        <v>14</v>
      </c>
      <c r="U576" s="1">
        <v>0.23608768971332211</v>
      </c>
      <c r="V576" s="89">
        <v>21</v>
      </c>
      <c r="W576" s="1">
        <v>0.32594524119947849</v>
      </c>
      <c r="X576" s="89">
        <v>8</v>
      </c>
      <c r="Y576" s="1">
        <v>0.13244375279373541</v>
      </c>
      <c r="Z576" s="89">
        <v>14</v>
      </c>
      <c r="AA576" s="1">
        <v>0.25019658302952319</v>
      </c>
      <c r="AB576" s="89">
        <v>6</v>
      </c>
      <c r="AC576" s="1">
        <v>0.12498958420131655</v>
      </c>
      <c r="AD576" s="89">
        <v>3</v>
      </c>
      <c r="AE576" s="1">
        <v>7.5502088891125987E-2</v>
      </c>
      <c r="AF576" s="89">
        <v>5</v>
      </c>
      <c r="AG576" s="1">
        <v>0.15885623510722796</v>
      </c>
      <c r="AH576" s="89">
        <v>3</v>
      </c>
      <c r="AI576" s="1">
        <v>0.10785935140576688</v>
      </c>
      <c r="AJ576" s="89">
        <v>2</v>
      </c>
      <c r="AK576" s="1">
        <v>9.7423157484534076E-2</v>
      </c>
      <c r="AL576" s="89">
        <v>0</v>
      </c>
      <c r="AM576" s="1">
        <v>0</v>
      </c>
      <c r="AN576" s="89">
        <v>0</v>
      </c>
      <c r="AO576" s="1">
        <v>0</v>
      </c>
      <c r="AP576" s="89">
        <v>0</v>
      </c>
      <c r="AQ576" s="1">
        <v>0</v>
      </c>
      <c r="AR576" s="89">
        <v>0</v>
      </c>
      <c r="AS576" s="1">
        <v>0</v>
      </c>
      <c r="AT576" s="89">
        <v>0</v>
      </c>
      <c r="AU576" s="1">
        <v>0</v>
      </c>
      <c r="AV576" s="89">
        <v>0</v>
      </c>
      <c r="AW576" s="1">
        <v>0</v>
      </c>
      <c r="AX576" s="89">
        <v>0</v>
      </c>
      <c r="AY576" s="1">
        <v>0</v>
      </c>
    </row>
    <row r="577" spans="1:51" x14ac:dyDescent="0.25">
      <c r="A577" s="28" t="s">
        <v>223</v>
      </c>
      <c r="B577" s="89">
        <v>114</v>
      </c>
      <c r="C577" s="1">
        <v>0.14723660146926629</v>
      </c>
      <c r="D577" s="89">
        <v>14</v>
      </c>
      <c r="E577" s="1">
        <v>0.46082949308755761</v>
      </c>
      <c r="F577" s="89">
        <v>16</v>
      </c>
      <c r="G577" s="1">
        <v>0.41332988891759237</v>
      </c>
      <c r="H577" s="89">
        <v>5</v>
      </c>
      <c r="I577" s="1">
        <v>0.11452130096197893</v>
      </c>
      <c r="J577" s="89">
        <v>10</v>
      </c>
      <c r="K577" s="1">
        <v>0.21690091965989935</v>
      </c>
      <c r="L577" s="89">
        <v>3</v>
      </c>
      <c r="M577" s="1">
        <v>6.8532267275842385E-2</v>
      </c>
      <c r="N577" s="89">
        <v>5</v>
      </c>
      <c r="O577" s="1">
        <v>0.11558822849481008</v>
      </c>
      <c r="P577" s="89">
        <v>5</v>
      </c>
      <c r="Q577" s="1">
        <v>0.10727081590182574</v>
      </c>
      <c r="R577" s="89">
        <v>5</v>
      </c>
      <c r="S577" s="1">
        <v>9.8489176039553247E-2</v>
      </c>
      <c r="T577" s="89">
        <v>5</v>
      </c>
      <c r="U577" s="1">
        <v>8.4317032040472181E-2</v>
      </c>
      <c r="V577" s="89">
        <v>3</v>
      </c>
      <c r="W577" s="1">
        <v>4.6563605885639785E-2</v>
      </c>
      <c r="X577" s="89">
        <v>8</v>
      </c>
      <c r="Y577" s="1">
        <v>0.13244375279373541</v>
      </c>
      <c r="Z577" s="89">
        <v>9</v>
      </c>
      <c r="AA577" s="1">
        <v>0.16084066051897922</v>
      </c>
      <c r="AB577" s="89">
        <v>3</v>
      </c>
      <c r="AC577" s="1">
        <v>6.2494792100658274E-2</v>
      </c>
      <c r="AD577" s="89">
        <v>5</v>
      </c>
      <c r="AE577" s="1">
        <v>0.12583681481854331</v>
      </c>
      <c r="AF577" s="89">
        <v>2</v>
      </c>
      <c r="AG577" s="1">
        <v>6.3542494042891182E-2</v>
      </c>
      <c r="AH577" s="89">
        <v>5</v>
      </c>
      <c r="AI577" s="1">
        <v>0.17976558567627815</v>
      </c>
      <c r="AJ577" s="89">
        <v>6</v>
      </c>
      <c r="AK577" s="1">
        <v>0.29226947245360224</v>
      </c>
      <c r="AL577" s="89">
        <v>4</v>
      </c>
      <c r="AM577" s="1">
        <v>0.28935185185185186</v>
      </c>
      <c r="AN577" s="89">
        <v>1</v>
      </c>
      <c r="AO577" s="1">
        <v>0.13390465988216391</v>
      </c>
      <c r="AP577" s="89">
        <v>0</v>
      </c>
      <c r="AQ577" s="1">
        <v>0</v>
      </c>
      <c r="AR577" s="89">
        <v>0</v>
      </c>
      <c r="AS577" s="1">
        <v>0</v>
      </c>
      <c r="AT577" s="89">
        <v>0</v>
      </c>
      <c r="AU577" s="1">
        <v>0</v>
      </c>
      <c r="AV577" s="89">
        <v>0</v>
      </c>
      <c r="AW577" s="1">
        <v>0</v>
      </c>
      <c r="AX577" s="89">
        <v>0</v>
      </c>
      <c r="AY577" s="1">
        <v>0</v>
      </c>
    </row>
    <row r="578" spans="1:51" x14ac:dyDescent="0.25">
      <c r="A578" s="28" t="s">
        <v>237</v>
      </c>
      <c r="B578" s="89">
        <v>110</v>
      </c>
      <c r="C578" s="1">
        <v>0.14207040492648504</v>
      </c>
      <c r="D578" s="89">
        <v>0</v>
      </c>
      <c r="E578" s="1">
        <v>0</v>
      </c>
      <c r="F578" s="89">
        <v>0</v>
      </c>
      <c r="G578" s="1">
        <v>0</v>
      </c>
      <c r="H578" s="89">
        <v>4</v>
      </c>
      <c r="I578" s="1">
        <v>9.1617040769583144E-2</v>
      </c>
      <c r="J578" s="89">
        <v>1</v>
      </c>
      <c r="K578" s="1">
        <v>2.1690091965989935E-2</v>
      </c>
      <c r="L578" s="89">
        <v>6</v>
      </c>
      <c r="M578" s="1">
        <v>0.13706453455168477</v>
      </c>
      <c r="N578" s="89">
        <v>4</v>
      </c>
      <c r="O578" s="1">
        <v>9.2470582795848064E-2</v>
      </c>
      <c r="P578" s="89">
        <v>2</v>
      </c>
      <c r="Q578" s="1">
        <v>4.2908326360730303E-2</v>
      </c>
      <c r="R578" s="89">
        <v>2</v>
      </c>
      <c r="S578" s="1">
        <v>3.9395670415821302E-2</v>
      </c>
      <c r="T578" s="89">
        <v>6</v>
      </c>
      <c r="U578" s="1">
        <v>0.10118043844856661</v>
      </c>
      <c r="V578" s="89">
        <v>10</v>
      </c>
      <c r="W578" s="1">
        <v>0.1552120196187993</v>
      </c>
      <c r="X578" s="89">
        <v>7</v>
      </c>
      <c r="Y578" s="1">
        <v>0.11588828369451848</v>
      </c>
      <c r="Z578" s="89">
        <v>17</v>
      </c>
      <c r="AA578" s="1">
        <v>0.3038101365358496</v>
      </c>
      <c r="AB578" s="89">
        <v>10</v>
      </c>
      <c r="AC578" s="1">
        <v>0.20831597366886093</v>
      </c>
      <c r="AD578" s="89">
        <v>13</v>
      </c>
      <c r="AE578" s="1">
        <v>0.32717571852821259</v>
      </c>
      <c r="AF578" s="89">
        <v>8</v>
      </c>
      <c r="AG578" s="1">
        <v>0.25416997617156473</v>
      </c>
      <c r="AH578" s="89">
        <v>3</v>
      </c>
      <c r="AI578" s="1">
        <v>0.10785935140576688</v>
      </c>
      <c r="AJ578" s="89">
        <v>9</v>
      </c>
      <c r="AK578" s="1">
        <v>0.43840420868040336</v>
      </c>
      <c r="AL578" s="89">
        <v>5</v>
      </c>
      <c r="AM578" s="1">
        <v>0.36168981481481477</v>
      </c>
      <c r="AN578" s="89">
        <v>2</v>
      </c>
      <c r="AO578" s="1">
        <v>0.26780931976432781</v>
      </c>
      <c r="AP578" s="89">
        <v>1</v>
      </c>
      <c r="AQ578" s="1">
        <v>0.54171180931744312</v>
      </c>
      <c r="AR578" s="89">
        <v>0</v>
      </c>
      <c r="AS578" s="1">
        <v>0</v>
      </c>
      <c r="AT578" s="89">
        <v>0</v>
      </c>
      <c r="AU578" s="1">
        <v>0</v>
      </c>
      <c r="AV578" s="89">
        <v>0</v>
      </c>
      <c r="AW578" s="1">
        <v>0</v>
      </c>
      <c r="AX578" s="89">
        <v>0</v>
      </c>
      <c r="AY578" s="1">
        <v>0</v>
      </c>
    </row>
    <row r="579" spans="1:51" x14ac:dyDescent="0.25">
      <c r="A579" s="28" t="s">
        <v>73</v>
      </c>
      <c r="B579" s="89">
        <v>104</v>
      </c>
      <c r="C579" s="1">
        <v>0.13432111011231312</v>
      </c>
      <c r="D579" s="89">
        <v>10</v>
      </c>
      <c r="E579" s="1">
        <v>0.32916392363396968</v>
      </c>
      <c r="F579" s="89">
        <v>4</v>
      </c>
      <c r="G579" s="1">
        <v>0.10333247222939809</v>
      </c>
      <c r="H579" s="89">
        <v>2</v>
      </c>
      <c r="I579" s="1">
        <v>4.5808520384791572E-2</v>
      </c>
      <c r="J579" s="89">
        <v>6</v>
      </c>
      <c r="K579" s="1">
        <v>0.13014055179593961</v>
      </c>
      <c r="L579" s="89">
        <v>7</v>
      </c>
      <c r="M579" s="1">
        <v>0.1599086236436322</v>
      </c>
      <c r="N579" s="89">
        <v>14</v>
      </c>
      <c r="O579" s="1">
        <v>0.32364703978546827</v>
      </c>
      <c r="P579" s="89">
        <v>10</v>
      </c>
      <c r="Q579" s="1">
        <v>0.21454163180365149</v>
      </c>
      <c r="R579" s="89">
        <v>8</v>
      </c>
      <c r="S579" s="1">
        <v>0.15758268166328521</v>
      </c>
      <c r="T579" s="89">
        <v>8</v>
      </c>
      <c r="U579" s="1">
        <v>0.13490725126475547</v>
      </c>
      <c r="V579" s="89">
        <v>6</v>
      </c>
      <c r="W579" s="1">
        <v>9.3127211771279569E-2</v>
      </c>
      <c r="X579" s="89">
        <v>5</v>
      </c>
      <c r="Y579" s="1">
        <v>8.2777345496084634E-2</v>
      </c>
      <c r="Z579" s="89">
        <v>5</v>
      </c>
      <c r="AA579" s="1">
        <v>8.9355922510544E-2</v>
      </c>
      <c r="AB579" s="89">
        <v>8</v>
      </c>
      <c r="AC579" s="1">
        <v>0.16665277893508876</v>
      </c>
      <c r="AD579" s="89">
        <v>3</v>
      </c>
      <c r="AE579" s="1">
        <v>7.5502088891125987E-2</v>
      </c>
      <c r="AF579" s="89">
        <v>3</v>
      </c>
      <c r="AG579" s="1">
        <v>9.5313741064336779E-2</v>
      </c>
      <c r="AH579" s="89">
        <v>4</v>
      </c>
      <c r="AI579" s="1">
        <v>0.14381246854102253</v>
      </c>
      <c r="AJ579" s="89">
        <v>1</v>
      </c>
      <c r="AK579" s="1">
        <v>4.8711578742267038E-2</v>
      </c>
      <c r="AL579" s="89">
        <v>0</v>
      </c>
      <c r="AM579" s="1">
        <v>0</v>
      </c>
      <c r="AN579" s="89">
        <v>0</v>
      </c>
      <c r="AO579" s="1">
        <v>0</v>
      </c>
      <c r="AP579" s="89">
        <v>0</v>
      </c>
      <c r="AQ579" s="1">
        <v>0</v>
      </c>
      <c r="AR579" s="89">
        <v>0</v>
      </c>
      <c r="AS579" s="1">
        <v>0</v>
      </c>
      <c r="AT579" s="89">
        <v>0</v>
      </c>
      <c r="AU579" s="1">
        <v>0</v>
      </c>
      <c r="AV579" s="89">
        <v>0</v>
      </c>
      <c r="AW579" s="1">
        <v>0</v>
      </c>
      <c r="AX579" s="89">
        <v>0</v>
      </c>
      <c r="AY579" s="1">
        <v>0</v>
      </c>
    </row>
    <row r="580" spans="1:51" x14ac:dyDescent="0.25">
      <c r="A580" s="28" t="s">
        <v>300</v>
      </c>
      <c r="B580" s="89">
        <v>99</v>
      </c>
      <c r="C580" s="1">
        <v>0.12786336443383653</v>
      </c>
      <c r="D580" s="89">
        <v>7</v>
      </c>
      <c r="E580" s="1">
        <v>0.2304147465437788</v>
      </c>
      <c r="F580" s="89">
        <v>5</v>
      </c>
      <c r="G580" s="1">
        <v>0.12916559028674762</v>
      </c>
      <c r="H580" s="89">
        <v>8</v>
      </c>
      <c r="I580" s="1">
        <v>0.18323408153916629</v>
      </c>
      <c r="J580" s="89">
        <v>1</v>
      </c>
      <c r="K580" s="1">
        <v>2.1690091965989935E-2</v>
      </c>
      <c r="L580" s="89">
        <v>2</v>
      </c>
      <c r="M580" s="1">
        <v>4.5688178183894916E-2</v>
      </c>
      <c r="N580" s="89">
        <v>4</v>
      </c>
      <c r="O580" s="1">
        <v>9.2470582795848064E-2</v>
      </c>
      <c r="P580" s="89">
        <v>0</v>
      </c>
      <c r="Q580" s="1">
        <v>0</v>
      </c>
      <c r="R580" s="89">
        <v>3</v>
      </c>
      <c r="S580" s="1">
        <v>5.9093505623731953E-2</v>
      </c>
      <c r="T580" s="89">
        <v>6</v>
      </c>
      <c r="U580" s="1">
        <v>0.10118043844856661</v>
      </c>
      <c r="V580" s="89">
        <v>7</v>
      </c>
      <c r="W580" s="1">
        <v>0.1086484137331595</v>
      </c>
      <c r="X580" s="89">
        <v>10</v>
      </c>
      <c r="Y580" s="1">
        <v>0.16555469099216927</v>
      </c>
      <c r="Z580" s="89">
        <v>6</v>
      </c>
      <c r="AA580" s="1">
        <v>0.1072271070126528</v>
      </c>
      <c r="AB580" s="89">
        <v>13</v>
      </c>
      <c r="AC580" s="1">
        <v>0.27081076576951923</v>
      </c>
      <c r="AD580" s="89">
        <v>5</v>
      </c>
      <c r="AE580" s="1">
        <v>0.12583681481854331</v>
      </c>
      <c r="AF580" s="89">
        <v>3</v>
      </c>
      <c r="AG580" s="1">
        <v>9.5313741064336779E-2</v>
      </c>
      <c r="AH580" s="89">
        <v>8</v>
      </c>
      <c r="AI580" s="1">
        <v>0.28762493708204506</v>
      </c>
      <c r="AJ580" s="89">
        <v>4</v>
      </c>
      <c r="AK580" s="1">
        <v>0.19484631496906815</v>
      </c>
      <c r="AL580" s="89">
        <v>6</v>
      </c>
      <c r="AM580" s="1">
        <v>0.43402777777777773</v>
      </c>
      <c r="AN580" s="89">
        <v>1</v>
      </c>
      <c r="AO580" s="1">
        <v>0.13390465988216391</v>
      </c>
      <c r="AP580" s="89">
        <v>0</v>
      </c>
      <c r="AQ580" s="1">
        <v>0</v>
      </c>
      <c r="AR580" s="89">
        <v>0</v>
      </c>
      <c r="AS580" s="1">
        <v>0</v>
      </c>
      <c r="AT580" s="89">
        <v>0</v>
      </c>
      <c r="AU580" s="1">
        <v>0</v>
      </c>
      <c r="AV580" s="89">
        <v>0</v>
      </c>
      <c r="AW580" s="1">
        <v>0</v>
      </c>
      <c r="AX580" s="89">
        <v>0</v>
      </c>
      <c r="AY580" s="1">
        <v>0</v>
      </c>
    </row>
    <row r="581" spans="1:51" x14ac:dyDescent="0.25">
      <c r="A581" s="28" t="s">
        <v>33</v>
      </c>
      <c r="B581" s="89">
        <v>93</v>
      </c>
      <c r="C581" s="1">
        <v>0.12011406961966462</v>
      </c>
      <c r="D581" s="89">
        <v>6</v>
      </c>
      <c r="E581" s="1">
        <v>0.19749835418038184</v>
      </c>
      <c r="F581" s="89">
        <v>1</v>
      </c>
      <c r="G581" s="1">
        <v>2.5833118057349523E-2</v>
      </c>
      <c r="H581" s="89">
        <v>0</v>
      </c>
      <c r="I581" s="1">
        <v>0</v>
      </c>
      <c r="J581" s="89">
        <v>4</v>
      </c>
      <c r="K581" s="1">
        <v>8.6760367863959742E-2</v>
      </c>
      <c r="L581" s="89">
        <v>3</v>
      </c>
      <c r="M581" s="1">
        <v>6.8532267275842385E-2</v>
      </c>
      <c r="N581" s="89">
        <v>1</v>
      </c>
      <c r="O581" s="1">
        <v>2.3117645698962016E-2</v>
      </c>
      <c r="P581" s="89">
        <v>3</v>
      </c>
      <c r="Q581" s="1">
        <v>6.4362489541095455E-2</v>
      </c>
      <c r="R581" s="89">
        <v>10</v>
      </c>
      <c r="S581" s="1">
        <v>0.19697835207910649</v>
      </c>
      <c r="T581" s="89">
        <v>2</v>
      </c>
      <c r="U581" s="1">
        <v>3.3726812816188868E-2</v>
      </c>
      <c r="V581" s="89">
        <v>6</v>
      </c>
      <c r="W581" s="1">
        <v>9.3127211771279569E-2</v>
      </c>
      <c r="X581" s="89">
        <v>14</v>
      </c>
      <c r="Y581" s="1">
        <v>0.23177656738903696</v>
      </c>
      <c r="Z581" s="89">
        <v>7</v>
      </c>
      <c r="AA581" s="1">
        <v>0.12509829151476159</v>
      </c>
      <c r="AB581" s="89">
        <v>10</v>
      </c>
      <c r="AC581" s="1">
        <v>0.20831597366886093</v>
      </c>
      <c r="AD581" s="89">
        <v>3</v>
      </c>
      <c r="AE581" s="1">
        <v>7.5502088891125987E-2</v>
      </c>
      <c r="AF581" s="89">
        <v>8</v>
      </c>
      <c r="AG581" s="1">
        <v>0.25416997617156473</v>
      </c>
      <c r="AH581" s="89">
        <v>6</v>
      </c>
      <c r="AI581" s="1">
        <v>0.21571870281153377</v>
      </c>
      <c r="AJ581" s="89">
        <v>6</v>
      </c>
      <c r="AK581" s="1">
        <v>0.29226947245360224</v>
      </c>
      <c r="AL581" s="89">
        <v>2</v>
      </c>
      <c r="AM581" s="1">
        <v>0.14467592592592593</v>
      </c>
      <c r="AN581" s="89">
        <v>0</v>
      </c>
      <c r="AO581" s="1">
        <v>0</v>
      </c>
      <c r="AP581" s="89">
        <v>1</v>
      </c>
      <c r="AQ581" s="1">
        <v>0.54171180931744312</v>
      </c>
      <c r="AR581" s="89">
        <v>0</v>
      </c>
      <c r="AS581" s="1">
        <v>0</v>
      </c>
      <c r="AT581" s="89">
        <v>0</v>
      </c>
      <c r="AU581" s="1">
        <v>0</v>
      </c>
      <c r="AV581" s="89">
        <v>0</v>
      </c>
      <c r="AW581" s="1">
        <v>0</v>
      </c>
      <c r="AX581" s="89">
        <v>0</v>
      </c>
      <c r="AY581" s="1">
        <v>0</v>
      </c>
    </row>
    <row r="582" spans="1:51" x14ac:dyDescent="0.25">
      <c r="A582" s="28" t="s">
        <v>59</v>
      </c>
      <c r="B582" s="89">
        <v>93</v>
      </c>
      <c r="C582" s="1">
        <v>0.12011406961966462</v>
      </c>
      <c r="D582" s="89">
        <v>0</v>
      </c>
      <c r="E582" s="1">
        <v>0</v>
      </c>
      <c r="F582" s="89">
        <v>1</v>
      </c>
      <c r="G582" s="1">
        <v>2.5833118057349523E-2</v>
      </c>
      <c r="H582" s="89">
        <v>2</v>
      </c>
      <c r="I582" s="1">
        <v>4.5808520384791572E-2</v>
      </c>
      <c r="J582" s="89">
        <v>3</v>
      </c>
      <c r="K582" s="1">
        <v>6.5070275897969806E-2</v>
      </c>
      <c r="L582" s="89">
        <v>6</v>
      </c>
      <c r="M582" s="1">
        <v>0.13706453455168477</v>
      </c>
      <c r="N582" s="89">
        <v>6</v>
      </c>
      <c r="O582" s="1">
        <v>0.13870587419377209</v>
      </c>
      <c r="P582" s="89">
        <v>7</v>
      </c>
      <c r="Q582" s="1">
        <v>0.15017914226255605</v>
      </c>
      <c r="R582" s="89">
        <v>13</v>
      </c>
      <c r="S582" s="1">
        <v>0.25607185770283847</v>
      </c>
      <c r="T582" s="89">
        <v>8</v>
      </c>
      <c r="U582" s="1">
        <v>0.13490725126475547</v>
      </c>
      <c r="V582" s="89">
        <v>18</v>
      </c>
      <c r="W582" s="1">
        <v>0.27938163531383869</v>
      </c>
      <c r="X582" s="89">
        <v>10</v>
      </c>
      <c r="Y582" s="1">
        <v>0.16555469099216927</v>
      </c>
      <c r="Z582" s="89">
        <v>8</v>
      </c>
      <c r="AA582" s="1">
        <v>0.14296947601687041</v>
      </c>
      <c r="AB582" s="89">
        <v>7</v>
      </c>
      <c r="AC582" s="1">
        <v>0.14582118156820265</v>
      </c>
      <c r="AD582" s="89">
        <v>2</v>
      </c>
      <c r="AE582" s="1">
        <v>5.033472592741732E-2</v>
      </c>
      <c r="AF582" s="89">
        <v>1</v>
      </c>
      <c r="AG582" s="1">
        <v>3.1771247021445591E-2</v>
      </c>
      <c r="AH582" s="89">
        <v>1</v>
      </c>
      <c r="AI582" s="1">
        <v>3.5953117135255633E-2</v>
      </c>
      <c r="AJ582" s="89">
        <v>0</v>
      </c>
      <c r="AK582" s="1">
        <v>0</v>
      </c>
      <c r="AL582" s="89">
        <v>0</v>
      </c>
      <c r="AM582" s="1">
        <v>0</v>
      </c>
      <c r="AN582" s="89">
        <v>0</v>
      </c>
      <c r="AO582" s="1">
        <v>0</v>
      </c>
      <c r="AP582" s="89">
        <v>0</v>
      </c>
      <c r="AQ582" s="1">
        <v>0</v>
      </c>
      <c r="AR582" s="89">
        <v>0</v>
      </c>
      <c r="AS582" s="1">
        <v>0</v>
      </c>
      <c r="AT582" s="89">
        <v>0</v>
      </c>
      <c r="AU582" s="1">
        <v>0</v>
      </c>
      <c r="AV582" s="89">
        <v>0</v>
      </c>
      <c r="AW582" s="1">
        <v>0</v>
      </c>
      <c r="AX582" s="89">
        <v>0</v>
      </c>
      <c r="AY582" s="1">
        <v>0</v>
      </c>
    </row>
    <row r="583" spans="1:51" x14ac:dyDescent="0.25">
      <c r="A583" s="28" t="s">
        <v>445</v>
      </c>
      <c r="B583" s="89">
        <v>88</v>
      </c>
      <c r="C583" s="1">
        <v>0.11365632394118801</v>
      </c>
      <c r="D583" s="89">
        <v>1</v>
      </c>
      <c r="E583" s="1">
        <v>3.2916392363396968E-2</v>
      </c>
      <c r="F583" s="89">
        <v>0</v>
      </c>
      <c r="G583" s="1">
        <v>0</v>
      </c>
      <c r="H583" s="89">
        <v>0</v>
      </c>
      <c r="I583" s="1">
        <v>0</v>
      </c>
      <c r="J583" s="89">
        <v>0</v>
      </c>
      <c r="K583" s="1">
        <v>0</v>
      </c>
      <c r="L583" s="89">
        <v>0</v>
      </c>
      <c r="M583" s="1">
        <v>0</v>
      </c>
      <c r="N583" s="89">
        <v>1</v>
      </c>
      <c r="O583" s="1">
        <v>2.3117645698962016E-2</v>
      </c>
      <c r="P583" s="89">
        <v>0</v>
      </c>
      <c r="Q583" s="1">
        <v>0</v>
      </c>
      <c r="R583" s="89">
        <v>2</v>
      </c>
      <c r="S583" s="1">
        <v>3.9395670415821302E-2</v>
      </c>
      <c r="T583" s="89">
        <v>3</v>
      </c>
      <c r="U583" s="1">
        <v>5.0590219224283306E-2</v>
      </c>
      <c r="V583" s="89">
        <v>7</v>
      </c>
      <c r="W583" s="1">
        <v>0.1086484137331595</v>
      </c>
      <c r="X583" s="89">
        <v>4</v>
      </c>
      <c r="Y583" s="1">
        <v>6.6221876396867704E-2</v>
      </c>
      <c r="Z583" s="89">
        <v>8</v>
      </c>
      <c r="AA583" s="1">
        <v>0.14296947601687041</v>
      </c>
      <c r="AB583" s="89">
        <v>8</v>
      </c>
      <c r="AC583" s="1">
        <v>0.16665277893508876</v>
      </c>
      <c r="AD583" s="89">
        <v>12</v>
      </c>
      <c r="AE583" s="1">
        <v>0.30200835556450395</v>
      </c>
      <c r="AF583" s="89">
        <v>9</v>
      </c>
      <c r="AG583" s="1">
        <v>0.2859412231930103</v>
      </c>
      <c r="AH583" s="89">
        <v>7</v>
      </c>
      <c r="AI583" s="1">
        <v>0.25167181994678939</v>
      </c>
      <c r="AJ583" s="89">
        <v>11</v>
      </c>
      <c r="AK583" s="1">
        <v>0.53582736616493742</v>
      </c>
      <c r="AL583" s="89">
        <v>6</v>
      </c>
      <c r="AM583" s="1">
        <v>0.43402777777777773</v>
      </c>
      <c r="AN583" s="89">
        <v>4</v>
      </c>
      <c r="AO583" s="1">
        <v>0.53561863952865563</v>
      </c>
      <c r="AP583" s="89">
        <v>5</v>
      </c>
      <c r="AQ583" s="1">
        <v>2.7085590465872156</v>
      </c>
      <c r="AR583" s="89">
        <v>0</v>
      </c>
      <c r="AS583" s="1">
        <v>0</v>
      </c>
      <c r="AT583" s="89">
        <v>0</v>
      </c>
      <c r="AU583" s="1">
        <v>0</v>
      </c>
      <c r="AV583" s="89">
        <v>0</v>
      </c>
      <c r="AW583" s="1">
        <v>0</v>
      </c>
      <c r="AX583" s="89">
        <v>0</v>
      </c>
      <c r="AY583" s="1">
        <v>0</v>
      </c>
    </row>
    <row r="584" spans="1:51" x14ac:dyDescent="0.25">
      <c r="A584" s="28" t="s">
        <v>349</v>
      </c>
      <c r="B584" s="89">
        <v>87</v>
      </c>
      <c r="C584" s="1">
        <v>0.1123647748054927</v>
      </c>
      <c r="D584" s="89">
        <v>10</v>
      </c>
      <c r="E584" s="1">
        <v>0.32916392363396968</v>
      </c>
      <c r="F584" s="89">
        <v>2</v>
      </c>
      <c r="G584" s="1">
        <v>5.1666236114699046E-2</v>
      </c>
      <c r="H584" s="89">
        <v>5</v>
      </c>
      <c r="I584" s="1">
        <v>0.11452130096197893</v>
      </c>
      <c r="J584" s="89">
        <v>4</v>
      </c>
      <c r="K584" s="1">
        <v>8.6760367863959742E-2</v>
      </c>
      <c r="L584" s="89">
        <v>5</v>
      </c>
      <c r="M584" s="1">
        <v>0.11422044545973729</v>
      </c>
      <c r="N584" s="89">
        <v>2</v>
      </c>
      <c r="O584" s="1">
        <v>4.6235291397924032E-2</v>
      </c>
      <c r="P584" s="89">
        <v>5</v>
      </c>
      <c r="Q584" s="1">
        <v>0.10727081590182574</v>
      </c>
      <c r="R584" s="89">
        <v>2</v>
      </c>
      <c r="S584" s="1">
        <v>3.9395670415821302E-2</v>
      </c>
      <c r="T584" s="89">
        <v>6</v>
      </c>
      <c r="U584" s="1">
        <v>0.10118043844856661</v>
      </c>
      <c r="V584" s="89">
        <v>3</v>
      </c>
      <c r="W584" s="1">
        <v>4.6563605885639785E-2</v>
      </c>
      <c r="X584" s="89">
        <v>4</v>
      </c>
      <c r="Y584" s="1">
        <v>6.6221876396867704E-2</v>
      </c>
      <c r="Z584" s="89">
        <v>7</v>
      </c>
      <c r="AA584" s="1">
        <v>0.12509829151476159</v>
      </c>
      <c r="AB584" s="89">
        <v>6</v>
      </c>
      <c r="AC584" s="1">
        <v>0.12498958420131655</v>
      </c>
      <c r="AD584" s="89">
        <v>12</v>
      </c>
      <c r="AE584" s="1">
        <v>0.30200835556450395</v>
      </c>
      <c r="AF584" s="89">
        <v>3</v>
      </c>
      <c r="AG584" s="1">
        <v>9.5313741064336779E-2</v>
      </c>
      <c r="AH584" s="89">
        <v>5</v>
      </c>
      <c r="AI584" s="1">
        <v>0.17976558567627815</v>
      </c>
      <c r="AJ584" s="89">
        <v>5</v>
      </c>
      <c r="AK584" s="1">
        <v>0.24355789371133518</v>
      </c>
      <c r="AL584" s="89">
        <v>1</v>
      </c>
      <c r="AM584" s="1">
        <v>7.2337962962962965E-2</v>
      </c>
      <c r="AN584" s="89">
        <v>0</v>
      </c>
      <c r="AO584" s="1">
        <v>0</v>
      </c>
      <c r="AP584" s="89">
        <v>0</v>
      </c>
      <c r="AQ584" s="1">
        <v>0</v>
      </c>
      <c r="AR584" s="89">
        <v>0</v>
      </c>
      <c r="AS584" s="1">
        <v>0</v>
      </c>
      <c r="AT584" s="89">
        <v>0</v>
      </c>
      <c r="AU584" s="1">
        <v>0</v>
      </c>
      <c r="AV584" s="89">
        <v>0</v>
      </c>
      <c r="AW584" s="1">
        <v>0</v>
      </c>
      <c r="AX584" s="89">
        <v>0</v>
      </c>
      <c r="AY584" s="1">
        <v>0</v>
      </c>
    </row>
    <row r="585" spans="1:51" x14ac:dyDescent="0.25">
      <c r="A585" s="28" t="s">
        <v>660</v>
      </c>
      <c r="B585" s="89">
        <v>86</v>
      </c>
      <c r="C585" s="1">
        <v>0.11107322566979738</v>
      </c>
      <c r="D585" s="89">
        <v>0</v>
      </c>
      <c r="E585" s="1">
        <v>0</v>
      </c>
      <c r="F585" s="89">
        <v>3</v>
      </c>
      <c r="G585" s="1">
        <v>7.7499354172048562E-2</v>
      </c>
      <c r="H585" s="89">
        <v>9</v>
      </c>
      <c r="I585" s="1">
        <v>0.20613834173156206</v>
      </c>
      <c r="J585" s="89">
        <v>12</v>
      </c>
      <c r="K585" s="1">
        <v>0.26028110359187923</v>
      </c>
      <c r="L585" s="89">
        <v>11</v>
      </c>
      <c r="M585" s="1">
        <v>0.25128498001142208</v>
      </c>
      <c r="N585" s="89">
        <v>4</v>
      </c>
      <c r="O585" s="1">
        <v>9.2470582795848064E-2</v>
      </c>
      <c r="P585" s="89">
        <v>7</v>
      </c>
      <c r="Q585" s="1">
        <v>0.15017914226255605</v>
      </c>
      <c r="R585" s="89">
        <v>10</v>
      </c>
      <c r="S585" s="1">
        <v>0.19697835207910649</v>
      </c>
      <c r="T585" s="89">
        <v>6</v>
      </c>
      <c r="U585" s="1">
        <v>0.10118043844856661</v>
      </c>
      <c r="V585" s="89">
        <v>10</v>
      </c>
      <c r="W585" s="1">
        <v>0.1552120196187993</v>
      </c>
      <c r="X585" s="89">
        <v>5</v>
      </c>
      <c r="Y585" s="1">
        <v>8.2777345496084634E-2</v>
      </c>
      <c r="Z585" s="89">
        <v>3</v>
      </c>
      <c r="AA585" s="1">
        <v>5.3613553506326399E-2</v>
      </c>
      <c r="AB585" s="89">
        <v>1</v>
      </c>
      <c r="AC585" s="1">
        <v>2.0831597366886095E-2</v>
      </c>
      <c r="AD585" s="89">
        <v>1</v>
      </c>
      <c r="AE585" s="1">
        <v>2.516736296370866E-2</v>
      </c>
      <c r="AF585" s="89">
        <v>3</v>
      </c>
      <c r="AG585" s="1">
        <v>9.5313741064336779E-2</v>
      </c>
      <c r="AH585" s="89">
        <v>0</v>
      </c>
      <c r="AI585" s="1">
        <v>0</v>
      </c>
      <c r="AJ585" s="89">
        <v>0</v>
      </c>
      <c r="AK585" s="1">
        <v>0</v>
      </c>
      <c r="AL585" s="89">
        <v>0</v>
      </c>
      <c r="AM585" s="1">
        <v>0</v>
      </c>
      <c r="AN585" s="89">
        <v>1</v>
      </c>
      <c r="AO585" s="1">
        <v>0.13390465988216391</v>
      </c>
      <c r="AP585" s="89">
        <v>0</v>
      </c>
      <c r="AQ585" s="1">
        <v>0</v>
      </c>
      <c r="AR585" s="89">
        <v>0</v>
      </c>
      <c r="AS585" s="1">
        <v>0</v>
      </c>
      <c r="AT585" s="89">
        <v>0</v>
      </c>
      <c r="AU585" s="1">
        <v>0</v>
      </c>
      <c r="AV585" s="89">
        <v>0</v>
      </c>
      <c r="AW585" s="1">
        <v>0</v>
      </c>
      <c r="AX585" s="89">
        <v>0</v>
      </c>
      <c r="AY585" s="1">
        <v>0</v>
      </c>
    </row>
    <row r="586" spans="1:51" x14ac:dyDescent="0.25">
      <c r="A586" s="28" t="s">
        <v>714</v>
      </c>
      <c r="B586" s="89">
        <v>85</v>
      </c>
      <c r="C586" s="1">
        <v>0.10978167653410206</v>
      </c>
      <c r="D586" s="89">
        <v>0</v>
      </c>
      <c r="E586" s="1">
        <v>0</v>
      </c>
      <c r="F586" s="89">
        <v>0</v>
      </c>
      <c r="G586" s="1">
        <v>0</v>
      </c>
      <c r="H586" s="89">
        <v>0</v>
      </c>
      <c r="I586" s="1">
        <v>0</v>
      </c>
      <c r="J586" s="89">
        <v>3</v>
      </c>
      <c r="K586" s="1">
        <v>6.5070275897969806E-2</v>
      </c>
      <c r="L586" s="89">
        <v>17</v>
      </c>
      <c r="M586" s="1">
        <v>0.38834951456310685</v>
      </c>
      <c r="N586" s="89">
        <v>19</v>
      </c>
      <c r="O586" s="1">
        <v>0.43923526828027831</v>
      </c>
      <c r="P586" s="89">
        <v>16</v>
      </c>
      <c r="Q586" s="1">
        <v>0.34326661088584243</v>
      </c>
      <c r="R586" s="89">
        <v>8</v>
      </c>
      <c r="S586" s="1">
        <v>0.15758268166328521</v>
      </c>
      <c r="T586" s="89">
        <v>8</v>
      </c>
      <c r="U586" s="1">
        <v>0.13490725126475547</v>
      </c>
      <c r="V586" s="89">
        <v>5</v>
      </c>
      <c r="W586" s="1">
        <v>7.7606009809399648E-2</v>
      </c>
      <c r="X586" s="89">
        <v>3</v>
      </c>
      <c r="Y586" s="1">
        <v>4.9666407297650782E-2</v>
      </c>
      <c r="Z586" s="89">
        <v>2</v>
      </c>
      <c r="AA586" s="1">
        <v>3.5742369004217601E-2</v>
      </c>
      <c r="AB586" s="89">
        <v>0</v>
      </c>
      <c r="AC586" s="1">
        <v>0</v>
      </c>
      <c r="AD586" s="89">
        <v>3</v>
      </c>
      <c r="AE586" s="1">
        <v>7.5502088891125987E-2</v>
      </c>
      <c r="AF586" s="89">
        <v>0</v>
      </c>
      <c r="AG586" s="1">
        <v>0</v>
      </c>
      <c r="AH586" s="89">
        <v>1</v>
      </c>
      <c r="AI586" s="1">
        <v>3.5953117135255633E-2</v>
      </c>
      <c r="AJ586" s="89">
        <v>0</v>
      </c>
      <c r="AK586" s="1">
        <v>0</v>
      </c>
      <c r="AL586" s="89">
        <v>0</v>
      </c>
      <c r="AM586" s="1">
        <v>0</v>
      </c>
      <c r="AN586" s="89">
        <v>0</v>
      </c>
      <c r="AO586" s="1">
        <v>0</v>
      </c>
      <c r="AP586" s="89">
        <v>0</v>
      </c>
      <c r="AQ586" s="1">
        <v>0</v>
      </c>
      <c r="AR586" s="89">
        <v>0</v>
      </c>
      <c r="AS586" s="1">
        <v>0</v>
      </c>
      <c r="AT586" s="89">
        <v>0</v>
      </c>
      <c r="AU586" s="1">
        <v>0</v>
      </c>
      <c r="AV586" s="89">
        <v>0</v>
      </c>
      <c r="AW586" s="1">
        <v>0</v>
      </c>
      <c r="AX586" s="89">
        <v>0</v>
      </c>
      <c r="AY586" s="1">
        <v>0</v>
      </c>
    </row>
    <row r="587" spans="1:51" x14ac:dyDescent="0.25">
      <c r="A587" s="28" t="s">
        <v>452</v>
      </c>
      <c r="B587" s="89">
        <v>83</v>
      </c>
      <c r="C587" s="1">
        <v>0.10719857826271142</v>
      </c>
      <c r="D587" s="89">
        <v>30</v>
      </c>
      <c r="E587" s="1">
        <v>0.9874917709019092</v>
      </c>
      <c r="F587" s="89">
        <v>15</v>
      </c>
      <c r="G587" s="1">
        <v>0.38749677086024287</v>
      </c>
      <c r="H587" s="89">
        <v>3</v>
      </c>
      <c r="I587" s="1">
        <v>6.8712780577187368E-2</v>
      </c>
      <c r="J587" s="89">
        <v>1</v>
      </c>
      <c r="K587" s="1">
        <v>2.1690091965989935E-2</v>
      </c>
      <c r="L587" s="89">
        <v>1</v>
      </c>
      <c r="M587" s="1">
        <v>2.2844089091947458E-2</v>
      </c>
      <c r="N587" s="89">
        <v>4</v>
      </c>
      <c r="O587" s="1">
        <v>9.2470582795848064E-2</v>
      </c>
      <c r="P587" s="89">
        <v>2</v>
      </c>
      <c r="Q587" s="1">
        <v>4.2908326360730303E-2</v>
      </c>
      <c r="R587" s="89">
        <v>1</v>
      </c>
      <c r="S587" s="1">
        <v>1.9697835207910651E-2</v>
      </c>
      <c r="T587" s="89">
        <v>4</v>
      </c>
      <c r="U587" s="1">
        <v>6.7453625632377737E-2</v>
      </c>
      <c r="V587" s="89">
        <v>1</v>
      </c>
      <c r="W587" s="1">
        <v>1.5521201961879928E-2</v>
      </c>
      <c r="X587" s="89">
        <v>1</v>
      </c>
      <c r="Y587" s="1">
        <v>1.6555469099216926E-2</v>
      </c>
      <c r="Z587" s="89">
        <v>5</v>
      </c>
      <c r="AA587" s="1">
        <v>8.9355922510544E-2</v>
      </c>
      <c r="AB587" s="89">
        <v>4</v>
      </c>
      <c r="AC587" s="1">
        <v>8.3326389467544379E-2</v>
      </c>
      <c r="AD587" s="89">
        <v>3</v>
      </c>
      <c r="AE587" s="1">
        <v>7.5502088891125987E-2</v>
      </c>
      <c r="AF587" s="89">
        <v>3</v>
      </c>
      <c r="AG587" s="1">
        <v>9.5313741064336779E-2</v>
      </c>
      <c r="AH587" s="89">
        <v>3</v>
      </c>
      <c r="AI587" s="1">
        <v>0.10785935140576688</v>
      </c>
      <c r="AJ587" s="89">
        <v>1</v>
      </c>
      <c r="AK587" s="1">
        <v>4.8711578742267038E-2</v>
      </c>
      <c r="AL587" s="89">
        <v>0</v>
      </c>
      <c r="AM587" s="1">
        <v>0</v>
      </c>
      <c r="AN587" s="89">
        <v>1</v>
      </c>
      <c r="AO587" s="1">
        <v>0.13390465988216391</v>
      </c>
      <c r="AP587" s="89">
        <v>0</v>
      </c>
      <c r="AQ587" s="1">
        <v>0</v>
      </c>
      <c r="AR587" s="89">
        <v>0</v>
      </c>
      <c r="AS587" s="1">
        <v>0</v>
      </c>
      <c r="AT587" s="89">
        <v>0</v>
      </c>
      <c r="AU587" s="1">
        <v>0</v>
      </c>
      <c r="AV587" s="89">
        <v>0</v>
      </c>
      <c r="AW587" s="1">
        <v>0</v>
      </c>
      <c r="AX587" s="89">
        <v>0</v>
      </c>
      <c r="AY587" s="1">
        <v>0</v>
      </c>
    </row>
    <row r="588" spans="1:51" x14ac:dyDescent="0.25">
      <c r="A588" s="28" t="s">
        <v>672</v>
      </c>
      <c r="B588" s="89">
        <v>81</v>
      </c>
      <c r="C588" s="1">
        <v>0.10461547999132079</v>
      </c>
      <c r="D588" s="89">
        <v>5</v>
      </c>
      <c r="E588" s="1">
        <v>0.16458196181698484</v>
      </c>
      <c r="F588" s="89">
        <v>1</v>
      </c>
      <c r="G588" s="1">
        <v>2.5833118057349523E-2</v>
      </c>
      <c r="H588" s="89">
        <v>1</v>
      </c>
      <c r="I588" s="1">
        <v>2.2904260192395786E-2</v>
      </c>
      <c r="J588" s="89">
        <v>4</v>
      </c>
      <c r="K588" s="1">
        <v>8.6760367863959742E-2</v>
      </c>
      <c r="L588" s="89">
        <v>5</v>
      </c>
      <c r="M588" s="1">
        <v>0.11422044545973729</v>
      </c>
      <c r="N588" s="89">
        <v>13</v>
      </c>
      <c r="O588" s="1">
        <v>0.3005293940865062</v>
      </c>
      <c r="P588" s="89">
        <v>11</v>
      </c>
      <c r="Q588" s="1">
        <v>0.23599579498401665</v>
      </c>
      <c r="R588" s="89">
        <v>14</v>
      </c>
      <c r="S588" s="1">
        <v>0.2757696929107491</v>
      </c>
      <c r="T588" s="89">
        <v>11</v>
      </c>
      <c r="U588" s="1">
        <v>0.18549747048903878</v>
      </c>
      <c r="V588" s="89">
        <v>3</v>
      </c>
      <c r="W588" s="1">
        <v>4.6563605885639785E-2</v>
      </c>
      <c r="X588" s="89">
        <v>5</v>
      </c>
      <c r="Y588" s="1">
        <v>8.2777345496084634E-2</v>
      </c>
      <c r="Z588" s="89">
        <v>3</v>
      </c>
      <c r="AA588" s="1">
        <v>5.3613553506326399E-2</v>
      </c>
      <c r="AB588" s="89">
        <v>0</v>
      </c>
      <c r="AC588" s="1">
        <v>0</v>
      </c>
      <c r="AD588" s="89">
        <v>2</v>
      </c>
      <c r="AE588" s="1">
        <v>5.033472592741732E-2</v>
      </c>
      <c r="AF588" s="89">
        <v>2</v>
      </c>
      <c r="AG588" s="1">
        <v>6.3542494042891182E-2</v>
      </c>
      <c r="AH588" s="89">
        <v>0</v>
      </c>
      <c r="AI588" s="1">
        <v>0</v>
      </c>
      <c r="AJ588" s="89">
        <v>1</v>
      </c>
      <c r="AK588" s="1">
        <v>4.8711578742267038E-2</v>
      </c>
      <c r="AL588" s="89">
        <v>0</v>
      </c>
      <c r="AM588" s="1">
        <v>0</v>
      </c>
      <c r="AN588" s="89">
        <v>0</v>
      </c>
      <c r="AO588" s="1">
        <v>0</v>
      </c>
      <c r="AP588" s="89">
        <v>0</v>
      </c>
      <c r="AQ588" s="1">
        <v>0</v>
      </c>
      <c r="AR588" s="89">
        <v>0</v>
      </c>
      <c r="AS588" s="1">
        <v>0</v>
      </c>
      <c r="AT588" s="89">
        <v>0</v>
      </c>
      <c r="AU588" s="1">
        <v>0</v>
      </c>
      <c r="AV588" s="89">
        <v>0</v>
      </c>
      <c r="AW588" s="1">
        <v>0</v>
      </c>
      <c r="AX588" s="89">
        <v>0</v>
      </c>
      <c r="AY588" s="1">
        <v>0</v>
      </c>
    </row>
    <row r="589" spans="1:51" x14ac:dyDescent="0.25">
      <c r="A589" s="28" t="s">
        <v>713</v>
      </c>
      <c r="B589" s="89">
        <v>81</v>
      </c>
      <c r="C589" s="1">
        <v>0.10461547999132079</v>
      </c>
      <c r="D589" s="89">
        <v>0</v>
      </c>
      <c r="E589" s="1">
        <v>0</v>
      </c>
      <c r="F589" s="89">
        <v>0</v>
      </c>
      <c r="G589" s="1">
        <v>0</v>
      </c>
      <c r="H589" s="89">
        <v>0</v>
      </c>
      <c r="I589" s="1">
        <v>0</v>
      </c>
      <c r="J589" s="89">
        <v>8</v>
      </c>
      <c r="K589" s="1">
        <v>0.17352073572791948</v>
      </c>
      <c r="L589" s="89">
        <v>23</v>
      </c>
      <c r="M589" s="1">
        <v>0.5254140491147915</v>
      </c>
      <c r="N589" s="89">
        <v>20</v>
      </c>
      <c r="O589" s="1">
        <v>0.46235291397924033</v>
      </c>
      <c r="P589" s="89">
        <v>8</v>
      </c>
      <c r="Q589" s="1">
        <v>0.17163330544292121</v>
      </c>
      <c r="R589" s="89">
        <v>3</v>
      </c>
      <c r="S589" s="1">
        <v>5.9093505623731953E-2</v>
      </c>
      <c r="T589" s="89">
        <v>8</v>
      </c>
      <c r="U589" s="1">
        <v>0.13490725126475547</v>
      </c>
      <c r="V589" s="89">
        <v>4</v>
      </c>
      <c r="W589" s="1">
        <v>6.2084807847519713E-2</v>
      </c>
      <c r="X589" s="89">
        <v>4</v>
      </c>
      <c r="Y589" s="1">
        <v>6.6221876396867704E-2</v>
      </c>
      <c r="Z589" s="89">
        <v>2</v>
      </c>
      <c r="AA589" s="1">
        <v>3.5742369004217601E-2</v>
      </c>
      <c r="AB589" s="89">
        <v>0</v>
      </c>
      <c r="AC589" s="1">
        <v>0</v>
      </c>
      <c r="AD589" s="89">
        <v>0</v>
      </c>
      <c r="AE589" s="1">
        <v>0</v>
      </c>
      <c r="AF589" s="89">
        <v>0</v>
      </c>
      <c r="AG589" s="1">
        <v>0</v>
      </c>
      <c r="AH589" s="89">
        <v>0</v>
      </c>
      <c r="AI589" s="1">
        <v>0</v>
      </c>
      <c r="AJ589" s="89">
        <v>0</v>
      </c>
      <c r="AK589" s="1">
        <v>0</v>
      </c>
      <c r="AL589" s="89">
        <v>1</v>
      </c>
      <c r="AM589" s="1">
        <v>7.2337962962962965E-2</v>
      </c>
      <c r="AN589" s="89">
        <v>0</v>
      </c>
      <c r="AO589" s="1">
        <v>0</v>
      </c>
      <c r="AP589" s="89">
        <v>0</v>
      </c>
      <c r="AQ589" s="1">
        <v>0</v>
      </c>
      <c r="AR589" s="89">
        <v>0</v>
      </c>
      <c r="AS589" s="1">
        <v>0</v>
      </c>
      <c r="AT589" s="89">
        <v>0</v>
      </c>
      <c r="AU589" s="1">
        <v>0</v>
      </c>
      <c r="AV589" s="89">
        <v>0</v>
      </c>
      <c r="AW589" s="1">
        <v>0</v>
      </c>
      <c r="AX589" s="89">
        <v>0</v>
      </c>
      <c r="AY589" s="1">
        <v>0</v>
      </c>
    </row>
    <row r="590" spans="1:51" x14ac:dyDescent="0.25">
      <c r="A590" s="28" t="s">
        <v>1481</v>
      </c>
      <c r="B590" s="89">
        <v>80</v>
      </c>
      <c r="C590" s="1">
        <v>0.10332393085562548</v>
      </c>
      <c r="D590" s="89">
        <v>0</v>
      </c>
      <c r="E590" s="1">
        <v>0</v>
      </c>
      <c r="F590" s="89">
        <v>1</v>
      </c>
      <c r="G590" s="1">
        <v>2.5833118057349523E-2</v>
      </c>
      <c r="H590" s="89">
        <v>8</v>
      </c>
      <c r="I590" s="1">
        <v>0.18323408153916629</v>
      </c>
      <c r="J590" s="89">
        <v>15</v>
      </c>
      <c r="K590" s="1">
        <v>0.32535137948984905</v>
      </c>
      <c r="L590" s="89">
        <v>18</v>
      </c>
      <c r="M590" s="1">
        <v>0.41119360365505425</v>
      </c>
      <c r="N590" s="89">
        <v>6</v>
      </c>
      <c r="O590" s="1">
        <v>0.13870587419377209</v>
      </c>
      <c r="P590" s="89">
        <v>9</v>
      </c>
      <c r="Q590" s="1">
        <v>0.19308746862328635</v>
      </c>
      <c r="R590" s="89">
        <v>5</v>
      </c>
      <c r="S590" s="1">
        <v>9.8489176039553247E-2</v>
      </c>
      <c r="T590" s="89">
        <v>7</v>
      </c>
      <c r="U590" s="1">
        <v>0.11804384485666106</v>
      </c>
      <c r="V590" s="89">
        <v>3</v>
      </c>
      <c r="W590" s="1">
        <v>4.6563605885639785E-2</v>
      </c>
      <c r="X590" s="89">
        <v>3</v>
      </c>
      <c r="Y590" s="1">
        <v>4.9666407297650782E-2</v>
      </c>
      <c r="Z590" s="89">
        <v>1</v>
      </c>
      <c r="AA590" s="1">
        <v>1.7871184502108801E-2</v>
      </c>
      <c r="AB590" s="89">
        <v>1</v>
      </c>
      <c r="AC590" s="1">
        <v>2.0831597366886095E-2</v>
      </c>
      <c r="AD590" s="89">
        <v>0</v>
      </c>
      <c r="AE590" s="1">
        <v>0</v>
      </c>
      <c r="AF590" s="89">
        <v>0</v>
      </c>
      <c r="AG590" s="1">
        <v>0</v>
      </c>
      <c r="AH590" s="89">
        <v>2</v>
      </c>
      <c r="AI590" s="1">
        <v>7.1906234270511266E-2</v>
      </c>
      <c r="AJ590" s="89">
        <v>0</v>
      </c>
      <c r="AK590" s="1">
        <v>0</v>
      </c>
      <c r="AL590" s="89">
        <v>1</v>
      </c>
      <c r="AM590" s="1">
        <v>7.2337962962962965E-2</v>
      </c>
      <c r="AN590" s="89">
        <v>0</v>
      </c>
      <c r="AO590" s="1">
        <v>0</v>
      </c>
      <c r="AP590" s="89">
        <v>0</v>
      </c>
      <c r="AQ590" s="1">
        <v>0</v>
      </c>
      <c r="AR590" s="89">
        <v>0</v>
      </c>
      <c r="AS590" s="1">
        <v>0</v>
      </c>
      <c r="AT590" s="89">
        <v>0</v>
      </c>
      <c r="AU590" s="1">
        <v>0</v>
      </c>
      <c r="AV590" s="89">
        <v>0</v>
      </c>
      <c r="AW590" s="1">
        <v>0</v>
      </c>
      <c r="AX590" s="89">
        <v>0</v>
      </c>
      <c r="AY590" s="1">
        <v>0</v>
      </c>
    </row>
    <row r="591" spans="1:51" x14ac:dyDescent="0.25">
      <c r="A591" s="28" t="s">
        <v>355</v>
      </c>
      <c r="B591" s="89">
        <v>76</v>
      </c>
      <c r="C591" s="1">
        <v>9.8157734312844205E-2</v>
      </c>
      <c r="D591" s="89">
        <v>0</v>
      </c>
      <c r="E591" s="1">
        <v>0</v>
      </c>
      <c r="F591" s="89">
        <v>1</v>
      </c>
      <c r="G591" s="1">
        <v>2.5833118057349523E-2</v>
      </c>
      <c r="H591" s="89">
        <v>2</v>
      </c>
      <c r="I591" s="1">
        <v>4.5808520384791572E-2</v>
      </c>
      <c r="J591" s="89">
        <v>2</v>
      </c>
      <c r="K591" s="1">
        <v>4.3380183931979871E-2</v>
      </c>
      <c r="L591" s="89">
        <v>1</v>
      </c>
      <c r="M591" s="1">
        <v>2.2844089091947458E-2</v>
      </c>
      <c r="N591" s="89">
        <v>1</v>
      </c>
      <c r="O591" s="1">
        <v>2.3117645698962016E-2</v>
      </c>
      <c r="P591" s="89">
        <v>4</v>
      </c>
      <c r="Q591" s="1">
        <v>8.5816652721460607E-2</v>
      </c>
      <c r="R591" s="89">
        <v>1</v>
      </c>
      <c r="S591" s="1">
        <v>1.9697835207910651E-2</v>
      </c>
      <c r="T591" s="89">
        <v>1</v>
      </c>
      <c r="U591" s="1">
        <v>1.6863406408094434E-2</v>
      </c>
      <c r="V591" s="89">
        <v>8</v>
      </c>
      <c r="W591" s="1">
        <v>0.12416961569503943</v>
      </c>
      <c r="X591" s="89">
        <v>4</v>
      </c>
      <c r="Y591" s="1">
        <v>6.6221876396867704E-2</v>
      </c>
      <c r="Z591" s="89">
        <v>2</v>
      </c>
      <c r="AA591" s="1">
        <v>3.5742369004217601E-2</v>
      </c>
      <c r="AB591" s="89">
        <v>5</v>
      </c>
      <c r="AC591" s="1">
        <v>0.10415798683443046</v>
      </c>
      <c r="AD591" s="89">
        <v>8</v>
      </c>
      <c r="AE591" s="1">
        <v>0.20133890370966928</v>
      </c>
      <c r="AF591" s="89">
        <v>6</v>
      </c>
      <c r="AG591" s="1">
        <v>0.19062748212867356</v>
      </c>
      <c r="AH591" s="89">
        <v>7</v>
      </c>
      <c r="AI591" s="1">
        <v>0.25167181994678939</v>
      </c>
      <c r="AJ591" s="89">
        <v>3</v>
      </c>
      <c r="AK591" s="1">
        <v>0.14613473622680112</v>
      </c>
      <c r="AL591" s="89">
        <v>14</v>
      </c>
      <c r="AM591" s="1">
        <v>1.0127314814814814</v>
      </c>
      <c r="AN591" s="89">
        <v>6</v>
      </c>
      <c r="AO591" s="1">
        <v>0.80342795929298338</v>
      </c>
      <c r="AP591" s="89">
        <v>0</v>
      </c>
      <c r="AQ591" s="1">
        <v>0</v>
      </c>
      <c r="AR591" s="89">
        <v>0</v>
      </c>
      <c r="AS591" s="1">
        <v>0</v>
      </c>
      <c r="AT591" s="89">
        <v>0</v>
      </c>
      <c r="AU591" s="1">
        <v>0</v>
      </c>
      <c r="AV591" s="89">
        <v>0</v>
      </c>
      <c r="AW591" s="1">
        <v>0</v>
      </c>
      <c r="AX591" s="89">
        <v>0</v>
      </c>
      <c r="AY591" s="1">
        <v>0</v>
      </c>
    </row>
    <row r="592" spans="1:51" x14ac:dyDescent="0.25">
      <c r="A592" s="28" t="s">
        <v>661</v>
      </c>
      <c r="B592" s="89">
        <v>75</v>
      </c>
      <c r="C592" s="1">
        <v>9.6866185177148872E-2</v>
      </c>
      <c r="D592" s="89">
        <v>0</v>
      </c>
      <c r="E592" s="1">
        <v>0</v>
      </c>
      <c r="F592" s="89">
        <v>1</v>
      </c>
      <c r="G592" s="1">
        <v>2.5833118057349523E-2</v>
      </c>
      <c r="H592" s="89">
        <v>2</v>
      </c>
      <c r="I592" s="1">
        <v>4.5808520384791572E-2</v>
      </c>
      <c r="J592" s="89">
        <v>19</v>
      </c>
      <c r="K592" s="1">
        <v>0.41211174735380879</v>
      </c>
      <c r="L592" s="89">
        <v>16</v>
      </c>
      <c r="M592" s="1">
        <v>0.36550542547115933</v>
      </c>
      <c r="N592" s="89">
        <v>9</v>
      </c>
      <c r="O592" s="1">
        <v>0.20805881129065817</v>
      </c>
      <c r="P592" s="89">
        <v>5</v>
      </c>
      <c r="Q592" s="1">
        <v>0.10727081590182574</v>
      </c>
      <c r="R592" s="89">
        <v>6</v>
      </c>
      <c r="S592" s="1">
        <v>0.11818701124746391</v>
      </c>
      <c r="T592" s="89">
        <v>5</v>
      </c>
      <c r="U592" s="1">
        <v>8.4317032040472181E-2</v>
      </c>
      <c r="V592" s="89">
        <v>5</v>
      </c>
      <c r="W592" s="1">
        <v>7.7606009809399648E-2</v>
      </c>
      <c r="X592" s="89">
        <v>4</v>
      </c>
      <c r="Y592" s="1">
        <v>6.6221876396867704E-2</v>
      </c>
      <c r="Z592" s="89">
        <v>3</v>
      </c>
      <c r="AA592" s="1">
        <v>5.3613553506326399E-2</v>
      </c>
      <c r="AB592" s="89">
        <v>0</v>
      </c>
      <c r="AC592" s="1">
        <v>0</v>
      </c>
      <c r="AD592" s="89">
        <v>0</v>
      </c>
      <c r="AE592" s="1">
        <v>0</v>
      </c>
      <c r="AF592" s="89">
        <v>0</v>
      </c>
      <c r="AG592" s="1">
        <v>0</v>
      </c>
      <c r="AH592" s="89">
        <v>0</v>
      </c>
      <c r="AI592" s="1">
        <v>0</v>
      </c>
      <c r="AJ592" s="89">
        <v>0</v>
      </c>
      <c r="AK592" s="1">
        <v>0</v>
      </c>
      <c r="AL592" s="89">
        <v>0</v>
      </c>
      <c r="AM592" s="1">
        <v>0</v>
      </c>
      <c r="AN592" s="89">
        <v>0</v>
      </c>
      <c r="AO592" s="1">
        <v>0</v>
      </c>
      <c r="AP592" s="89">
        <v>0</v>
      </c>
      <c r="AQ592" s="1">
        <v>0</v>
      </c>
      <c r="AR592" s="89">
        <v>0</v>
      </c>
      <c r="AS592" s="1">
        <v>0</v>
      </c>
      <c r="AT592" s="89">
        <v>0</v>
      </c>
      <c r="AU592" s="1">
        <v>0</v>
      </c>
      <c r="AV592" s="89">
        <v>0</v>
      </c>
      <c r="AW592" s="1">
        <v>0</v>
      </c>
      <c r="AX592" s="89">
        <v>0</v>
      </c>
      <c r="AY592" s="1">
        <v>0</v>
      </c>
    </row>
    <row r="593" spans="1:51" x14ac:dyDescent="0.25">
      <c r="A593" s="28" t="s">
        <v>184</v>
      </c>
      <c r="B593" s="89">
        <v>72</v>
      </c>
      <c r="C593" s="1">
        <v>9.2991537770062929E-2</v>
      </c>
      <c r="D593" s="89">
        <v>0</v>
      </c>
      <c r="E593" s="1">
        <v>0</v>
      </c>
      <c r="F593" s="89">
        <v>0</v>
      </c>
      <c r="G593" s="1">
        <v>0</v>
      </c>
      <c r="H593" s="89">
        <v>0</v>
      </c>
      <c r="I593" s="1">
        <v>0</v>
      </c>
      <c r="J593" s="89">
        <v>2</v>
      </c>
      <c r="K593" s="1">
        <v>4.3380183931979871E-2</v>
      </c>
      <c r="L593" s="89">
        <v>4</v>
      </c>
      <c r="M593" s="1">
        <v>9.1376356367789832E-2</v>
      </c>
      <c r="N593" s="89">
        <v>5</v>
      </c>
      <c r="O593" s="1">
        <v>0.11558822849481008</v>
      </c>
      <c r="P593" s="89">
        <v>1</v>
      </c>
      <c r="Q593" s="1">
        <v>2.1454163180365152E-2</v>
      </c>
      <c r="R593" s="89">
        <v>3</v>
      </c>
      <c r="S593" s="1">
        <v>5.9093505623731953E-2</v>
      </c>
      <c r="T593" s="89">
        <v>2</v>
      </c>
      <c r="U593" s="1">
        <v>3.3726812816188868E-2</v>
      </c>
      <c r="V593" s="89">
        <v>4</v>
      </c>
      <c r="W593" s="1">
        <v>6.2084807847519713E-2</v>
      </c>
      <c r="X593" s="89">
        <v>8</v>
      </c>
      <c r="Y593" s="1">
        <v>0.13244375279373541</v>
      </c>
      <c r="Z593" s="89">
        <v>9</v>
      </c>
      <c r="AA593" s="1">
        <v>0.16084066051897922</v>
      </c>
      <c r="AB593" s="89">
        <v>8</v>
      </c>
      <c r="AC593" s="1">
        <v>0.16665277893508876</v>
      </c>
      <c r="AD593" s="89">
        <v>7</v>
      </c>
      <c r="AE593" s="1">
        <v>0.17617154074596061</v>
      </c>
      <c r="AF593" s="89">
        <v>7</v>
      </c>
      <c r="AG593" s="1">
        <v>0.22239872915011916</v>
      </c>
      <c r="AH593" s="89">
        <v>3</v>
      </c>
      <c r="AI593" s="1">
        <v>0.10785935140576688</v>
      </c>
      <c r="AJ593" s="89">
        <v>4</v>
      </c>
      <c r="AK593" s="1">
        <v>0.19484631496906815</v>
      </c>
      <c r="AL593" s="89">
        <v>2</v>
      </c>
      <c r="AM593" s="1">
        <v>0.14467592592592593</v>
      </c>
      <c r="AN593" s="89">
        <v>3</v>
      </c>
      <c r="AO593" s="1">
        <v>0.40171397964649169</v>
      </c>
      <c r="AP593" s="89">
        <v>0</v>
      </c>
      <c r="AQ593" s="1">
        <v>0</v>
      </c>
      <c r="AR593" s="89">
        <v>0</v>
      </c>
      <c r="AS593" s="1">
        <v>0</v>
      </c>
      <c r="AT593" s="89">
        <v>0</v>
      </c>
      <c r="AU593" s="1">
        <v>0</v>
      </c>
      <c r="AV593" s="89">
        <v>0</v>
      </c>
      <c r="AW593" s="1">
        <v>0</v>
      </c>
      <c r="AX593" s="89">
        <v>0</v>
      </c>
      <c r="AY593" s="1">
        <v>0</v>
      </c>
    </row>
    <row r="594" spans="1:51" x14ac:dyDescent="0.25">
      <c r="A594" s="28" t="s">
        <v>245</v>
      </c>
      <c r="B594" s="89">
        <v>71</v>
      </c>
      <c r="C594" s="1">
        <v>9.1699988634367596E-2</v>
      </c>
      <c r="D594" s="89">
        <v>1</v>
      </c>
      <c r="E594" s="1">
        <v>3.2916392363396968E-2</v>
      </c>
      <c r="F594" s="89">
        <v>4</v>
      </c>
      <c r="G594" s="1">
        <v>0.10333247222939809</v>
      </c>
      <c r="H594" s="89">
        <v>0</v>
      </c>
      <c r="I594" s="1">
        <v>0</v>
      </c>
      <c r="J594" s="89">
        <v>0</v>
      </c>
      <c r="K594" s="1">
        <v>0</v>
      </c>
      <c r="L594" s="89">
        <v>3</v>
      </c>
      <c r="M594" s="1">
        <v>6.8532267275842385E-2</v>
      </c>
      <c r="N594" s="89">
        <v>6</v>
      </c>
      <c r="O594" s="1">
        <v>0.13870587419377209</v>
      </c>
      <c r="P594" s="89">
        <v>4</v>
      </c>
      <c r="Q594" s="1">
        <v>8.5816652721460607E-2</v>
      </c>
      <c r="R594" s="89">
        <v>4</v>
      </c>
      <c r="S594" s="1">
        <v>7.8791340831642603E-2</v>
      </c>
      <c r="T594" s="89">
        <v>7</v>
      </c>
      <c r="U594" s="1">
        <v>0.11804384485666106</v>
      </c>
      <c r="V594" s="89">
        <v>12</v>
      </c>
      <c r="W594" s="1">
        <v>0.18625442354255914</v>
      </c>
      <c r="X594" s="89">
        <v>7</v>
      </c>
      <c r="Y594" s="1">
        <v>0.11588828369451848</v>
      </c>
      <c r="Z594" s="89">
        <v>5</v>
      </c>
      <c r="AA594" s="1">
        <v>8.9355922510544E-2</v>
      </c>
      <c r="AB594" s="89">
        <v>3</v>
      </c>
      <c r="AC594" s="1">
        <v>6.2494792100658274E-2</v>
      </c>
      <c r="AD594" s="89">
        <v>2</v>
      </c>
      <c r="AE594" s="1">
        <v>5.033472592741732E-2</v>
      </c>
      <c r="AF594" s="89">
        <v>3</v>
      </c>
      <c r="AG594" s="1">
        <v>9.5313741064336779E-2</v>
      </c>
      <c r="AH594" s="89">
        <v>4</v>
      </c>
      <c r="AI594" s="1">
        <v>0.14381246854102253</v>
      </c>
      <c r="AJ594" s="89">
        <v>4</v>
      </c>
      <c r="AK594" s="1">
        <v>0.19484631496906815</v>
      </c>
      <c r="AL594" s="89">
        <v>0</v>
      </c>
      <c r="AM594" s="1">
        <v>0</v>
      </c>
      <c r="AN594" s="89">
        <v>2</v>
      </c>
      <c r="AO594" s="1">
        <v>0.26780931976432781</v>
      </c>
      <c r="AP594" s="89">
        <v>0</v>
      </c>
      <c r="AQ594" s="1">
        <v>0</v>
      </c>
      <c r="AR594" s="89">
        <v>0</v>
      </c>
      <c r="AS594" s="1">
        <v>0</v>
      </c>
      <c r="AT594" s="89">
        <v>0</v>
      </c>
      <c r="AU594" s="1">
        <v>0</v>
      </c>
      <c r="AV594" s="89">
        <v>0</v>
      </c>
      <c r="AW594" s="1">
        <v>0</v>
      </c>
      <c r="AX594" s="89">
        <v>0</v>
      </c>
      <c r="AY594" s="1">
        <v>0</v>
      </c>
    </row>
    <row r="595" spans="1:51" x14ac:dyDescent="0.25">
      <c r="A595" s="28" t="s">
        <v>100</v>
      </c>
      <c r="B595" s="89">
        <v>70</v>
      </c>
      <c r="C595" s="1">
        <v>9.0408439498672277E-2</v>
      </c>
      <c r="D595" s="89">
        <v>1</v>
      </c>
      <c r="E595" s="1">
        <v>3.2916392363396968E-2</v>
      </c>
      <c r="F595" s="89">
        <v>1</v>
      </c>
      <c r="G595" s="1">
        <v>2.5833118057349523E-2</v>
      </c>
      <c r="H595" s="89">
        <v>3</v>
      </c>
      <c r="I595" s="1">
        <v>6.8712780577187368E-2</v>
      </c>
      <c r="J595" s="89">
        <v>11</v>
      </c>
      <c r="K595" s="1">
        <v>0.2385910116258893</v>
      </c>
      <c r="L595" s="89">
        <v>5</v>
      </c>
      <c r="M595" s="1">
        <v>0.11422044545973729</v>
      </c>
      <c r="N595" s="89">
        <v>6</v>
      </c>
      <c r="O595" s="1">
        <v>0.13870587419377209</v>
      </c>
      <c r="P595" s="89">
        <v>1</v>
      </c>
      <c r="Q595" s="1">
        <v>2.1454163180365152E-2</v>
      </c>
      <c r="R595" s="89">
        <v>2</v>
      </c>
      <c r="S595" s="1">
        <v>3.9395670415821302E-2</v>
      </c>
      <c r="T595" s="89">
        <v>4</v>
      </c>
      <c r="U595" s="1">
        <v>6.7453625632377737E-2</v>
      </c>
      <c r="V595" s="89">
        <v>4</v>
      </c>
      <c r="W595" s="1">
        <v>6.2084807847519713E-2</v>
      </c>
      <c r="X595" s="89">
        <v>2</v>
      </c>
      <c r="Y595" s="1">
        <v>3.3110938198433852E-2</v>
      </c>
      <c r="Z595" s="89">
        <v>3</v>
      </c>
      <c r="AA595" s="1">
        <v>5.3613553506326399E-2</v>
      </c>
      <c r="AB595" s="89">
        <v>3</v>
      </c>
      <c r="AC595" s="1">
        <v>6.2494792100658274E-2</v>
      </c>
      <c r="AD595" s="89">
        <v>4</v>
      </c>
      <c r="AE595" s="1">
        <v>0.10066945185483464</v>
      </c>
      <c r="AF595" s="89">
        <v>7</v>
      </c>
      <c r="AG595" s="1">
        <v>0.22239872915011916</v>
      </c>
      <c r="AH595" s="89">
        <v>4</v>
      </c>
      <c r="AI595" s="1">
        <v>0.14381246854102253</v>
      </c>
      <c r="AJ595" s="89">
        <v>6</v>
      </c>
      <c r="AK595" s="1">
        <v>0.29226947245360224</v>
      </c>
      <c r="AL595" s="89">
        <v>3</v>
      </c>
      <c r="AM595" s="1">
        <v>0.21701388888888887</v>
      </c>
      <c r="AN595" s="89">
        <v>0</v>
      </c>
      <c r="AO595" s="1">
        <v>0</v>
      </c>
      <c r="AP595" s="89">
        <v>0</v>
      </c>
      <c r="AQ595" s="1">
        <v>0</v>
      </c>
      <c r="AR595" s="89">
        <v>0</v>
      </c>
      <c r="AS595" s="1">
        <v>0</v>
      </c>
      <c r="AT595" s="89">
        <v>0</v>
      </c>
      <c r="AU595" s="1">
        <v>0</v>
      </c>
      <c r="AV595" s="89">
        <v>0</v>
      </c>
      <c r="AW595" s="1">
        <v>0</v>
      </c>
      <c r="AX595" s="89">
        <v>0</v>
      </c>
      <c r="AY595" s="1">
        <v>0</v>
      </c>
    </row>
    <row r="596" spans="1:51" x14ac:dyDescent="0.25">
      <c r="A596" s="28" t="s">
        <v>183</v>
      </c>
      <c r="B596" s="89">
        <v>69</v>
      </c>
      <c r="C596" s="1">
        <v>8.9116890362976972E-2</v>
      </c>
      <c r="D596" s="89">
        <v>4</v>
      </c>
      <c r="E596" s="1">
        <v>0.13166556945358787</v>
      </c>
      <c r="F596" s="89">
        <v>1</v>
      </c>
      <c r="G596" s="1">
        <v>2.5833118057349523E-2</v>
      </c>
      <c r="H596" s="89">
        <v>4</v>
      </c>
      <c r="I596" s="1">
        <v>9.1617040769583144E-2</v>
      </c>
      <c r="J596" s="89">
        <v>0</v>
      </c>
      <c r="K596" s="1">
        <v>0</v>
      </c>
      <c r="L596" s="89">
        <v>2</v>
      </c>
      <c r="M596" s="1">
        <v>4.5688178183894916E-2</v>
      </c>
      <c r="N596" s="89">
        <v>1</v>
      </c>
      <c r="O596" s="1">
        <v>2.3117645698962016E-2</v>
      </c>
      <c r="P596" s="89">
        <v>0</v>
      </c>
      <c r="Q596" s="1">
        <v>0</v>
      </c>
      <c r="R596" s="89">
        <v>6</v>
      </c>
      <c r="S596" s="1">
        <v>0.11818701124746391</v>
      </c>
      <c r="T596" s="89">
        <v>4</v>
      </c>
      <c r="U596" s="1">
        <v>6.7453625632377737E-2</v>
      </c>
      <c r="V596" s="89">
        <v>6</v>
      </c>
      <c r="W596" s="1">
        <v>9.3127211771279569E-2</v>
      </c>
      <c r="X596" s="89">
        <v>4</v>
      </c>
      <c r="Y596" s="1">
        <v>6.6221876396867704E-2</v>
      </c>
      <c r="Z596" s="89">
        <v>10</v>
      </c>
      <c r="AA596" s="1">
        <v>0.178711845021088</v>
      </c>
      <c r="AB596" s="89">
        <v>9</v>
      </c>
      <c r="AC596" s="1">
        <v>0.18748437630197484</v>
      </c>
      <c r="AD596" s="89">
        <v>5</v>
      </c>
      <c r="AE596" s="1">
        <v>0.12583681481854331</v>
      </c>
      <c r="AF596" s="89">
        <v>5</v>
      </c>
      <c r="AG596" s="1">
        <v>0.15885623510722796</v>
      </c>
      <c r="AH596" s="89">
        <v>3</v>
      </c>
      <c r="AI596" s="1">
        <v>0.10785935140576688</v>
      </c>
      <c r="AJ596" s="89">
        <v>3</v>
      </c>
      <c r="AK596" s="1">
        <v>0.14613473622680112</v>
      </c>
      <c r="AL596" s="89">
        <v>1</v>
      </c>
      <c r="AM596" s="1">
        <v>7.2337962962962965E-2</v>
      </c>
      <c r="AN596" s="89">
        <v>1</v>
      </c>
      <c r="AO596" s="1">
        <v>0.13390465988216391</v>
      </c>
      <c r="AP596" s="89">
        <v>0</v>
      </c>
      <c r="AQ596" s="1">
        <v>0</v>
      </c>
      <c r="AR596" s="89">
        <v>0</v>
      </c>
      <c r="AS596" s="1">
        <v>0</v>
      </c>
      <c r="AT596" s="89">
        <v>0</v>
      </c>
      <c r="AU596" s="1">
        <v>0</v>
      </c>
      <c r="AV596" s="89">
        <v>0</v>
      </c>
      <c r="AW596" s="1">
        <v>0</v>
      </c>
      <c r="AX596" s="89">
        <v>0</v>
      </c>
      <c r="AY596" s="1">
        <v>0</v>
      </c>
    </row>
    <row r="597" spans="1:51" x14ac:dyDescent="0.25">
      <c r="A597" s="28" t="s">
        <v>383</v>
      </c>
      <c r="B597" s="89">
        <v>65</v>
      </c>
      <c r="C597" s="1">
        <v>8.3950693820195696E-2</v>
      </c>
      <c r="D597" s="89">
        <v>0</v>
      </c>
      <c r="E597" s="1">
        <v>0</v>
      </c>
      <c r="F597" s="89">
        <v>0</v>
      </c>
      <c r="G597" s="1">
        <v>0</v>
      </c>
      <c r="H597" s="89">
        <v>2</v>
      </c>
      <c r="I597" s="1">
        <v>4.5808520384791572E-2</v>
      </c>
      <c r="J597" s="89">
        <v>11</v>
      </c>
      <c r="K597" s="1">
        <v>0.2385910116258893</v>
      </c>
      <c r="L597" s="89">
        <v>10</v>
      </c>
      <c r="M597" s="1">
        <v>0.22844089091947459</v>
      </c>
      <c r="N597" s="89">
        <v>7</v>
      </c>
      <c r="O597" s="1">
        <v>0.16182351989273414</v>
      </c>
      <c r="P597" s="89">
        <v>2</v>
      </c>
      <c r="Q597" s="1">
        <v>4.2908326360730303E-2</v>
      </c>
      <c r="R597" s="89">
        <v>4</v>
      </c>
      <c r="S597" s="1">
        <v>7.8791340831642603E-2</v>
      </c>
      <c r="T597" s="89">
        <v>4</v>
      </c>
      <c r="U597" s="1">
        <v>6.7453625632377737E-2</v>
      </c>
      <c r="V597" s="89">
        <v>13</v>
      </c>
      <c r="W597" s="1">
        <v>0.20177562550443906</v>
      </c>
      <c r="X597" s="89">
        <v>5</v>
      </c>
      <c r="Y597" s="1">
        <v>8.2777345496084634E-2</v>
      </c>
      <c r="Z597" s="89">
        <v>5</v>
      </c>
      <c r="AA597" s="1">
        <v>8.9355922510544E-2</v>
      </c>
      <c r="AB597" s="89">
        <v>0</v>
      </c>
      <c r="AC597" s="1">
        <v>0</v>
      </c>
      <c r="AD597" s="89">
        <v>2</v>
      </c>
      <c r="AE597" s="1">
        <v>5.033472592741732E-2</v>
      </c>
      <c r="AF597" s="89">
        <v>0</v>
      </c>
      <c r="AG597" s="1">
        <v>0</v>
      </c>
      <c r="AH597" s="89">
        <v>0</v>
      </c>
      <c r="AI597" s="1">
        <v>0</v>
      </c>
      <c r="AJ597" s="89">
        <v>0</v>
      </c>
      <c r="AK597" s="1">
        <v>0</v>
      </c>
      <c r="AL597" s="89">
        <v>0</v>
      </c>
      <c r="AM597" s="1">
        <v>0</v>
      </c>
      <c r="AN597" s="89">
        <v>0</v>
      </c>
      <c r="AO597" s="1">
        <v>0</v>
      </c>
      <c r="AP597" s="89">
        <v>0</v>
      </c>
      <c r="AQ597" s="1">
        <v>0</v>
      </c>
      <c r="AR597" s="89">
        <v>0</v>
      </c>
      <c r="AS597" s="1">
        <v>0</v>
      </c>
      <c r="AT597" s="89">
        <v>0</v>
      </c>
      <c r="AU597" s="1">
        <v>0</v>
      </c>
      <c r="AV597" s="89">
        <v>0</v>
      </c>
      <c r="AW597" s="1">
        <v>0</v>
      </c>
      <c r="AX597" s="89">
        <v>0</v>
      </c>
      <c r="AY597" s="1">
        <v>0</v>
      </c>
    </row>
    <row r="598" spans="1:51" x14ac:dyDescent="0.25">
      <c r="A598" s="28" t="s">
        <v>142</v>
      </c>
      <c r="B598" s="89">
        <v>62</v>
      </c>
      <c r="C598" s="1">
        <v>8.0076046413109739E-2</v>
      </c>
      <c r="D598" s="89">
        <v>7</v>
      </c>
      <c r="E598" s="1">
        <v>0.2304147465437788</v>
      </c>
      <c r="F598" s="89">
        <v>11</v>
      </c>
      <c r="G598" s="1">
        <v>0.28416429863084475</v>
      </c>
      <c r="H598" s="89">
        <v>9</v>
      </c>
      <c r="I598" s="1">
        <v>0.20613834173156206</v>
      </c>
      <c r="J598" s="89">
        <v>2</v>
      </c>
      <c r="K598" s="1">
        <v>4.3380183931979871E-2</v>
      </c>
      <c r="L598" s="89">
        <v>2</v>
      </c>
      <c r="M598" s="1">
        <v>4.5688178183894916E-2</v>
      </c>
      <c r="N598" s="89">
        <v>3</v>
      </c>
      <c r="O598" s="1">
        <v>6.9352937096886044E-2</v>
      </c>
      <c r="P598" s="89">
        <v>4</v>
      </c>
      <c r="Q598" s="1">
        <v>8.5816652721460607E-2</v>
      </c>
      <c r="R598" s="89">
        <v>1</v>
      </c>
      <c r="S598" s="1">
        <v>1.9697835207910651E-2</v>
      </c>
      <c r="T598" s="89">
        <v>3</v>
      </c>
      <c r="U598" s="1">
        <v>5.0590219224283306E-2</v>
      </c>
      <c r="V598" s="89">
        <v>2</v>
      </c>
      <c r="W598" s="1">
        <v>3.1042403923759856E-2</v>
      </c>
      <c r="X598" s="89">
        <v>2</v>
      </c>
      <c r="Y598" s="1">
        <v>3.3110938198433852E-2</v>
      </c>
      <c r="Z598" s="89">
        <v>3</v>
      </c>
      <c r="AA598" s="1">
        <v>5.3613553506326399E-2</v>
      </c>
      <c r="AB598" s="89">
        <v>6</v>
      </c>
      <c r="AC598" s="1">
        <v>0.12498958420131655</v>
      </c>
      <c r="AD598" s="89">
        <v>2</v>
      </c>
      <c r="AE598" s="1">
        <v>5.033472592741732E-2</v>
      </c>
      <c r="AF598" s="89">
        <v>1</v>
      </c>
      <c r="AG598" s="1">
        <v>3.1771247021445591E-2</v>
      </c>
      <c r="AH598" s="89">
        <v>2</v>
      </c>
      <c r="AI598" s="1">
        <v>7.1906234270511266E-2</v>
      </c>
      <c r="AJ598" s="89">
        <v>1</v>
      </c>
      <c r="AK598" s="1">
        <v>4.8711578742267038E-2</v>
      </c>
      <c r="AL598" s="89">
        <v>1</v>
      </c>
      <c r="AM598" s="1">
        <v>7.2337962962962965E-2</v>
      </c>
      <c r="AN598" s="89">
        <v>0</v>
      </c>
      <c r="AO598" s="1">
        <v>0</v>
      </c>
      <c r="AP598" s="89">
        <v>0</v>
      </c>
      <c r="AQ598" s="1">
        <v>0</v>
      </c>
      <c r="AR598" s="89">
        <v>0</v>
      </c>
      <c r="AS598" s="1">
        <v>0</v>
      </c>
      <c r="AT598" s="89">
        <v>0</v>
      </c>
      <c r="AU598" s="1">
        <v>0</v>
      </c>
      <c r="AV598" s="89">
        <v>0</v>
      </c>
      <c r="AW598" s="1">
        <v>0</v>
      </c>
      <c r="AX598" s="89">
        <v>0</v>
      </c>
      <c r="AY598" s="1">
        <v>0</v>
      </c>
    </row>
    <row r="599" spans="1:51" x14ac:dyDescent="0.25">
      <c r="A599" s="28" t="s">
        <v>563</v>
      </c>
      <c r="B599" s="89">
        <v>60</v>
      </c>
      <c r="C599" s="1">
        <v>7.7492948141719101E-2</v>
      </c>
      <c r="D599" s="89">
        <v>1</v>
      </c>
      <c r="E599" s="1">
        <v>3.2916392363396968E-2</v>
      </c>
      <c r="F599" s="89">
        <v>5</v>
      </c>
      <c r="G599" s="1">
        <v>0.12916559028674762</v>
      </c>
      <c r="H599" s="89">
        <v>1</v>
      </c>
      <c r="I599" s="1">
        <v>2.2904260192395786E-2</v>
      </c>
      <c r="J599" s="89">
        <v>4</v>
      </c>
      <c r="K599" s="1">
        <v>8.6760367863959742E-2</v>
      </c>
      <c r="L599" s="89">
        <v>6</v>
      </c>
      <c r="M599" s="1">
        <v>0.13706453455168477</v>
      </c>
      <c r="N599" s="89">
        <v>5</v>
      </c>
      <c r="O599" s="1">
        <v>0.11558822849481008</v>
      </c>
      <c r="P599" s="89">
        <v>9</v>
      </c>
      <c r="Q599" s="1">
        <v>0.19308746862328635</v>
      </c>
      <c r="R599" s="89">
        <v>2</v>
      </c>
      <c r="S599" s="1">
        <v>3.9395670415821302E-2</v>
      </c>
      <c r="T599" s="89">
        <v>3</v>
      </c>
      <c r="U599" s="1">
        <v>5.0590219224283306E-2</v>
      </c>
      <c r="V599" s="89">
        <v>3</v>
      </c>
      <c r="W599" s="1">
        <v>4.6563605885639785E-2</v>
      </c>
      <c r="X599" s="89">
        <v>2</v>
      </c>
      <c r="Y599" s="1">
        <v>3.3110938198433852E-2</v>
      </c>
      <c r="Z599" s="89">
        <v>9</v>
      </c>
      <c r="AA599" s="1">
        <v>0.16084066051897922</v>
      </c>
      <c r="AB599" s="89">
        <v>2</v>
      </c>
      <c r="AC599" s="1">
        <v>4.1663194733772189E-2</v>
      </c>
      <c r="AD599" s="89">
        <v>3</v>
      </c>
      <c r="AE599" s="1">
        <v>7.5502088891125987E-2</v>
      </c>
      <c r="AF599" s="89">
        <v>4</v>
      </c>
      <c r="AG599" s="1">
        <v>0.12708498808578236</v>
      </c>
      <c r="AH599" s="89">
        <v>0</v>
      </c>
      <c r="AI599" s="1">
        <v>0</v>
      </c>
      <c r="AJ599" s="89">
        <v>0</v>
      </c>
      <c r="AK599" s="1">
        <v>0</v>
      </c>
      <c r="AL599" s="89">
        <v>1</v>
      </c>
      <c r="AM599" s="1">
        <v>7.2337962962962965E-2</v>
      </c>
      <c r="AN599" s="89">
        <v>0</v>
      </c>
      <c r="AO599" s="1">
        <v>0</v>
      </c>
      <c r="AP599" s="89">
        <v>0</v>
      </c>
      <c r="AQ599" s="1">
        <v>0</v>
      </c>
      <c r="AR599" s="89">
        <v>0</v>
      </c>
      <c r="AS599" s="1">
        <v>0</v>
      </c>
      <c r="AT599" s="89">
        <v>0</v>
      </c>
      <c r="AU599" s="1">
        <v>0</v>
      </c>
      <c r="AV599" s="89">
        <v>0</v>
      </c>
      <c r="AW599" s="1">
        <v>0</v>
      </c>
      <c r="AX599" s="89">
        <v>0</v>
      </c>
      <c r="AY599" s="1">
        <v>0</v>
      </c>
    </row>
    <row r="600" spans="1:51" x14ac:dyDescent="0.25">
      <c r="A600" s="28" t="s">
        <v>306</v>
      </c>
      <c r="B600" s="89">
        <v>59</v>
      </c>
      <c r="C600" s="1">
        <v>7.6201399006023796E-2</v>
      </c>
      <c r="D600" s="89">
        <v>0</v>
      </c>
      <c r="E600" s="1">
        <v>0</v>
      </c>
      <c r="F600" s="89">
        <v>1</v>
      </c>
      <c r="G600" s="1">
        <v>2.5833118057349523E-2</v>
      </c>
      <c r="H600" s="89">
        <v>5</v>
      </c>
      <c r="I600" s="1">
        <v>0.11452130096197893</v>
      </c>
      <c r="J600" s="89">
        <v>2</v>
      </c>
      <c r="K600" s="1">
        <v>4.3380183931979871E-2</v>
      </c>
      <c r="L600" s="89">
        <v>1</v>
      </c>
      <c r="M600" s="1">
        <v>2.2844089091947458E-2</v>
      </c>
      <c r="N600" s="89">
        <v>1</v>
      </c>
      <c r="O600" s="1">
        <v>2.3117645698962016E-2</v>
      </c>
      <c r="P600" s="89">
        <v>4</v>
      </c>
      <c r="Q600" s="1">
        <v>8.5816652721460607E-2</v>
      </c>
      <c r="R600" s="89">
        <v>1</v>
      </c>
      <c r="S600" s="1">
        <v>1.9697835207910651E-2</v>
      </c>
      <c r="T600" s="89">
        <v>5</v>
      </c>
      <c r="U600" s="1">
        <v>8.4317032040472181E-2</v>
      </c>
      <c r="V600" s="89">
        <v>7</v>
      </c>
      <c r="W600" s="1">
        <v>0.1086484137331595</v>
      </c>
      <c r="X600" s="89">
        <v>8</v>
      </c>
      <c r="Y600" s="1">
        <v>0.13244375279373541</v>
      </c>
      <c r="Z600" s="89">
        <v>8</v>
      </c>
      <c r="AA600" s="1">
        <v>0.14296947601687041</v>
      </c>
      <c r="AB600" s="89">
        <v>5</v>
      </c>
      <c r="AC600" s="1">
        <v>0.10415798683443046</v>
      </c>
      <c r="AD600" s="89">
        <v>3</v>
      </c>
      <c r="AE600" s="1">
        <v>7.5502088891125987E-2</v>
      </c>
      <c r="AF600" s="89">
        <v>5</v>
      </c>
      <c r="AG600" s="1">
        <v>0.15885623510722796</v>
      </c>
      <c r="AH600" s="89">
        <v>1</v>
      </c>
      <c r="AI600" s="1">
        <v>3.5953117135255633E-2</v>
      </c>
      <c r="AJ600" s="89">
        <v>2</v>
      </c>
      <c r="AK600" s="1">
        <v>9.7423157484534076E-2</v>
      </c>
      <c r="AL600" s="89">
        <v>0</v>
      </c>
      <c r="AM600" s="1">
        <v>0</v>
      </c>
      <c r="AN600" s="89">
        <v>0</v>
      </c>
      <c r="AO600" s="1">
        <v>0</v>
      </c>
      <c r="AP600" s="89">
        <v>0</v>
      </c>
      <c r="AQ600" s="1">
        <v>0</v>
      </c>
      <c r="AR600" s="89">
        <v>0</v>
      </c>
      <c r="AS600" s="1">
        <v>0</v>
      </c>
      <c r="AT600" s="89">
        <v>0</v>
      </c>
      <c r="AU600" s="1">
        <v>0</v>
      </c>
      <c r="AV600" s="89">
        <v>0</v>
      </c>
      <c r="AW600" s="1">
        <v>0</v>
      </c>
      <c r="AX600" s="89">
        <v>0</v>
      </c>
      <c r="AY600" s="1">
        <v>0</v>
      </c>
    </row>
    <row r="601" spans="1:51" x14ac:dyDescent="0.25">
      <c r="A601" s="28" t="s">
        <v>403</v>
      </c>
      <c r="B601" s="89">
        <v>57</v>
      </c>
      <c r="C601" s="1">
        <v>7.3618300734633144E-2</v>
      </c>
      <c r="D601" s="89">
        <v>0</v>
      </c>
      <c r="E601" s="1">
        <v>0</v>
      </c>
      <c r="F601" s="89">
        <v>1</v>
      </c>
      <c r="G601" s="1">
        <v>2.5833118057349523E-2</v>
      </c>
      <c r="H601" s="89">
        <v>14</v>
      </c>
      <c r="I601" s="1">
        <v>0.32065964269354102</v>
      </c>
      <c r="J601" s="89">
        <v>6</v>
      </c>
      <c r="K601" s="1">
        <v>0.13014055179593961</v>
      </c>
      <c r="L601" s="89">
        <v>2</v>
      </c>
      <c r="M601" s="1">
        <v>4.5688178183894916E-2</v>
      </c>
      <c r="N601" s="89">
        <v>3</v>
      </c>
      <c r="O601" s="1">
        <v>6.9352937096886044E-2</v>
      </c>
      <c r="P601" s="89">
        <v>3</v>
      </c>
      <c r="Q601" s="1">
        <v>6.4362489541095455E-2</v>
      </c>
      <c r="R601" s="89">
        <v>5</v>
      </c>
      <c r="S601" s="1">
        <v>9.8489176039553247E-2</v>
      </c>
      <c r="T601" s="89">
        <v>4</v>
      </c>
      <c r="U601" s="1">
        <v>6.7453625632377737E-2</v>
      </c>
      <c r="V601" s="89">
        <v>5</v>
      </c>
      <c r="W601" s="1">
        <v>7.7606009809399648E-2</v>
      </c>
      <c r="X601" s="89">
        <v>3</v>
      </c>
      <c r="Y601" s="1">
        <v>4.9666407297650782E-2</v>
      </c>
      <c r="Z601" s="89">
        <v>4</v>
      </c>
      <c r="AA601" s="1">
        <v>7.1484738008435203E-2</v>
      </c>
      <c r="AB601" s="89">
        <v>2</v>
      </c>
      <c r="AC601" s="1">
        <v>4.1663194733772189E-2</v>
      </c>
      <c r="AD601" s="89">
        <v>1</v>
      </c>
      <c r="AE601" s="1">
        <v>2.516736296370866E-2</v>
      </c>
      <c r="AF601" s="89">
        <v>1</v>
      </c>
      <c r="AG601" s="1">
        <v>3.1771247021445591E-2</v>
      </c>
      <c r="AH601" s="89">
        <v>2</v>
      </c>
      <c r="AI601" s="1">
        <v>7.1906234270511266E-2</v>
      </c>
      <c r="AJ601" s="89">
        <v>0</v>
      </c>
      <c r="AK601" s="1">
        <v>0</v>
      </c>
      <c r="AL601" s="89">
        <v>0</v>
      </c>
      <c r="AM601" s="1">
        <v>0</v>
      </c>
      <c r="AN601" s="89">
        <v>1</v>
      </c>
      <c r="AO601" s="1">
        <v>0.13390465988216391</v>
      </c>
      <c r="AP601" s="89">
        <v>0</v>
      </c>
      <c r="AQ601" s="1">
        <v>0</v>
      </c>
      <c r="AR601" s="89">
        <v>0</v>
      </c>
      <c r="AS601" s="1">
        <v>0</v>
      </c>
      <c r="AT601" s="89">
        <v>0</v>
      </c>
      <c r="AU601" s="1">
        <v>0</v>
      </c>
      <c r="AV601" s="89">
        <v>0</v>
      </c>
      <c r="AW601" s="1">
        <v>0</v>
      </c>
      <c r="AX601" s="89">
        <v>0</v>
      </c>
      <c r="AY601" s="1">
        <v>0</v>
      </c>
    </row>
    <row r="602" spans="1:51" x14ac:dyDescent="0.25">
      <c r="A602" s="28" t="s">
        <v>719</v>
      </c>
      <c r="B602" s="89">
        <v>57</v>
      </c>
      <c r="C602" s="1">
        <v>7.3618300734633144E-2</v>
      </c>
      <c r="D602" s="89">
        <v>0</v>
      </c>
      <c r="E602" s="1">
        <v>0</v>
      </c>
      <c r="F602" s="89">
        <v>0</v>
      </c>
      <c r="G602" s="1">
        <v>0</v>
      </c>
      <c r="H602" s="89">
        <v>0</v>
      </c>
      <c r="I602" s="1">
        <v>0</v>
      </c>
      <c r="J602" s="89">
        <v>1</v>
      </c>
      <c r="K602" s="1">
        <v>2.1690091965989935E-2</v>
      </c>
      <c r="L602" s="89">
        <v>4</v>
      </c>
      <c r="M602" s="1">
        <v>9.1376356367789832E-2</v>
      </c>
      <c r="N602" s="89">
        <v>14</v>
      </c>
      <c r="O602" s="1">
        <v>0.32364703978546827</v>
      </c>
      <c r="P602" s="89">
        <v>20</v>
      </c>
      <c r="Q602" s="1">
        <v>0.42908326360730298</v>
      </c>
      <c r="R602" s="89">
        <v>10</v>
      </c>
      <c r="S602" s="1">
        <v>0.19697835207910649</v>
      </c>
      <c r="T602" s="89">
        <v>4</v>
      </c>
      <c r="U602" s="1">
        <v>6.7453625632377737E-2</v>
      </c>
      <c r="V602" s="89">
        <v>2</v>
      </c>
      <c r="W602" s="1">
        <v>3.1042403923759856E-2</v>
      </c>
      <c r="X602" s="89">
        <v>2</v>
      </c>
      <c r="Y602" s="1">
        <v>3.3110938198433852E-2</v>
      </c>
      <c r="Z602" s="89">
        <v>0</v>
      </c>
      <c r="AA602" s="1">
        <v>0</v>
      </c>
      <c r="AB602" s="89">
        <v>0</v>
      </c>
      <c r="AC602" s="1">
        <v>0</v>
      </c>
      <c r="AD602" s="89">
        <v>0</v>
      </c>
      <c r="AE602" s="1">
        <v>0</v>
      </c>
      <c r="AF602" s="89">
        <v>0</v>
      </c>
      <c r="AG602" s="1">
        <v>0</v>
      </c>
      <c r="AH602" s="89">
        <v>0</v>
      </c>
      <c r="AI602" s="1">
        <v>0</v>
      </c>
      <c r="AJ602" s="89">
        <v>0</v>
      </c>
      <c r="AK602" s="1">
        <v>0</v>
      </c>
      <c r="AL602" s="89">
        <v>0</v>
      </c>
      <c r="AM602" s="1">
        <v>0</v>
      </c>
      <c r="AN602" s="89">
        <v>0</v>
      </c>
      <c r="AO602" s="1">
        <v>0</v>
      </c>
      <c r="AP602" s="89">
        <v>0</v>
      </c>
      <c r="AQ602" s="1">
        <v>0</v>
      </c>
      <c r="AR602" s="89">
        <v>0</v>
      </c>
      <c r="AS602" s="1">
        <v>0</v>
      </c>
      <c r="AT602" s="89">
        <v>0</v>
      </c>
      <c r="AU602" s="1">
        <v>0</v>
      </c>
      <c r="AV602" s="89">
        <v>0</v>
      </c>
      <c r="AW602" s="1">
        <v>0</v>
      </c>
      <c r="AX602" s="89">
        <v>0</v>
      </c>
      <c r="AY602" s="1">
        <v>0</v>
      </c>
    </row>
    <row r="603" spans="1:51" x14ac:dyDescent="0.25">
      <c r="A603" s="28" t="s">
        <v>406</v>
      </c>
      <c r="B603" s="89">
        <v>53</v>
      </c>
      <c r="C603" s="1">
        <v>6.8452104191851867E-2</v>
      </c>
      <c r="D603" s="89">
        <v>0</v>
      </c>
      <c r="E603" s="1">
        <v>0</v>
      </c>
      <c r="F603" s="89">
        <v>0</v>
      </c>
      <c r="G603" s="1">
        <v>0</v>
      </c>
      <c r="H603" s="89">
        <v>3</v>
      </c>
      <c r="I603" s="1">
        <v>6.8712780577187368E-2</v>
      </c>
      <c r="J603" s="89">
        <v>6</v>
      </c>
      <c r="K603" s="1">
        <v>0.13014055179593961</v>
      </c>
      <c r="L603" s="89">
        <v>6</v>
      </c>
      <c r="M603" s="1">
        <v>0.13706453455168477</v>
      </c>
      <c r="N603" s="89">
        <v>6</v>
      </c>
      <c r="O603" s="1">
        <v>0.13870587419377209</v>
      </c>
      <c r="P603" s="89">
        <v>5</v>
      </c>
      <c r="Q603" s="1">
        <v>0.10727081590182574</v>
      </c>
      <c r="R603" s="89">
        <v>2</v>
      </c>
      <c r="S603" s="1">
        <v>3.9395670415821302E-2</v>
      </c>
      <c r="T603" s="89">
        <v>4</v>
      </c>
      <c r="U603" s="1">
        <v>6.7453625632377737E-2</v>
      </c>
      <c r="V603" s="89">
        <v>6</v>
      </c>
      <c r="W603" s="1">
        <v>9.3127211771279569E-2</v>
      </c>
      <c r="X603" s="89">
        <v>2</v>
      </c>
      <c r="Y603" s="1">
        <v>3.3110938198433852E-2</v>
      </c>
      <c r="Z603" s="89">
        <v>6</v>
      </c>
      <c r="AA603" s="1">
        <v>0.1072271070126528</v>
      </c>
      <c r="AB603" s="89">
        <v>4</v>
      </c>
      <c r="AC603" s="1">
        <v>8.3326389467544379E-2</v>
      </c>
      <c r="AD603" s="89">
        <v>0</v>
      </c>
      <c r="AE603" s="1">
        <v>0</v>
      </c>
      <c r="AF603" s="89">
        <v>1</v>
      </c>
      <c r="AG603" s="1">
        <v>3.1771247021445591E-2</v>
      </c>
      <c r="AH603" s="89">
        <v>0</v>
      </c>
      <c r="AI603" s="1">
        <v>0</v>
      </c>
      <c r="AJ603" s="89">
        <v>1</v>
      </c>
      <c r="AK603" s="1">
        <v>4.8711578742267038E-2</v>
      </c>
      <c r="AL603" s="89">
        <v>1</v>
      </c>
      <c r="AM603" s="1">
        <v>7.2337962962962965E-2</v>
      </c>
      <c r="AN603" s="89">
        <v>0</v>
      </c>
      <c r="AO603" s="1">
        <v>0</v>
      </c>
      <c r="AP603" s="89">
        <v>0</v>
      </c>
      <c r="AQ603" s="1">
        <v>0</v>
      </c>
      <c r="AR603" s="89">
        <v>0</v>
      </c>
      <c r="AS603" s="1">
        <v>0</v>
      </c>
      <c r="AT603" s="89">
        <v>0</v>
      </c>
      <c r="AU603" s="1">
        <v>0</v>
      </c>
      <c r="AV603" s="89">
        <v>0</v>
      </c>
      <c r="AW603" s="1">
        <v>0</v>
      </c>
      <c r="AX603" s="89">
        <v>0</v>
      </c>
      <c r="AY603" s="1">
        <v>0</v>
      </c>
    </row>
    <row r="604" spans="1:51" x14ac:dyDescent="0.25">
      <c r="A604" s="28" t="s">
        <v>295</v>
      </c>
      <c r="B604" s="89">
        <v>51</v>
      </c>
      <c r="C604" s="1">
        <v>6.5869005920461243E-2</v>
      </c>
      <c r="D604" s="89">
        <v>0</v>
      </c>
      <c r="E604" s="1">
        <v>0</v>
      </c>
      <c r="F604" s="89">
        <v>0</v>
      </c>
      <c r="G604" s="1">
        <v>0</v>
      </c>
      <c r="H604" s="89">
        <v>0</v>
      </c>
      <c r="I604" s="1">
        <v>0</v>
      </c>
      <c r="J604" s="89">
        <v>1</v>
      </c>
      <c r="K604" s="1">
        <v>2.1690091965989935E-2</v>
      </c>
      <c r="L604" s="89">
        <v>0</v>
      </c>
      <c r="M604" s="1">
        <v>0</v>
      </c>
      <c r="N604" s="89">
        <v>1</v>
      </c>
      <c r="O604" s="1">
        <v>2.3117645698962016E-2</v>
      </c>
      <c r="P604" s="89">
        <v>0</v>
      </c>
      <c r="Q604" s="1">
        <v>0</v>
      </c>
      <c r="R604" s="89">
        <v>0</v>
      </c>
      <c r="S604" s="1">
        <v>0</v>
      </c>
      <c r="T604" s="89">
        <v>4</v>
      </c>
      <c r="U604" s="1">
        <v>6.7453625632377737E-2</v>
      </c>
      <c r="V604" s="89">
        <v>8</v>
      </c>
      <c r="W604" s="1">
        <v>0.12416961569503943</v>
      </c>
      <c r="X604" s="89">
        <v>9</v>
      </c>
      <c r="Y604" s="1">
        <v>0.14899922189295234</v>
      </c>
      <c r="Z604" s="89">
        <v>7</v>
      </c>
      <c r="AA604" s="1">
        <v>0.12509829151476159</v>
      </c>
      <c r="AB604" s="89">
        <v>11</v>
      </c>
      <c r="AC604" s="1">
        <v>0.22914757103574704</v>
      </c>
      <c r="AD604" s="89">
        <v>4</v>
      </c>
      <c r="AE604" s="1">
        <v>0.10066945185483464</v>
      </c>
      <c r="AF604" s="89">
        <v>4</v>
      </c>
      <c r="AG604" s="1">
        <v>0.12708498808578236</v>
      </c>
      <c r="AH604" s="89">
        <v>2</v>
      </c>
      <c r="AI604" s="1">
        <v>7.1906234270511266E-2</v>
      </c>
      <c r="AJ604" s="89">
        <v>0</v>
      </c>
      <c r="AK604" s="1">
        <v>0</v>
      </c>
      <c r="AL604" s="89">
        <v>0</v>
      </c>
      <c r="AM604" s="1">
        <v>0</v>
      </c>
      <c r="AN604" s="89">
        <v>0</v>
      </c>
      <c r="AO604" s="1">
        <v>0</v>
      </c>
      <c r="AP604" s="89">
        <v>0</v>
      </c>
      <c r="AQ604" s="1">
        <v>0</v>
      </c>
      <c r="AR604" s="89">
        <v>0</v>
      </c>
      <c r="AS604" s="1">
        <v>0</v>
      </c>
      <c r="AT604" s="89">
        <v>0</v>
      </c>
      <c r="AU604" s="1">
        <v>0</v>
      </c>
      <c r="AV604" s="89">
        <v>0</v>
      </c>
      <c r="AW604" s="1">
        <v>0</v>
      </c>
      <c r="AX604" s="89">
        <v>0</v>
      </c>
      <c r="AY604" s="1">
        <v>0</v>
      </c>
    </row>
    <row r="605" spans="1:51" x14ac:dyDescent="0.25">
      <c r="A605" s="28" t="s">
        <v>1483</v>
      </c>
      <c r="B605" s="89">
        <v>48</v>
      </c>
      <c r="C605" s="1">
        <v>6.1994358513375279E-2</v>
      </c>
      <c r="D605" s="89">
        <v>0</v>
      </c>
      <c r="E605" s="1">
        <v>0</v>
      </c>
      <c r="F605" s="89">
        <v>2</v>
      </c>
      <c r="G605" s="1">
        <v>5.1666236114699046E-2</v>
      </c>
      <c r="H605" s="89">
        <v>1</v>
      </c>
      <c r="I605" s="1">
        <v>2.2904260192395786E-2</v>
      </c>
      <c r="J605" s="89">
        <v>2</v>
      </c>
      <c r="K605" s="1">
        <v>4.3380183931979871E-2</v>
      </c>
      <c r="L605" s="89">
        <v>9</v>
      </c>
      <c r="M605" s="1">
        <v>0.20559680182752713</v>
      </c>
      <c r="N605" s="89">
        <v>5</v>
      </c>
      <c r="O605" s="1">
        <v>0.11558822849481008</v>
      </c>
      <c r="P605" s="89">
        <v>5</v>
      </c>
      <c r="Q605" s="1">
        <v>0.10727081590182574</v>
      </c>
      <c r="R605" s="89">
        <v>2</v>
      </c>
      <c r="S605" s="1">
        <v>3.9395670415821302E-2</v>
      </c>
      <c r="T605" s="89">
        <v>6</v>
      </c>
      <c r="U605" s="1">
        <v>0.10118043844856661</v>
      </c>
      <c r="V605" s="89">
        <v>3</v>
      </c>
      <c r="W605" s="1">
        <v>4.6563605885639785E-2</v>
      </c>
      <c r="X605" s="89">
        <v>4</v>
      </c>
      <c r="Y605" s="1">
        <v>6.6221876396867704E-2</v>
      </c>
      <c r="Z605" s="89">
        <v>5</v>
      </c>
      <c r="AA605" s="1">
        <v>8.9355922510544E-2</v>
      </c>
      <c r="AB605" s="89">
        <v>2</v>
      </c>
      <c r="AC605" s="1">
        <v>4.1663194733772189E-2</v>
      </c>
      <c r="AD605" s="89">
        <v>0</v>
      </c>
      <c r="AE605" s="1">
        <v>0</v>
      </c>
      <c r="AF605" s="89">
        <v>0</v>
      </c>
      <c r="AG605" s="1">
        <v>0</v>
      </c>
      <c r="AH605" s="89">
        <v>2</v>
      </c>
      <c r="AI605" s="1">
        <v>7.1906234270511266E-2</v>
      </c>
      <c r="AJ605" s="89">
        <v>0</v>
      </c>
      <c r="AK605" s="1">
        <v>0</v>
      </c>
      <c r="AL605" s="89">
        <v>0</v>
      </c>
      <c r="AM605" s="1">
        <v>0</v>
      </c>
      <c r="AN605" s="89">
        <v>0</v>
      </c>
      <c r="AO605" s="1">
        <v>0</v>
      </c>
      <c r="AP605" s="89">
        <v>0</v>
      </c>
      <c r="AQ605" s="1">
        <v>0</v>
      </c>
      <c r="AR605" s="89">
        <v>0</v>
      </c>
      <c r="AS605" s="1">
        <v>0</v>
      </c>
      <c r="AT605" s="89">
        <v>0</v>
      </c>
      <c r="AU605" s="1">
        <v>0</v>
      </c>
      <c r="AV605" s="89">
        <v>0</v>
      </c>
      <c r="AW605" s="1">
        <v>0</v>
      </c>
      <c r="AX605" s="89">
        <v>0</v>
      </c>
      <c r="AY605" s="1">
        <v>0</v>
      </c>
    </row>
    <row r="606" spans="1:51" x14ac:dyDescent="0.25">
      <c r="A606" s="28" t="s">
        <v>32</v>
      </c>
      <c r="B606" s="89">
        <v>47</v>
      </c>
      <c r="C606" s="1">
        <v>6.0702809377679967E-2</v>
      </c>
      <c r="D606" s="89">
        <v>0</v>
      </c>
      <c r="E606" s="1">
        <v>0</v>
      </c>
      <c r="F606" s="89">
        <v>0</v>
      </c>
      <c r="G606" s="1">
        <v>0</v>
      </c>
      <c r="H606" s="89">
        <v>2</v>
      </c>
      <c r="I606" s="1">
        <v>4.5808520384791572E-2</v>
      </c>
      <c r="J606" s="89">
        <v>0</v>
      </c>
      <c r="K606" s="1">
        <v>0</v>
      </c>
      <c r="L606" s="89">
        <v>1</v>
      </c>
      <c r="M606" s="1">
        <v>2.2844089091947458E-2</v>
      </c>
      <c r="N606" s="89">
        <v>0</v>
      </c>
      <c r="O606" s="1">
        <v>0</v>
      </c>
      <c r="P606" s="89">
        <v>3</v>
      </c>
      <c r="Q606" s="1">
        <v>6.4362489541095455E-2</v>
      </c>
      <c r="R606" s="89">
        <v>2</v>
      </c>
      <c r="S606" s="1">
        <v>3.9395670415821302E-2</v>
      </c>
      <c r="T606" s="89">
        <v>2</v>
      </c>
      <c r="U606" s="1">
        <v>3.3726812816188868E-2</v>
      </c>
      <c r="V606" s="89">
        <v>4</v>
      </c>
      <c r="W606" s="1">
        <v>6.2084807847519713E-2</v>
      </c>
      <c r="X606" s="89">
        <v>3</v>
      </c>
      <c r="Y606" s="1">
        <v>4.9666407297650782E-2</v>
      </c>
      <c r="Z606" s="89">
        <v>8</v>
      </c>
      <c r="AA606" s="1">
        <v>0.14296947601687041</v>
      </c>
      <c r="AB606" s="89">
        <v>6</v>
      </c>
      <c r="AC606" s="1">
        <v>0.12498958420131655</v>
      </c>
      <c r="AD606" s="89">
        <v>5</v>
      </c>
      <c r="AE606" s="1">
        <v>0.12583681481854331</v>
      </c>
      <c r="AF606" s="89">
        <v>2</v>
      </c>
      <c r="AG606" s="1">
        <v>6.3542494042891182E-2</v>
      </c>
      <c r="AH606" s="89">
        <v>6</v>
      </c>
      <c r="AI606" s="1">
        <v>0.21571870281153377</v>
      </c>
      <c r="AJ606" s="89">
        <v>0</v>
      </c>
      <c r="AK606" s="1">
        <v>0</v>
      </c>
      <c r="AL606" s="89">
        <v>2</v>
      </c>
      <c r="AM606" s="1">
        <v>0.14467592592592593</v>
      </c>
      <c r="AN606" s="89">
        <v>1</v>
      </c>
      <c r="AO606" s="1">
        <v>0.13390465988216391</v>
      </c>
      <c r="AP606" s="89">
        <v>0</v>
      </c>
      <c r="AQ606" s="1">
        <v>0</v>
      </c>
      <c r="AR606" s="89">
        <v>0</v>
      </c>
      <c r="AS606" s="1">
        <v>0</v>
      </c>
      <c r="AT606" s="89">
        <v>0</v>
      </c>
      <c r="AU606" s="1">
        <v>0</v>
      </c>
      <c r="AV606" s="89">
        <v>0</v>
      </c>
      <c r="AW606" s="1">
        <v>0</v>
      </c>
      <c r="AX606" s="89">
        <v>0</v>
      </c>
      <c r="AY606" s="1">
        <v>0</v>
      </c>
    </row>
    <row r="607" spans="1:51" x14ac:dyDescent="0.25">
      <c r="A607" s="28" t="s">
        <v>274</v>
      </c>
      <c r="B607" s="89">
        <v>47</v>
      </c>
      <c r="C607" s="1">
        <v>6.0702809377679967E-2</v>
      </c>
      <c r="D607" s="89">
        <v>0</v>
      </c>
      <c r="E607" s="1">
        <v>0</v>
      </c>
      <c r="F607" s="89">
        <v>0</v>
      </c>
      <c r="G607" s="1">
        <v>0</v>
      </c>
      <c r="H607" s="89">
        <v>0</v>
      </c>
      <c r="I607" s="1">
        <v>0</v>
      </c>
      <c r="J607" s="89">
        <v>0</v>
      </c>
      <c r="K607" s="1">
        <v>0</v>
      </c>
      <c r="L607" s="89">
        <v>1</v>
      </c>
      <c r="M607" s="1">
        <v>2.2844089091947458E-2</v>
      </c>
      <c r="N607" s="89">
        <v>1</v>
      </c>
      <c r="O607" s="1">
        <v>2.3117645698962016E-2</v>
      </c>
      <c r="P607" s="89">
        <v>1</v>
      </c>
      <c r="Q607" s="1">
        <v>2.1454163180365152E-2</v>
      </c>
      <c r="R607" s="89">
        <v>3</v>
      </c>
      <c r="S607" s="1">
        <v>5.9093505623731953E-2</v>
      </c>
      <c r="T607" s="89">
        <v>1</v>
      </c>
      <c r="U607" s="1">
        <v>1.6863406408094434E-2</v>
      </c>
      <c r="V607" s="89">
        <v>7</v>
      </c>
      <c r="W607" s="1">
        <v>0.1086484137331595</v>
      </c>
      <c r="X607" s="89">
        <v>4</v>
      </c>
      <c r="Y607" s="1">
        <v>6.6221876396867704E-2</v>
      </c>
      <c r="Z607" s="89">
        <v>2</v>
      </c>
      <c r="AA607" s="1">
        <v>3.5742369004217601E-2</v>
      </c>
      <c r="AB607" s="89">
        <v>3</v>
      </c>
      <c r="AC607" s="1">
        <v>6.2494792100658274E-2</v>
      </c>
      <c r="AD607" s="89">
        <v>4</v>
      </c>
      <c r="AE607" s="1">
        <v>0.10066945185483464</v>
      </c>
      <c r="AF607" s="89">
        <v>3</v>
      </c>
      <c r="AG607" s="1">
        <v>9.5313741064336779E-2</v>
      </c>
      <c r="AH607" s="89">
        <v>8</v>
      </c>
      <c r="AI607" s="1">
        <v>0.28762493708204506</v>
      </c>
      <c r="AJ607" s="89">
        <v>5</v>
      </c>
      <c r="AK607" s="1">
        <v>0.24355789371133518</v>
      </c>
      <c r="AL607" s="89">
        <v>3</v>
      </c>
      <c r="AM607" s="1">
        <v>0.21701388888888887</v>
      </c>
      <c r="AN607" s="89">
        <v>1</v>
      </c>
      <c r="AO607" s="1">
        <v>0.13390465988216391</v>
      </c>
      <c r="AP607" s="89">
        <v>0</v>
      </c>
      <c r="AQ607" s="1">
        <v>0</v>
      </c>
      <c r="AR607" s="89">
        <v>0</v>
      </c>
      <c r="AS607" s="1">
        <v>0</v>
      </c>
      <c r="AT607" s="89">
        <v>0</v>
      </c>
      <c r="AU607" s="1">
        <v>0</v>
      </c>
      <c r="AV607" s="89">
        <v>0</v>
      </c>
      <c r="AW607" s="1">
        <v>0</v>
      </c>
      <c r="AX607" s="89">
        <v>0</v>
      </c>
      <c r="AY607" s="1">
        <v>0</v>
      </c>
    </row>
    <row r="608" spans="1:51" x14ac:dyDescent="0.25">
      <c r="A608" s="28" t="s">
        <v>734</v>
      </c>
      <c r="B608" s="89">
        <v>47</v>
      </c>
      <c r="C608" s="1">
        <v>6.0702809377679967E-2</v>
      </c>
      <c r="D608" s="89">
        <v>0</v>
      </c>
      <c r="E608" s="1">
        <v>0</v>
      </c>
      <c r="F608" s="89">
        <v>0</v>
      </c>
      <c r="G608" s="1">
        <v>0</v>
      </c>
      <c r="H608" s="89">
        <v>0</v>
      </c>
      <c r="I608" s="1">
        <v>0</v>
      </c>
      <c r="J608" s="89">
        <v>1</v>
      </c>
      <c r="K608" s="1">
        <v>2.1690091965989935E-2</v>
      </c>
      <c r="L608" s="89">
        <v>0</v>
      </c>
      <c r="M608" s="1">
        <v>0</v>
      </c>
      <c r="N608" s="89">
        <v>8</v>
      </c>
      <c r="O608" s="1">
        <v>0.18494116559169613</v>
      </c>
      <c r="P608" s="89">
        <v>12</v>
      </c>
      <c r="Q608" s="1">
        <v>0.25744995816438182</v>
      </c>
      <c r="R608" s="89">
        <v>16</v>
      </c>
      <c r="S608" s="1">
        <v>0.31516536332657041</v>
      </c>
      <c r="T608" s="89">
        <v>8</v>
      </c>
      <c r="U608" s="1">
        <v>0.13490725126475547</v>
      </c>
      <c r="V608" s="89">
        <v>1</v>
      </c>
      <c r="W608" s="1">
        <v>1.5521201961879928E-2</v>
      </c>
      <c r="X608" s="89">
        <v>1</v>
      </c>
      <c r="Y608" s="1">
        <v>1.6555469099216926E-2</v>
      </c>
      <c r="Z608" s="89">
        <v>0</v>
      </c>
      <c r="AA608" s="1">
        <v>0</v>
      </c>
      <c r="AB608" s="89">
        <v>0</v>
      </c>
      <c r="AC608" s="1">
        <v>0</v>
      </c>
      <c r="AD608" s="89">
        <v>0</v>
      </c>
      <c r="AE608" s="1">
        <v>0</v>
      </c>
      <c r="AF608" s="89">
        <v>0</v>
      </c>
      <c r="AG608" s="1">
        <v>0</v>
      </c>
      <c r="AH608" s="89">
        <v>0</v>
      </c>
      <c r="AI608" s="1">
        <v>0</v>
      </c>
      <c r="AJ608" s="89">
        <v>0</v>
      </c>
      <c r="AK608" s="1">
        <v>0</v>
      </c>
      <c r="AL608" s="89">
        <v>0</v>
      </c>
      <c r="AM608" s="1">
        <v>0</v>
      </c>
      <c r="AN608" s="89">
        <v>0</v>
      </c>
      <c r="AO608" s="1">
        <v>0</v>
      </c>
      <c r="AP608" s="89">
        <v>0</v>
      </c>
      <c r="AQ608" s="1">
        <v>0</v>
      </c>
      <c r="AR608" s="89">
        <v>0</v>
      </c>
      <c r="AS608" s="1">
        <v>0</v>
      </c>
      <c r="AT608" s="89">
        <v>0</v>
      </c>
      <c r="AU608" s="1">
        <v>0</v>
      </c>
      <c r="AV608" s="89">
        <v>0</v>
      </c>
      <c r="AW608" s="1">
        <v>0</v>
      </c>
      <c r="AX608" s="89">
        <v>0</v>
      </c>
      <c r="AY608" s="1">
        <v>0</v>
      </c>
    </row>
    <row r="609" spans="1:51" x14ac:dyDescent="0.25">
      <c r="A609" s="28" t="s">
        <v>1482</v>
      </c>
      <c r="B609" s="89">
        <v>43</v>
      </c>
      <c r="C609" s="1">
        <v>5.5536612834898691E-2</v>
      </c>
      <c r="D609" s="89">
        <v>0</v>
      </c>
      <c r="E609" s="1">
        <v>0</v>
      </c>
      <c r="F609" s="89">
        <v>0</v>
      </c>
      <c r="G609" s="1">
        <v>0</v>
      </c>
      <c r="H609" s="89">
        <v>5</v>
      </c>
      <c r="I609" s="1">
        <v>0.11452130096197893</v>
      </c>
      <c r="J609" s="89">
        <v>5</v>
      </c>
      <c r="K609" s="1">
        <v>0.10845045982994968</v>
      </c>
      <c r="L609" s="89">
        <v>5</v>
      </c>
      <c r="M609" s="1">
        <v>0.11422044545973729</v>
      </c>
      <c r="N609" s="89">
        <v>0</v>
      </c>
      <c r="O609" s="1">
        <v>0</v>
      </c>
      <c r="P609" s="89">
        <v>6</v>
      </c>
      <c r="Q609" s="1">
        <v>0.12872497908219091</v>
      </c>
      <c r="R609" s="89">
        <v>4</v>
      </c>
      <c r="S609" s="1">
        <v>7.8791340831642603E-2</v>
      </c>
      <c r="T609" s="89">
        <v>2</v>
      </c>
      <c r="U609" s="1">
        <v>3.3726812816188868E-2</v>
      </c>
      <c r="V609" s="89">
        <v>3</v>
      </c>
      <c r="W609" s="1">
        <v>4.6563605885639785E-2</v>
      </c>
      <c r="X609" s="89">
        <v>6</v>
      </c>
      <c r="Y609" s="1">
        <v>9.9332814595301563E-2</v>
      </c>
      <c r="Z609" s="89">
        <v>1</v>
      </c>
      <c r="AA609" s="1">
        <v>1.7871184502108801E-2</v>
      </c>
      <c r="AB609" s="89">
        <v>2</v>
      </c>
      <c r="AC609" s="1">
        <v>4.1663194733772189E-2</v>
      </c>
      <c r="AD609" s="89">
        <v>1</v>
      </c>
      <c r="AE609" s="1">
        <v>2.516736296370866E-2</v>
      </c>
      <c r="AF609" s="89">
        <v>1</v>
      </c>
      <c r="AG609" s="1">
        <v>3.1771247021445591E-2</v>
      </c>
      <c r="AH609" s="89">
        <v>0</v>
      </c>
      <c r="AI609" s="1">
        <v>0</v>
      </c>
      <c r="AJ609" s="89">
        <v>1</v>
      </c>
      <c r="AK609" s="1">
        <v>4.8711578742267038E-2</v>
      </c>
      <c r="AL609" s="89">
        <v>1</v>
      </c>
      <c r="AM609" s="1">
        <v>7.2337962962962965E-2</v>
      </c>
      <c r="AN609" s="89">
        <v>0</v>
      </c>
      <c r="AO609" s="1">
        <v>0</v>
      </c>
      <c r="AP609" s="89">
        <v>0</v>
      </c>
      <c r="AQ609" s="1">
        <v>0</v>
      </c>
      <c r="AR609" s="89">
        <v>0</v>
      </c>
      <c r="AS609" s="1">
        <v>0</v>
      </c>
      <c r="AT609" s="89">
        <v>0</v>
      </c>
      <c r="AU609" s="1">
        <v>0</v>
      </c>
      <c r="AV609" s="89">
        <v>0</v>
      </c>
      <c r="AW609" s="1">
        <v>0</v>
      </c>
      <c r="AX609" s="89">
        <v>0</v>
      </c>
      <c r="AY609" s="1">
        <v>0</v>
      </c>
    </row>
    <row r="610" spans="1:51" x14ac:dyDescent="0.25">
      <c r="A610" s="28" t="s">
        <v>38</v>
      </c>
      <c r="B610" s="89">
        <v>41</v>
      </c>
      <c r="C610" s="1">
        <v>5.2953514563508053E-2</v>
      </c>
      <c r="D610" s="89">
        <v>0</v>
      </c>
      <c r="E610" s="1">
        <v>0</v>
      </c>
      <c r="F610" s="89">
        <v>1</v>
      </c>
      <c r="G610" s="1">
        <v>2.5833118057349523E-2</v>
      </c>
      <c r="H610" s="89">
        <v>0</v>
      </c>
      <c r="I610" s="1">
        <v>0</v>
      </c>
      <c r="J610" s="89">
        <v>8</v>
      </c>
      <c r="K610" s="1">
        <v>0.17352073572791948</v>
      </c>
      <c r="L610" s="89">
        <v>2</v>
      </c>
      <c r="M610" s="1">
        <v>4.5688178183894916E-2</v>
      </c>
      <c r="N610" s="89">
        <v>1</v>
      </c>
      <c r="O610" s="1">
        <v>2.3117645698962016E-2</v>
      </c>
      <c r="P610" s="89">
        <v>2</v>
      </c>
      <c r="Q610" s="1">
        <v>4.2908326360730303E-2</v>
      </c>
      <c r="R610" s="89">
        <v>2</v>
      </c>
      <c r="S610" s="1">
        <v>3.9395670415821302E-2</v>
      </c>
      <c r="T610" s="89">
        <v>0</v>
      </c>
      <c r="U610" s="1">
        <v>0</v>
      </c>
      <c r="V610" s="89">
        <v>5</v>
      </c>
      <c r="W610" s="1">
        <v>7.7606009809399648E-2</v>
      </c>
      <c r="X610" s="89">
        <v>4</v>
      </c>
      <c r="Y610" s="1">
        <v>6.6221876396867704E-2</v>
      </c>
      <c r="Z610" s="89">
        <v>1</v>
      </c>
      <c r="AA610" s="1">
        <v>1.7871184502108801E-2</v>
      </c>
      <c r="AB610" s="89">
        <v>1</v>
      </c>
      <c r="AC610" s="1">
        <v>2.0831597366886095E-2</v>
      </c>
      <c r="AD610" s="89">
        <v>3</v>
      </c>
      <c r="AE610" s="1">
        <v>7.5502088891125987E-2</v>
      </c>
      <c r="AF610" s="89">
        <v>3</v>
      </c>
      <c r="AG610" s="1">
        <v>9.5313741064336779E-2</v>
      </c>
      <c r="AH610" s="89">
        <v>2</v>
      </c>
      <c r="AI610" s="1">
        <v>7.1906234270511266E-2</v>
      </c>
      <c r="AJ610" s="89">
        <v>2</v>
      </c>
      <c r="AK610" s="1">
        <v>9.7423157484534076E-2</v>
      </c>
      <c r="AL610" s="89">
        <v>3</v>
      </c>
      <c r="AM610" s="1">
        <v>0.21701388888888887</v>
      </c>
      <c r="AN610" s="89">
        <v>1</v>
      </c>
      <c r="AO610" s="1">
        <v>0.13390465988216391</v>
      </c>
      <c r="AP610" s="89">
        <v>0</v>
      </c>
      <c r="AQ610" s="1">
        <v>0</v>
      </c>
      <c r="AR610" s="89">
        <v>0</v>
      </c>
      <c r="AS610" s="1">
        <v>0</v>
      </c>
      <c r="AT610" s="89">
        <v>0</v>
      </c>
      <c r="AU610" s="1">
        <v>0</v>
      </c>
      <c r="AV610" s="89">
        <v>0</v>
      </c>
      <c r="AW610" s="1">
        <v>0</v>
      </c>
      <c r="AX610" s="89">
        <v>0</v>
      </c>
      <c r="AY610" s="1">
        <v>0</v>
      </c>
    </row>
    <row r="611" spans="1:51" x14ac:dyDescent="0.25">
      <c r="A611" s="28" t="s">
        <v>66</v>
      </c>
      <c r="B611" s="89">
        <v>41</v>
      </c>
      <c r="C611" s="1">
        <v>5.2953514563508053E-2</v>
      </c>
      <c r="D611" s="89">
        <v>0</v>
      </c>
      <c r="E611" s="1">
        <v>0</v>
      </c>
      <c r="F611" s="89">
        <v>0</v>
      </c>
      <c r="G611" s="1">
        <v>0</v>
      </c>
      <c r="H611" s="89">
        <v>0</v>
      </c>
      <c r="I611" s="1">
        <v>0</v>
      </c>
      <c r="J611" s="89">
        <v>3</v>
      </c>
      <c r="K611" s="1">
        <v>6.5070275897969806E-2</v>
      </c>
      <c r="L611" s="89">
        <v>1</v>
      </c>
      <c r="M611" s="1">
        <v>2.2844089091947458E-2</v>
      </c>
      <c r="N611" s="89">
        <v>3</v>
      </c>
      <c r="O611" s="1">
        <v>6.9352937096886044E-2</v>
      </c>
      <c r="P611" s="89">
        <v>1</v>
      </c>
      <c r="Q611" s="1">
        <v>2.1454163180365152E-2</v>
      </c>
      <c r="R611" s="89">
        <v>4</v>
      </c>
      <c r="S611" s="1">
        <v>7.8791340831642603E-2</v>
      </c>
      <c r="T611" s="89">
        <v>3</v>
      </c>
      <c r="U611" s="1">
        <v>5.0590219224283306E-2</v>
      </c>
      <c r="V611" s="89">
        <v>3</v>
      </c>
      <c r="W611" s="1">
        <v>4.6563605885639785E-2</v>
      </c>
      <c r="X611" s="89">
        <v>6</v>
      </c>
      <c r="Y611" s="1">
        <v>9.9332814595301563E-2</v>
      </c>
      <c r="Z611" s="89">
        <v>5</v>
      </c>
      <c r="AA611" s="1">
        <v>8.9355922510544E-2</v>
      </c>
      <c r="AB611" s="89">
        <v>4</v>
      </c>
      <c r="AC611" s="1">
        <v>8.3326389467544379E-2</v>
      </c>
      <c r="AD611" s="89">
        <v>6</v>
      </c>
      <c r="AE611" s="1">
        <v>0.15100417778225197</v>
      </c>
      <c r="AF611" s="89">
        <v>0</v>
      </c>
      <c r="AG611" s="1">
        <v>0</v>
      </c>
      <c r="AH611" s="89">
        <v>2</v>
      </c>
      <c r="AI611" s="1">
        <v>7.1906234270511266E-2</v>
      </c>
      <c r="AJ611" s="89">
        <v>0</v>
      </c>
      <c r="AK611" s="1">
        <v>0</v>
      </c>
      <c r="AL611" s="89">
        <v>0</v>
      </c>
      <c r="AM611" s="1">
        <v>0</v>
      </c>
      <c r="AN611" s="89">
        <v>0</v>
      </c>
      <c r="AO611" s="1">
        <v>0</v>
      </c>
      <c r="AP611" s="89">
        <v>0</v>
      </c>
      <c r="AQ611" s="1">
        <v>0</v>
      </c>
      <c r="AR611" s="89">
        <v>0</v>
      </c>
      <c r="AS611" s="1">
        <v>0</v>
      </c>
      <c r="AT611" s="89">
        <v>0</v>
      </c>
      <c r="AU611" s="1">
        <v>0</v>
      </c>
      <c r="AV611" s="89">
        <v>0</v>
      </c>
      <c r="AW611" s="1">
        <v>0</v>
      </c>
      <c r="AX611" s="89">
        <v>0</v>
      </c>
      <c r="AY611" s="1">
        <v>0</v>
      </c>
    </row>
    <row r="612" spans="1:51" x14ac:dyDescent="0.25">
      <c r="A612" s="28" t="s">
        <v>566</v>
      </c>
      <c r="B612" s="89">
        <v>41</v>
      </c>
      <c r="C612" s="1">
        <v>5.2953514563508053E-2</v>
      </c>
      <c r="D612" s="89">
        <v>0</v>
      </c>
      <c r="E612" s="1">
        <v>0</v>
      </c>
      <c r="F612" s="89">
        <v>0</v>
      </c>
      <c r="G612" s="1">
        <v>0</v>
      </c>
      <c r="H612" s="89">
        <v>0</v>
      </c>
      <c r="I612" s="1">
        <v>0</v>
      </c>
      <c r="J612" s="89">
        <v>3</v>
      </c>
      <c r="K612" s="1">
        <v>6.5070275897969806E-2</v>
      </c>
      <c r="L612" s="89">
        <v>2</v>
      </c>
      <c r="M612" s="1">
        <v>4.5688178183894916E-2</v>
      </c>
      <c r="N612" s="89">
        <v>2</v>
      </c>
      <c r="O612" s="1">
        <v>4.6235291397924032E-2</v>
      </c>
      <c r="P612" s="89">
        <v>0</v>
      </c>
      <c r="Q612" s="1">
        <v>0</v>
      </c>
      <c r="R612" s="89">
        <v>2</v>
      </c>
      <c r="S612" s="1">
        <v>3.9395670415821302E-2</v>
      </c>
      <c r="T612" s="89">
        <v>1</v>
      </c>
      <c r="U612" s="1">
        <v>1.6863406408094434E-2</v>
      </c>
      <c r="V612" s="89">
        <v>2</v>
      </c>
      <c r="W612" s="1">
        <v>3.1042403923759856E-2</v>
      </c>
      <c r="X612" s="89">
        <v>3</v>
      </c>
      <c r="Y612" s="1">
        <v>4.9666407297650782E-2</v>
      </c>
      <c r="Z612" s="89">
        <v>2</v>
      </c>
      <c r="AA612" s="1">
        <v>3.5742369004217601E-2</v>
      </c>
      <c r="AB612" s="89">
        <v>5</v>
      </c>
      <c r="AC612" s="1">
        <v>0.10415798683443046</v>
      </c>
      <c r="AD612" s="89">
        <v>8</v>
      </c>
      <c r="AE612" s="1">
        <v>0.20133890370966928</v>
      </c>
      <c r="AF612" s="89">
        <v>2</v>
      </c>
      <c r="AG612" s="1">
        <v>6.3542494042891182E-2</v>
      </c>
      <c r="AH612" s="89">
        <v>3</v>
      </c>
      <c r="AI612" s="1">
        <v>0.10785935140576688</v>
      </c>
      <c r="AJ612" s="89">
        <v>4</v>
      </c>
      <c r="AK612" s="1">
        <v>0.19484631496906815</v>
      </c>
      <c r="AL612" s="89">
        <v>1</v>
      </c>
      <c r="AM612" s="1">
        <v>7.2337962962962965E-2</v>
      </c>
      <c r="AN612" s="89">
        <v>0</v>
      </c>
      <c r="AO612" s="1">
        <v>0</v>
      </c>
      <c r="AP612" s="89">
        <v>1</v>
      </c>
      <c r="AQ612" s="1">
        <v>0.54171180931744312</v>
      </c>
      <c r="AR612" s="89">
        <v>0</v>
      </c>
      <c r="AS612" s="1">
        <v>0</v>
      </c>
      <c r="AT612" s="89">
        <v>0</v>
      </c>
      <c r="AU612" s="1">
        <v>0</v>
      </c>
      <c r="AV612" s="89">
        <v>0</v>
      </c>
      <c r="AW612" s="1">
        <v>0</v>
      </c>
      <c r="AX612" s="89">
        <v>0</v>
      </c>
      <c r="AY612" s="1">
        <v>0</v>
      </c>
    </row>
    <row r="613" spans="1:51" x14ac:dyDescent="0.25">
      <c r="A613" s="28" t="s">
        <v>727</v>
      </c>
      <c r="B613" s="89">
        <v>41</v>
      </c>
      <c r="C613" s="1">
        <v>5.2953514563508053E-2</v>
      </c>
      <c r="D613" s="89">
        <v>0</v>
      </c>
      <c r="E613" s="1">
        <v>0</v>
      </c>
      <c r="F613" s="89">
        <v>0</v>
      </c>
      <c r="G613" s="1">
        <v>0</v>
      </c>
      <c r="H613" s="89">
        <v>0</v>
      </c>
      <c r="I613" s="1">
        <v>0</v>
      </c>
      <c r="J613" s="89">
        <v>0</v>
      </c>
      <c r="K613" s="1">
        <v>0</v>
      </c>
      <c r="L613" s="89">
        <v>8</v>
      </c>
      <c r="M613" s="1">
        <v>0.18275271273557966</v>
      </c>
      <c r="N613" s="89">
        <v>5</v>
      </c>
      <c r="O613" s="1">
        <v>0.11558822849481008</v>
      </c>
      <c r="P613" s="89">
        <v>11</v>
      </c>
      <c r="Q613" s="1">
        <v>0.23599579498401665</v>
      </c>
      <c r="R613" s="89">
        <v>10</v>
      </c>
      <c r="S613" s="1">
        <v>0.19697835207910649</v>
      </c>
      <c r="T613" s="89">
        <v>3</v>
      </c>
      <c r="U613" s="1">
        <v>5.0590219224283306E-2</v>
      </c>
      <c r="V613" s="89">
        <v>4</v>
      </c>
      <c r="W613" s="1">
        <v>6.2084807847519713E-2</v>
      </c>
      <c r="X613" s="89">
        <v>0</v>
      </c>
      <c r="Y613" s="1">
        <v>0</v>
      </c>
      <c r="Z613" s="89">
        <v>0</v>
      </c>
      <c r="AA613" s="1">
        <v>0</v>
      </c>
      <c r="AB613" s="89">
        <v>0</v>
      </c>
      <c r="AC613" s="1">
        <v>0</v>
      </c>
      <c r="AD613" s="89">
        <v>0</v>
      </c>
      <c r="AE613" s="1">
        <v>0</v>
      </c>
      <c r="AF613" s="89">
        <v>0</v>
      </c>
      <c r="AG613" s="1">
        <v>0</v>
      </c>
      <c r="AH613" s="89">
        <v>0</v>
      </c>
      <c r="AI613" s="1">
        <v>0</v>
      </c>
      <c r="AJ613" s="89">
        <v>0</v>
      </c>
      <c r="AK613" s="1">
        <v>0</v>
      </c>
      <c r="AL613" s="89">
        <v>0</v>
      </c>
      <c r="AM613" s="1">
        <v>0</v>
      </c>
      <c r="AN613" s="89">
        <v>0</v>
      </c>
      <c r="AO613" s="1">
        <v>0</v>
      </c>
      <c r="AP613" s="89">
        <v>0</v>
      </c>
      <c r="AQ613" s="1">
        <v>0</v>
      </c>
      <c r="AR613" s="89">
        <v>0</v>
      </c>
      <c r="AS613" s="1">
        <v>0</v>
      </c>
      <c r="AT613" s="89">
        <v>0</v>
      </c>
      <c r="AU613" s="1">
        <v>0</v>
      </c>
      <c r="AV613" s="89">
        <v>0</v>
      </c>
      <c r="AW613" s="1">
        <v>0</v>
      </c>
      <c r="AX613" s="89">
        <v>0</v>
      </c>
      <c r="AY613" s="1">
        <v>0</v>
      </c>
    </row>
    <row r="614" spans="1:51" x14ac:dyDescent="0.25">
      <c r="A614" s="28" t="s">
        <v>527</v>
      </c>
      <c r="B614" s="89">
        <v>39</v>
      </c>
      <c r="C614" s="1">
        <v>5.0370416292117415E-2</v>
      </c>
      <c r="D614" s="89">
        <v>5</v>
      </c>
      <c r="E614" s="1">
        <v>0.16458196181698484</v>
      </c>
      <c r="F614" s="89">
        <v>3</v>
      </c>
      <c r="G614" s="1">
        <v>7.7499354172048562E-2</v>
      </c>
      <c r="H614" s="89">
        <v>0</v>
      </c>
      <c r="I614" s="1">
        <v>0</v>
      </c>
      <c r="J614" s="89">
        <v>2</v>
      </c>
      <c r="K614" s="1">
        <v>4.3380183931979871E-2</v>
      </c>
      <c r="L614" s="89">
        <v>0</v>
      </c>
      <c r="M614" s="1">
        <v>0</v>
      </c>
      <c r="N614" s="89">
        <v>1</v>
      </c>
      <c r="O614" s="1">
        <v>2.3117645698962016E-2</v>
      </c>
      <c r="P614" s="89">
        <v>3</v>
      </c>
      <c r="Q614" s="1">
        <v>6.4362489541095455E-2</v>
      </c>
      <c r="R614" s="89">
        <v>1</v>
      </c>
      <c r="S614" s="1">
        <v>1.9697835207910651E-2</v>
      </c>
      <c r="T614" s="89">
        <v>1</v>
      </c>
      <c r="U614" s="1">
        <v>1.6863406408094434E-2</v>
      </c>
      <c r="V614" s="89">
        <v>0</v>
      </c>
      <c r="W614" s="1">
        <v>0</v>
      </c>
      <c r="X614" s="89">
        <v>1</v>
      </c>
      <c r="Y614" s="1">
        <v>1.6555469099216926E-2</v>
      </c>
      <c r="Z614" s="89">
        <v>0</v>
      </c>
      <c r="AA614" s="1">
        <v>0</v>
      </c>
      <c r="AB614" s="89">
        <v>5</v>
      </c>
      <c r="AC614" s="1">
        <v>0.10415798683443046</v>
      </c>
      <c r="AD614" s="89">
        <v>0</v>
      </c>
      <c r="AE614" s="1">
        <v>0</v>
      </c>
      <c r="AF614" s="89">
        <v>4</v>
      </c>
      <c r="AG614" s="1">
        <v>0.12708498808578236</v>
      </c>
      <c r="AH614" s="89">
        <v>3</v>
      </c>
      <c r="AI614" s="1">
        <v>0.10785935140576688</v>
      </c>
      <c r="AJ614" s="89">
        <v>5</v>
      </c>
      <c r="AK614" s="1">
        <v>0.24355789371133518</v>
      </c>
      <c r="AL614" s="89">
        <v>3</v>
      </c>
      <c r="AM614" s="1">
        <v>0.21701388888888887</v>
      </c>
      <c r="AN614" s="89">
        <v>1</v>
      </c>
      <c r="AO614" s="1">
        <v>0.13390465988216391</v>
      </c>
      <c r="AP614" s="89">
        <v>1</v>
      </c>
      <c r="AQ614" s="1">
        <v>0.54171180931744312</v>
      </c>
      <c r="AR614" s="89">
        <v>0</v>
      </c>
      <c r="AS614" s="1">
        <v>0</v>
      </c>
      <c r="AT614" s="89">
        <v>0</v>
      </c>
      <c r="AU614" s="1">
        <v>0</v>
      </c>
      <c r="AV614" s="89">
        <v>0</v>
      </c>
      <c r="AW614" s="1">
        <v>0</v>
      </c>
      <c r="AX614" s="89">
        <v>0</v>
      </c>
      <c r="AY614" s="1">
        <v>0</v>
      </c>
    </row>
    <row r="615" spans="1:51" x14ac:dyDescent="0.25">
      <c r="A615" s="28" t="s">
        <v>444</v>
      </c>
      <c r="B615" s="89">
        <v>37</v>
      </c>
      <c r="C615" s="1">
        <v>4.7787318020726777E-2</v>
      </c>
      <c r="D615" s="89">
        <v>6</v>
      </c>
      <c r="E615" s="1">
        <v>0.19749835418038184</v>
      </c>
      <c r="F615" s="89">
        <v>1</v>
      </c>
      <c r="G615" s="1">
        <v>2.5833118057349523E-2</v>
      </c>
      <c r="H615" s="89">
        <v>1</v>
      </c>
      <c r="I615" s="1">
        <v>2.2904260192395786E-2</v>
      </c>
      <c r="J615" s="89">
        <v>2</v>
      </c>
      <c r="K615" s="1">
        <v>4.3380183931979871E-2</v>
      </c>
      <c r="L615" s="89">
        <v>4</v>
      </c>
      <c r="M615" s="1">
        <v>9.1376356367789832E-2</v>
      </c>
      <c r="N615" s="89">
        <v>0</v>
      </c>
      <c r="O615" s="1">
        <v>0</v>
      </c>
      <c r="P615" s="89">
        <v>1</v>
      </c>
      <c r="Q615" s="1">
        <v>2.1454163180365152E-2</v>
      </c>
      <c r="R615" s="89">
        <v>0</v>
      </c>
      <c r="S615" s="1">
        <v>0</v>
      </c>
      <c r="T615" s="89">
        <v>1</v>
      </c>
      <c r="U615" s="1">
        <v>1.6863406408094434E-2</v>
      </c>
      <c r="V615" s="89">
        <v>2</v>
      </c>
      <c r="W615" s="1">
        <v>3.1042403923759856E-2</v>
      </c>
      <c r="X615" s="89">
        <v>3</v>
      </c>
      <c r="Y615" s="1">
        <v>4.9666407297650782E-2</v>
      </c>
      <c r="Z615" s="89">
        <v>1</v>
      </c>
      <c r="AA615" s="1">
        <v>1.7871184502108801E-2</v>
      </c>
      <c r="AB615" s="89">
        <v>3</v>
      </c>
      <c r="AC615" s="1">
        <v>6.2494792100658274E-2</v>
      </c>
      <c r="AD615" s="89">
        <v>1</v>
      </c>
      <c r="AE615" s="1">
        <v>2.516736296370866E-2</v>
      </c>
      <c r="AF615" s="89">
        <v>4</v>
      </c>
      <c r="AG615" s="1">
        <v>0.12708498808578236</v>
      </c>
      <c r="AH615" s="89">
        <v>0</v>
      </c>
      <c r="AI615" s="1">
        <v>0</v>
      </c>
      <c r="AJ615" s="89">
        <v>3</v>
      </c>
      <c r="AK615" s="1">
        <v>0.14613473622680112</v>
      </c>
      <c r="AL615" s="89">
        <v>3</v>
      </c>
      <c r="AM615" s="1">
        <v>0.21701388888888887</v>
      </c>
      <c r="AN615" s="89">
        <v>1</v>
      </c>
      <c r="AO615" s="1">
        <v>0.13390465988216391</v>
      </c>
      <c r="AP615" s="89">
        <v>0</v>
      </c>
      <c r="AQ615" s="1">
        <v>0</v>
      </c>
      <c r="AR615" s="89">
        <v>0</v>
      </c>
      <c r="AS615" s="1">
        <v>0</v>
      </c>
      <c r="AT615" s="89">
        <v>0</v>
      </c>
      <c r="AU615" s="1">
        <v>0</v>
      </c>
      <c r="AV615" s="89">
        <v>0</v>
      </c>
      <c r="AW615" s="1">
        <v>0</v>
      </c>
      <c r="AX615" s="89">
        <v>0</v>
      </c>
      <c r="AY615" s="1">
        <v>0</v>
      </c>
    </row>
    <row r="616" spans="1:51" x14ac:dyDescent="0.25">
      <c r="A616" s="28" t="s">
        <v>547</v>
      </c>
      <c r="B616" s="89">
        <v>37</v>
      </c>
      <c r="C616" s="1">
        <v>4.7787318020726777E-2</v>
      </c>
      <c r="D616" s="89">
        <v>1</v>
      </c>
      <c r="E616" s="1">
        <v>3.2916392363396968E-2</v>
      </c>
      <c r="F616" s="89">
        <v>1</v>
      </c>
      <c r="G616" s="1">
        <v>2.5833118057349523E-2</v>
      </c>
      <c r="H616" s="89">
        <v>2</v>
      </c>
      <c r="I616" s="1">
        <v>4.5808520384791572E-2</v>
      </c>
      <c r="J616" s="89">
        <v>3</v>
      </c>
      <c r="K616" s="1">
        <v>6.5070275897969806E-2</v>
      </c>
      <c r="L616" s="89">
        <v>2</v>
      </c>
      <c r="M616" s="1">
        <v>4.5688178183894916E-2</v>
      </c>
      <c r="N616" s="89">
        <v>1</v>
      </c>
      <c r="O616" s="1">
        <v>2.3117645698962016E-2</v>
      </c>
      <c r="P616" s="89">
        <v>0</v>
      </c>
      <c r="Q616" s="1">
        <v>0</v>
      </c>
      <c r="R616" s="89">
        <v>1</v>
      </c>
      <c r="S616" s="1">
        <v>1.9697835207910651E-2</v>
      </c>
      <c r="T616" s="89">
        <v>5</v>
      </c>
      <c r="U616" s="1">
        <v>8.4317032040472181E-2</v>
      </c>
      <c r="V616" s="89">
        <v>3</v>
      </c>
      <c r="W616" s="1">
        <v>4.6563605885639785E-2</v>
      </c>
      <c r="X616" s="89">
        <v>7</v>
      </c>
      <c r="Y616" s="1">
        <v>0.11588828369451848</v>
      </c>
      <c r="Z616" s="89">
        <v>3</v>
      </c>
      <c r="AA616" s="1">
        <v>5.3613553506326399E-2</v>
      </c>
      <c r="AB616" s="89">
        <v>1</v>
      </c>
      <c r="AC616" s="1">
        <v>2.0831597366886095E-2</v>
      </c>
      <c r="AD616" s="89">
        <v>2</v>
      </c>
      <c r="AE616" s="1">
        <v>5.033472592741732E-2</v>
      </c>
      <c r="AF616" s="89">
        <v>4</v>
      </c>
      <c r="AG616" s="1">
        <v>0.12708498808578236</v>
      </c>
      <c r="AH616" s="89">
        <v>1</v>
      </c>
      <c r="AI616" s="1">
        <v>3.5953117135255633E-2</v>
      </c>
      <c r="AJ616" s="89">
        <v>0</v>
      </c>
      <c r="AK616" s="1">
        <v>0</v>
      </c>
      <c r="AL616" s="89">
        <v>0</v>
      </c>
      <c r="AM616" s="1">
        <v>0</v>
      </c>
      <c r="AN616" s="89">
        <v>0</v>
      </c>
      <c r="AO616" s="1">
        <v>0</v>
      </c>
      <c r="AP616" s="89">
        <v>0</v>
      </c>
      <c r="AQ616" s="1">
        <v>0</v>
      </c>
      <c r="AR616" s="89">
        <v>0</v>
      </c>
      <c r="AS616" s="1">
        <v>0</v>
      </c>
      <c r="AT616" s="89">
        <v>0</v>
      </c>
      <c r="AU616" s="1">
        <v>0</v>
      </c>
      <c r="AV616" s="89">
        <v>0</v>
      </c>
      <c r="AW616" s="1">
        <v>0</v>
      </c>
      <c r="AX616" s="89">
        <v>0</v>
      </c>
      <c r="AY616" s="1">
        <v>0</v>
      </c>
    </row>
    <row r="617" spans="1:51" x14ac:dyDescent="0.25">
      <c r="A617" s="28" t="s">
        <v>101</v>
      </c>
      <c r="B617" s="89">
        <v>35</v>
      </c>
      <c r="C617" s="1">
        <v>4.5204219749336139E-2</v>
      </c>
      <c r="D617" s="89">
        <v>1</v>
      </c>
      <c r="E617" s="1">
        <v>3.2916392363396968E-2</v>
      </c>
      <c r="F617" s="89">
        <v>1</v>
      </c>
      <c r="G617" s="1">
        <v>2.5833118057349523E-2</v>
      </c>
      <c r="H617" s="89">
        <v>0</v>
      </c>
      <c r="I617" s="1">
        <v>0</v>
      </c>
      <c r="J617" s="89">
        <v>2</v>
      </c>
      <c r="K617" s="1">
        <v>4.3380183931979871E-2</v>
      </c>
      <c r="L617" s="89">
        <v>3</v>
      </c>
      <c r="M617" s="1">
        <v>6.8532267275842385E-2</v>
      </c>
      <c r="N617" s="89">
        <v>1</v>
      </c>
      <c r="O617" s="1">
        <v>2.3117645698962016E-2</v>
      </c>
      <c r="P617" s="89">
        <v>4</v>
      </c>
      <c r="Q617" s="1">
        <v>8.5816652721460607E-2</v>
      </c>
      <c r="R617" s="89">
        <v>0</v>
      </c>
      <c r="S617" s="1">
        <v>0</v>
      </c>
      <c r="T617" s="89">
        <v>1</v>
      </c>
      <c r="U617" s="1">
        <v>1.6863406408094434E-2</v>
      </c>
      <c r="V617" s="89">
        <v>2</v>
      </c>
      <c r="W617" s="1">
        <v>3.1042403923759856E-2</v>
      </c>
      <c r="X617" s="89">
        <v>4</v>
      </c>
      <c r="Y617" s="1">
        <v>6.6221876396867704E-2</v>
      </c>
      <c r="Z617" s="89">
        <v>5</v>
      </c>
      <c r="AA617" s="1">
        <v>8.9355922510544E-2</v>
      </c>
      <c r="AB617" s="89">
        <v>2</v>
      </c>
      <c r="AC617" s="1">
        <v>4.1663194733772189E-2</v>
      </c>
      <c r="AD617" s="89">
        <v>3</v>
      </c>
      <c r="AE617" s="1">
        <v>7.5502088891125987E-2</v>
      </c>
      <c r="AF617" s="89">
        <v>0</v>
      </c>
      <c r="AG617" s="1">
        <v>0</v>
      </c>
      <c r="AH617" s="89">
        <v>3</v>
      </c>
      <c r="AI617" s="1">
        <v>0.10785935140576688</v>
      </c>
      <c r="AJ617" s="89">
        <v>2</v>
      </c>
      <c r="AK617" s="1">
        <v>9.7423157484534076E-2</v>
      </c>
      <c r="AL617" s="89">
        <v>1</v>
      </c>
      <c r="AM617" s="1">
        <v>7.2337962962962965E-2</v>
      </c>
      <c r="AN617" s="89">
        <v>0</v>
      </c>
      <c r="AO617" s="1">
        <v>0</v>
      </c>
      <c r="AP617" s="89">
        <v>0</v>
      </c>
      <c r="AQ617" s="1">
        <v>0</v>
      </c>
      <c r="AR617" s="89">
        <v>0</v>
      </c>
      <c r="AS617" s="1">
        <v>0</v>
      </c>
      <c r="AT617" s="89">
        <v>0</v>
      </c>
      <c r="AU617" s="1">
        <v>0</v>
      </c>
      <c r="AV617" s="89">
        <v>0</v>
      </c>
      <c r="AW617" s="1">
        <v>0</v>
      </c>
      <c r="AX617" s="89">
        <v>0</v>
      </c>
      <c r="AY617" s="1">
        <v>0</v>
      </c>
    </row>
    <row r="618" spans="1:51" x14ac:dyDescent="0.25">
      <c r="A618" s="28" t="s">
        <v>712</v>
      </c>
      <c r="B618" s="89">
        <v>34</v>
      </c>
      <c r="C618" s="1">
        <v>4.3912670613640827E-2</v>
      </c>
      <c r="D618" s="89">
        <v>0</v>
      </c>
      <c r="E618" s="1">
        <v>0</v>
      </c>
      <c r="F618" s="89">
        <v>0</v>
      </c>
      <c r="G618" s="1">
        <v>0</v>
      </c>
      <c r="H618" s="89">
        <v>0</v>
      </c>
      <c r="I618" s="1">
        <v>0</v>
      </c>
      <c r="J618" s="89">
        <v>5</v>
      </c>
      <c r="K618" s="1">
        <v>0.10845045982994968</v>
      </c>
      <c r="L618" s="89">
        <v>5</v>
      </c>
      <c r="M618" s="1">
        <v>0.11422044545973729</v>
      </c>
      <c r="N618" s="89">
        <v>4</v>
      </c>
      <c r="O618" s="1">
        <v>9.2470582795848064E-2</v>
      </c>
      <c r="P618" s="89">
        <v>3</v>
      </c>
      <c r="Q618" s="1">
        <v>6.4362489541095455E-2</v>
      </c>
      <c r="R618" s="89">
        <v>5</v>
      </c>
      <c r="S618" s="1">
        <v>9.8489176039553247E-2</v>
      </c>
      <c r="T618" s="89">
        <v>5</v>
      </c>
      <c r="U618" s="1">
        <v>8.4317032040472181E-2</v>
      </c>
      <c r="V618" s="89">
        <v>3</v>
      </c>
      <c r="W618" s="1">
        <v>4.6563605885639785E-2</v>
      </c>
      <c r="X618" s="89">
        <v>4</v>
      </c>
      <c r="Y618" s="1">
        <v>6.6221876396867704E-2</v>
      </c>
      <c r="Z618" s="89">
        <v>0</v>
      </c>
      <c r="AA618" s="1">
        <v>0</v>
      </c>
      <c r="AB618" s="89">
        <v>0</v>
      </c>
      <c r="AC618" s="1">
        <v>0</v>
      </c>
      <c r="AD618" s="89">
        <v>0</v>
      </c>
      <c r="AE618" s="1">
        <v>0</v>
      </c>
      <c r="AF618" s="89">
        <v>0</v>
      </c>
      <c r="AG618" s="1">
        <v>0</v>
      </c>
      <c r="AH618" s="89">
        <v>0</v>
      </c>
      <c r="AI618" s="1">
        <v>0</v>
      </c>
      <c r="AJ618" s="89">
        <v>0</v>
      </c>
      <c r="AK618" s="1">
        <v>0</v>
      </c>
      <c r="AL618" s="89">
        <v>0</v>
      </c>
      <c r="AM618" s="1">
        <v>0</v>
      </c>
      <c r="AN618" s="89">
        <v>0</v>
      </c>
      <c r="AO618" s="1">
        <v>0</v>
      </c>
      <c r="AP618" s="89">
        <v>0</v>
      </c>
      <c r="AQ618" s="1">
        <v>0</v>
      </c>
      <c r="AR618" s="89">
        <v>0</v>
      </c>
      <c r="AS618" s="1">
        <v>0</v>
      </c>
      <c r="AT618" s="89">
        <v>0</v>
      </c>
      <c r="AU618" s="1">
        <v>0</v>
      </c>
      <c r="AV618" s="89">
        <v>0</v>
      </c>
      <c r="AW618" s="1">
        <v>0</v>
      </c>
      <c r="AX618" s="89">
        <v>0</v>
      </c>
      <c r="AY618" s="1">
        <v>0</v>
      </c>
    </row>
    <row r="619" spans="1:51" x14ac:dyDescent="0.25">
      <c r="A619" s="28" t="s">
        <v>429</v>
      </c>
      <c r="B619" s="89">
        <v>33</v>
      </c>
      <c r="C619" s="1">
        <v>4.2621121477945507E-2</v>
      </c>
      <c r="D619" s="89">
        <v>0</v>
      </c>
      <c r="E619" s="1">
        <v>0</v>
      </c>
      <c r="F619" s="89">
        <v>3</v>
      </c>
      <c r="G619" s="1">
        <v>7.7499354172048562E-2</v>
      </c>
      <c r="H619" s="89">
        <v>2</v>
      </c>
      <c r="I619" s="1">
        <v>4.5808520384791572E-2</v>
      </c>
      <c r="J619" s="89">
        <v>2</v>
      </c>
      <c r="K619" s="1">
        <v>4.3380183931979871E-2</v>
      </c>
      <c r="L619" s="89">
        <v>3</v>
      </c>
      <c r="M619" s="1">
        <v>6.8532267275842385E-2</v>
      </c>
      <c r="N619" s="89">
        <v>1</v>
      </c>
      <c r="O619" s="1">
        <v>2.3117645698962016E-2</v>
      </c>
      <c r="P619" s="89">
        <v>1</v>
      </c>
      <c r="Q619" s="1">
        <v>2.1454163180365152E-2</v>
      </c>
      <c r="R619" s="89">
        <v>2</v>
      </c>
      <c r="S619" s="1">
        <v>3.9395670415821302E-2</v>
      </c>
      <c r="T619" s="89">
        <v>4</v>
      </c>
      <c r="U619" s="1">
        <v>6.7453625632377737E-2</v>
      </c>
      <c r="V619" s="89">
        <v>2</v>
      </c>
      <c r="W619" s="1">
        <v>3.1042403923759856E-2</v>
      </c>
      <c r="X619" s="89">
        <v>4</v>
      </c>
      <c r="Y619" s="1">
        <v>6.6221876396867704E-2</v>
      </c>
      <c r="Z619" s="89">
        <v>1</v>
      </c>
      <c r="AA619" s="1">
        <v>1.7871184502108801E-2</v>
      </c>
      <c r="AB619" s="89">
        <v>3</v>
      </c>
      <c r="AC619" s="1">
        <v>6.2494792100658274E-2</v>
      </c>
      <c r="AD619" s="89">
        <v>0</v>
      </c>
      <c r="AE619" s="1">
        <v>0</v>
      </c>
      <c r="AF619" s="89">
        <v>1</v>
      </c>
      <c r="AG619" s="1">
        <v>3.1771247021445591E-2</v>
      </c>
      <c r="AH619" s="89">
        <v>2</v>
      </c>
      <c r="AI619" s="1">
        <v>7.1906234270511266E-2</v>
      </c>
      <c r="AJ619" s="89">
        <v>1</v>
      </c>
      <c r="AK619" s="1">
        <v>4.8711578742267038E-2</v>
      </c>
      <c r="AL619" s="89">
        <v>1</v>
      </c>
      <c r="AM619" s="1">
        <v>7.2337962962962965E-2</v>
      </c>
      <c r="AN619" s="89">
        <v>0</v>
      </c>
      <c r="AO619" s="1">
        <v>0</v>
      </c>
      <c r="AP619" s="89">
        <v>0</v>
      </c>
      <c r="AQ619" s="1">
        <v>0</v>
      </c>
      <c r="AR619" s="89">
        <v>0</v>
      </c>
      <c r="AS619" s="1">
        <v>0</v>
      </c>
      <c r="AT619" s="89">
        <v>0</v>
      </c>
      <c r="AU619" s="1">
        <v>0</v>
      </c>
      <c r="AV619" s="89">
        <v>0</v>
      </c>
      <c r="AW619" s="1">
        <v>0</v>
      </c>
      <c r="AX619" s="89">
        <v>0</v>
      </c>
      <c r="AY619" s="1">
        <v>0</v>
      </c>
    </row>
    <row r="620" spans="1:51" x14ac:dyDescent="0.25">
      <c r="A620" s="28" t="s">
        <v>728</v>
      </c>
      <c r="B620" s="89">
        <v>32</v>
      </c>
      <c r="C620" s="1">
        <v>4.1329572342250188E-2</v>
      </c>
      <c r="D620" s="89">
        <v>0</v>
      </c>
      <c r="E620" s="1">
        <v>0</v>
      </c>
      <c r="F620" s="89">
        <v>0</v>
      </c>
      <c r="G620" s="1">
        <v>0</v>
      </c>
      <c r="H620" s="89">
        <v>0</v>
      </c>
      <c r="I620" s="1">
        <v>0</v>
      </c>
      <c r="J620" s="89">
        <v>0</v>
      </c>
      <c r="K620" s="1">
        <v>0</v>
      </c>
      <c r="L620" s="89">
        <v>5</v>
      </c>
      <c r="M620" s="1">
        <v>0.11422044545973729</v>
      </c>
      <c r="N620" s="89">
        <v>6</v>
      </c>
      <c r="O620" s="1">
        <v>0.13870587419377209</v>
      </c>
      <c r="P620" s="89">
        <v>8</v>
      </c>
      <c r="Q620" s="1">
        <v>0.17163330544292121</v>
      </c>
      <c r="R620" s="89">
        <v>8</v>
      </c>
      <c r="S620" s="1">
        <v>0.15758268166328521</v>
      </c>
      <c r="T620" s="89">
        <v>5</v>
      </c>
      <c r="U620" s="1">
        <v>8.4317032040472181E-2</v>
      </c>
      <c r="V620" s="89">
        <v>0</v>
      </c>
      <c r="W620" s="1">
        <v>0</v>
      </c>
      <c r="X620" s="89">
        <v>0</v>
      </c>
      <c r="Y620" s="1">
        <v>0</v>
      </c>
      <c r="Z620" s="89">
        <v>0</v>
      </c>
      <c r="AA620" s="1">
        <v>0</v>
      </c>
      <c r="AB620" s="89">
        <v>0</v>
      </c>
      <c r="AC620" s="1">
        <v>0</v>
      </c>
      <c r="AD620" s="89">
        <v>0</v>
      </c>
      <c r="AE620" s="1">
        <v>0</v>
      </c>
      <c r="AF620" s="89">
        <v>0</v>
      </c>
      <c r="AG620" s="1">
        <v>0</v>
      </c>
      <c r="AH620" s="89">
        <v>0</v>
      </c>
      <c r="AI620" s="1">
        <v>0</v>
      </c>
      <c r="AJ620" s="89">
        <v>0</v>
      </c>
      <c r="AK620" s="1">
        <v>0</v>
      </c>
      <c r="AL620" s="89">
        <v>0</v>
      </c>
      <c r="AM620" s="1">
        <v>0</v>
      </c>
      <c r="AN620" s="89">
        <v>0</v>
      </c>
      <c r="AO620" s="1">
        <v>0</v>
      </c>
      <c r="AP620" s="89">
        <v>0</v>
      </c>
      <c r="AQ620" s="1">
        <v>0</v>
      </c>
      <c r="AR620" s="89">
        <v>0</v>
      </c>
      <c r="AS620" s="1">
        <v>0</v>
      </c>
      <c r="AT620" s="89">
        <v>0</v>
      </c>
      <c r="AU620" s="1">
        <v>0</v>
      </c>
      <c r="AV620" s="89">
        <v>0</v>
      </c>
      <c r="AW620" s="1">
        <v>0</v>
      </c>
      <c r="AX620" s="89">
        <v>0</v>
      </c>
      <c r="AY620" s="1">
        <v>0</v>
      </c>
    </row>
    <row r="621" spans="1:51" x14ac:dyDescent="0.25">
      <c r="A621" s="28" t="s">
        <v>83</v>
      </c>
      <c r="B621" s="89">
        <v>31</v>
      </c>
      <c r="C621" s="1">
        <v>4.0038023206554869E-2</v>
      </c>
      <c r="D621" s="89">
        <v>0</v>
      </c>
      <c r="E621" s="1">
        <v>0</v>
      </c>
      <c r="F621" s="89">
        <v>1</v>
      </c>
      <c r="G621" s="1">
        <v>2.5833118057349523E-2</v>
      </c>
      <c r="H621" s="89">
        <v>2</v>
      </c>
      <c r="I621" s="1">
        <v>4.5808520384791572E-2</v>
      </c>
      <c r="J621" s="89">
        <v>1</v>
      </c>
      <c r="K621" s="1">
        <v>2.1690091965989935E-2</v>
      </c>
      <c r="L621" s="89">
        <v>0</v>
      </c>
      <c r="M621" s="1">
        <v>0</v>
      </c>
      <c r="N621" s="89">
        <v>0</v>
      </c>
      <c r="O621" s="1">
        <v>0</v>
      </c>
      <c r="P621" s="89">
        <v>0</v>
      </c>
      <c r="Q621" s="1">
        <v>0</v>
      </c>
      <c r="R621" s="89">
        <v>2</v>
      </c>
      <c r="S621" s="1">
        <v>3.9395670415821302E-2</v>
      </c>
      <c r="T621" s="89">
        <v>1</v>
      </c>
      <c r="U621" s="1">
        <v>1.6863406408094434E-2</v>
      </c>
      <c r="V621" s="89">
        <v>3</v>
      </c>
      <c r="W621" s="1">
        <v>4.6563605885639785E-2</v>
      </c>
      <c r="X621" s="89">
        <v>2</v>
      </c>
      <c r="Y621" s="1">
        <v>3.3110938198433852E-2</v>
      </c>
      <c r="Z621" s="89">
        <v>1</v>
      </c>
      <c r="AA621" s="1">
        <v>1.7871184502108801E-2</v>
      </c>
      <c r="AB621" s="89">
        <v>2</v>
      </c>
      <c r="AC621" s="1">
        <v>4.1663194733772189E-2</v>
      </c>
      <c r="AD621" s="89">
        <v>1</v>
      </c>
      <c r="AE621" s="1">
        <v>2.516736296370866E-2</v>
      </c>
      <c r="AF621" s="89">
        <v>3</v>
      </c>
      <c r="AG621" s="1">
        <v>9.5313741064336779E-2</v>
      </c>
      <c r="AH621" s="89">
        <v>1</v>
      </c>
      <c r="AI621" s="1">
        <v>3.5953117135255633E-2</v>
      </c>
      <c r="AJ621" s="89">
        <v>2</v>
      </c>
      <c r="AK621" s="1">
        <v>9.7423157484534076E-2</v>
      </c>
      <c r="AL621" s="89">
        <v>4</v>
      </c>
      <c r="AM621" s="1">
        <v>0.28935185185185186</v>
      </c>
      <c r="AN621" s="89">
        <v>5</v>
      </c>
      <c r="AO621" s="1">
        <v>0.66952329941081945</v>
      </c>
      <c r="AP621" s="89">
        <v>0</v>
      </c>
      <c r="AQ621" s="1">
        <v>0</v>
      </c>
      <c r="AR621" s="89">
        <v>0</v>
      </c>
      <c r="AS621" s="1">
        <v>0</v>
      </c>
      <c r="AT621" s="89">
        <v>0</v>
      </c>
      <c r="AU621" s="1">
        <v>0</v>
      </c>
      <c r="AV621" s="89">
        <v>0</v>
      </c>
      <c r="AW621" s="1">
        <v>0</v>
      </c>
      <c r="AX621" s="89">
        <v>0</v>
      </c>
      <c r="AY621" s="1">
        <v>0</v>
      </c>
    </row>
    <row r="622" spans="1:51" x14ac:dyDescent="0.25">
      <c r="A622" s="28" t="s">
        <v>404</v>
      </c>
      <c r="B622" s="89">
        <v>31</v>
      </c>
      <c r="C622" s="1">
        <v>4.0038023206554869E-2</v>
      </c>
      <c r="D622" s="89">
        <v>0</v>
      </c>
      <c r="E622" s="1">
        <v>0</v>
      </c>
      <c r="F622" s="89">
        <v>0</v>
      </c>
      <c r="G622" s="1">
        <v>0</v>
      </c>
      <c r="H622" s="89">
        <v>0</v>
      </c>
      <c r="I622" s="1">
        <v>0</v>
      </c>
      <c r="J622" s="89">
        <v>1</v>
      </c>
      <c r="K622" s="1">
        <v>2.1690091965989935E-2</v>
      </c>
      <c r="L622" s="89">
        <v>3</v>
      </c>
      <c r="M622" s="1">
        <v>6.8532267275842385E-2</v>
      </c>
      <c r="N622" s="89">
        <v>2</v>
      </c>
      <c r="O622" s="1">
        <v>4.6235291397924032E-2</v>
      </c>
      <c r="P622" s="89">
        <v>3</v>
      </c>
      <c r="Q622" s="1">
        <v>6.4362489541095455E-2</v>
      </c>
      <c r="R622" s="89">
        <v>2</v>
      </c>
      <c r="S622" s="1">
        <v>3.9395670415821302E-2</v>
      </c>
      <c r="T622" s="89">
        <v>4</v>
      </c>
      <c r="U622" s="1">
        <v>6.7453625632377737E-2</v>
      </c>
      <c r="V622" s="89">
        <v>5</v>
      </c>
      <c r="W622" s="1">
        <v>7.7606009809399648E-2</v>
      </c>
      <c r="X622" s="89">
        <v>0</v>
      </c>
      <c r="Y622" s="1">
        <v>0</v>
      </c>
      <c r="Z622" s="89">
        <v>5</v>
      </c>
      <c r="AA622" s="1">
        <v>8.9355922510544E-2</v>
      </c>
      <c r="AB622" s="89">
        <v>2</v>
      </c>
      <c r="AC622" s="1">
        <v>4.1663194733772189E-2</v>
      </c>
      <c r="AD622" s="89">
        <v>2</v>
      </c>
      <c r="AE622" s="1">
        <v>5.033472592741732E-2</v>
      </c>
      <c r="AF622" s="89">
        <v>1</v>
      </c>
      <c r="AG622" s="1">
        <v>3.1771247021445591E-2</v>
      </c>
      <c r="AH622" s="89">
        <v>0</v>
      </c>
      <c r="AI622" s="1">
        <v>0</v>
      </c>
      <c r="AJ622" s="89">
        <v>0</v>
      </c>
      <c r="AK622" s="1">
        <v>0</v>
      </c>
      <c r="AL622" s="89">
        <v>1</v>
      </c>
      <c r="AM622" s="1">
        <v>7.2337962962962965E-2</v>
      </c>
      <c r="AN622" s="89">
        <v>0</v>
      </c>
      <c r="AO622" s="1">
        <v>0</v>
      </c>
      <c r="AP622" s="89">
        <v>0</v>
      </c>
      <c r="AQ622" s="1">
        <v>0</v>
      </c>
      <c r="AR622" s="89">
        <v>0</v>
      </c>
      <c r="AS622" s="1">
        <v>0</v>
      </c>
      <c r="AT622" s="89">
        <v>0</v>
      </c>
      <c r="AU622" s="1">
        <v>0</v>
      </c>
      <c r="AV622" s="89">
        <v>0</v>
      </c>
      <c r="AW622" s="1">
        <v>0</v>
      </c>
      <c r="AX622" s="89">
        <v>0</v>
      </c>
      <c r="AY622" s="1">
        <v>0</v>
      </c>
    </row>
    <row r="623" spans="1:51" x14ac:dyDescent="0.25">
      <c r="A623" s="28" t="s">
        <v>729</v>
      </c>
      <c r="B623" s="89">
        <v>30</v>
      </c>
      <c r="C623" s="1">
        <v>3.874647407085955E-2</v>
      </c>
      <c r="D623" s="89">
        <v>0</v>
      </c>
      <c r="E623" s="1">
        <v>0</v>
      </c>
      <c r="F623" s="89">
        <v>0</v>
      </c>
      <c r="G623" s="1">
        <v>0</v>
      </c>
      <c r="H623" s="89">
        <v>0</v>
      </c>
      <c r="I623" s="1">
        <v>0</v>
      </c>
      <c r="J623" s="89">
        <v>1</v>
      </c>
      <c r="K623" s="1">
        <v>2.1690091965989935E-2</v>
      </c>
      <c r="L623" s="89">
        <v>1</v>
      </c>
      <c r="M623" s="1">
        <v>2.2844089091947458E-2</v>
      </c>
      <c r="N623" s="89">
        <v>5</v>
      </c>
      <c r="O623" s="1">
        <v>0.11558822849481008</v>
      </c>
      <c r="P623" s="89">
        <v>4</v>
      </c>
      <c r="Q623" s="1">
        <v>8.5816652721460607E-2</v>
      </c>
      <c r="R623" s="89">
        <v>5</v>
      </c>
      <c r="S623" s="1">
        <v>9.8489176039553247E-2</v>
      </c>
      <c r="T623" s="89">
        <v>3</v>
      </c>
      <c r="U623" s="1">
        <v>5.0590219224283306E-2</v>
      </c>
      <c r="V623" s="89">
        <v>3</v>
      </c>
      <c r="W623" s="1">
        <v>4.6563605885639785E-2</v>
      </c>
      <c r="X623" s="89">
        <v>6</v>
      </c>
      <c r="Y623" s="1">
        <v>9.9332814595301563E-2</v>
      </c>
      <c r="Z623" s="89">
        <v>0</v>
      </c>
      <c r="AA623" s="1">
        <v>0</v>
      </c>
      <c r="AB623" s="89">
        <v>2</v>
      </c>
      <c r="AC623" s="1">
        <v>4.1663194733772189E-2</v>
      </c>
      <c r="AD623" s="89">
        <v>0</v>
      </c>
      <c r="AE623" s="1">
        <v>0</v>
      </c>
      <c r="AF623" s="89">
        <v>0</v>
      </c>
      <c r="AG623" s="1">
        <v>0</v>
      </c>
      <c r="AH623" s="89">
        <v>0</v>
      </c>
      <c r="AI623" s="1">
        <v>0</v>
      </c>
      <c r="AJ623" s="89">
        <v>0</v>
      </c>
      <c r="AK623" s="1">
        <v>0</v>
      </c>
      <c r="AL623" s="89">
        <v>0</v>
      </c>
      <c r="AM623" s="1">
        <v>0</v>
      </c>
      <c r="AN623" s="89">
        <v>0</v>
      </c>
      <c r="AO623" s="1">
        <v>0</v>
      </c>
      <c r="AP623" s="89">
        <v>0</v>
      </c>
      <c r="AQ623" s="1">
        <v>0</v>
      </c>
      <c r="AR623" s="89">
        <v>0</v>
      </c>
      <c r="AS623" s="1">
        <v>0</v>
      </c>
      <c r="AT623" s="89">
        <v>0</v>
      </c>
      <c r="AU623" s="1">
        <v>0</v>
      </c>
      <c r="AV623" s="89">
        <v>0</v>
      </c>
      <c r="AW623" s="1">
        <v>0</v>
      </c>
      <c r="AX623" s="89">
        <v>0</v>
      </c>
      <c r="AY623" s="1">
        <v>0</v>
      </c>
    </row>
    <row r="624" spans="1:51" x14ac:dyDescent="0.25">
      <c r="A624" s="28" t="s">
        <v>1485</v>
      </c>
      <c r="B624" s="89">
        <v>28</v>
      </c>
      <c r="C624" s="1">
        <v>3.6163375799468912E-2</v>
      </c>
      <c r="D624" s="89">
        <v>0</v>
      </c>
      <c r="E624" s="1">
        <v>0</v>
      </c>
      <c r="F624" s="89">
        <v>0</v>
      </c>
      <c r="G624" s="1">
        <v>0</v>
      </c>
      <c r="H624" s="89">
        <v>1</v>
      </c>
      <c r="I624" s="1">
        <v>2.2904260192395786E-2</v>
      </c>
      <c r="J624" s="89">
        <v>5</v>
      </c>
      <c r="K624" s="1">
        <v>0.10845045982994968</v>
      </c>
      <c r="L624" s="89">
        <v>4</v>
      </c>
      <c r="M624" s="1">
        <v>9.1376356367789832E-2</v>
      </c>
      <c r="N624" s="89">
        <v>1</v>
      </c>
      <c r="O624" s="1">
        <v>2.3117645698962016E-2</v>
      </c>
      <c r="P624" s="89">
        <v>6</v>
      </c>
      <c r="Q624" s="1">
        <v>0.12872497908219091</v>
      </c>
      <c r="R624" s="89">
        <v>3</v>
      </c>
      <c r="S624" s="1">
        <v>5.9093505623731953E-2</v>
      </c>
      <c r="T624" s="89">
        <v>2</v>
      </c>
      <c r="U624" s="1">
        <v>3.3726812816188868E-2</v>
      </c>
      <c r="V624" s="89">
        <v>2</v>
      </c>
      <c r="W624" s="1">
        <v>3.1042403923759856E-2</v>
      </c>
      <c r="X624" s="89">
        <v>3</v>
      </c>
      <c r="Y624" s="1">
        <v>4.9666407297650782E-2</v>
      </c>
      <c r="Z624" s="89">
        <v>1</v>
      </c>
      <c r="AA624" s="1">
        <v>1.7871184502108801E-2</v>
      </c>
      <c r="AB624" s="89">
        <v>0</v>
      </c>
      <c r="AC624" s="1">
        <v>0</v>
      </c>
      <c r="AD624" s="89">
        <v>0</v>
      </c>
      <c r="AE624" s="1">
        <v>0</v>
      </c>
      <c r="AF624" s="89">
        <v>0</v>
      </c>
      <c r="AG624" s="1">
        <v>0</v>
      </c>
      <c r="AH624" s="89">
        <v>0</v>
      </c>
      <c r="AI624" s="1">
        <v>0</v>
      </c>
      <c r="AJ624" s="89">
        <v>0</v>
      </c>
      <c r="AK624" s="1">
        <v>0</v>
      </c>
      <c r="AL624" s="89">
        <v>0</v>
      </c>
      <c r="AM624" s="1">
        <v>0</v>
      </c>
      <c r="AN624" s="89">
        <v>0</v>
      </c>
      <c r="AO624" s="1">
        <v>0</v>
      </c>
      <c r="AP624" s="89">
        <v>0</v>
      </c>
      <c r="AQ624" s="1">
        <v>0</v>
      </c>
      <c r="AR624" s="89">
        <v>0</v>
      </c>
      <c r="AS624" s="1">
        <v>0</v>
      </c>
      <c r="AT624" s="89">
        <v>0</v>
      </c>
      <c r="AU624" s="1">
        <v>0</v>
      </c>
      <c r="AV624" s="89">
        <v>0</v>
      </c>
      <c r="AW624" s="1">
        <v>0</v>
      </c>
      <c r="AX624" s="89">
        <v>0</v>
      </c>
      <c r="AY624" s="1">
        <v>0</v>
      </c>
    </row>
    <row r="625" spans="1:51" x14ac:dyDescent="0.25">
      <c r="A625" s="28" t="s">
        <v>393</v>
      </c>
      <c r="B625" s="89">
        <v>27</v>
      </c>
      <c r="C625" s="1">
        <v>3.48718266637736E-2</v>
      </c>
      <c r="D625" s="89">
        <v>0</v>
      </c>
      <c r="E625" s="1">
        <v>0</v>
      </c>
      <c r="F625" s="89">
        <v>0</v>
      </c>
      <c r="G625" s="1">
        <v>0</v>
      </c>
      <c r="H625" s="89">
        <v>0</v>
      </c>
      <c r="I625" s="1">
        <v>0</v>
      </c>
      <c r="J625" s="89">
        <v>2</v>
      </c>
      <c r="K625" s="1">
        <v>4.3380183931979871E-2</v>
      </c>
      <c r="L625" s="89">
        <v>0</v>
      </c>
      <c r="M625" s="1">
        <v>0</v>
      </c>
      <c r="N625" s="89">
        <v>0</v>
      </c>
      <c r="O625" s="1">
        <v>0</v>
      </c>
      <c r="P625" s="89">
        <v>3</v>
      </c>
      <c r="Q625" s="1">
        <v>6.4362489541095455E-2</v>
      </c>
      <c r="R625" s="89">
        <v>1</v>
      </c>
      <c r="S625" s="1">
        <v>1.9697835207910651E-2</v>
      </c>
      <c r="T625" s="89">
        <v>2</v>
      </c>
      <c r="U625" s="1">
        <v>3.3726812816188868E-2</v>
      </c>
      <c r="V625" s="89">
        <v>7</v>
      </c>
      <c r="W625" s="1">
        <v>0.1086484137331595</v>
      </c>
      <c r="X625" s="89">
        <v>5</v>
      </c>
      <c r="Y625" s="1">
        <v>8.2777345496084634E-2</v>
      </c>
      <c r="Z625" s="89">
        <v>1</v>
      </c>
      <c r="AA625" s="1">
        <v>1.7871184502108801E-2</v>
      </c>
      <c r="AB625" s="89">
        <v>0</v>
      </c>
      <c r="AC625" s="1">
        <v>0</v>
      </c>
      <c r="AD625" s="89">
        <v>1</v>
      </c>
      <c r="AE625" s="1">
        <v>2.516736296370866E-2</v>
      </c>
      <c r="AF625" s="89">
        <v>4</v>
      </c>
      <c r="AG625" s="1">
        <v>0.12708498808578236</v>
      </c>
      <c r="AH625" s="89">
        <v>0</v>
      </c>
      <c r="AI625" s="1">
        <v>0</v>
      </c>
      <c r="AJ625" s="89">
        <v>1</v>
      </c>
      <c r="AK625" s="1">
        <v>4.8711578742267038E-2</v>
      </c>
      <c r="AL625" s="89">
        <v>0</v>
      </c>
      <c r="AM625" s="1">
        <v>0</v>
      </c>
      <c r="AN625" s="89">
        <v>0</v>
      </c>
      <c r="AO625" s="1">
        <v>0</v>
      </c>
      <c r="AP625" s="89">
        <v>0</v>
      </c>
      <c r="AQ625" s="1">
        <v>0</v>
      </c>
      <c r="AR625" s="89">
        <v>0</v>
      </c>
      <c r="AS625" s="1">
        <v>0</v>
      </c>
      <c r="AT625" s="89">
        <v>0</v>
      </c>
      <c r="AU625" s="1">
        <v>0</v>
      </c>
      <c r="AV625" s="89">
        <v>0</v>
      </c>
      <c r="AW625" s="1">
        <v>0</v>
      </c>
      <c r="AX625" s="89">
        <v>0</v>
      </c>
      <c r="AY625" s="1">
        <v>0</v>
      </c>
    </row>
    <row r="626" spans="1:51" x14ac:dyDescent="0.25">
      <c r="A626" s="28" t="s">
        <v>87</v>
      </c>
      <c r="B626" s="89">
        <v>26</v>
      </c>
      <c r="C626" s="1">
        <v>3.3580277528078281E-2</v>
      </c>
      <c r="D626" s="89">
        <v>0</v>
      </c>
      <c r="E626" s="1">
        <v>0</v>
      </c>
      <c r="F626" s="89">
        <v>0</v>
      </c>
      <c r="G626" s="1">
        <v>0</v>
      </c>
      <c r="H626" s="89">
        <v>0</v>
      </c>
      <c r="I626" s="1">
        <v>0</v>
      </c>
      <c r="J626" s="89">
        <v>0</v>
      </c>
      <c r="K626" s="1">
        <v>0</v>
      </c>
      <c r="L626" s="89">
        <v>0</v>
      </c>
      <c r="M626" s="1">
        <v>0</v>
      </c>
      <c r="N626" s="89">
        <v>0</v>
      </c>
      <c r="O626" s="1">
        <v>0</v>
      </c>
      <c r="P626" s="89">
        <v>0</v>
      </c>
      <c r="Q626" s="1">
        <v>0</v>
      </c>
      <c r="R626" s="89">
        <v>0</v>
      </c>
      <c r="S626" s="1">
        <v>0</v>
      </c>
      <c r="T626" s="89">
        <v>0</v>
      </c>
      <c r="U626" s="1">
        <v>0</v>
      </c>
      <c r="V626" s="89">
        <v>0</v>
      </c>
      <c r="W626" s="1">
        <v>0</v>
      </c>
      <c r="X626" s="89">
        <v>0</v>
      </c>
      <c r="Y626" s="1">
        <v>0</v>
      </c>
      <c r="Z626" s="89">
        <v>0</v>
      </c>
      <c r="AA626" s="1">
        <v>0</v>
      </c>
      <c r="AB626" s="89">
        <v>1</v>
      </c>
      <c r="AC626" s="1">
        <v>2.0831597366886095E-2</v>
      </c>
      <c r="AD626" s="89">
        <v>2</v>
      </c>
      <c r="AE626" s="1">
        <v>5.033472592741732E-2</v>
      </c>
      <c r="AF626" s="89">
        <v>3</v>
      </c>
      <c r="AG626" s="1">
        <v>9.5313741064336779E-2</v>
      </c>
      <c r="AH626" s="89">
        <v>1</v>
      </c>
      <c r="AI626" s="1">
        <v>3.5953117135255633E-2</v>
      </c>
      <c r="AJ626" s="89">
        <v>3</v>
      </c>
      <c r="AK626" s="1">
        <v>0.14613473622680112</v>
      </c>
      <c r="AL626" s="89">
        <v>5</v>
      </c>
      <c r="AM626" s="1">
        <v>0.36168981481481477</v>
      </c>
      <c r="AN626" s="89">
        <v>7</v>
      </c>
      <c r="AO626" s="1">
        <v>0.93733261917514732</v>
      </c>
      <c r="AP626" s="89">
        <v>3</v>
      </c>
      <c r="AQ626" s="1">
        <v>1.6251354279523293</v>
      </c>
      <c r="AR626" s="89">
        <v>1</v>
      </c>
      <c r="AS626" s="1">
        <v>4.9751243781094523</v>
      </c>
      <c r="AT626" s="89">
        <v>0</v>
      </c>
      <c r="AU626" s="1">
        <v>0</v>
      </c>
      <c r="AV626" s="89">
        <v>0</v>
      </c>
      <c r="AW626" s="1">
        <v>0</v>
      </c>
      <c r="AX626" s="89">
        <v>0</v>
      </c>
      <c r="AY626" s="1">
        <v>0</v>
      </c>
    </row>
    <row r="627" spans="1:51" x14ac:dyDescent="0.25">
      <c r="A627" s="28" t="s">
        <v>137</v>
      </c>
      <c r="B627" s="89">
        <v>26</v>
      </c>
      <c r="C627" s="1">
        <v>3.3580277528078281E-2</v>
      </c>
      <c r="D627" s="89">
        <v>0</v>
      </c>
      <c r="E627" s="1">
        <v>0</v>
      </c>
      <c r="F627" s="89">
        <v>0</v>
      </c>
      <c r="G627" s="1">
        <v>0</v>
      </c>
      <c r="H627" s="89">
        <v>0</v>
      </c>
      <c r="I627" s="1">
        <v>0</v>
      </c>
      <c r="J627" s="89">
        <v>0</v>
      </c>
      <c r="K627" s="1">
        <v>0</v>
      </c>
      <c r="L627" s="89">
        <v>1</v>
      </c>
      <c r="M627" s="1">
        <v>2.2844089091947458E-2</v>
      </c>
      <c r="N627" s="89">
        <v>0</v>
      </c>
      <c r="O627" s="1">
        <v>0</v>
      </c>
      <c r="P627" s="89">
        <v>0</v>
      </c>
      <c r="Q627" s="1">
        <v>0</v>
      </c>
      <c r="R627" s="89">
        <v>3</v>
      </c>
      <c r="S627" s="1">
        <v>5.9093505623731953E-2</v>
      </c>
      <c r="T627" s="89">
        <v>3</v>
      </c>
      <c r="U627" s="1">
        <v>5.0590219224283306E-2</v>
      </c>
      <c r="V627" s="89">
        <v>1</v>
      </c>
      <c r="W627" s="1">
        <v>1.5521201961879928E-2</v>
      </c>
      <c r="X627" s="89">
        <v>6</v>
      </c>
      <c r="Y627" s="1">
        <v>9.9332814595301563E-2</v>
      </c>
      <c r="Z627" s="89">
        <v>6</v>
      </c>
      <c r="AA627" s="1">
        <v>0.1072271070126528</v>
      </c>
      <c r="AB627" s="89">
        <v>1</v>
      </c>
      <c r="AC627" s="1">
        <v>2.0831597366886095E-2</v>
      </c>
      <c r="AD627" s="89">
        <v>1</v>
      </c>
      <c r="AE627" s="1">
        <v>2.516736296370866E-2</v>
      </c>
      <c r="AF627" s="89">
        <v>3</v>
      </c>
      <c r="AG627" s="1">
        <v>9.5313741064336779E-2</v>
      </c>
      <c r="AH627" s="89">
        <v>1</v>
      </c>
      <c r="AI627" s="1">
        <v>3.5953117135255633E-2</v>
      </c>
      <c r="AJ627" s="89">
        <v>0</v>
      </c>
      <c r="AK627" s="1">
        <v>0</v>
      </c>
      <c r="AL627" s="89">
        <v>0</v>
      </c>
      <c r="AM627" s="1">
        <v>0</v>
      </c>
      <c r="AN627" s="89">
        <v>0</v>
      </c>
      <c r="AO627" s="1">
        <v>0</v>
      </c>
      <c r="AP627" s="89">
        <v>0</v>
      </c>
      <c r="AQ627" s="1">
        <v>0</v>
      </c>
      <c r="AR627" s="89">
        <v>0</v>
      </c>
      <c r="AS627" s="1">
        <v>0</v>
      </c>
      <c r="AT627" s="89">
        <v>0</v>
      </c>
      <c r="AU627" s="1">
        <v>0</v>
      </c>
      <c r="AV627" s="89">
        <v>0</v>
      </c>
      <c r="AW627" s="1">
        <v>0</v>
      </c>
      <c r="AX627" s="89">
        <v>0</v>
      </c>
      <c r="AY627" s="1">
        <v>0</v>
      </c>
    </row>
    <row r="628" spans="1:51" x14ac:dyDescent="0.25">
      <c r="A628" s="28" t="s">
        <v>1484</v>
      </c>
      <c r="B628" s="89">
        <v>26</v>
      </c>
      <c r="C628" s="1">
        <v>3.3580277528078281E-2</v>
      </c>
      <c r="D628" s="89">
        <v>0</v>
      </c>
      <c r="E628" s="1">
        <v>0</v>
      </c>
      <c r="F628" s="89">
        <v>0</v>
      </c>
      <c r="G628" s="1">
        <v>0</v>
      </c>
      <c r="H628" s="89">
        <v>0</v>
      </c>
      <c r="I628" s="1">
        <v>0</v>
      </c>
      <c r="J628" s="89">
        <v>1</v>
      </c>
      <c r="K628" s="1">
        <v>2.1690091965989935E-2</v>
      </c>
      <c r="L628" s="89">
        <v>2</v>
      </c>
      <c r="M628" s="1">
        <v>4.5688178183894916E-2</v>
      </c>
      <c r="N628" s="89">
        <v>1</v>
      </c>
      <c r="O628" s="1">
        <v>2.3117645698962016E-2</v>
      </c>
      <c r="P628" s="89">
        <v>2</v>
      </c>
      <c r="Q628" s="1">
        <v>4.2908326360730303E-2</v>
      </c>
      <c r="R628" s="89">
        <v>0</v>
      </c>
      <c r="S628" s="1">
        <v>0</v>
      </c>
      <c r="T628" s="89">
        <v>3</v>
      </c>
      <c r="U628" s="1">
        <v>5.0590219224283306E-2</v>
      </c>
      <c r="V628" s="89">
        <v>5</v>
      </c>
      <c r="W628" s="1">
        <v>7.7606009809399648E-2</v>
      </c>
      <c r="X628" s="89">
        <v>4</v>
      </c>
      <c r="Y628" s="1">
        <v>6.6221876396867704E-2</v>
      </c>
      <c r="Z628" s="89">
        <v>2</v>
      </c>
      <c r="AA628" s="1">
        <v>3.5742369004217601E-2</v>
      </c>
      <c r="AB628" s="89">
        <v>1</v>
      </c>
      <c r="AC628" s="1">
        <v>2.0831597366886095E-2</v>
      </c>
      <c r="AD628" s="89">
        <v>2</v>
      </c>
      <c r="AE628" s="1">
        <v>5.033472592741732E-2</v>
      </c>
      <c r="AF628" s="89">
        <v>1</v>
      </c>
      <c r="AG628" s="1">
        <v>3.1771247021445591E-2</v>
      </c>
      <c r="AH628" s="89">
        <v>2</v>
      </c>
      <c r="AI628" s="1">
        <v>7.1906234270511266E-2</v>
      </c>
      <c r="AJ628" s="89">
        <v>0</v>
      </c>
      <c r="AK628" s="1">
        <v>0</v>
      </c>
      <c r="AL628" s="89">
        <v>0</v>
      </c>
      <c r="AM628" s="1">
        <v>0</v>
      </c>
      <c r="AN628" s="89">
        <v>0</v>
      </c>
      <c r="AO628" s="1">
        <v>0</v>
      </c>
      <c r="AP628" s="89">
        <v>0</v>
      </c>
      <c r="AQ628" s="1">
        <v>0</v>
      </c>
      <c r="AR628" s="89">
        <v>0</v>
      </c>
      <c r="AS628" s="1">
        <v>0</v>
      </c>
      <c r="AT628" s="89">
        <v>0</v>
      </c>
      <c r="AU628" s="1">
        <v>0</v>
      </c>
      <c r="AV628" s="89">
        <v>0</v>
      </c>
      <c r="AW628" s="1">
        <v>0</v>
      </c>
      <c r="AX628" s="89">
        <v>0</v>
      </c>
      <c r="AY628" s="1">
        <v>0</v>
      </c>
    </row>
    <row r="629" spans="1:51" x14ac:dyDescent="0.25">
      <c r="A629" s="28" t="s">
        <v>737</v>
      </c>
      <c r="B629" s="89">
        <v>24</v>
      </c>
      <c r="C629" s="1">
        <v>3.099717925668764E-2</v>
      </c>
      <c r="D629" s="89">
        <v>0</v>
      </c>
      <c r="E629" s="1">
        <v>0</v>
      </c>
      <c r="F629" s="89">
        <v>0</v>
      </c>
      <c r="G629" s="1">
        <v>0</v>
      </c>
      <c r="H629" s="89">
        <v>0</v>
      </c>
      <c r="I629" s="1">
        <v>0</v>
      </c>
      <c r="J629" s="89">
        <v>0</v>
      </c>
      <c r="K629" s="1">
        <v>0</v>
      </c>
      <c r="L629" s="89">
        <v>5</v>
      </c>
      <c r="M629" s="1">
        <v>0.11422044545973729</v>
      </c>
      <c r="N629" s="89">
        <v>2</v>
      </c>
      <c r="O629" s="1">
        <v>4.6235291397924032E-2</v>
      </c>
      <c r="P629" s="89">
        <v>7</v>
      </c>
      <c r="Q629" s="1">
        <v>0.15017914226255605</v>
      </c>
      <c r="R629" s="89">
        <v>4</v>
      </c>
      <c r="S629" s="1">
        <v>7.8791340831642603E-2</v>
      </c>
      <c r="T629" s="89">
        <v>1</v>
      </c>
      <c r="U629" s="1">
        <v>1.6863406408094434E-2</v>
      </c>
      <c r="V629" s="89">
        <v>4</v>
      </c>
      <c r="W629" s="1">
        <v>6.2084807847519713E-2</v>
      </c>
      <c r="X629" s="89">
        <v>1</v>
      </c>
      <c r="Y629" s="1">
        <v>1.6555469099216926E-2</v>
      </c>
      <c r="Z629" s="89">
        <v>0</v>
      </c>
      <c r="AA629" s="1">
        <v>0</v>
      </c>
      <c r="AB629" s="89">
        <v>0</v>
      </c>
      <c r="AC629" s="1">
        <v>0</v>
      </c>
      <c r="AD629" s="89">
        <v>0</v>
      </c>
      <c r="AE629" s="1">
        <v>0</v>
      </c>
      <c r="AF629" s="89">
        <v>0</v>
      </c>
      <c r="AG629" s="1">
        <v>0</v>
      </c>
      <c r="AH629" s="89">
        <v>0</v>
      </c>
      <c r="AI629" s="1">
        <v>0</v>
      </c>
      <c r="AJ629" s="89">
        <v>0</v>
      </c>
      <c r="AK629" s="1">
        <v>0</v>
      </c>
      <c r="AL629" s="89">
        <v>0</v>
      </c>
      <c r="AM629" s="1">
        <v>0</v>
      </c>
      <c r="AN629" s="89">
        <v>0</v>
      </c>
      <c r="AO629" s="1">
        <v>0</v>
      </c>
      <c r="AP629" s="89">
        <v>0</v>
      </c>
      <c r="AQ629" s="1">
        <v>0</v>
      </c>
      <c r="AR629" s="89">
        <v>0</v>
      </c>
      <c r="AS629" s="1">
        <v>0</v>
      </c>
      <c r="AT629" s="89">
        <v>0</v>
      </c>
      <c r="AU629" s="1">
        <v>0</v>
      </c>
      <c r="AV629" s="89">
        <v>0</v>
      </c>
      <c r="AW629" s="1">
        <v>0</v>
      </c>
      <c r="AX629" s="89">
        <v>0</v>
      </c>
      <c r="AY629" s="1">
        <v>0</v>
      </c>
    </row>
    <row r="630" spans="1:51" x14ac:dyDescent="0.25">
      <c r="A630" s="28" t="s">
        <v>50</v>
      </c>
      <c r="B630" s="89">
        <v>23</v>
      </c>
      <c r="C630" s="1">
        <v>2.9705630120992321E-2</v>
      </c>
      <c r="D630" s="89">
        <v>0</v>
      </c>
      <c r="E630" s="1">
        <v>0</v>
      </c>
      <c r="F630" s="89">
        <v>6</v>
      </c>
      <c r="G630" s="1">
        <v>0.15499870834409712</v>
      </c>
      <c r="H630" s="89">
        <v>3</v>
      </c>
      <c r="I630" s="1">
        <v>6.8712780577187368E-2</v>
      </c>
      <c r="J630" s="89">
        <v>1</v>
      </c>
      <c r="K630" s="1">
        <v>2.1690091965989935E-2</v>
      </c>
      <c r="L630" s="89">
        <v>2</v>
      </c>
      <c r="M630" s="1">
        <v>4.5688178183894916E-2</v>
      </c>
      <c r="N630" s="89">
        <v>1</v>
      </c>
      <c r="O630" s="1">
        <v>2.3117645698962016E-2</v>
      </c>
      <c r="P630" s="89">
        <v>1</v>
      </c>
      <c r="Q630" s="1">
        <v>2.1454163180365152E-2</v>
      </c>
      <c r="R630" s="89">
        <v>1</v>
      </c>
      <c r="S630" s="1">
        <v>1.9697835207910651E-2</v>
      </c>
      <c r="T630" s="89">
        <v>1</v>
      </c>
      <c r="U630" s="1">
        <v>1.6863406408094434E-2</v>
      </c>
      <c r="V630" s="89">
        <v>1</v>
      </c>
      <c r="W630" s="1">
        <v>1.5521201961879928E-2</v>
      </c>
      <c r="X630" s="89">
        <v>2</v>
      </c>
      <c r="Y630" s="1">
        <v>3.3110938198433852E-2</v>
      </c>
      <c r="Z630" s="89">
        <v>2</v>
      </c>
      <c r="AA630" s="1">
        <v>3.5742369004217601E-2</v>
      </c>
      <c r="AB630" s="89">
        <v>1</v>
      </c>
      <c r="AC630" s="1">
        <v>2.0831597366886095E-2</v>
      </c>
      <c r="AD630" s="89">
        <v>0</v>
      </c>
      <c r="AE630" s="1">
        <v>0</v>
      </c>
      <c r="AF630" s="89">
        <v>0</v>
      </c>
      <c r="AG630" s="1">
        <v>0</v>
      </c>
      <c r="AH630" s="89">
        <v>0</v>
      </c>
      <c r="AI630" s="1">
        <v>0</v>
      </c>
      <c r="AJ630" s="89">
        <v>0</v>
      </c>
      <c r="AK630" s="1">
        <v>0</v>
      </c>
      <c r="AL630" s="89">
        <v>0</v>
      </c>
      <c r="AM630" s="1">
        <v>0</v>
      </c>
      <c r="AN630" s="89">
        <v>1</v>
      </c>
      <c r="AO630" s="1">
        <v>0.13390465988216391</v>
      </c>
      <c r="AP630" s="89">
        <v>0</v>
      </c>
      <c r="AQ630" s="1">
        <v>0</v>
      </c>
      <c r="AR630" s="89">
        <v>0</v>
      </c>
      <c r="AS630" s="1">
        <v>0</v>
      </c>
      <c r="AT630" s="89">
        <v>0</v>
      </c>
      <c r="AU630" s="1">
        <v>0</v>
      </c>
      <c r="AV630" s="89">
        <v>0</v>
      </c>
      <c r="AW630" s="1">
        <v>0</v>
      </c>
      <c r="AX630" s="89">
        <v>0</v>
      </c>
      <c r="AY630" s="1">
        <v>0</v>
      </c>
    </row>
    <row r="631" spans="1:51" x14ac:dyDescent="0.25">
      <c r="A631" s="28" t="s">
        <v>215</v>
      </c>
      <c r="B631" s="89">
        <v>23</v>
      </c>
      <c r="C631" s="1">
        <v>2.9705630120992321E-2</v>
      </c>
      <c r="D631" s="89">
        <v>0</v>
      </c>
      <c r="E631" s="1">
        <v>0</v>
      </c>
      <c r="F631" s="89">
        <v>1</v>
      </c>
      <c r="G631" s="1">
        <v>2.5833118057349523E-2</v>
      </c>
      <c r="H631" s="89">
        <v>1</v>
      </c>
      <c r="I631" s="1">
        <v>2.2904260192395786E-2</v>
      </c>
      <c r="J631" s="89">
        <v>1</v>
      </c>
      <c r="K631" s="1">
        <v>2.1690091965989935E-2</v>
      </c>
      <c r="L631" s="89">
        <v>0</v>
      </c>
      <c r="M631" s="1">
        <v>0</v>
      </c>
      <c r="N631" s="89">
        <v>1</v>
      </c>
      <c r="O631" s="1">
        <v>2.3117645698962016E-2</v>
      </c>
      <c r="P631" s="89">
        <v>2</v>
      </c>
      <c r="Q631" s="1">
        <v>4.2908326360730303E-2</v>
      </c>
      <c r="R631" s="89">
        <v>0</v>
      </c>
      <c r="S631" s="1">
        <v>0</v>
      </c>
      <c r="T631" s="89">
        <v>1</v>
      </c>
      <c r="U631" s="1">
        <v>1.6863406408094434E-2</v>
      </c>
      <c r="V631" s="89">
        <v>2</v>
      </c>
      <c r="W631" s="1">
        <v>3.1042403923759856E-2</v>
      </c>
      <c r="X631" s="89">
        <v>2</v>
      </c>
      <c r="Y631" s="1">
        <v>3.3110938198433852E-2</v>
      </c>
      <c r="Z631" s="89">
        <v>2</v>
      </c>
      <c r="AA631" s="1">
        <v>3.5742369004217601E-2</v>
      </c>
      <c r="AB631" s="89">
        <v>4</v>
      </c>
      <c r="AC631" s="1">
        <v>8.3326389467544379E-2</v>
      </c>
      <c r="AD631" s="89">
        <v>2</v>
      </c>
      <c r="AE631" s="1">
        <v>5.033472592741732E-2</v>
      </c>
      <c r="AF631" s="89">
        <v>1</v>
      </c>
      <c r="AG631" s="1">
        <v>3.1771247021445591E-2</v>
      </c>
      <c r="AH631" s="89">
        <v>1</v>
      </c>
      <c r="AI631" s="1">
        <v>3.5953117135255633E-2</v>
      </c>
      <c r="AJ631" s="89">
        <v>1</v>
      </c>
      <c r="AK631" s="1">
        <v>4.8711578742267038E-2</v>
      </c>
      <c r="AL631" s="89">
        <v>0</v>
      </c>
      <c r="AM631" s="1">
        <v>0</v>
      </c>
      <c r="AN631" s="89">
        <v>1</v>
      </c>
      <c r="AO631" s="1">
        <v>0.13390465988216391</v>
      </c>
      <c r="AP631" s="89">
        <v>0</v>
      </c>
      <c r="AQ631" s="1">
        <v>0</v>
      </c>
      <c r="AR631" s="89">
        <v>0</v>
      </c>
      <c r="AS631" s="1">
        <v>0</v>
      </c>
      <c r="AT631" s="89">
        <v>0</v>
      </c>
      <c r="AU631" s="1">
        <v>0</v>
      </c>
      <c r="AV631" s="89">
        <v>0</v>
      </c>
      <c r="AW631" s="1">
        <v>0</v>
      </c>
      <c r="AX631" s="89">
        <v>0</v>
      </c>
      <c r="AY631" s="1">
        <v>0</v>
      </c>
    </row>
    <row r="632" spans="1:51" x14ac:dyDescent="0.25">
      <c r="A632" s="28" t="s">
        <v>568</v>
      </c>
      <c r="B632" s="89">
        <v>23</v>
      </c>
      <c r="C632" s="1">
        <v>2.9705630120992321E-2</v>
      </c>
      <c r="D632" s="89">
        <v>0</v>
      </c>
      <c r="E632" s="1">
        <v>0</v>
      </c>
      <c r="F632" s="89">
        <v>0</v>
      </c>
      <c r="G632" s="1">
        <v>0</v>
      </c>
      <c r="H632" s="89">
        <v>0</v>
      </c>
      <c r="I632" s="1">
        <v>0</v>
      </c>
      <c r="J632" s="89">
        <v>0</v>
      </c>
      <c r="K632" s="1">
        <v>0</v>
      </c>
      <c r="L632" s="89">
        <v>0</v>
      </c>
      <c r="M632" s="1">
        <v>0</v>
      </c>
      <c r="N632" s="89">
        <v>0</v>
      </c>
      <c r="O632" s="1">
        <v>0</v>
      </c>
      <c r="P632" s="89">
        <v>0</v>
      </c>
      <c r="Q632" s="1">
        <v>0</v>
      </c>
      <c r="R632" s="89">
        <v>0</v>
      </c>
      <c r="S632" s="1">
        <v>0</v>
      </c>
      <c r="T632" s="89">
        <v>0</v>
      </c>
      <c r="U632" s="1">
        <v>0</v>
      </c>
      <c r="V632" s="89">
        <v>0</v>
      </c>
      <c r="W632" s="1">
        <v>0</v>
      </c>
      <c r="X632" s="89">
        <v>2</v>
      </c>
      <c r="Y632" s="1">
        <v>3.3110938198433852E-2</v>
      </c>
      <c r="Z632" s="89">
        <v>3</v>
      </c>
      <c r="AA632" s="1">
        <v>5.3613553506326399E-2</v>
      </c>
      <c r="AB632" s="89">
        <v>2</v>
      </c>
      <c r="AC632" s="1">
        <v>4.1663194733772189E-2</v>
      </c>
      <c r="AD632" s="89">
        <v>3</v>
      </c>
      <c r="AE632" s="1">
        <v>7.5502088891125987E-2</v>
      </c>
      <c r="AF632" s="89">
        <v>4</v>
      </c>
      <c r="AG632" s="1">
        <v>0.12708498808578236</v>
      </c>
      <c r="AH632" s="89">
        <v>4</v>
      </c>
      <c r="AI632" s="1">
        <v>0.14381246854102253</v>
      </c>
      <c r="AJ632" s="89">
        <v>2</v>
      </c>
      <c r="AK632" s="1">
        <v>9.7423157484534076E-2</v>
      </c>
      <c r="AL632" s="89">
        <v>2</v>
      </c>
      <c r="AM632" s="1">
        <v>0.14467592592592593</v>
      </c>
      <c r="AN632" s="89">
        <v>1</v>
      </c>
      <c r="AO632" s="1">
        <v>0.13390465988216391</v>
      </c>
      <c r="AP632" s="89">
        <v>0</v>
      </c>
      <c r="AQ632" s="1">
        <v>0</v>
      </c>
      <c r="AR632" s="89">
        <v>0</v>
      </c>
      <c r="AS632" s="1">
        <v>0</v>
      </c>
      <c r="AT632" s="89">
        <v>0</v>
      </c>
      <c r="AU632" s="1">
        <v>0</v>
      </c>
      <c r="AV632" s="89">
        <v>0</v>
      </c>
      <c r="AW632" s="1">
        <v>0</v>
      </c>
      <c r="AX632" s="89">
        <v>0</v>
      </c>
      <c r="AY632" s="1">
        <v>0</v>
      </c>
    </row>
    <row r="633" spans="1:51" x14ac:dyDescent="0.25">
      <c r="A633" s="28" t="s">
        <v>716</v>
      </c>
      <c r="B633" s="89">
        <v>23</v>
      </c>
      <c r="C633" s="1">
        <v>2.9705630120992321E-2</v>
      </c>
      <c r="D633" s="89">
        <v>0</v>
      </c>
      <c r="E633" s="1">
        <v>0</v>
      </c>
      <c r="F633" s="89">
        <v>0</v>
      </c>
      <c r="G633" s="1">
        <v>0</v>
      </c>
      <c r="H633" s="89">
        <v>0</v>
      </c>
      <c r="I633" s="1">
        <v>0</v>
      </c>
      <c r="J633" s="89">
        <v>0</v>
      </c>
      <c r="K633" s="1">
        <v>0</v>
      </c>
      <c r="L633" s="89">
        <v>3</v>
      </c>
      <c r="M633" s="1">
        <v>6.8532267275842385E-2</v>
      </c>
      <c r="N633" s="89">
        <v>6</v>
      </c>
      <c r="O633" s="1">
        <v>0.13870587419377209</v>
      </c>
      <c r="P633" s="89">
        <v>2</v>
      </c>
      <c r="Q633" s="1">
        <v>4.2908326360730303E-2</v>
      </c>
      <c r="R633" s="89">
        <v>2</v>
      </c>
      <c r="S633" s="1">
        <v>3.9395670415821302E-2</v>
      </c>
      <c r="T633" s="89">
        <v>4</v>
      </c>
      <c r="U633" s="1">
        <v>6.7453625632377737E-2</v>
      </c>
      <c r="V633" s="89">
        <v>1</v>
      </c>
      <c r="W633" s="1">
        <v>1.5521201961879928E-2</v>
      </c>
      <c r="X633" s="89">
        <v>2</v>
      </c>
      <c r="Y633" s="1">
        <v>3.3110938198433852E-2</v>
      </c>
      <c r="Z633" s="89">
        <v>2</v>
      </c>
      <c r="AA633" s="1">
        <v>3.5742369004217601E-2</v>
      </c>
      <c r="AB633" s="89">
        <v>1</v>
      </c>
      <c r="AC633" s="1">
        <v>2.0831597366886095E-2</v>
      </c>
      <c r="AD633" s="89">
        <v>0</v>
      </c>
      <c r="AE633" s="1">
        <v>0</v>
      </c>
      <c r="AF633" s="89">
        <v>0</v>
      </c>
      <c r="AG633" s="1">
        <v>0</v>
      </c>
      <c r="AH633" s="89">
        <v>0</v>
      </c>
      <c r="AI633" s="1">
        <v>0</v>
      </c>
      <c r="AJ633" s="89">
        <v>0</v>
      </c>
      <c r="AK633" s="1">
        <v>0</v>
      </c>
      <c r="AL633" s="89">
        <v>0</v>
      </c>
      <c r="AM633" s="1">
        <v>0</v>
      </c>
      <c r="AN633" s="89">
        <v>0</v>
      </c>
      <c r="AO633" s="1">
        <v>0</v>
      </c>
      <c r="AP633" s="89">
        <v>0</v>
      </c>
      <c r="AQ633" s="1">
        <v>0</v>
      </c>
      <c r="AR633" s="89">
        <v>0</v>
      </c>
      <c r="AS633" s="1">
        <v>0</v>
      </c>
      <c r="AT633" s="89">
        <v>0</v>
      </c>
      <c r="AU633" s="1">
        <v>0</v>
      </c>
      <c r="AV633" s="89">
        <v>0</v>
      </c>
      <c r="AW633" s="1">
        <v>0</v>
      </c>
      <c r="AX633" s="89">
        <v>0</v>
      </c>
      <c r="AY633" s="1">
        <v>0</v>
      </c>
    </row>
    <row r="634" spans="1:51" x14ac:dyDescent="0.25">
      <c r="A634" s="28" t="s">
        <v>305</v>
      </c>
      <c r="B634" s="89">
        <v>22</v>
      </c>
      <c r="C634" s="1">
        <v>2.8414080985297002E-2</v>
      </c>
      <c r="D634" s="89">
        <v>0</v>
      </c>
      <c r="E634" s="1">
        <v>0</v>
      </c>
      <c r="F634" s="89">
        <v>1</v>
      </c>
      <c r="G634" s="1">
        <v>2.5833118057349523E-2</v>
      </c>
      <c r="H634" s="89">
        <v>0</v>
      </c>
      <c r="I634" s="1">
        <v>0</v>
      </c>
      <c r="J634" s="89">
        <v>1</v>
      </c>
      <c r="K634" s="1">
        <v>2.1690091965989935E-2</v>
      </c>
      <c r="L634" s="89">
        <v>1</v>
      </c>
      <c r="M634" s="1">
        <v>2.2844089091947458E-2</v>
      </c>
      <c r="N634" s="89">
        <v>3</v>
      </c>
      <c r="O634" s="1">
        <v>6.9352937096886044E-2</v>
      </c>
      <c r="P634" s="89">
        <v>0</v>
      </c>
      <c r="Q634" s="1">
        <v>0</v>
      </c>
      <c r="R634" s="89">
        <v>0</v>
      </c>
      <c r="S634" s="1">
        <v>0</v>
      </c>
      <c r="T634" s="89">
        <v>4</v>
      </c>
      <c r="U634" s="1">
        <v>6.7453625632377737E-2</v>
      </c>
      <c r="V634" s="89">
        <v>4</v>
      </c>
      <c r="W634" s="1">
        <v>6.2084807847519713E-2</v>
      </c>
      <c r="X634" s="89">
        <v>1</v>
      </c>
      <c r="Y634" s="1">
        <v>1.6555469099216926E-2</v>
      </c>
      <c r="Z634" s="89">
        <v>1</v>
      </c>
      <c r="AA634" s="1">
        <v>1.7871184502108801E-2</v>
      </c>
      <c r="AB634" s="89">
        <v>1</v>
      </c>
      <c r="AC634" s="1">
        <v>2.0831597366886095E-2</v>
      </c>
      <c r="AD634" s="89">
        <v>1</v>
      </c>
      <c r="AE634" s="1">
        <v>2.516736296370866E-2</v>
      </c>
      <c r="AF634" s="89">
        <v>3</v>
      </c>
      <c r="AG634" s="1">
        <v>9.5313741064336779E-2</v>
      </c>
      <c r="AH634" s="89">
        <v>0</v>
      </c>
      <c r="AI634" s="1">
        <v>0</v>
      </c>
      <c r="AJ634" s="89">
        <v>1</v>
      </c>
      <c r="AK634" s="1">
        <v>4.8711578742267038E-2</v>
      </c>
      <c r="AL634" s="89">
        <v>0</v>
      </c>
      <c r="AM634" s="1">
        <v>0</v>
      </c>
      <c r="AN634" s="89">
        <v>0</v>
      </c>
      <c r="AO634" s="1">
        <v>0</v>
      </c>
      <c r="AP634" s="89">
        <v>0</v>
      </c>
      <c r="AQ634" s="1">
        <v>0</v>
      </c>
      <c r="AR634" s="89">
        <v>0</v>
      </c>
      <c r="AS634" s="1">
        <v>0</v>
      </c>
      <c r="AT634" s="89">
        <v>0</v>
      </c>
      <c r="AU634" s="1">
        <v>0</v>
      </c>
      <c r="AV634" s="89">
        <v>0</v>
      </c>
      <c r="AW634" s="1">
        <v>0</v>
      </c>
      <c r="AX634" s="89">
        <v>0</v>
      </c>
      <c r="AY634" s="1">
        <v>0</v>
      </c>
    </row>
    <row r="635" spans="1:51" x14ac:dyDescent="0.25">
      <c r="A635" s="28" t="s">
        <v>39</v>
      </c>
      <c r="B635" s="89">
        <v>20</v>
      </c>
      <c r="C635" s="1">
        <v>2.583098271390637E-2</v>
      </c>
      <c r="D635" s="89">
        <v>0</v>
      </c>
      <c r="E635" s="1">
        <v>0</v>
      </c>
      <c r="F635" s="89">
        <v>0</v>
      </c>
      <c r="G635" s="1">
        <v>0</v>
      </c>
      <c r="H635" s="89">
        <v>0</v>
      </c>
      <c r="I635" s="1">
        <v>0</v>
      </c>
      <c r="J635" s="89">
        <v>1</v>
      </c>
      <c r="K635" s="1">
        <v>2.1690091965989935E-2</v>
      </c>
      <c r="L635" s="89">
        <v>3</v>
      </c>
      <c r="M635" s="1">
        <v>6.8532267275842385E-2</v>
      </c>
      <c r="N635" s="89">
        <v>3</v>
      </c>
      <c r="O635" s="1">
        <v>6.9352937096886044E-2</v>
      </c>
      <c r="P635" s="89">
        <v>1</v>
      </c>
      <c r="Q635" s="1">
        <v>2.1454163180365152E-2</v>
      </c>
      <c r="R635" s="89">
        <v>3</v>
      </c>
      <c r="S635" s="1">
        <v>5.9093505623731953E-2</v>
      </c>
      <c r="T635" s="89">
        <v>3</v>
      </c>
      <c r="U635" s="1">
        <v>5.0590219224283306E-2</v>
      </c>
      <c r="V635" s="89">
        <v>2</v>
      </c>
      <c r="W635" s="1">
        <v>3.1042403923759856E-2</v>
      </c>
      <c r="X635" s="89">
        <v>1</v>
      </c>
      <c r="Y635" s="1">
        <v>1.6555469099216926E-2</v>
      </c>
      <c r="Z635" s="89">
        <v>1</v>
      </c>
      <c r="AA635" s="1">
        <v>1.7871184502108801E-2</v>
      </c>
      <c r="AB635" s="89">
        <v>0</v>
      </c>
      <c r="AC635" s="1">
        <v>0</v>
      </c>
      <c r="AD635" s="89">
        <v>0</v>
      </c>
      <c r="AE635" s="1">
        <v>0</v>
      </c>
      <c r="AF635" s="89">
        <v>0</v>
      </c>
      <c r="AG635" s="1">
        <v>0</v>
      </c>
      <c r="AH635" s="89">
        <v>1</v>
      </c>
      <c r="AI635" s="1">
        <v>3.5953117135255633E-2</v>
      </c>
      <c r="AJ635" s="89">
        <v>0</v>
      </c>
      <c r="AK635" s="1">
        <v>0</v>
      </c>
      <c r="AL635" s="89">
        <v>0</v>
      </c>
      <c r="AM635" s="1">
        <v>0</v>
      </c>
      <c r="AN635" s="89">
        <v>1</v>
      </c>
      <c r="AO635" s="1">
        <v>0.13390465988216391</v>
      </c>
      <c r="AP635" s="89">
        <v>0</v>
      </c>
      <c r="AQ635" s="1">
        <v>0</v>
      </c>
      <c r="AR635" s="89">
        <v>0</v>
      </c>
      <c r="AS635" s="1">
        <v>0</v>
      </c>
      <c r="AT635" s="89">
        <v>0</v>
      </c>
      <c r="AU635" s="1">
        <v>0</v>
      </c>
      <c r="AV635" s="89">
        <v>0</v>
      </c>
      <c r="AW635" s="1">
        <v>0</v>
      </c>
      <c r="AX635" s="89">
        <v>0</v>
      </c>
      <c r="AY635" s="1">
        <v>0</v>
      </c>
    </row>
    <row r="636" spans="1:51" x14ac:dyDescent="0.25">
      <c r="A636" s="28" t="s">
        <v>735</v>
      </c>
      <c r="B636" s="89">
        <v>19</v>
      </c>
      <c r="C636" s="1">
        <v>2.4539433578211051E-2</v>
      </c>
      <c r="D636" s="89">
        <v>0</v>
      </c>
      <c r="E636" s="1">
        <v>0</v>
      </c>
      <c r="F636" s="89">
        <v>0</v>
      </c>
      <c r="G636" s="1">
        <v>0</v>
      </c>
      <c r="H636" s="89">
        <v>0</v>
      </c>
      <c r="I636" s="1">
        <v>0</v>
      </c>
      <c r="J636" s="89">
        <v>0</v>
      </c>
      <c r="K636" s="1">
        <v>0</v>
      </c>
      <c r="L636" s="89">
        <v>0</v>
      </c>
      <c r="M636" s="1">
        <v>0</v>
      </c>
      <c r="N636" s="89">
        <v>0</v>
      </c>
      <c r="O636" s="1">
        <v>0</v>
      </c>
      <c r="P636" s="89">
        <v>4</v>
      </c>
      <c r="Q636" s="1">
        <v>8.5816652721460607E-2</v>
      </c>
      <c r="R636" s="89">
        <v>8</v>
      </c>
      <c r="S636" s="1">
        <v>0.15758268166328521</v>
      </c>
      <c r="T636" s="89">
        <v>4</v>
      </c>
      <c r="U636" s="1">
        <v>6.7453625632377737E-2</v>
      </c>
      <c r="V636" s="89">
        <v>2</v>
      </c>
      <c r="W636" s="1">
        <v>3.1042403923759856E-2</v>
      </c>
      <c r="X636" s="89">
        <v>1</v>
      </c>
      <c r="Y636" s="1">
        <v>1.6555469099216926E-2</v>
      </c>
      <c r="Z636" s="89">
        <v>0</v>
      </c>
      <c r="AA636" s="1">
        <v>0</v>
      </c>
      <c r="AB636" s="89">
        <v>0</v>
      </c>
      <c r="AC636" s="1">
        <v>0</v>
      </c>
      <c r="AD636" s="89">
        <v>0</v>
      </c>
      <c r="AE636" s="1">
        <v>0</v>
      </c>
      <c r="AF636" s="89">
        <v>0</v>
      </c>
      <c r="AG636" s="1">
        <v>0</v>
      </c>
      <c r="AH636" s="89">
        <v>0</v>
      </c>
      <c r="AI636" s="1">
        <v>0</v>
      </c>
      <c r="AJ636" s="89">
        <v>0</v>
      </c>
      <c r="AK636" s="1">
        <v>0</v>
      </c>
      <c r="AL636" s="89">
        <v>0</v>
      </c>
      <c r="AM636" s="1">
        <v>0</v>
      </c>
      <c r="AN636" s="89">
        <v>0</v>
      </c>
      <c r="AO636" s="1">
        <v>0</v>
      </c>
      <c r="AP636" s="89">
        <v>0</v>
      </c>
      <c r="AQ636" s="1">
        <v>0</v>
      </c>
      <c r="AR636" s="89">
        <v>0</v>
      </c>
      <c r="AS636" s="1">
        <v>0</v>
      </c>
      <c r="AT636" s="89">
        <v>0</v>
      </c>
      <c r="AU636" s="1">
        <v>0</v>
      </c>
      <c r="AV636" s="89">
        <v>0</v>
      </c>
      <c r="AW636" s="1">
        <v>0</v>
      </c>
      <c r="AX636" s="89">
        <v>0</v>
      </c>
      <c r="AY636" s="1">
        <v>0</v>
      </c>
    </row>
    <row r="637" spans="1:51" x14ac:dyDescent="0.25">
      <c r="A637" s="28" t="s">
        <v>1486</v>
      </c>
      <c r="B637" s="89">
        <v>19</v>
      </c>
      <c r="C637" s="1">
        <v>2.4539433578211051E-2</v>
      </c>
      <c r="D637" s="89">
        <v>0</v>
      </c>
      <c r="E637" s="1">
        <v>0</v>
      </c>
      <c r="F637" s="89">
        <v>2</v>
      </c>
      <c r="G637" s="1">
        <v>5.1666236114699046E-2</v>
      </c>
      <c r="H637" s="89">
        <v>4</v>
      </c>
      <c r="I637" s="1">
        <v>9.1617040769583144E-2</v>
      </c>
      <c r="J637" s="89">
        <v>7</v>
      </c>
      <c r="K637" s="1">
        <v>0.15183064376192956</v>
      </c>
      <c r="L637" s="89">
        <v>1</v>
      </c>
      <c r="M637" s="1">
        <v>2.2844089091947458E-2</v>
      </c>
      <c r="N637" s="89">
        <v>1</v>
      </c>
      <c r="O637" s="1">
        <v>2.3117645698962016E-2</v>
      </c>
      <c r="P637" s="89">
        <v>0</v>
      </c>
      <c r="Q637" s="1">
        <v>0</v>
      </c>
      <c r="R637" s="89">
        <v>0</v>
      </c>
      <c r="S637" s="1">
        <v>0</v>
      </c>
      <c r="T637" s="89">
        <v>2</v>
      </c>
      <c r="U637" s="1">
        <v>3.3726812816188868E-2</v>
      </c>
      <c r="V637" s="89">
        <v>1</v>
      </c>
      <c r="W637" s="1">
        <v>1.5521201961879928E-2</v>
      </c>
      <c r="X637" s="89">
        <v>0</v>
      </c>
      <c r="Y637" s="1">
        <v>0</v>
      </c>
      <c r="Z637" s="89">
        <v>1</v>
      </c>
      <c r="AA637" s="1">
        <v>1.7871184502108801E-2</v>
      </c>
      <c r="AB637" s="89">
        <v>0</v>
      </c>
      <c r="AC637" s="1">
        <v>0</v>
      </c>
      <c r="AD637" s="89">
        <v>0</v>
      </c>
      <c r="AE637" s="1">
        <v>0</v>
      </c>
      <c r="AF637" s="89">
        <v>0</v>
      </c>
      <c r="AG637" s="1">
        <v>0</v>
      </c>
      <c r="AH637" s="89">
        <v>0</v>
      </c>
      <c r="AI637" s="1">
        <v>0</v>
      </c>
      <c r="AJ637" s="89">
        <v>0</v>
      </c>
      <c r="AK637" s="1">
        <v>0</v>
      </c>
      <c r="AL637" s="89">
        <v>0</v>
      </c>
      <c r="AM637" s="1">
        <v>0</v>
      </c>
      <c r="AN637" s="89">
        <v>0</v>
      </c>
      <c r="AO637" s="1">
        <v>0</v>
      </c>
      <c r="AP637" s="89">
        <v>0</v>
      </c>
      <c r="AQ637" s="1">
        <v>0</v>
      </c>
      <c r="AR637" s="89">
        <v>0</v>
      </c>
      <c r="AS637" s="1">
        <v>0</v>
      </c>
      <c r="AT637" s="89">
        <v>0</v>
      </c>
      <c r="AU637" s="1">
        <v>0</v>
      </c>
      <c r="AV637" s="89">
        <v>0</v>
      </c>
      <c r="AW637" s="1">
        <v>0</v>
      </c>
      <c r="AX637" s="89">
        <v>0</v>
      </c>
      <c r="AY637" s="1">
        <v>0</v>
      </c>
    </row>
    <row r="638" spans="1:51" x14ac:dyDescent="0.25">
      <c r="A638" s="28" t="s">
        <v>222</v>
      </c>
      <c r="B638" s="89">
        <v>18</v>
      </c>
      <c r="C638" s="1">
        <v>2.3247884442515732E-2</v>
      </c>
      <c r="D638" s="89">
        <v>0</v>
      </c>
      <c r="E638" s="1">
        <v>0</v>
      </c>
      <c r="F638" s="89">
        <v>0</v>
      </c>
      <c r="G638" s="1">
        <v>0</v>
      </c>
      <c r="H638" s="89">
        <v>0</v>
      </c>
      <c r="I638" s="1">
        <v>0</v>
      </c>
      <c r="J638" s="89">
        <v>0</v>
      </c>
      <c r="K638" s="1">
        <v>0</v>
      </c>
      <c r="L638" s="89">
        <v>0</v>
      </c>
      <c r="M638" s="1">
        <v>0</v>
      </c>
      <c r="N638" s="89">
        <v>0</v>
      </c>
      <c r="O638" s="1">
        <v>0</v>
      </c>
      <c r="P638" s="89">
        <v>0</v>
      </c>
      <c r="Q638" s="1">
        <v>0</v>
      </c>
      <c r="R638" s="89">
        <v>0</v>
      </c>
      <c r="S638" s="1">
        <v>0</v>
      </c>
      <c r="T638" s="89">
        <v>1</v>
      </c>
      <c r="U638" s="1">
        <v>1.6863406408094434E-2</v>
      </c>
      <c r="V638" s="89">
        <v>1</v>
      </c>
      <c r="W638" s="1">
        <v>1.5521201961879928E-2</v>
      </c>
      <c r="X638" s="89">
        <v>3</v>
      </c>
      <c r="Y638" s="1">
        <v>4.9666407297650782E-2</v>
      </c>
      <c r="Z638" s="89">
        <v>2</v>
      </c>
      <c r="AA638" s="1">
        <v>3.5742369004217601E-2</v>
      </c>
      <c r="AB638" s="89">
        <v>2</v>
      </c>
      <c r="AC638" s="1">
        <v>4.1663194733772189E-2</v>
      </c>
      <c r="AD638" s="89">
        <v>0</v>
      </c>
      <c r="AE638" s="1">
        <v>0</v>
      </c>
      <c r="AF638" s="89">
        <v>3</v>
      </c>
      <c r="AG638" s="1">
        <v>9.5313741064336779E-2</v>
      </c>
      <c r="AH638" s="89">
        <v>1</v>
      </c>
      <c r="AI638" s="1">
        <v>3.5953117135255633E-2</v>
      </c>
      <c r="AJ638" s="89">
        <v>3</v>
      </c>
      <c r="AK638" s="1">
        <v>0.14613473622680112</v>
      </c>
      <c r="AL638" s="89">
        <v>2</v>
      </c>
      <c r="AM638" s="1">
        <v>0.14467592592592593</v>
      </c>
      <c r="AN638" s="89">
        <v>0</v>
      </c>
      <c r="AO638" s="1">
        <v>0</v>
      </c>
      <c r="AP638" s="89">
        <v>0</v>
      </c>
      <c r="AQ638" s="1">
        <v>0</v>
      </c>
      <c r="AR638" s="89">
        <v>0</v>
      </c>
      <c r="AS638" s="1">
        <v>0</v>
      </c>
      <c r="AT638" s="89">
        <v>0</v>
      </c>
      <c r="AU638" s="1">
        <v>0</v>
      </c>
      <c r="AV638" s="89">
        <v>0</v>
      </c>
      <c r="AW638" s="1">
        <v>0</v>
      </c>
      <c r="AX638" s="89">
        <v>0</v>
      </c>
      <c r="AY638" s="1">
        <v>0</v>
      </c>
    </row>
    <row r="639" spans="1:51" x14ac:dyDescent="0.25">
      <c r="A639" s="28" t="s">
        <v>717</v>
      </c>
      <c r="B639" s="89">
        <v>18</v>
      </c>
      <c r="C639" s="1">
        <v>2.3247884442515732E-2</v>
      </c>
      <c r="D639" s="89">
        <v>0</v>
      </c>
      <c r="E639" s="1">
        <v>0</v>
      </c>
      <c r="F639" s="89">
        <v>0</v>
      </c>
      <c r="G639" s="1">
        <v>0</v>
      </c>
      <c r="H639" s="89">
        <v>1</v>
      </c>
      <c r="I639" s="1">
        <v>2.2904260192395786E-2</v>
      </c>
      <c r="J639" s="89">
        <v>0</v>
      </c>
      <c r="K639" s="1">
        <v>0</v>
      </c>
      <c r="L639" s="89">
        <v>1</v>
      </c>
      <c r="M639" s="1">
        <v>2.2844089091947458E-2</v>
      </c>
      <c r="N639" s="89">
        <v>1</v>
      </c>
      <c r="O639" s="1">
        <v>2.3117645698962016E-2</v>
      </c>
      <c r="P639" s="89">
        <v>2</v>
      </c>
      <c r="Q639" s="1">
        <v>4.2908326360730303E-2</v>
      </c>
      <c r="R639" s="89">
        <v>1</v>
      </c>
      <c r="S639" s="1">
        <v>1.9697835207910651E-2</v>
      </c>
      <c r="T639" s="89">
        <v>1</v>
      </c>
      <c r="U639" s="1">
        <v>1.6863406408094434E-2</v>
      </c>
      <c r="V639" s="89">
        <v>4</v>
      </c>
      <c r="W639" s="1">
        <v>6.2084807847519713E-2</v>
      </c>
      <c r="X639" s="89">
        <v>4</v>
      </c>
      <c r="Y639" s="1">
        <v>6.6221876396867704E-2</v>
      </c>
      <c r="Z639" s="89">
        <v>2</v>
      </c>
      <c r="AA639" s="1">
        <v>3.5742369004217601E-2</v>
      </c>
      <c r="AB639" s="89">
        <v>0</v>
      </c>
      <c r="AC639" s="1">
        <v>0</v>
      </c>
      <c r="AD639" s="89">
        <v>0</v>
      </c>
      <c r="AE639" s="1">
        <v>0</v>
      </c>
      <c r="AF639" s="89">
        <v>0</v>
      </c>
      <c r="AG639" s="1">
        <v>0</v>
      </c>
      <c r="AH639" s="89">
        <v>0</v>
      </c>
      <c r="AI639" s="1">
        <v>0</v>
      </c>
      <c r="AJ639" s="89">
        <v>0</v>
      </c>
      <c r="AK639" s="1">
        <v>0</v>
      </c>
      <c r="AL639" s="89">
        <v>0</v>
      </c>
      <c r="AM639" s="1">
        <v>0</v>
      </c>
      <c r="AN639" s="89">
        <v>1</v>
      </c>
      <c r="AO639" s="1">
        <v>0.13390465988216391</v>
      </c>
      <c r="AP639" s="89">
        <v>0</v>
      </c>
      <c r="AQ639" s="1">
        <v>0</v>
      </c>
      <c r="AR639" s="89">
        <v>0</v>
      </c>
      <c r="AS639" s="1">
        <v>0</v>
      </c>
      <c r="AT639" s="89">
        <v>0</v>
      </c>
      <c r="AU639" s="1">
        <v>0</v>
      </c>
      <c r="AV639" s="89">
        <v>0</v>
      </c>
      <c r="AW639" s="1">
        <v>0</v>
      </c>
      <c r="AX639" s="89">
        <v>0</v>
      </c>
      <c r="AY639" s="1">
        <v>0</v>
      </c>
    </row>
    <row r="640" spans="1:51" x14ac:dyDescent="0.25">
      <c r="A640" s="28" t="s">
        <v>1487</v>
      </c>
      <c r="B640" s="89">
        <v>18</v>
      </c>
      <c r="C640" s="1">
        <v>2.3247884442515732E-2</v>
      </c>
      <c r="D640" s="89">
        <v>0</v>
      </c>
      <c r="E640" s="1">
        <v>0</v>
      </c>
      <c r="F640" s="89">
        <v>0</v>
      </c>
      <c r="G640" s="1">
        <v>0</v>
      </c>
      <c r="H640" s="89">
        <v>0</v>
      </c>
      <c r="I640" s="1">
        <v>0</v>
      </c>
      <c r="J640" s="89">
        <v>0</v>
      </c>
      <c r="K640" s="1">
        <v>0</v>
      </c>
      <c r="L640" s="89">
        <v>2</v>
      </c>
      <c r="M640" s="1">
        <v>4.5688178183894916E-2</v>
      </c>
      <c r="N640" s="89">
        <v>0</v>
      </c>
      <c r="O640" s="1">
        <v>0</v>
      </c>
      <c r="P640" s="89">
        <v>0</v>
      </c>
      <c r="Q640" s="1">
        <v>0</v>
      </c>
      <c r="R640" s="89">
        <v>2</v>
      </c>
      <c r="S640" s="1">
        <v>3.9395670415821302E-2</v>
      </c>
      <c r="T640" s="89">
        <v>2</v>
      </c>
      <c r="U640" s="1">
        <v>3.3726812816188868E-2</v>
      </c>
      <c r="V640" s="89">
        <v>1</v>
      </c>
      <c r="W640" s="1">
        <v>1.5521201961879928E-2</v>
      </c>
      <c r="X640" s="89">
        <v>1</v>
      </c>
      <c r="Y640" s="1">
        <v>1.6555469099216926E-2</v>
      </c>
      <c r="Z640" s="89">
        <v>1</v>
      </c>
      <c r="AA640" s="1">
        <v>1.7871184502108801E-2</v>
      </c>
      <c r="AB640" s="89">
        <v>4</v>
      </c>
      <c r="AC640" s="1">
        <v>8.3326389467544379E-2</v>
      </c>
      <c r="AD640" s="89">
        <v>1</v>
      </c>
      <c r="AE640" s="1">
        <v>2.516736296370866E-2</v>
      </c>
      <c r="AF640" s="89">
        <v>2</v>
      </c>
      <c r="AG640" s="1">
        <v>6.3542494042891182E-2</v>
      </c>
      <c r="AH640" s="89">
        <v>0</v>
      </c>
      <c r="AI640" s="1">
        <v>0</v>
      </c>
      <c r="AJ640" s="89">
        <v>2</v>
      </c>
      <c r="AK640" s="1">
        <v>9.7423157484534076E-2</v>
      </c>
      <c r="AL640" s="89">
        <v>0</v>
      </c>
      <c r="AM640" s="1">
        <v>0</v>
      </c>
      <c r="AN640" s="89">
        <v>0</v>
      </c>
      <c r="AO640" s="1">
        <v>0</v>
      </c>
      <c r="AP640" s="89">
        <v>0</v>
      </c>
      <c r="AQ640" s="1">
        <v>0</v>
      </c>
      <c r="AR640" s="89">
        <v>0</v>
      </c>
      <c r="AS640" s="1">
        <v>0</v>
      </c>
      <c r="AT640" s="89">
        <v>0</v>
      </c>
      <c r="AU640" s="1">
        <v>0</v>
      </c>
      <c r="AV640" s="89">
        <v>0</v>
      </c>
      <c r="AW640" s="1">
        <v>0</v>
      </c>
      <c r="AX640" s="89">
        <v>0</v>
      </c>
      <c r="AY640" s="1">
        <v>0</v>
      </c>
    </row>
    <row r="641" spans="1:51" x14ac:dyDescent="0.25">
      <c r="A641" s="28" t="s">
        <v>346</v>
      </c>
      <c r="B641" s="89">
        <v>17</v>
      </c>
      <c r="C641" s="1">
        <v>2.1956335306820413E-2</v>
      </c>
      <c r="D641" s="89">
        <v>0</v>
      </c>
      <c r="E641" s="1">
        <v>0</v>
      </c>
      <c r="F641" s="89">
        <v>1</v>
      </c>
      <c r="G641" s="1">
        <v>2.5833118057349523E-2</v>
      </c>
      <c r="H641" s="89">
        <v>0</v>
      </c>
      <c r="I641" s="1">
        <v>0</v>
      </c>
      <c r="J641" s="89">
        <v>1</v>
      </c>
      <c r="K641" s="1">
        <v>2.1690091965989935E-2</v>
      </c>
      <c r="L641" s="89">
        <v>0</v>
      </c>
      <c r="M641" s="1">
        <v>0</v>
      </c>
      <c r="N641" s="89">
        <v>2</v>
      </c>
      <c r="O641" s="1">
        <v>4.6235291397924032E-2</v>
      </c>
      <c r="P641" s="89">
        <v>1</v>
      </c>
      <c r="Q641" s="1">
        <v>2.1454163180365152E-2</v>
      </c>
      <c r="R641" s="89">
        <v>1</v>
      </c>
      <c r="S641" s="1">
        <v>1.9697835207910651E-2</v>
      </c>
      <c r="T641" s="89">
        <v>2</v>
      </c>
      <c r="U641" s="1">
        <v>3.3726812816188868E-2</v>
      </c>
      <c r="V641" s="89">
        <v>1</v>
      </c>
      <c r="W641" s="1">
        <v>1.5521201961879928E-2</v>
      </c>
      <c r="X641" s="89">
        <v>0</v>
      </c>
      <c r="Y641" s="1">
        <v>0</v>
      </c>
      <c r="Z641" s="89">
        <v>4</v>
      </c>
      <c r="AA641" s="1">
        <v>7.1484738008435203E-2</v>
      </c>
      <c r="AB641" s="89">
        <v>0</v>
      </c>
      <c r="AC641" s="1">
        <v>0</v>
      </c>
      <c r="AD641" s="89">
        <v>1</v>
      </c>
      <c r="AE641" s="1">
        <v>2.516736296370866E-2</v>
      </c>
      <c r="AF641" s="89">
        <v>1</v>
      </c>
      <c r="AG641" s="1">
        <v>3.1771247021445591E-2</v>
      </c>
      <c r="AH641" s="89">
        <v>0</v>
      </c>
      <c r="AI641" s="1">
        <v>0</v>
      </c>
      <c r="AJ641" s="89">
        <v>0</v>
      </c>
      <c r="AK641" s="1">
        <v>0</v>
      </c>
      <c r="AL641" s="89">
        <v>0</v>
      </c>
      <c r="AM641" s="1">
        <v>0</v>
      </c>
      <c r="AN641" s="89">
        <v>1</v>
      </c>
      <c r="AO641" s="1">
        <v>0.13390465988216391</v>
      </c>
      <c r="AP641" s="89">
        <v>1</v>
      </c>
      <c r="AQ641" s="1">
        <v>0.54171180931744312</v>
      </c>
      <c r="AR641" s="89">
        <v>0</v>
      </c>
      <c r="AS641" s="1">
        <v>0</v>
      </c>
      <c r="AT641" s="89">
        <v>0</v>
      </c>
      <c r="AU641" s="1">
        <v>0</v>
      </c>
      <c r="AV641" s="89">
        <v>0</v>
      </c>
      <c r="AW641" s="1">
        <v>0</v>
      </c>
      <c r="AX641" s="89">
        <v>0</v>
      </c>
      <c r="AY641" s="1">
        <v>0</v>
      </c>
    </row>
    <row r="642" spans="1:51" x14ac:dyDescent="0.25">
      <c r="A642" s="28" t="s">
        <v>662</v>
      </c>
      <c r="B642" s="89">
        <v>17</v>
      </c>
      <c r="C642" s="1">
        <v>2.1956335306820413E-2</v>
      </c>
      <c r="D642" s="89">
        <v>0</v>
      </c>
      <c r="E642" s="1">
        <v>0</v>
      </c>
      <c r="F642" s="89">
        <v>2</v>
      </c>
      <c r="G642" s="1">
        <v>5.1666236114699046E-2</v>
      </c>
      <c r="H642" s="89">
        <v>1</v>
      </c>
      <c r="I642" s="1">
        <v>2.2904260192395786E-2</v>
      </c>
      <c r="J642" s="89">
        <v>2</v>
      </c>
      <c r="K642" s="1">
        <v>4.3380183931979871E-2</v>
      </c>
      <c r="L642" s="89">
        <v>2</v>
      </c>
      <c r="M642" s="1">
        <v>4.5688178183894916E-2</v>
      </c>
      <c r="N642" s="89">
        <v>1</v>
      </c>
      <c r="O642" s="1">
        <v>2.3117645698962016E-2</v>
      </c>
      <c r="P642" s="89">
        <v>1</v>
      </c>
      <c r="Q642" s="1">
        <v>2.1454163180365152E-2</v>
      </c>
      <c r="R642" s="89">
        <v>1</v>
      </c>
      <c r="S642" s="1">
        <v>1.9697835207910651E-2</v>
      </c>
      <c r="T642" s="89">
        <v>1</v>
      </c>
      <c r="U642" s="1">
        <v>1.6863406408094434E-2</v>
      </c>
      <c r="V642" s="89">
        <v>0</v>
      </c>
      <c r="W642" s="1">
        <v>0</v>
      </c>
      <c r="X642" s="89">
        <v>1</v>
      </c>
      <c r="Y642" s="1">
        <v>1.6555469099216926E-2</v>
      </c>
      <c r="Z642" s="89">
        <v>2</v>
      </c>
      <c r="AA642" s="1">
        <v>3.5742369004217601E-2</v>
      </c>
      <c r="AB642" s="89">
        <v>1</v>
      </c>
      <c r="AC642" s="1">
        <v>2.0831597366886095E-2</v>
      </c>
      <c r="AD642" s="89">
        <v>0</v>
      </c>
      <c r="AE642" s="1">
        <v>0</v>
      </c>
      <c r="AF642" s="89">
        <v>0</v>
      </c>
      <c r="AG642" s="1">
        <v>0</v>
      </c>
      <c r="AH642" s="89">
        <v>1</v>
      </c>
      <c r="AI642" s="1">
        <v>3.5953117135255633E-2</v>
      </c>
      <c r="AJ642" s="89">
        <v>1</v>
      </c>
      <c r="AK642" s="1">
        <v>4.8711578742267038E-2</v>
      </c>
      <c r="AL642" s="89">
        <v>0</v>
      </c>
      <c r="AM642" s="1">
        <v>0</v>
      </c>
      <c r="AN642" s="89">
        <v>0</v>
      </c>
      <c r="AO642" s="1">
        <v>0</v>
      </c>
      <c r="AP642" s="89">
        <v>0</v>
      </c>
      <c r="AQ642" s="1">
        <v>0</v>
      </c>
      <c r="AR642" s="89">
        <v>0</v>
      </c>
      <c r="AS642" s="1">
        <v>0</v>
      </c>
      <c r="AT642" s="89">
        <v>0</v>
      </c>
      <c r="AU642" s="1">
        <v>0</v>
      </c>
      <c r="AV642" s="89">
        <v>0</v>
      </c>
      <c r="AW642" s="1">
        <v>0</v>
      </c>
      <c r="AX642" s="89">
        <v>0</v>
      </c>
      <c r="AY642" s="1">
        <v>0</v>
      </c>
    </row>
    <row r="643" spans="1:51" x14ac:dyDescent="0.25">
      <c r="A643" s="28" t="s">
        <v>214</v>
      </c>
      <c r="B643" s="89">
        <v>16</v>
      </c>
      <c r="C643" s="1">
        <v>2.0664786171125094E-2</v>
      </c>
      <c r="D643" s="89">
        <v>1</v>
      </c>
      <c r="E643" s="1">
        <v>3.2916392363396968E-2</v>
      </c>
      <c r="F643" s="89">
        <v>1</v>
      </c>
      <c r="G643" s="1">
        <v>2.5833118057349523E-2</v>
      </c>
      <c r="H643" s="89">
        <v>2</v>
      </c>
      <c r="I643" s="1">
        <v>4.5808520384791572E-2</v>
      </c>
      <c r="J643" s="89">
        <v>0</v>
      </c>
      <c r="K643" s="1">
        <v>0</v>
      </c>
      <c r="L643" s="89">
        <v>2</v>
      </c>
      <c r="M643" s="1">
        <v>4.5688178183894916E-2</v>
      </c>
      <c r="N643" s="89">
        <v>1</v>
      </c>
      <c r="O643" s="1">
        <v>2.3117645698962016E-2</v>
      </c>
      <c r="P643" s="89">
        <v>2</v>
      </c>
      <c r="Q643" s="1">
        <v>4.2908326360730303E-2</v>
      </c>
      <c r="R643" s="89">
        <v>1</v>
      </c>
      <c r="S643" s="1">
        <v>1.9697835207910651E-2</v>
      </c>
      <c r="T643" s="89">
        <v>1</v>
      </c>
      <c r="U643" s="1">
        <v>1.6863406408094434E-2</v>
      </c>
      <c r="V643" s="89">
        <v>0</v>
      </c>
      <c r="W643" s="1">
        <v>0</v>
      </c>
      <c r="X643" s="89">
        <v>0</v>
      </c>
      <c r="Y643" s="1">
        <v>0</v>
      </c>
      <c r="Z643" s="89">
        <v>1</v>
      </c>
      <c r="AA643" s="1">
        <v>1.7871184502108801E-2</v>
      </c>
      <c r="AB643" s="89">
        <v>2</v>
      </c>
      <c r="AC643" s="1">
        <v>4.1663194733772189E-2</v>
      </c>
      <c r="AD643" s="89">
        <v>1</v>
      </c>
      <c r="AE643" s="1">
        <v>2.516736296370866E-2</v>
      </c>
      <c r="AF643" s="89">
        <v>0</v>
      </c>
      <c r="AG643" s="1">
        <v>0</v>
      </c>
      <c r="AH643" s="89">
        <v>0</v>
      </c>
      <c r="AI643" s="1">
        <v>0</v>
      </c>
      <c r="AJ643" s="89">
        <v>1</v>
      </c>
      <c r="AK643" s="1">
        <v>4.8711578742267038E-2</v>
      </c>
      <c r="AL643" s="89">
        <v>0</v>
      </c>
      <c r="AM643" s="1">
        <v>0</v>
      </c>
      <c r="AN643" s="89">
        <v>0</v>
      </c>
      <c r="AO643" s="1">
        <v>0</v>
      </c>
      <c r="AP643" s="89">
        <v>0</v>
      </c>
      <c r="AQ643" s="1">
        <v>0</v>
      </c>
      <c r="AR643" s="89">
        <v>0</v>
      </c>
      <c r="AS643" s="1">
        <v>0</v>
      </c>
      <c r="AT643" s="89">
        <v>0</v>
      </c>
      <c r="AU643" s="1">
        <v>0</v>
      </c>
      <c r="AV643" s="89">
        <v>0</v>
      </c>
      <c r="AW643" s="1">
        <v>0</v>
      </c>
      <c r="AX643" s="89">
        <v>0</v>
      </c>
      <c r="AY643" s="1">
        <v>0</v>
      </c>
    </row>
    <row r="644" spans="1:51" x14ac:dyDescent="0.25">
      <c r="A644" s="28" t="s">
        <v>725</v>
      </c>
      <c r="B644" s="89">
        <v>16</v>
      </c>
      <c r="C644" s="1">
        <v>2.0664786171125094E-2</v>
      </c>
      <c r="D644" s="89">
        <v>0</v>
      </c>
      <c r="E644" s="1">
        <v>0</v>
      </c>
      <c r="F644" s="89">
        <v>0</v>
      </c>
      <c r="G644" s="1">
        <v>0</v>
      </c>
      <c r="H644" s="89">
        <v>0</v>
      </c>
      <c r="I644" s="1">
        <v>0</v>
      </c>
      <c r="J644" s="89">
        <v>1</v>
      </c>
      <c r="K644" s="1">
        <v>2.1690091965989935E-2</v>
      </c>
      <c r="L644" s="89">
        <v>1</v>
      </c>
      <c r="M644" s="1">
        <v>2.2844089091947458E-2</v>
      </c>
      <c r="N644" s="89">
        <v>1</v>
      </c>
      <c r="O644" s="1">
        <v>2.3117645698962016E-2</v>
      </c>
      <c r="P644" s="89">
        <v>1</v>
      </c>
      <c r="Q644" s="1">
        <v>2.1454163180365152E-2</v>
      </c>
      <c r="R644" s="89">
        <v>3</v>
      </c>
      <c r="S644" s="1">
        <v>5.9093505623731953E-2</v>
      </c>
      <c r="T644" s="89">
        <v>3</v>
      </c>
      <c r="U644" s="1">
        <v>5.0590219224283306E-2</v>
      </c>
      <c r="V644" s="89">
        <v>2</v>
      </c>
      <c r="W644" s="1">
        <v>3.1042403923759856E-2</v>
      </c>
      <c r="X644" s="89">
        <v>0</v>
      </c>
      <c r="Y644" s="1">
        <v>0</v>
      </c>
      <c r="Z644" s="89">
        <v>1</v>
      </c>
      <c r="AA644" s="1">
        <v>1.7871184502108801E-2</v>
      </c>
      <c r="AB644" s="89">
        <v>2</v>
      </c>
      <c r="AC644" s="1">
        <v>4.1663194733772189E-2</v>
      </c>
      <c r="AD644" s="89">
        <v>0</v>
      </c>
      <c r="AE644" s="1">
        <v>0</v>
      </c>
      <c r="AF644" s="89">
        <v>0</v>
      </c>
      <c r="AG644" s="1">
        <v>0</v>
      </c>
      <c r="AH644" s="89">
        <v>0</v>
      </c>
      <c r="AI644" s="1">
        <v>0</v>
      </c>
      <c r="AJ644" s="89">
        <v>0</v>
      </c>
      <c r="AK644" s="1">
        <v>0</v>
      </c>
      <c r="AL644" s="89">
        <v>1</v>
      </c>
      <c r="AM644" s="1">
        <v>7.2337962962962965E-2</v>
      </c>
      <c r="AN644" s="89">
        <v>0</v>
      </c>
      <c r="AO644" s="1">
        <v>0</v>
      </c>
      <c r="AP644" s="89">
        <v>0</v>
      </c>
      <c r="AQ644" s="1">
        <v>0</v>
      </c>
      <c r="AR644" s="89">
        <v>0</v>
      </c>
      <c r="AS644" s="1">
        <v>0</v>
      </c>
      <c r="AT644" s="89">
        <v>0</v>
      </c>
      <c r="AU644" s="1">
        <v>0</v>
      </c>
      <c r="AV644" s="89">
        <v>0</v>
      </c>
      <c r="AW644" s="1">
        <v>0</v>
      </c>
      <c r="AX644" s="89">
        <v>0</v>
      </c>
      <c r="AY644" s="1">
        <v>0</v>
      </c>
    </row>
    <row r="645" spans="1:51" x14ac:dyDescent="0.25">
      <c r="A645" s="28" t="s">
        <v>321</v>
      </c>
      <c r="B645" s="89">
        <v>14</v>
      </c>
      <c r="C645" s="1">
        <v>1.8081687899734456E-2</v>
      </c>
      <c r="D645" s="89">
        <v>0</v>
      </c>
      <c r="E645" s="1">
        <v>0</v>
      </c>
      <c r="F645" s="89">
        <v>0</v>
      </c>
      <c r="G645" s="1">
        <v>0</v>
      </c>
      <c r="H645" s="89">
        <v>0</v>
      </c>
      <c r="I645" s="1">
        <v>0</v>
      </c>
      <c r="J645" s="89">
        <v>0</v>
      </c>
      <c r="K645" s="1">
        <v>0</v>
      </c>
      <c r="L645" s="89">
        <v>1</v>
      </c>
      <c r="M645" s="1">
        <v>2.2844089091947458E-2</v>
      </c>
      <c r="N645" s="89">
        <v>0</v>
      </c>
      <c r="O645" s="1">
        <v>0</v>
      </c>
      <c r="P645" s="89">
        <v>1</v>
      </c>
      <c r="Q645" s="1">
        <v>2.1454163180365152E-2</v>
      </c>
      <c r="R645" s="89">
        <v>0</v>
      </c>
      <c r="S645" s="1">
        <v>0</v>
      </c>
      <c r="T645" s="89">
        <v>2</v>
      </c>
      <c r="U645" s="1">
        <v>3.3726812816188868E-2</v>
      </c>
      <c r="V645" s="89">
        <v>2</v>
      </c>
      <c r="W645" s="1">
        <v>3.1042403923759856E-2</v>
      </c>
      <c r="X645" s="89">
        <v>2</v>
      </c>
      <c r="Y645" s="1">
        <v>3.3110938198433852E-2</v>
      </c>
      <c r="Z645" s="89">
        <v>2</v>
      </c>
      <c r="AA645" s="1">
        <v>3.5742369004217601E-2</v>
      </c>
      <c r="AB645" s="89">
        <v>2</v>
      </c>
      <c r="AC645" s="1">
        <v>4.1663194733772189E-2</v>
      </c>
      <c r="AD645" s="89">
        <v>2</v>
      </c>
      <c r="AE645" s="1">
        <v>5.033472592741732E-2</v>
      </c>
      <c r="AF645" s="89">
        <v>0</v>
      </c>
      <c r="AG645" s="1">
        <v>0</v>
      </c>
      <c r="AH645" s="89">
        <v>0</v>
      </c>
      <c r="AI645" s="1">
        <v>0</v>
      </c>
      <c r="AJ645" s="89">
        <v>0</v>
      </c>
      <c r="AK645" s="1">
        <v>0</v>
      </c>
      <c r="AL645" s="89">
        <v>0</v>
      </c>
      <c r="AM645" s="1">
        <v>0</v>
      </c>
      <c r="AN645" s="89">
        <v>0</v>
      </c>
      <c r="AO645" s="1">
        <v>0</v>
      </c>
      <c r="AP645" s="89">
        <v>0</v>
      </c>
      <c r="AQ645" s="1">
        <v>0</v>
      </c>
      <c r="AR645" s="89">
        <v>0</v>
      </c>
      <c r="AS645" s="1">
        <v>0</v>
      </c>
      <c r="AT645" s="89">
        <v>0</v>
      </c>
      <c r="AU645" s="1">
        <v>0</v>
      </c>
      <c r="AV645" s="89">
        <v>0</v>
      </c>
      <c r="AW645" s="1">
        <v>0</v>
      </c>
      <c r="AX645" s="89">
        <v>0</v>
      </c>
      <c r="AY645" s="1">
        <v>0</v>
      </c>
    </row>
    <row r="646" spans="1:51" x14ac:dyDescent="0.25">
      <c r="A646" s="28" t="s">
        <v>392</v>
      </c>
      <c r="B646" s="89">
        <v>14</v>
      </c>
      <c r="C646" s="1">
        <v>1.8081687899734456E-2</v>
      </c>
      <c r="D646" s="89">
        <v>0</v>
      </c>
      <c r="E646" s="1">
        <v>0</v>
      </c>
      <c r="F646" s="89">
        <v>0</v>
      </c>
      <c r="G646" s="1">
        <v>0</v>
      </c>
      <c r="H646" s="89">
        <v>2</v>
      </c>
      <c r="I646" s="1">
        <v>4.5808520384791572E-2</v>
      </c>
      <c r="J646" s="89">
        <v>1</v>
      </c>
      <c r="K646" s="1">
        <v>2.1690091965989935E-2</v>
      </c>
      <c r="L646" s="89">
        <v>1</v>
      </c>
      <c r="M646" s="1">
        <v>2.2844089091947458E-2</v>
      </c>
      <c r="N646" s="89">
        <v>1</v>
      </c>
      <c r="O646" s="1">
        <v>2.3117645698962016E-2</v>
      </c>
      <c r="P646" s="89">
        <v>1</v>
      </c>
      <c r="Q646" s="1">
        <v>2.1454163180365152E-2</v>
      </c>
      <c r="R646" s="89">
        <v>2</v>
      </c>
      <c r="S646" s="1">
        <v>3.9395670415821302E-2</v>
      </c>
      <c r="T646" s="89">
        <v>1</v>
      </c>
      <c r="U646" s="1">
        <v>1.6863406408094434E-2</v>
      </c>
      <c r="V646" s="89">
        <v>1</v>
      </c>
      <c r="W646" s="1">
        <v>1.5521201961879928E-2</v>
      </c>
      <c r="X646" s="89">
        <v>0</v>
      </c>
      <c r="Y646" s="1">
        <v>0</v>
      </c>
      <c r="Z646" s="89">
        <v>1</v>
      </c>
      <c r="AA646" s="1">
        <v>1.7871184502108801E-2</v>
      </c>
      <c r="AB646" s="89">
        <v>1</v>
      </c>
      <c r="AC646" s="1">
        <v>2.0831597366886095E-2</v>
      </c>
      <c r="AD646" s="89">
        <v>0</v>
      </c>
      <c r="AE646" s="1">
        <v>0</v>
      </c>
      <c r="AF646" s="89">
        <v>2</v>
      </c>
      <c r="AG646" s="1">
        <v>6.3542494042891182E-2</v>
      </c>
      <c r="AH646" s="89">
        <v>0</v>
      </c>
      <c r="AI646" s="1">
        <v>0</v>
      </c>
      <c r="AJ646" s="89">
        <v>0</v>
      </c>
      <c r="AK646" s="1">
        <v>0</v>
      </c>
      <c r="AL646" s="89">
        <v>0</v>
      </c>
      <c r="AM646" s="1">
        <v>0</v>
      </c>
      <c r="AN646" s="89">
        <v>0</v>
      </c>
      <c r="AO646" s="1">
        <v>0</v>
      </c>
      <c r="AP646" s="89">
        <v>0</v>
      </c>
      <c r="AQ646" s="1">
        <v>0</v>
      </c>
      <c r="AR646" s="89">
        <v>0</v>
      </c>
      <c r="AS646" s="1">
        <v>0</v>
      </c>
      <c r="AT646" s="89">
        <v>0</v>
      </c>
      <c r="AU646" s="1">
        <v>0</v>
      </c>
      <c r="AV646" s="89">
        <v>0</v>
      </c>
      <c r="AW646" s="1">
        <v>0</v>
      </c>
      <c r="AX646" s="89">
        <v>0</v>
      </c>
      <c r="AY646" s="1">
        <v>0</v>
      </c>
    </row>
    <row r="647" spans="1:51" x14ac:dyDescent="0.25">
      <c r="A647" s="28" t="s">
        <v>456</v>
      </c>
      <c r="B647" s="89">
        <v>13</v>
      </c>
      <c r="C647" s="1">
        <v>1.6790138764039141E-2</v>
      </c>
      <c r="D647" s="89">
        <v>0</v>
      </c>
      <c r="E647" s="1">
        <v>0</v>
      </c>
      <c r="F647" s="89">
        <v>0</v>
      </c>
      <c r="G647" s="1">
        <v>0</v>
      </c>
      <c r="H647" s="89">
        <v>1</v>
      </c>
      <c r="I647" s="1">
        <v>2.2904260192395786E-2</v>
      </c>
      <c r="J647" s="89">
        <v>0</v>
      </c>
      <c r="K647" s="1">
        <v>0</v>
      </c>
      <c r="L647" s="89">
        <v>1</v>
      </c>
      <c r="M647" s="1">
        <v>2.2844089091947458E-2</v>
      </c>
      <c r="N647" s="89">
        <v>0</v>
      </c>
      <c r="O647" s="1">
        <v>0</v>
      </c>
      <c r="P647" s="89">
        <v>1</v>
      </c>
      <c r="Q647" s="1">
        <v>2.1454163180365152E-2</v>
      </c>
      <c r="R647" s="89">
        <v>0</v>
      </c>
      <c r="S647" s="1">
        <v>0</v>
      </c>
      <c r="T647" s="89">
        <v>0</v>
      </c>
      <c r="U647" s="1">
        <v>0</v>
      </c>
      <c r="V647" s="89">
        <v>1</v>
      </c>
      <c r="W647" s="1">
        <v>1.5521201961879928E-2</v>
      </c>
      <c r="X647" s="89">
        <v>4</v>
      </c>
      <c r="Y647" s="1">
        <v>6.6221876396867704E-2</v>
      </c>
      <c r="Z647" s="89">
        <v>0</v>
      </c>
      <c r="AA647" s="1">
        <v>0</v>
      </c>
      <c r="AB647" s="89">
        <v>2</v>
      </c>
      <c r="AC647" s="1">
        <v>4.1663194733772189E-2</v>
      </c>
      <c r="AD647" s="89">
        <v>2</v>
      </c>
      <c r="AE647" s="1">
        <v>5.033472592741732E-2</v>
      </c>
      <c r="AF647" s="89">
        <v>0</v>
      </c>
      <c r="AG647" s="1">
        <v>0</v>
      </c>
      <c r="AH647" s="89">
        <v>0</v>
      </c>
      <c r="AI647" s="1">
        <v>0</v>
      </c>
      <c r="AJ647" s="89">
        <v>0</v>
      </c>
      <c r="AK647" s="1">
        <v>0</v>
      </c>
      <c r="AL647" s="89">
        <v>1</v>
      </c>
      <c r="AM647" s="1">
        <v>7.2337962962962965E-2</v>
      </c>
      <c r="AN647" s="89">
        <v>0</v>
      </c>
      <c r="AO647" s="1">
        <v>0</v>
      </c>
      <c r="AP647" s="89">
        <v>0</v>
      </c>
      <c r="AQ647" s="1">
        <v>0</v>
      </c>
      <c r="AR647" s="89">
        <v>0</v>
      </c>
      <c r="AS647" s="1">
        <v>0</v>
      </c>
      <c r="AT647" s="89">
        <v>0</v>
      </c>
      <c r="AU647" s="1">
        <v>0</v>
      </c>
      <c r="AV647" s="89">
        <v>0</v>
      </c>
      <c r="AW647" s="1">
        <v>0</v>
      </c>
      <c r="AX647" s="89">
        <v>0</v>
      </c>
      <c r="AY647" s="1">
        <v>0</v>
      </c>
    </row>
    <row r="648" spans="1:51" x14ac:dyDescent="0.25">
      <c r="A648" s="28" t="s">
        <v>721</v>
      </c>
      <c r="B648" s="89">
        <v>13</v>
      </c>
      <c r="C648" s="1">
        <v>1.6790138764039141E-2</v>
      </c>
      <c r="D648" s="89">
        <v>0</v>
      </c>
      <c r="E648" s="1">
        <v>0</v>
      </c>
      <c r="F648" s="89">
        <v>0</v>
      </c>
      <c r="G648" s="1">
        <v>0</v>
      </c>
      <c r="H648" s="89">
        <v>0</v>
      </c>
      <c r="I648" s="1">
        <v>0</v>
      </c>
      <c r="J648" s="89">
        <v>0</v>
      </c>
      <c r="K648" s="1">
        <v>0</v>
      </c>
      <c r="L648" s="89">
        <v>1</v>
      </c>
      <c r="M648" s="1">
        <v>2.2844089091947458E-2</v>
      </c>
      <c r="N648" s="89">
        <v>2</v>
      </c>
      <c r="O648" s="1">
        <v>4.6235291397924032E-2</v>
      </c>
      <c r="P648" s="89">
        <v>4</v>
      </c>
      <c r="Q648" s="1">
        <v>8.5816652721460607E-2</v>
      </c>
      <c r="R648" s="89">
        <v>1</v>
      </c>
      <c r="S648" s="1">
        <v>1.9697835207910651E-2</v>
      </c>
      <c r="T648" s="89">
        <v>1</v>
      </c>
      <c r="U648" s="1">
        <v>1.6863406408094434E-2</v>
      </c>
      <c r="V648" s="89">
        <v>2</v>
      </c>
      <c r="W648" s="1">
        <v>3.1042403923759856E-2</v>
      </c>
      <c r="X648" s="89">
        <v>2</v>
      </c>
      <c r="Y648" s="1">
        <v>3.3110938198433852E-2</v>
      </c>
      <c r="Z648" s="89">
        <v>0</v>
      </c>
      <c r="AA648" s="1">
        <v>0</v>
      </c>
      <c r="AB648" s="89">
        <v>0</v>
      </c>
      <c r="AC648" s="1">
        <v>0</v>
      </c>
      <c r="AD648" s="89">
        <v>0</v>
      </c>
      <c r="AE648" s="1">
        <v>0</v>
      </c>
      <c r="AF648" s="89">
        <v>0</v>
      </c>
      <c r="AG648" s="1">
        <v>0</v>
      </c>
      <c r="AH648" s="89">
        <v>0</v>
      </c>
      <c r="AI648" s="1">
        <v>0</v>
      </c>
      <c r="AJ648" s="89">
        <v>0</v>
      </c>
      <c r="AK648" s="1">
        <v>0</v>
      </c>
      <c r="AL648" s="89">
        <v>0</v>
      </c>
      <c r="AM648" s="1">
        <v>0</v>
      </c>
      <c r="AN648" s="89">
        <v>0</v>
      </c>
      <c r="AO648" s="1">
        <v>0</v>
      </c>
      <c r="AP648" s="89">
        <v>0</v>
      </c>
      <c r="AQ648" s="1">
        <v>0</v>
      </c>
      <c r="AR648" s="89">
        <v>0</v>
      </c>
      <c r="AS648" s="1">
        <v>0</v>
      </c>
      <c r="AT648" s="89">
        <v>0</v>
      </c>
      <c r="AU648" s="1">
        <v>0</v>
      </c>
      <c r="AV648" s="89">
        <v>0</v>
      </c>
      <c r="AW648" s="1">
        <v>0</v>
      </c>
      <c r="AX648" s="89">
        <v>0</v>
      </c>
      <c r="AY648" s="1">
        <v>0</v>
      </c>
    </row>
    <row r="649" spans="1:51" x14ac:dyDescent="0.25">
      <c r="A649" s="28" t="s">
        <v>226</v>
      </c>
      <c r="B649" s="89">
        <v>12</v>
      </c>
      <c r="C649" s="1">
        <v>1.549858962834382E-2</v>
      </c>
      <c r="D649" s="89">
        <v>0</v>
      </c>
      <c r="E649" s="1">
        <v>0</v>
      </c>
      <c r="F649" s="89">
        <v>1</v>
      </c>
      <c r="G649" s="1">
        <v>2.5833118057349523E-2</v>
      </c>
      <c r="H649" s="89">
        <v>1</v>
      </c>
      <c r="I649" s="1">
        <v>2.2904260192395786E-2</v>
      </c>
      <c r="J649" s="89">
        <v>0</v>
      </c>
      <c r="K649" s="1">
        <v>0</v>
      </c>
      <c r="L649" s="89">
        <v>2</v>
      </c>
      <c r="M649" s="1">
        <v>4.5688178183894916E-2</v>
      </c>
      <c r="N649" s="89">
        <v>2</v>
      </c>
      <c r="O649" s="1">
        <v>4.6235291397924032E-2</v>
      </c>
      <c r="P649" s="89">
        <v>0</v>
      </c>
      <c r="Q649" s="1">
        <v>0</v>
      </c>
      <c r="R649" s="89">
        <v>1</v>
      </c>
      <c r="S649" s="1">
        <v>1.9697835207910651E-2</v>
      </c>
      <c r="T649" s="89">
        <v>0</v>
      </c>
      <c r="U649" s="1">
        <v>0</v>
      </c>
      <c r="V649" s="89">
        <v>0</v>
      </c>
      <c r="W649" s="1">
        <v>0</v>
      </c>
      <c r="X649" s="89">
        <v>0</v>
      </c>
      <c r="Y649" s="1">
        <v>0</v>
      </c>
      <c r="Z649" s="89">
        <v>0</v>
      </c>
      <c r="AA649" s="1">
        <v>0</v>
      </c>
      <c r="AB649" s="89">
        <v>0</v>
      </c>
      <c r="AC649" s="1">
        <v>0</v>
      </c>
      <c r="AD649" s="89">
        <v>1</v>
      </c>
      <c r="AE649" s="1">
        <v>2.516736296370866E-2</v>
      </c>
      <c r="AF649" s="89">
        <v>0</v>
      </c>
      <c r="AG649" s="1">
        <v>0</v>
      </c>
      <c r="AH649" s="89">
        <v>2</v>
      </c>
      <c r="AI649" s="1">
        <v>7.1906234270511266E-2</v>
      </c>
      <c r="AJ649" s="89">
        <v>1</v>
      </c>
      <c r="AK649" s="1">
        <v>4.8711578742267038E-2</v>
      </c>
      <c r="AL649" s="89">
        <v>1</v>
      </c>
      <c r="AM649" s="1">
        <v>7.2337962962962965E-2</v>
      </c>
      <c r="AN649" s="89">
        <v>0</v>
      </c>
      <c r="AO649" s="1">
        <v>0</v>
      </c>
      <c r="AP649" s="89">
        <v>0</v>
      </c>
      <c r="AQ649" s="1">
        <v>0</v>
      </c>
      <c r="AR649" s="89">
        <v>0</v>
      </c>
      <c r="AS649" s="1">
        <v>0</v>
      </c>
      <c r="AT649" s="89">
        <v>0</v>
      </c>
      <c r="AU649" s="1">
        <v>0</v>
      </c>
      <c r="AV649" s="89">
        <v>0</v>
      </c>
      <c r="AW649" s="1">
        <v>0</v>
      </c>
      <c r="AX649" s="89">
        <v>0</v>
      </c>
      <c r="AY649" s="1">
        <v>0</v>
      </c>
    </row>
    <row r="650" spans="1:51" x14ac:dyDescent="0.25">
      <c r="A650" s="28" t="s">
        <v>738</v>
      </c>
      <c r="B650" s="89">
        <v>12</v>
      </c>
      <c r="C650" s="1">
        <v>1.549858962834382E-2</v>
      </c>
      <c r="D650" s="89">
        <v>0</v>
      </c>
      <c r="E650" s="1">
        <v>0</v>
      </c>
      <c r="F650" s="89">
        <v>0</v>
      </c>
      <c r="G650" s="1">
        <v>0</v>
      </c>
      <c r="H650" s="89">
        <v>0</v>
      </c>
      <c r="I650" s="1">
        <v>0</v>
      </c>
      <c r="J650" s="89">
        <v>0</v>
      </c>
      <c r="K650" s="1">
        <v>0</v>
      </c>
      <c r="L650" s="89">
        <v>0</v>
      </c>
      <c r="M650" s="1">
        <v>0</v>
      </c>
      <c r="N650" s="89">
        <v>1</v>
      </c>
      <c r="O650" s="1">
        <v>2.3117645698962016E-2</v>
      </c>
      <c r="P650" s="89">
        <v>5</v>
      </c>
      <c r="Q650" s="1">
        <v>0.10727081590182574</v>
      </c>
      <c r="R650" s="89">
        <v>5</v>
      </c>
      <c r="S650" s="1">
        <v>9.8489176039553247E-2</v>
      </c>
      <c r="T650" s="89">
        <v>1</v>
      </c>
      <c r="U650" s="1">
        <v>1.6863406408094434E-2</v>
      </c>
      <c r="V650" s="89">
        <v>0</v>
      </c>
      <c r="W650" s="1">
        <v>0</v>
      </c>
      <c r="X650" s="89">
        <v>0</v>
      </c>
      <c r="Y650" s="1">
        <v>0</v>
      </c>
      <c r="Z650" s="89">
        <v>0</v>
      </c>
      <c r="AA650" s="1">
        <v>0</v>
      </c>
      <c r="AB650" s="89">
        <v>0</v>
      </c>
      <c r="AC650" s="1">
        <v>0</v>
      </c>
      <c r="AD650" s="89">
        <v>0</v>
      </c>
      <c r="AE650" s="1">
        <v>0</v>
      </c>
      <c r="AF650" s="89">
        <v>0</v>
      </c>
      <c r="AG650" s="1">
        <v>0</v>
      </c>
      <c r="AH650" s="89">
        <v>0</v>
      </c>
      <c r="AI650" s="1">
        <v>0</v>
      </c>
      <c r="AJ650" s="89">
        <v>0</v>
      </c>
      <c r="AK650" s="1">
        <v>0</v>
      </c>
      <c r="AL650" s="89">
        <v>0</v>
      </c>
      <c r="AM650" s="1">
        <v>0</v>
      </c>
      <c r="AN650" s="89">
        <v>0</v>
      </c>
      <c r="AO650" s="1">
        <v>0</v>
      </c>
      <c r="AP650" s="89">
        <v>0</v>
      </c>
      <c r="AQ650" s="1">
        <v>0</v>
      </c>
      <c r="AR650" s="89">
        <v>0</v>
      </c>
      <c r="AS650" s="1">
        <v>0</v>
      </c>
      <c r="AT650" s="89">
        <v>0</v>
      </c>
      <c r="AU650" s="1">
        <v>0</v>
      </c>
      <c r="AV650" s="89">
        <v>0</v>
      </c>
      <c r="AW650" s="1">
        <v>0</v>
      </c>
      <c r="AX650" s="89">
        <v>0</v>
      </c>
      <c r="AY650" s="1">
        <v>0</v>
      </c>
    </row>
    <row r="651" spans="1:51" x14ac:dyDescent="0.25">
      <c r="A651" s="28" t="s">
        <v>529</v>
      </c>
      <c r="B651" s="89">
        <v>11</v>
      </c>
      <c r="C651" s="1">
        <v>1.4207040492648501E-2</v>
      </c>
      <c r="D651" s="89">
        <v>0</v>
      </c>
      <c r="E651" s="1">
        <v>0</v>
      </c>
      <c r="F651" s="89">
        <v>0</v>
      </c>
      <c r="G651" s="1">
        <v>0</v>
      </c>
      <c r="H651" s="89">
        <v>0</v>
      </c>
      <c r="I651" s="1">
        <v>0</v>
      </c>
      <c r="J651" s="89">
        <v>0</v>
      </c>
      <c r="K651" s="1">
        <v>0</v>
      </c>
      <c r="L651" s="89">
        <v>0</v>
      </c>
      <c r="M651" s="1">
        <v>0</v>
      </c>
      <c r="N651" s="89">
        <v>1</v>
      </c>
      <c r="O651" s="1">
        <v>2.3117645698962016E-2</v>
      </c>
      <c r="P651" s="89">
        <v>0</v>
      </c>
      <c r="Q651" s="1">
        <v>0</v>
      </c>
      <c r="R651" s="89">
        <v>1</v>
      </c>
      <c r="S651" s="1">
        <v>1.9697835207910651E-2</v>
      </c>
      <c r="T651" s="89">
        <v>2</v>
      </c>
      <c r="U651" s="1">
        <v>3.3726812816188868E-2</v>
      </c>
      <c r="V651" s="89">
        <v>1</v>
      </c>
      <c r="W651" s="1">
        <v>1.5521201961879928E-2</v>
      </c>
      <c r="X651" s="89">
        <v>2</v>
      </c>
      <c r="Y651" s="1">
        <v>3.3110938198433852E-2</v>
      </c>
      <c r="Z651" s="89">
        <v>0</v>
      </c>
      <c r="AA651" s="1">
        <v>0</v>
      </c>
      <c r="AB651" s="89">
        <v>0</v>
      </c>
      <c r="AC651" s="1">
        <v>0</v>
      </c>
      <c r="AD651" s="89">
        <v>1</v>
      </c>
      <c r="AE651" s="1">
        <v>2.516736296370866E-2</v>
      </c>
      <c r="AF651" s="89">
        <v>1</v>
      </c>
      <c r="AG651" s="1">
        <v>3.1771247021445591E-2</v>
      </c>
      <c r="AH651" s="89">
        <v>1</v>
      </c>
      <c r="AI651" s="1">
        <v>3.5953117135255633E-2</v>
      </c>
      <c r="AJ651" s="89">
        <v>1</v>
      </c>
      <c r="AK651" s="1">
        <v>4.8711578742267038E-2</v>
      </c>
      <c r="AL651" s="89">
        <v>0</v>
      </c>
      <c r="AM651" s="1">
        <v>0</v>
      </c>
      <c r="AN651" s="89">
        <v>0</v>
      </c>
      <c r="AO651" s="1">
        <v>0</v>
      </c>
      <c r="AP651" s="89">
        <v>0</v>
      </c>
      <c r="AQ651" s="1">
        <v>0</v>
      </c>
      <c r="AR651" s="89">
        <v>0</v>
      </c>
      <c r="AS651" s="1">
        <v>0</v>
      </c>
      <c r="AT651" s="89">
        <v>0</v>
      </c>
      <c r="AU651" s="1">
        <v>0</v>
      </c>
      <c r="AV651" s="89">
        <v>0</v>
      </c>
      <c r="AW651" s="1">
        <v>0</v>
      </c>
      <c r="AX651" s="89">
        <v>0</v>
      </c>
      <c r="AY651" s="1">
        <v>0</v>
      </c>
    </row>
    <row r="652" spans="1:51" x14ac:dyDescent="0.25">
      <c r="A652" s="28" t="s">
        <v>658</v>
      </c>
      <c r="B652" s="89">
        <v>11</v>
      </c>
      <c r="C652" s="1">
        <v>1.4207040492648501E-2</v>
      </c>
      <c r="D652" s="89">
        <v>0</v>
      </c>
      <c r="E652" s="1">
        <v>0</v>
      </c>
      <c r="F652" s="89">
        <v>0</v>
      </c>
      <c r="G652" s="1">
        <v>0</v>
      </c>
      <c r="H652" s="89">
        <v>0</v>
      </c>
      <c r="I652" s="1">
        <v>0</v>
      </c>
      <c r="J652" s="89">
        <v>3</v>
      </c>
      <c r="K652" s="1">
        <v>6.5070275897969806E-2</v>
      </c>
      <c r="L652" s="89">
        <v>1</v>
      </c>
      <c r="M652" s="1">
        <v>2.2844089091947458E-2</v>
      </c>
      <c r="N652" s="89">
        <v>1</v>
      </c>
      <c r="O652" s="1">
        <v>2.3117645698962016E-2</v>
      </c>
      <c r="P652" s="89">
        <v>0</v>
      </c>
      <c r="Q652" s="1">
        <v>0</v>
      </c>
      <c r="R652" s="89">
        <v>1</v>
      </c>
      <c r="S652" s="1">
        <v>1.9697835207910651E-2</v>
      </c>
      <c r="T652" s="89">
        <v>1</v>
      </c>
      <c r="U652" s="1">
        <v>1.6863406408094434E-2</v>
      </c>
      <c r="V652" s="89">
        <v>1</v>
      </c>
      <c r="W652" s="1">
        <v>1.5521201961879928E-2</v>
      </c>
      <c r="X652" s="89">
        <v>2</v>
      </c>
      <c r="Y652" s="1">
        <v>3.3110938198433852E-2</v>
      </c>
      <c r="Z652" s="89">
        <v>0</v>
      </c>
      <c r="AA652" s="1">
        <v>0</v>
      </c>
      <c r="AB652" s="89">
        <v>0</v>
      </c>
      <c r="AC652" s="1">
        <v>0</v>
      </c>
      <c r="AD652" s="89">
        <v>0</v>
      </c>
      <c r="AE652" s="1">
        <v>0</v>
      </c>
      <c r="AF652" s="89">
        <v>0</v>
      </c>
      <c r="AG652" s="1">
        <v>0</v>
      </c>
      <c r="AH652" s="89">
        <v>0</v>
      </c>
      <c r="AI652" s="1">
        <v>0</v>
      </c>
      <c r="AJ652" s="89">
        <v>1</v>
      </c>
      <c r="AK652" s="1">
        <v>4.8711578742267038E-2</v>
      </c>
      <c r="AL652" s="89">
        <v>0</v>
      </c>
      <c r="AM652" s="1">
        <v>0</v>
      </c>
      <c r="AN652" s="89">
        <v>0</v>
      </c>
      <c r="AO652" s="1">
        <v>0</v>
      </c>
      <c r="AP652" s="89">
        <v>0</v>
      </c>
      <c r="AQ652" s="1">
        <v>0</v>
      </c>
      <c r="AR652" s="89">
        <v>0</v>
      </c>
      <c r="AS652" s="1">
        <v>0</v>
      </c>
      <c r="AT652" s="89">
        <v>0</v>
      </c>
      <c r="AU652" s="1">
        <v>0</v>
      </c>
      <c r="AV652" s="89">
        <v>0</v>
      </c>
      <c r="AW652" s="1">
        <v>0</v>
      </c>
      <c r="AX652" s="89">
        <v>0</v>
      </c>
      <c r="AY652" s="1">
        <v>0</v>
      </c>
    </row>
    <row r="653" spans="1:51" x14ac:dyDescent="0.25">
      <c r="A653" s="28" t="s">
        <v>91</v>
      </c>
      <c r="B653" s="89">
        <v>10</v>
      </c>
      <c r="C653" s="1">
        <v>1.2915491356953185E-2</v>
      </c>
      <c r="D653" s="89">
        <v>0</v>
      </c>
      <c r="E653" s="1">
        <v>0</v>
      </c>
      <c r="F653" s="89">
        <v>0</v>
      </c>
      <c r="G653" s="1">
        <v>0</v>
      </c>
      <c r="H653" s="89">
        <v>1</v>
      </c>
      <c r="I653" s="1">
        <v>2.2904260192395786E-2</v>
      </c>
      <c r="J653" s="89">
        <v>1</v>
      </c>
      <c r="K653" s="1">
        <v>2.1690091965989935E-2</v>
      </c>
      <c r="L653" s="89">
        <v>0</v>
      </c>
      <c r="M653" s="1">
        <v>0</v>
      </c>
      <c r="N653" s="89">
        <v>0</v>
      </c>
      <c r="O653" s="1">
        <v>0</v>
      </c>
      <c r="P653" s="89">
        <v>0</v>
      </c>
      <c r="Q653" s="1">
        <v>0</v>
      </c>
      <c r="R653" s="89">
        <v>0</v>
      </c>
      <c r="S653" s="1">
        <v>0</v>
      </c>
      <c r="T653" s="89">
        <v>0</v>
      </c>
      <c r="U653" s="1">
        <v>0</v>
      </c>
      <c r="V653" s="89">
        <v>2</v>
      </c>
      <c r="W653" s="1">
        <v>3.1042403923759856E-2</v>
      </c>
      <c r="X653" s="89">
        <v>1</v>
      </c>
      <c r="Y653" s="1">
        <v>1.6555469099216926E-2</v>
      </c>
      <c r="Z653" s="89">
        <v>0</v>
      </c>
      <c r="AA653" s="1">
        <v>0</v>
      </c>
      <c r="AB653" s="89">
        <v>0</v>
      </c>
      <c r="AC653" s="1">
        <v>0</v>
      </c>
      <c r="AD653" s="89">
        <v>0</v>
      </c>
      <c r="AE653" s="1">
        <v>0</v>
      </c>
      <c r="AF653" s="89">
        <v>1</v>
      </c>
      <c r="AG653" s="1">
        <v>3.1771247021445591E-2</v>
      </c>
      <c r="AH653" s="89">
        <v>2</v>
      </c>
      <c r="AI653" s="1">
        <v>7.1906234270511266E-2</v>
      </c>
      <c r="AJ653" s="89">
        <v>0</v>
      </c>
      <c r="AK653" s="1">
        <v>0</v>
      </c>
      <c r="AL653" s="89">
        <v>1</v>
      </c>
      <c r="AM653" s="1">
        <v>7.2337962962962965E-2</v>
      </c>
      <c r="AN653" s="89">
        <v>1</v>
      </c>
      <c r="AO653" s="1">
        <v>0.13390465988216391</v>
      </c>
      <c r="AP653" s="89">
        <v>0</v>
      </c>
      <c r="AQ653" s="1">
        <v>0</v>
      </c>
      <c r="AR653" s="89">
        <v>0</v>
      </c>
      <c r="AS653" s="1">
        <v>0</v>
      </c>
      <c r="AT653" s="89">
        <v>0</v>
      </c>
      <c r="AU653" s="1">
        <v>0</v>
      </c>
      <c r="AV653" s="89">
        <v>0</v>
      </c>
      <c r="AW653" s="1">
        <v>0</v>
      </c>
      <c r="AX653" s="89">
        <v>0</v>
      </c>
      <c r="AY653" s="1">
        <v>0</v>
      </c>
    </row>
    <row r="654" spans="1:51" x14ac:dyDescent="0.25">
      <c r="A654" s="28" t="s">
        <v>246</v>
      </c>
      <c r="B654" s="89">
        <v>10</v>
      </c>
      <c r="C654" s="1">
        <v>1.2915491356953185E-2</v>
      </c>
      <c r="D654" s="89">
        <v>0</v>
      </c>
      <c r="E654" s="1">
        <v>0</v>
      </c>
      <c r="F654" s="89">
        <v>0</v>
      </c>
      <c r="G654" s="1">
        <v>0</v>
      </c>
      <c r="H654" s="89">
        <v>0</v>
      </c>
      <c r="I654" s="1">
        <v>0</v>
      </c>
      <c r="J654" s="89">
        <v>0</v>
      </c>
      <c r="K654" s="1">
        <v>0</v>
      </c>
      <c r="L654" s="89">
        <v>0</v>
      </c>
      <c r="M654" s="1">
        <v>0</v>
      </c>
      <c r="N654" s="89">
        <v>0</v>
      </c>
      <c r="O654" s="1">
        <v>0</v>
      </c>
      <c r="P654" s="89">
        <v>0</v>
      </c>
      <c r="Q654" s="1">
        <v>0</v>
      </c>
      <c r="R654" s="89">
        <v>0</v>
      </c>
      <c r="S654" s="1">
        <v>0</v>
      </c>
      <c r="T654" s="89">
        <v>1</v>
      </c>
      <c r="U654" s="1">
        <v>1.6863406408094434E-2</v>
      </c>
      <c r="V654" s="89">
        <v>0</v>
      </c>
      <c r="W654" s="1">
        <v>0</v>
      </c>
      <c r="X654" s="89">
        <v>0</v>
      </c>
      <c r="Y654" s="1">
        <v>0</v>
      </c>
      <c r="Z654" s="89">
        <v>0</v>
      </c>
      <c r="AA654" s="1">
        <v>0</v>
      </c>
      <c r="AB654" s="89">
        <v>1</v>
      </c>
      <c r="AC654" s="1">
        <v>2.0831597366886095E-2</v>
      </c>
      <c r="AD654" s="89">
        <v>2</v>
      </c>
      <c r="AE654" s="1">
        <v>5.033472592741732E-2</v>
      </c>
      <c r="AF654" s="89">
        <v>1</v>
      </c>
      <c r="AG654" s="1">
        <v>3.1771247021445591E-2</v>
      </c>
      <c r="AH654" s="89">
        <v>0</v>
      </c>
      <c r="AI654" s="1">
        <v>0</v>
      </c>
      <c r="AJ654" s="89">
        <v>2</v>
      </c>
      <c r="AK654" s="1">
        <v>9.7423157484534076E-2</v>
      </c>
      <c r="AL654" s="89">
        <v>2</v>
      </c>
      <c r="AM654" s="1">
        <v>0.14467592592592593</v>
      </c>
      <c r="AN654" s="89">
        <v>1</v>
      </c>
      <c r="AO654" s="1">
        <v>0.13390465988216391</v>
      </c>
      <c r="AP654" s="89">
        <v>0</v>
      </c>
      <c r="AQ654" s="1">
        <v>0</v>
      </c>
      <c r="AR654" s="89">
        <v>0</v>
      </c>
      <c r="AS654" s="1">
        <v>0</v>
      </c>
      <c r="AT654" s="89">
        <v>0</v>
      </c>
      <c r="AU654" s="1">
        <v>0</v>
      </c>
      <c r="AV654" s="89">
        <v>0</v>
      </c>
      <c r="AW654" s="1">
        <v>0</v>
      </c>
      <c r="AX654" s="89">
        <v>0</v>
      </c>
      <c r="AY654" s="1">
        <v>0</v>
      </c>
    </row>
    <row r="655" spans="1:51" x14ac:dyDescent="0.25">
      <c r="A655" s="28" t="s">
        <v>345</v>
      </c>
      <c r="B655" s="89">
        <v>10</v>
      </c>
      <c r="C655" s="1">
        <v>1.2915491356953185E-2</v>
      </c>
      <c r="D655" s="89">
        <v>0</v>
      </c>
      <c r="E655" s="1">
        <v>0</v>
      </c>
      <c r="F655" s="89">
        <v>2</v>
      </c>
      <c r="G655" s="1">
        <v>5.1666236114699046E-2</v>
      </c>
      <c r="H655" s="89">
        <v>0</v>
      </c>
      <c r="I655" s="1">
        <v>0</v>
      </c>
      <c r="J655" s="89">
        <v>2</v>
      </c>
      <c r="K655" s="1">
        <v>4.3380183931979871E-2</v>
      </c>
      <c r="L655" s="89">
        <v>0</v>
      </c>
      <c r="M655" s="1">
        <v>0</v>
      </c>
      <c r="N655" s="89">
        <v>0</v>
      </c>
      <c r="O655" s="1">
        <v>0</v>
      </c>
      <c r="P655" s="89">
        <v>1</v>
      </c>
      <c r="Q655" s="1">
        <v>2.1454163180365152E-2</v>
      </c>
      <c r="R655" s="89">
        <v>0</v>
      </c>
      <c r="S655" s="1">
        <v>0</v>
      </c>
      <c r="T655" s="89">
        <v>0</v>
      </c>
      <c r="U655" s="1">
        <v>0</v>
      </c>
      <c r="V655" s="89">
        <v>0</v>
      </c>
      <c r="W655" s="1">
        <v>0</v>
      </c>
      <c r="X655" s="89">
        <v>0</v>
      </c>
      <c r="Y655" s="1">
        <v>0</v>
      </c>
      <c r="Z655" s="89">
        <v>1</v>
      </c>
      <c r="AA655" s="1">
        <v>1.7871184502108801E-2</v>
      </c>
      <c r="AB655" s="89">
        <v>1</v>
      </c>
      <c r="AC655" s="1">
        <v>2.0831597366886095E-2</v>
      </c>
      <c r="AD655" s="89">
        <v>0</v>
      </c>
      <c r="AE655" s="1">
        <v>0</v>
      </c>
      <c r="AF655" s="89">
        <v>2</v>
      </c>
      <c r="AG655" s="1">
        <v>6.3542494042891182E-2</v>
      </c>
      <c r="AH655" s="89">
        <v>0</v>
      </c>
      <c r="AI655" s="1">
        <v>0</v>
      </c>
      <c r="AJ655" s="89">
        <v>1</v>
      </c>
      <c r="AK655" s="1">
        <v>4.8711578742267038E-2</v>
      </c>
      <c r="AL655" s="89">
        <v>0</v>
      </c>
      <c r="AM655" s="1">
        <v>0</v>
      </c>
      <c r="AN655" s="89">
        <v>0</v>
      </c>
      <c r="AO655" s="1">
        <v>0</v>
      </c>
      <c r="AP655" s="89">
        <v>0</v>
      </c>
      <c r="AQ655" s="1">
        <v>0</v>
      </c>
      <c r="AR655" s="89">
        <v>0</v>
      </c>
      <c r="AS655" s="1">
        <v>0</v>
      </c>
      <c r="AT655" s="89">
        <v>0</v>
      </c>
      <c r="AU655" s="1">
        <v>0</v>
      </c>
      <c r="AV655" s="89">
        <v>0</v>
      </c>
      <c r="AW655" s="1">
        <v>0</v>
      </c>
      <c r="AX655" s="89">
        <v>0</v>
      </c>
      <c r="AY655" s="1">
        <v>0</v>
      </c>
    </row>
    <row r="656" spans="1:51" x14ac:dyDescent="0.25">
      <c r="A656" s="28" t="s">
        <v>732</v>
      </c>
      <c r="B656" s="89">
        <v>10</v>
      </c>
      <c r="C656" s="1">
        <v>1.2915491356953185E-2</v>
      </c>
      <c r="D656" s="89">
        <v>0</v>
      </c>
      <c r="E656" s="1">
        <v>0</v>
      </c>
      <c r="F656" s="89">
        <v>0</v>
      </c>
      <c r="G656" s="1">
        <v>0</v>
      </c>
      <c r="H656" s="89">
        <v>0</v>
      </c>
      <c r="I656" s="1">
        <v>0</v>
      </c>
      <c r="J656" s="89">
        <v>0</v>
      </c>
      <c r="K656" s="1">
        <v>0</v>
      </c>
      <c r="L656" s="89">
        <v>0</v>
      </c>
      <c r="M656" s="1">
        <v>0</v>
      </c>
      <c r="N656" s="89">
        <v>0</v>
      </c>
      <c r="O656" s="1">
        <v>0</v>
      </c>
      <c r="P656" s="89">
        <v>3</v>
      </c>
      <c r="Q656" s="1">
        <v>6.4362489541095455E-2</v>
      </c>
      <c r="R656" s="89">
        <v>4</v>
      </c>
      <c r="S656" s="1">
        <v>7.8791340831642603E-2</v>
      </c>
      <c r="T656" s="89">
        <v>1</v>
      </c>
      <c r="U656" s="1">
        <v>1.6863406408094434E-2</v>
      </c>
      <c r="V656" s="89">
        <v>2</v>
      </c>
      <c r="W656" s="1">
        <v>3.1042403923759856E-2</v>
      </c>
      <c r="X656" s="89">
        <v>0</v>
      </c>
      <c r="Y656" s="1">
        <v>0</v>
      </c>
      <c r="Z656" s="89">
        <v>0</v>
      </c>
      <c r="AA656" s="1">
        <v>0</v>
      </c>
      <c r="AB656" s="89">
        <v>0</v>
      </c>
      <c r="AC656" s="1">
        <v>0</v>
      </c>
      <c r="AD656" s="89">
        <v>0</v>
      </c>
      <c r="AE656" s="1">
        <v>0</v>
      </c>
      <c r="AF656" s="89">
        <v>0</v>
      </c>
      <c r="AG656" s="1">
        <v>0</v>
      </c>
      <c r="AH656" s="89">
        <v>0</v>
      </c>
      <c r="AI656" s="1">
        <v>0</v>
      </c>
      <c r="AJ656" s="89">
        <v>0</v>
      </c>
      <c r="AK656" s="1">
        <v>0</v>
      </c>
      <c r="AL656" s="89">
        <v>0</v>
      </c>
      <c r="AM656" s="1">
        <v>0</v>
      </c>
      <c r="AN656" s="89">
        <v>0</v>
      </c>
      <c r="AO656" s="1">
        <v>0</v>
      </c>
      <c r="AP656" s="89">
        <v>0</v>
      </c>
      <c r="AQ656" s="1">
        <v>0</v>
      </c>
      <c r="AR656" s="89">
        <v>0</v>
      </c>
      <c r="AS656" s="1">
        <v>0</v>
      </c>
      <c r="AT656" s="89">
        <v>0</v>
      </c>
      <c r="AU656" s="1">
        <v>0</v>
      </c>
      <c r="AV656" s="89">
        <v>0</v>
      </c>
      <c r="AW656" s="1">
        <v>0</v>
      </c>
      <c r="AX656" s="89">
        <v>0</v>
      </c>
      <c r="AY656" s="1">
        <v>0</v>
      </c>
    </row>
    <row r="657" spans="1:51" x14ac:dyDescent="0.25">
      <c r="A657" s="28" t="s">
        <v>139</v>
      </c>
      <c r="B657" s="89">
        <v>9</v>
      </c>
      <c r="C657" s="1">
        <v>1.1623942221257866E-2</v>
      </c>
      <c r="D657" s="89">
        <v>0</v>
      </c>
      <c r="E657" s="1">
        <v>0</v>
      </c>
      <c r="F657" s="89">
        <v>0</v>
      </c>
      <c r="G657" s="1">
        <v>0</v>
      </c>
      <c r="H657" s="89">
        <v>1</v>
      </c>
      <c r="I657" s="1">
        <v>2.2904260192395786E-2</v>
      </c>
      <c r="J657" s="89">
        <v>0</v>
      </c>
      <c r="K657" s="1">
        <v>0</v>
      </c>
      <c r="L657" s="89">
        <v>0</v>
      </c>
      <c r="M657" s="1">
        <v>0</v>
      </c>
      <c r="N657" s="89">
        <v>0</v>
      </c>
      <c r="O657" s="1">
        <v>0</v>
      </c>
      <c r="P657" s="89">
        <v>1</v>
      </c>
      <c r="Q657" s="1">
        <v>2.1454163180365152E-2</v>
      </c>
      <c r="R657" s="89">
        <v>0</v>
      </c>
      <c r="S657" s="1">
        <v>0</v>
      </c>
      <c r="T657" s="89">
        <v>1</v>
      </c>
      <c r="U657" s="1">
        <v>1.6863406408094434E-2</v>
      </c>
      <c r="V657" s="89">
        <v>1</v>
      </c>
      <c r="W657" s="1">
        <v>1.5521201961879928E-2</v>
      </c>
      <c r="X657" s="89">
        <v>2</v>
      </c>
      <c r="Y657" s="1">
        <v>3.3110938198433852E-2</v>
      </c>
      <c r="Z657" s="89">
        <v>1</v>
      </c>
      <c r="AA657" s="1">
        <v>1.7871184502108801E-2</v>
      </c>
      <c r="AB657" s="89">
        <v>1</v>
      </c>
      <c r="AC657" s="1">
        <v>2.0831597366886095E-2</v>
      </c>
      <c r="AD657" s="89">
        <v>0</v>
      </c>
      <c r="AE657" s="1">
        <v>0</v>
      </c>
      <c r="AF657" s="89">
        <v>0</v>
      </c>
      <c r="AG657" s="1">
        <v>0</v>
      </c>
      <c r="AH657" s="89">
        <v>1</v>
      </c>
      <c r="AI657" s="1">
        <v>3.5953117135255633E-2</v>
      </c>
      <c r="AJ657" s="89">
        <v>0</v>
      </c>
      <c r="AK657" s="1">
        <v>0</v>
      </c>
      <c r="AL657" s="89">
        <v>0</v>
      </c>
      <c r="AM657" s="1">
        <v>0</v>
      </c>
      <c r="AN657" s="89">
        <v>0</v>
      </c>
      <c r="AO657" s="1">
        <v>0</v>
      </c>
      <c r="AP657" s="89">
        <v>0</v>
      </c>
      <c r="AQ657" s="1">
        <v>0</v>
      </c>
      <c r="AR657" s="89">
        <v>0</v>
      </c>
      <c r="AS657" s="1">
        <v>0</v>
      </c>
      <c r="AT657" s="89">
        <v>0</v>
      </c>
      <c r="AU657" s="1">
        <v>0</v>
      </c>
      <c r="AV657" s="89">
        <v>0</v>
      </c>
      <c r="AW657" s="1">
        <v>0</v>
      </c>
      <c r="AX657" s="89">
        <v>0</v>
      </c>
      <c r="AY657" s="1">
        <v>0</v>
      </c>
    </row>
    <row r="658" spans="1:51" x14ac:dyDescent="0.25">
      <c r="A658" s="28" t="s">
        <v>182</v>
      </c>
      <c r="B658" s="89">
        <v>9</v>
      </c>
      <c r="C658" s="1">
        <v>1.1623942221257866E-2</v>
      </c>
      <c r="D658" s="89">
        <v>0</v>
      </c>
      <c r="E658" s="1">
        <v>0</v>
      </c>
      <c r="F658" s="89">
        <v>0</v>
      </c>
      <c r="G658" s="1">
        <v>0</v>
      </c>
      <c r="H658" s="89">
        <v>0</v>
      </c>
      <c r="I658" s="1">
        <v>0</v>
      </c>
      <c r="J658" s="89">
        <v>2</v>
      </c>
      <c r="K658" s="1">
        <v>4.3380183931979871E-2</v>
      </c>
      <c r="L658" s="89">
        <v>2</v>
      </c>
      <c r="M658" s="1">
        <v>4.5688178183894916E-2</v>
      </c>
      <c r="N658" s="89">
        <v>0</v>
      </c>
      <c r="O658" s="1">
        <v>0</v>
      </c>
      <c r="P658" s="89">
        <v>0</v>
      </c>
      <c r="Q658" s="1">
        <v>0</v>
      </c>
      <c r="R658" s="89">
        <v>0</v>
      </c>
      <c r="S658" s="1">
        <v>0</v>
      </c>
      <c r="T658" s="89">
        <v>0</v>
      </c>
      <c r="U658" s="1">
        <v>0</v>
      </c>
      <c r="V658" s="89">
        <v>1</v>
      </c>
      <c r="W658" s="1">
        <v>1.5521201961879928E-2</v>
      </c>
      <c r="X658" s="89">
        <v>1</v>
      </c>
      <c r="Y658" s="1">
        <v>1.6555469099216926E-2</v>
      </c>
      <c r="Z658" s="89">
        <v>1</v>
      </c>
      <c r="AA658" s="1">
        <v>1.7871184502108801E-2</v>
      </c>
      <c r="AB658" s="89">
        <v>1</v>
      </c>
      <c r="AC658" s="1">
        <v>2.0831597366886095E-2</v>
      </c>
      <c r="AD658" s="89">
        <v>1</v>
      </c>
      <c r="AE658" s="1">
        <v>2.516736296370866E-2</v>
      </c>
      <c r="AF658" s="89">
        <v>0</v>
      </c>
      <c r="AG658" s="1">
        <v>0</v>
      </c>
      <c r="AH658" s="89">
        <v>0</v>
      </c>
      <c r="AI658" s="1">
        <v>0</v>
      </c>
      <c r="AJ658" s="89">
        <v>0</v>
      </c>
      <c r="AK658" s="1">
        <v>0</v>
      </c>
      <c r="AL658" s="89">
        <v>0</v>
      </c>
      <c r="AM658" s="1">
        <v>0</v>
      </c>
      <c r="AN658" s="89">
        <v>0</v>
      </c>
      <c r="AO658" s="1">
        <v>0</v>
      </c>
      <c r="AP658" s="89">
        <v>0</v>
      </c>
      <c r="AQ658" s="1">
        <v>0</v>
      </c>
      <c r="AR658" s="89">
        <v>0</v>
      </c>
      <c r="AS658" s="1">
        <v>0</v>
      </c>
      <c r="AT658" s="89">
        <v>0</v>
      </c>
      <c r="AU658" s="1">
        <v>0</v>
      </c>
      <c r="AV658" s="89">
        <v>0</v>
      </c>
      <c r="AW658" s="1">
        <v>0</v>
      </c>
      <c r="AX658" s="89">
        <v>0</v>
      </c>
      <c r="AY658" s="1">
        <v>0</v>
      </c>
    </row>
    <row r="659" spans="1:51" x14ac:dyDescent="0.25">
      <c r="A659" s="28" t="s">
        <v>700</v>
      </c>
      <c r="B659" s="89">
        <v>9</v>
      </c>
      <c r="C659" s="1">
        <v>1.1623942221257866E-2</v>
      </c>
      <c r="D659" s="89">
        <v>0</v>
      </c>
      <c r="E659" s="1">
        <v>0</v>
      </c>
      <c r="F659" s="89">
        <v>0</v>
      </c>
      <c r="G659" s="1">
        <v>0</v>
      </c>
      <c r="H659" s="89">
        <v>0</v>
      </c>
      <c r="I659" s="1">
        <v>0</v>
      </c>
      <c r="J659" s="89">
        <v>0</v>
      </c>
      <c r="K659" s="1">
        <v>0</v>
      </c>
      <c r="L659" s="89">
        <v>0</v>
      </c>
      <c r="M659" s="1">
        <v>0</v>
      </c>
      <c r="N659" s="89">
        <v>1</v>
      </c>
      <c r="O659" s="1">
        <v>2.3117645698962016E-2</v>
      </c>
      <c r="P659" s="89">
        <v>5</v>
      </c>
      <c r="Q659" s="1">
        <v>0.10727081590182574</v>
      </c>
      <c r="R659" s="89">
        <v>1</v>
      </c>
      <c r="S659" s="1">
        <v>1.9697835207910651E-2</v>
      </c>
      <c r="T659" s="89">
        <v>2</v>
      </c>
      <c r="U659" s="1">
        <v>3.3726812816188868E-2</v>
      </c>
      <c r="V659" s="89">
        <v>0</v>
      </c>
      <c r="W659" s="1">
        <v>0</v>
      </c>
      <c r="X659" s="89">
        <v>0</v>
      </c>
      <c r="Y659" s="1">
        <v>0</v>
      </c>
      <c r="Z659" s="89">
        <v>0</v>
      </c>
      <c r="AA659" s="1">
        <v>0</v>
      </c>
      <c r="AB659" s="89">
        <v>0</v>
      </c>
      <c r="AC659" s="1">
        <v>0</v>
      </c>
      <c r="AD659" s="89">
        <v>0</v>
      </c>
      <c r="AE659" s="1">
        <v>0</v>
      </c>
      <c r="AF659" s="89">
        <v>0</v>
      </c>
      <c r="AG659" s="1">
        <v>0</v>
      </c>
      <c r="AH659" s="89">
        <v>0</v>
      </c>
      <c r="AI659" s="1">
        <v>0</v>
      </c>
      <c r="AJ659" s="89">
        <v>0</v>
      </c>
      <c r="AK659" s="1">
        <v>0</v>
      </c>
      <c r="AL659" s="89">
        <v>0</v>
      </c>
      <c r="AM659" s="1">
        <v>0</v>
      </c>
      <c r="AN659" s="89">
        <v>0</v>
      </c>
      <c r="AO659" s="1">
        <v>0</v>
      </c>
      <c r="AP659" s="89">
        <v>0</v>
      </c>
      <c r="AQ659" s="1">
        <v>0</v>
      </c>
      <c r="AR659" s="89">
        <v>0</v>
      </c>
      <c r="AS659" s="1">
        <v>0</v>
      </c>
      <c r="AT659" s="89">
        <v>0</v>
      </c>
      <c r="AU659" s="1">
        <v>0</v>
      </c>
      <c r="AV659" s="89">
        <v>0</v>
      </c>
      <c r="AW659" s="1">
        <v>0</v>
      </c>
      <c r="AX659" s="89">
        <v>0</v>
      </c>
      <c r="AY659" s="1">
        <v>0</v>
      </c>
    </row>
    <row r="660" spans="1:51" x14ac:dyDescent="0.25">
      <c r="A660" s="28" t="s">
        <v>740</v>
      </c>
      <c r="B660" s="89">
        <v>9</v>
      </c>
      <c r="C660" s="1">
        <v>1.1623942221257866E-2</v>
      </c>
      <c r="D660" s="89">
        <v>0</v>
      </c>
      <c r="E660" s="1">
        <v>0</v>
      </c>
      <c r="F660" s="89">
        <v>0</v>
      </c>
      <c r="G660" s="1">
        <v>0</v>
      </c>
      <c r="H660" s="89">
        <v>0</v>
      </c>
      <c r="I660" s="1">
        <v>0</v>
      </c>
      <c r="J660" s="89">
        <v>0</v>
      </c>
      <c r="K660" s="1">
        <v>0</v>
      </c>
      <c r="L660" s="89">
        <v>3</v>
      </c>
      <c r="M660" s="1">
        <v>6.8532267275842385E-2</v>
      </c>
      <c r="N660" s="89">
        <v>0</v>
      </c>
      <c r="O660" s="1">
        <v>0</v>
      </c>
      <c r="P660" s="89">
        <v>2</v>
      </c>
      <c r="Q660" s="1">
        <v>4.2908326360730303E-2</v>
      </c>
      <c r="R660" s="89">
        <v>1</v>
      </c>
      <c r="S660" s="1">
        <v>1.9697835207910651E-2</v>
      </c>
      <c r="T660" s="89">
        <v>1</v>
      </c>
      <c r="U660" s="1">
        <v>1.6863406408094434E-2</v>
      </c>
      <c r="V660" s="89">
        <v>1</v>
      </c>
      <c r="W660" s="1">
        <v>1.5521201961879928E-2</v>
      </c>
      <c r="X660" s="89">
        <v>0</v>
      </c>
      <c r="Y660" s="1">
        <v>0</v>
      </c>
      <c r="Z660" s="89">
        <v>0</v>
      </c>
      <c r="AA660" s="1">
        <v>0</v>
      </c>
      <c r="AB660" s="89">
        <v>0</v>
      </c>
      <c r="AC660" s="1">
        <v>0</v>
      </c>
      <c r="AD660" s="89">
        <v>0</v>
      </c>
      <c r="AE660" s="1">
        <v>0</v>
      </c>
      <c r="AF660" s="89">
        <v>0</v>
      </c>
      <c r="AG660" s="1">
        <v>0</v>
      </c>
      <c r="AH660" s="89">
        <v>1</v>
      </c>
      <c r="AI660" s="1">
        <v>3.5953117135255633E-2</v>
      </c>
      <c r="AJ660" s="89">
        <v>0</v>
      </c>
      <c r="AK660" s="1">
        <v>0</v>
      </c>
      <c r="AL660" s="89">
        <v>0</v>
      </c>
      <c r="AM660" s="1">
        <v>0</v>
      </c>
      <c r="AN660" s="89">
        <v>0</v>
      </c>
      <c r="AO660" s="1">
        <v>0</v>
      </c>
      <c r="AP660" s="89">
        <v>0</v>
      </c>
      <c r="AQ660" s="1">
        <v>0</v>
      </c>
      <c r="AR660" s="89">
        <v>0</v>
      </c>
      <c r="AS660" s="1">
        <v>0</v>
      </c>
      <c r="AT660" s="89">
        <v>0</v>
      </c>
      <c r="AU660" s="1">
        <v>0</v>
      </c>
      <c r="AV660" s="89">
        <v>0</v>
      </c>
      <c r="AW660" s="1">
        <v>0</v>
      </c>
      <c r="AX660" s="89">
        <v>0</v>
      </c>
      <c r="AY660" s="1">
        <v>0</v>
      </c>
    </row>
    <row r="661" spans="1:51" x14ac:dyDescent="0.25">
      <c r="A661" s="28" t="s">
        <v>648</v>
      </c>
      <c r="B661" s="89">
        <v>9</v>
      </c>
      <c r="C661" s="1">
        <v>1.1623942221257866E-2</v>
      </c>
      <c r="D661" s="89">
        <v>0</v>
      </c>
      <c r="E661" s="1">
        <v>0</v>
      </c>
      <c r="F661" s="89">
        <v>0</v>
      </c>
      <c r="G661" s="1">
        <v>0</v>
      </c>
      <c r="H661" s="89">
        <v>0</v>
      </c>
      <c r="I661" s="1">
        <v>0</v>
      </c>
      <c r="J661" s="89">
        <v>0</v>
      </c>
      <c r="K661" s="1">
        <v>0</v>
      </c>
      <c r="L661" s="89">
        <v>0</v>
      </c>
      <c r="M661" s="1">
        <v>0</v>
      </c>
      <c r="N661" s="89">
        <v>0</v>
      </c>
      <c r="O661" s="1">
        <v>0</v>
      </c>
      <c r="P661" s="89">
        <v>0</v>
      </c>
      <c r="Q661" s="1">
        <v>0</v>
      </c>
      <c r="R661" s="89">
        <v>0</v>
      </c>
      <c r="S661" s="1">
        <v>0</v>
      </c>
      <c r="T661" s="89">
        <v>1</v>
      </c>
      <c r="U661" s="1">
        <v>1.6863406408094434E-2</v>
      </c>
      <c r="V661" s="89">
        <v>2</v>
      </c>
      <c r="W661" s="1">
        <v>3.1042403923759856E-2</v>
      </c>
      <c r="X661" s="89">
        <v>0</v>
      </c>
      <c r="Y661" s="1">
        <v>0</v>
      </c>
      <c r="Z661" s="89">
        <v>0</v>
      </c>
      <c r="AA661" s="1">
        <v>0</v>
      </c>
      <c r="AB661" s="89">
        <v>0</v>
      </c>
      <c r="AC661" s="1">
        <v>0</v>
      </c>
      <c r="AD661" s="89">
        <v>0</v>
      </c>
      <c r="AE661" s="1">
        <v>0</v>
      </c>
      <c r="AF661" s="89">
        <v>3</v>
      </c>
      <c r="AG661" s="1">
        <v>9.5313741064336779E-2</v>
      </c>
      <c r="AH661" s="89">
        <v>0</v>
      </c>
      <c r="AI661" s="1">
        <v>0</v>
      </c>
      <c r="AJ661" s="89">
        <v>1</v>
      </c>
      <c r="AK661" s="1">
        <v>4.8711578742267038E-2</v>
      </c>
      <c r="AL661" s="89">
        <v>1</v>
      </c>
      <c r="AM661" s="1">
        <v>7.2337962962962965E-2</v>
      </c>
      <c r="AN661" s="89">
        <v>1</v>
      </c>
      <c r="AO661" s="1">
        <v>0.13390465988216391</v>
      </c>
      <c r="AP661" s="89">
        <v>0</v>
      </c>
      <c r="AQ661" s="1">
        <v>0</v>
      </c>
      <c r="AR661" s="89">
        <v>0</v>
      </c>
      <c r="AS661" s="1">
        <v>0</v>
      </c>
      <c r="AT661" s="89">
        <v>0</v>
      </c>
      <c r="AU661" s="1">
        <v>0</v>
      </c>
      <c r="AV661" s="89">
        <v>0</v>
      </c>
      <c r="AW661" s="1">
        <v>0</v>
      </c>
      <c r="AX661" s="89">
        <v>0</v>
      </c>
      <c r="AY661" s="1">
        <v>0</v>
      </c>
    </row>
    <row r="662" spans="1:51" x14ac:dyDescent="0.25">
      <c r="A662" s="28" t="s">
        <v>486</v>
      </c>
      <c r="B662" s="89">
        <v>8</v>
      </c>
      <c r="C662" s="1">
        <v>1.0332393085562547E-2</v>
      </c>
      <c r="D662" s="89">
        <v>0</v>
      </c>
      <c r="E662" s="1">
        <v>0</v>
      </c>
      <c r="F662" s="89">
        <v>0</v>
      </c>
      <c r="G662" s="1">
        <v>0</v>
      </c>
      <c r="H662" s="89">
        <v>0</v>
      </c>
      <c r="I662" s="1">
        <v>0</v>
      </c>
      <c r="J662" s="89">
        <v>0</v>
      </c>
      <c r="K662" s="1">
        <v>0</v>
      </c>
      <c r="L662" s="89">
        <v>0</v>
      </c>
      <c r="M662" s="1">
        <v>0</v>
      </c>
      <c r="N662" s="89">
        <v>0</v>
      </c>
      <c r="O662" s="1">
        <v>0</v>
      </c>
      <c r="P662" s="89">
        <v>0</v>
      </c>
      <c r="Q662" s="1">
        <v>0</v>
      </c>
      <c r="R662" s="89">
        <v>1</v>
      </c>
      <c r="S662" s="1">
        <v>1.9697835207910651E-2</v>
      </c>
      <c r="T662" s="89">
        <v>0</v>
      </c>
      <c r="U662" s="1">
        <v>0</v>
      </c>
      <c r="V662" s="89">
        <v>1</v>
      </c>
      <c r="W662" s="1">
        <v>1.5521201961879928E-2</v>
      </c>
      <c r="X662" s="89">
        <v>1</v>
      </c>
      <c r="Y662" s="1">
        <v>1.6555469099216926E-2</v>
      </c>
      <c r="Z662" s="89">
        <v>1</v>
      </c>
      <c r="AA662" s="1">
        <v>1.7871184502108801E-2</v>
      </c>
      <c r="AB662" s="89">
        <v>0</v>
      </c>
      <c r="AC662" s="1">
        <v>0</v>
      </c>
      <c r="AD662" s="89">
        <v>1</v>
      </c>
      <c r="AE662" s="1">
        <v>2.516736296370866E-2</v>
      </c>
      <c r="AF662" s="89">
        <v>0</v>
      </c>
      <c r="AG662" s="1">
        <v>0</v>
      </c>
      <c r="AH662" s="89">
        <v>1</v>
      </c>
      <c r="AI662" s="1">
        <v>3.5953117135255633E-2</v>
      </c>
      <c r="AJ662" s="89">
        <v>0</v>
      </c>
      <c r="AK662" s="1">
        <v>0</v>
      </c>
      <c r="AL662" s="89">
        <v>2</v>
      </c>
      <c r="AM662" s="1">
        <v>0.14467592592592593</v>
      </c>
      <c r="AN662" s="89">
        <v>0</v>
      </c>
      <c r="AO662" s="1">
        <v>0</v>
      </c>
      <c r="AP662" s="89">
        <v>0</v>
      </c>
      <c r="AQ662" s="1">
        <v>0</v>
      </c>
      <c r="AR662" s="89">
        <v>0</v>
      </c>
      <c r="AS662" s="1">
        <v>0</v>
      </c>
      <c r="AT662" s="89">
        <v>0</v>
      </c>
      <c r="AU662" s="1">
        <v>0</v>
      </c>
      <c r="AV662" s="89">
        <v>0</v>
      </c>
      <c r="AW662" s="1">
        <v>0</v>
      </c>
      <c r="AX662" s="89">
        <v>0</v>
      </c>
      <c r="AY662" s="1">
        <v>0</v>
      </c>
    </row>
    <row r="663" spans="1:51" x14ac:dyDescent="0.25">
      <c r="A663" s="28" t="s">
        <v>569</v>
      </c>
      <c r="B663" s="89">
        <v>8</v>
      </c>
      <c r="C663" s="1">
        <v>1.0332393085562547E-2</v>
      </c>
      <c r="D663" s="89">
        <v>1</v>
      </c>
      <c r="E663" s="1">
        <v>3.2916392363396968E-2</v>
      </c>
      <c r="F663" s="89">
        <v>0</v>
      </c>
      <c r="G663" s="1">
        <v>0</v>
      </c>
      <c r="H663" s="89">
        <v>1</v>
      </c>
      <c r="I663" s="1">
        <v>2.2904260192395786E-2</v>
      </c>
      <c r="J663" s="89">
        <v>1</v>
      </c>
      <c r="K663" s="1">
        <v>2.1690091965989935E-2</v>
      </c>
      <c r="L663" s="89">
        <v>0</v>
      </c>
      <c r="M663" s="1">
        <v>0</v>
      </c>
      <c r="N663" s="89">
        <v>0</v>
      </c>
      <c r="O663" s="1">
        <v>0</v>
      </c>
      <c r="P663" s="89">
        <v>0</v>
      </c>
      <c r="Q663" s="1">
        <v>0</v>
      </c>
      <c r="R663" s="89">
        <v>0</v>
      </c>
      <c r="S663" s="1">
        <v>0</v>
      </c>
      <c r="T663" s="89">
        <v>2</v>
      </c>
      <c r="U663" s="1">
        <v>3.3726812816188868E-2</v>
      </c>
      <c r="V663" s="89">
        <v>1</v>
      </c>
      <c r="W663" s="1">
        <v>1.5521201961879928E-2</v>
      </c>
      <c r="X663" s="89">
        <v>0</v>
      </c>
      <c r="Y663" s="1">
        <v>0</v>
      </c>
      <c r="Z663" s="89">
        <v>0</v>
      </c>
      <c r="AA663" s="1">
        <v>0</v>
      </c>
      <c r="AB663" s="89">
        <v>0</v>
      </c>
      <c r="AC663" s="1">
        <v>0</v>
      </c>
      <c r="AD663" s="89">
        <v>0</v>
      </c>
      <c r="AE663" s="1">
        <v>0</v>
      </c>
      <c r="AF663" s="89">
        <v>0</v>
      </c>
      <c r="AG663" s="1">
        <v>0</v>
      </c>
      <c r="AH663" s="89">
        <v>1</v>
      </c>
      <c r="AI663" s="1">
        <v>3.5953117135255633E-2</v>
      </c>
      <c r="AJ663" s="89">
        <v>0</v>
      </c>
      <c r="AK663" s="1">
        <v>0</v>
      </c>
      <c r="AL663" s="89">
        <v>1</v>
      </c>
      <c r="AM663" s="1">
        <v>7.2337962962962965E-2</v>
      </c>
      <c r="AN663" s="89">
        <v>0</v>
      </c>
      <c r="AO663" s="1">
        <v>0</v>
      </c>
      <c r="AP663" s="89">
        <v>0</v>
      </c>
      <c r="AQ663" s="1">
        <v>0</v>
      </c>
      <c r="AR663" s="89">
        <v>0</v>
      </c>
      <c r="AS663" s="1">
        <v>0</v>
      </c>
      <c r="AT663" s="89">
        <v>0</v>
      </c>
      <c r="AU663" s="1">
        <v>0</v>
      </c>
      <c r="AV663" s="89">
        <v>0</v>
      </c>
      <c r="AW663" s="1">
        <v>0</v>
      </c>
      <c r="AX663" s="89">
        <v>0</v>
      </c>
      <c r="AY663" s="1">
        <v>0</v>
      </c>
    </row>
    <row r="664" spans="1:51" x14ac:dyDescent="0.25">
      <c r="A664" s="28" t="s">
        <v>45</v>
      </c>
      <c r="B664" s="89">
        <v>7</v>
      </c>
      <c r="C664" s="1">
        <v>9.0408439498672281E-3</v>
      </c>
      <c r="D664" s="89">
        <v>1</v>
      </c>
      <c r="E664" s="1">
        <v>3.2916392363396968E-2</v>
      </c>
      <c r="F664" s="89">
        <v>2</v>
      </c>
      <c r="G664" s="1">
        <v>5.1666236114699046E-2</v>
      </c>
      <c r="H664" s="89">
        <v>4</v>
      </c>
      <c r="I664" s="1">
        <v>9.1617040769583144E-2</v>
      </c>
      <c r="J664" s="89">
        <v>0</v>
      </c>
      <c r="K664" s="1">
        <v>0</v>
      </c>
      <c r="L664" s="89">
        <v>0</v>
      </c>
      <c r="M664" s="1">
        <v>0</v>
      </c>
      <c r="N664" s="89">
        <v>0</v>
      </c>
      <c r="O664" s="1">
        <v>0</v>
      </c>
      <c r="P664" s="89">
        <v>0</v>
      </c>
      <c r="Q664" s="1">
        <v>0</v>
      </c>
      <c r="R664" s="89">
        <v>0</v>
      </c>
      <c r="S664" s="1">
        <v>0</v>
      </c>
      <c r="T664" s="89">
        <v>0</v>
      </c>
      <c r="U664" s="1">
        <v>0</v>
      </c>
      <c r="V664" s="89">
        <v>0</v>
      </c>
      <c r="W664" s="1">
        <v>0</v>
      </c>
      <c r="X664" s="89">
        <v>0</v>
      </c>
      <c r="Y664" s="1">
        <v>0</v>
      </c>
      <c r="Z664" s="89">
        <v>0</v>
      </c>
      <c r="AA664" s="1">
        <v>0</v>
      </c>
      <c r="AB664" s="89">
        <v>0</v>
      </c>
      <c r="AC664" s="1">
        <v>0</v>
      </c>
      <c r="AD664" s="89">
        <v>0</v>
      </c>
      <c r="AE664" s="1">
        <v>0</v>
      </c>
      <c r="AF664" s="89">
        <v>0</v>
      </c>
      <c r="AG664" s="1">
        <v>0</v>
      </c>
      <c r="AH664" s="89">
        <v>0</v>
      </c>
      <c r="AI664" s="1">
        <v>0</v>
      </c>
      <c r="AJ664" s="89">
        <v>0</v>
      </c>
      <c r="AK664" s="1">
        <v>0</v>
      </c>
      <c r="AL664" s="89">
        <v>0</v>
      </c>
      <c r="AM664" s="1">
        <v>0</v>
      </c>
      <c r="AN664" s="89">
        <v>0</v>
      </c>
      <c r="AO664" s="1">
        <v>0</v>
      </c>
      <c r="AP664" s="89">
        <v>0</v>
      </c>
      <c r="AQ664" s="1">
        <v>0</v>
      </c>
      <c r="AR664" s="89">
        <v>0</v>
      </c>
      <c r="AS664" s="1">
        <v>0</v>
      </c>
      <c r="AT664" s="89">
        <v>0</v>
      </c>
      <c r="AU664" s="1">
        <v>0</v>
      </c>
      <c r="AV664" s="89">
        <v>0</v>
      </c>
      <c r="AW664" s="1">
        <v>0</v>
      </c>
      <c r="AX664" s="89">
        <v>0</v>
      </c>
      <c r="AY664" s="1">
        <v>0</v>
      </c>
    </row>
    <row r="665" spans="1:51" x14ac:dyDescent="0.25">
      <c r="A665" s="28" t="s">
        <v>60</v>
      </c>
      <c r="B665" s="89">
        <v>7</v>
      </c>
      <c r="C665" s="1">
        <v>9.0408439498672281E-3</v>
      </c>
      <c r="D665" s="89">
        <v>2</v>
      </c>
      <c r="E665" s="1">
        <v>6.5832784726793936E-2</v>
      </c>
      <c r="F665" s="89">
        <v>0</v>
      </c>
      <c r="G665" s="1">
        <v>0</v>
      </c>
      <c r="H665" s="89">
        <v>0</v>
      </c>
      <c r="I665" s="1">
        <v>0</v>
      </c>
      <c r="J665" s="89">
        <v>0</v>
      </c>
      <c r="K665" s="1">
        <v>0</v>
      </c>
      <c r="L665" s="89">
        <v>0</v>
      </c>
      <c r="M665" s="1">
        <v>0</v>
      </c>
      <c r="N665" s="89">
        <v>0</v>
      </c>
      <c r="O665" s="1">
        <v>0</v>
      </c>
      <c r="P665" s="89">
        <v>1</v>
      </c>
      <c r="Q665" s="1">
        <v>2.1454163180365152E-2</v>
      </c>
      <c r="R665" s="89">
        <v>2</v>
      </c>
      <c r="S665" s="1">
        <v>3.9395670415821302E-2</v>
      </c>
      <c r="T665" s="89">
        <v>1</v>
      </c>
      <c r="U665" s="1">
        <v>1.6863406408094434E-2</v>
      </c>
      <c r="V665" s="89">
        <v>1</v>
      </c>
      <c r="W665" s="1">
        <v>1.5521201961879928E-2</v>
      </c>
      <c r="X665" s="89">
        <v>0</v>
      </c>
      <c r="Y665" s="1">
        <v>0</v>
      </c>
      <c r="Z665" s="89">
        <v>0</v>
      </c>
      <c r="AA665" s="1">
        <v>0</v>
      </c>
      <c r="AB665" s="89">
        <v>0</v>
      </c>
      <c r="AC665" s="1">
        <v>0</v>
      </c>
      <c r="AD665" s="89">
        <v>0</v>
      </c>
      <c r="AE665" s="1">
        <v>0</v>
      </c>
      <c r="AF665" s="89">
        <v>0</v>
      </c>
      <c r="AG665" s="1">
        <v>0</v>
      </c>
      <c r="AH665" s="89">
        <v>0</v>
      </c>
      <c r="AI665" s="1">
        <v>0</v>
      </c>
      <c r="AJ665" s="89">
        <v>0</v>
      </c>
      <c r="AK665" s="1">
        <v>0</v>
      </c>
      <c r="AL665" s="89">
        <v>0</v>
      </c>
      <c r="AM665" s="1">
        <v>0</v>
      </c>
      <c r="AN665" s="89">
        <v>0</v>
      </c>
      <c r="AO665" s="1">
        <v>0</v>
      </c>
      <c r="AP665" s="89">
        <v>0</v>
      </c>
      <c r="AQ665" s="1">
        <v>0</v>
      </c>
      <c r="AR665" s="89">
        <v>0</v>
      </c>
      <c r="AS665" s="1">
        <v>0</v>
      </c>
      <c r="AT665" s="89">
        <v>0</v>
      </c>
      <c r="AU665" s="1">
        <v>0</v>
      </c>
      <c r="AV665" s="89">
        <v>0</v>
      </c>
      <c r="AW665" s="1">
        <v>0</v>
      </c>
      <c r="AX665" s="89">
        <v>0</v>
      </c>
      <c r="AY665" s="1">
        <v>0</v>
      </c>
    </row>
    <row r="666" spans="1:51" x14ac:dyDescent="0.25">
      <c r="A666" s="28" t="s">
        <v>250</v>
      </c>
      <c r="B666" s="89">
        <v>7</v>
      </c>
      <c r="C666" s="1">
        <v>9.0408439498672281E-3</v>
      </c>
      <c r="D666" s="89">
        <v>0</v>
      </c>
      <c r="E666" s="1">
        <v>0</v>
      </c>
      <c r="F666" s="89">
        <v>0</v>
      </c>
      <c r="G666" s="1">
        <v>0</v>
      </c>
      <c r="H666" s="89">
        <v>0</v>
      </c>
      <c r="I666" s="1">
        <v>0</v>
      </c>
      <c r="J666" s="89">
        <v>0</v>
      </c>
      <c r="K666" s="1">
        <v>0</v>
      </c>
      <c r="L666" s="89">
        <v>0</v>
      </c>
      <c r="M666" s="1">
        <v>0</v>
      </c>
      <c r="N666" s="89">
        <v>0</v>
      </c>
      <c r="O666" s="1">
        <v>0</v>
      </c>
      <c r="P666" s="89">
        <v>0</v>
      </c>
      <c r="Q666" s="1">
        <v>0</v>
      </c>
      <c r="R666" s="89">
        <v>1</v>
      </c>
      <c r="S666" s="1">
        <v>1.9697835207910651E-2</v>
      </c>
      <c r="T666" s="89">
        <v>0</v>
      </c>
      <c r="U666" s="1">
        <v>0</v>
      </c>
      <c r="V666" s="89">
        <v>1</v>
      </c>
      <c r="W666" s="1">
        <v>1.5521201961879928E-2</v>
      </c>
      <c r="X666" s="89">
        <v>0</v>
      </c>
      <c r="Y666" s="1">
        <v>0</v>
      </c>
      <c r="Z666" s="89">
        <v>0</v>
      </c>
      <c r="AA666" s="1">
        <v>0</v>
      </c>
      <c r="AB666" s="89">
        <v>1</v>
      </c>
      <c r="AC666" s="1">
        <v>2.0831597366886095E-2</v>
      </c>
      <c r="AD666" s="89">
        <v>0</v>
      </c>
      <c r="AE666" s="1">
        <v>0</v>
      </c>
      <c r="AF666" s="89">
        <v>2</v>
      </c>
      <c r="AG666" s="1">
        <v>6.3542494042891182E-2</v>
      </c>
      <c r="AH666" s="89">
        <v>1</v>
      </c>
      <c r="AI666" s="1">
        <v>3.5953117135255633E-2</v>
      </c>
      <c r="AJ666" s="89">
        <v>0</v>
      </c>
      <c r="AK666" s="1">
        <v>0</v>
      </c>
      <c r="AL666" s="89">
        <v>1</v>
      </c>
      <c r="AM666" s="1">
        <v>7.2337962962962965E-2</v>
      </c>
      <c r="AN666" s="89">
        <v>0</v>
      </c>
      <c r="AO666" s="1">
        <v>0</v>
      </c>
      <c r="AP666" s="89">
        <v>0</v>
      </c>
      <c r="AQ666" s="1">
        <v>0</v>
      </c>
      <c r="AR666" s="89">
        <v>0</v>
      </c>
      <c r="AS666" s="1">
        <v>0</v>
      </c>
      <c r="AT666" s="89">
        <v>0</v>
      </c>
      <c r="AU666" s="1">
        <v>0</v>
      </c>
      <c r="AV666" s="89">
        <v>0</v>
      </c>
      <c r="AW666" s="1">
        <v>0</v>
      </c>
      <c r="AX666" s="89">
        <v>0</v>
      </c>
      <c r="AY666" s="1">
        <v>0</v>
      </c>
    </row>
    <row r="667" spans="1:51" x14ac:dyDescent="0.25">
      <c r="A667" s="28" t="s">
        <v>558</v>
      </c>
      <c r="B667" s="89">
        <v>7</v>
      </c>
      <c r="C667" s="1">
        <v>9.0408439498672281E-3</v>
      </c>
      <c r="D667" s="89">
        <v>1</v>
      </c>
      <c r="E667" s="1">
        <v>3.2916392363396968E-2</v>
      </c>
      <c r="F667" s="89">
        <v>0</v>
      </c>
      <c r="G667" s="1">
        <v>0</v>
      </c>
      <c r="H667" s="89">
        <v>0</v>
      </c>
      <c r="I667" s="1">
        <v>0</v>
      </c>
      <c r="J667" s="89">
        <v>1</v>
      </c>
      <c r="K667" s="1">
        <v>2.1690091965989935E-2</v>
      </c>
      <c r="L667" s="89">
        <v>0</v>
      </c>
      <c r="M667" s="1">
        <v>0</v>
      </c>
      <c r="N667" s="89">
        <v>0</v>
      </c>
      <c r="O667" s="1">
        <v>0</v>
      </c>
      <c r="P667" s="89">
        <v>0</v>
      </c>
      <c r="Q667" s="1">
        <v>0</v>
      </c>
      <c r="R667" s="89">
        <v>2</v>
      </c>
      <c r="S667" s="1">
        <v>3.9395670415821302E-2</v>
      </c>
      <c r="T667" s="89">
        <v>0</v>
      </c>
      <c r="U667" s="1">
        <v>0</v>
      </c>
      <c r="V667" s="89">
        <v>0</v>
      </c>
      <c r="W667" s="1">
        <v>0</v>
      </c>
      <c r="X667" s="89">
        <v>0</v>
      </c>
      <c r="Y667" s="1">
        <v>0</v>
      </c>
      <c r="Z667" s="89">
        <v>0</v>
      </c>
      <c r="AA667" s="1">
        <v>0</v>
      </c>
      <c r="AB667" s="89">
        <v>2</v>
      </c>
      <c r="AC667" s="1">
        <v>4.1663194733772189E-2</v>
      </c>
      <c r="AD667" s="89">
        <v>1</v>
      </c>
      <c r="AE667" s="1">
        <v>2.516736296370866E-2</v>
      </c>
      <c r="AF667" s="89">
        <v>0</v>
      </c>
      <c r="AG667" s="1">
        <v>0</v>
      </c>
      <c r="AH667" s="89">
        <v>0</v>
      </c>
      <c r="AI667" s="1">
        <v>0</v>
      </c>
      <c r="AJ667" s="89">
        <v>0</v>
      </c>
      <c r="AK667" s="1">
        <v>0</v>
      </c>
      <c r="AL667" s="89">
        <v>0</v>
      </c>
      <c r="AM667" s="1">
        <v>0</v>
      </c>
      <c r="AN667" s="89">
        <v>0</v>
      </c>
      <c r="AO667" s="1">
        <v>0</v>
      </c>
      <c r="AP667" s="89">
        <v>0</v>
      </c>
      <c r="AQ667" s="1">
        <v>0</v>
      </c>
      <c r="AR667" s="89">
        <v>0</v>
      </c>
      <c r="AS667" s="1">
        <v>0</v>
      </c>
      <c r="AT667" s="89">
        <v>0</v>
      </c>
      <c r="AU667" s="1">
        <v>0</v>
      </c>
      <c r="AV667" s="89">
        <v>0</v>
      </c>
      <c r="AW667" s="1">
        <v>0</v>
      </c>
      <c r="AX667" s="89">
        <v>0</v>
      </c>
      <c r="AY667" s="1">
        <v>0</v>
      </c>
    </row>
    <row r="668" spans="1:51" x14ac:dyDescent="0.25">
      <c r="A668" s="28" t="s">
        <v>1489</v>
      </c>
      <c r="B668" s="89">
        <v>7</v>
      </c>
      <c r="C668" s="1">
        <v>9.0408439498672281E-3</v>
      </c>
      <c r="D668" s="89">
        <v>0</v>
      </c>
      <c r="E668" s="1">
        <v>0</v>
      </c>
      <c r="F668" s="89">
        <v>0</v>
      </c>
      <c r="G668" s="1">
        <v>0</v>
      </c>
      <c r="H668" s="89">
        <v>1</v>
      </c>
      <c r="I668" s="1">
        <v>2.2904260192395786E-2</v>
      </c>
      <c r="J668" s="89">
        <v>3</v>
      </c>
      <c r="K668" s="1">
        <v>6.5070275897969806E-2</v>
      </c>
      <c r="L668" s="89">
        <v>2</v>
      </c>
      <c r="M668" s="1">
        <v>4.5688178183894916E-2</v>
      </c>
      <c r="N668" s="89">
        <v>0</v>
      </c>
      <c r="O668" s="1">
        <v>0</v>
      </c>
      <c r="P668" s="89">
        <v>0</v>
      </c>
      <c r="Q668" s="1">
        <v>0</v>
      </c>
      <c r="R668" s="89">
        <v>0</v>
      </c>
      <c r="S668" s="1">
        <v>0</v>
      </c>
      <c r="T668" s="89">
        <v>1</v>
      </c>
      <c r="U668" s="1">
        <v>1.6863406408094434E-2</v>
      </c>
      <c r="V668" s="89">
        <v>0</v>
      </c>
      <c r="W668" s="1">
        <v>0</v>
      </c>
      <c r="X668" s="89">
        <v>0</v>
      </c>
      <c r="Y668" s="1">
        <v>0</v>
      </c>
      <c r="Z668" s="89">
        <v>0</v>
      </c>
      <c r="AA668" s="1">
        <v>0</v>
      </c>
      <c r="AB668" s="89">
        <v>0</v>
      </c>
      <c r="AC668" s="1">
        <v>0</v>
      </c>
      <c r="AD668" s="89">
        <v>0</v>
      </c>
      <c r="AE668" s="1">
        <v>0</v>
      </c>
      <c r="AF668" s="89">
        <v>0</v>
      </c>
      <c r="AG668" s="1">
        <v>0</v>
      </c>
      <c r="AH668" s="89">
        <v>0</v>
      </c>
      <c r="AI668" s="1">
        <v>0</v>
      </c>
      <c r="AJ668" s="89">
        <v>0</v>
      </c>
      <c r="AK668" s="1">
        <v>0</v>
      </c>
      <c r="AL668" s="89">
        <v>0</v>
      </c>
      <c r="AM668" s="1">
        <v>0</v>
      </c>
      <c r="AN668" s="89">
        <v>0</v>
      </c>
      <c r="AO668" s="1">
        <v>0</v>
      </c>
      <c r="AP668" s="89">
        <v>0</v>
      </c>
      <c r="AQ668" s="1">
        <v>0</v>
      </c>
      <c r="AR668" s="89">
        <v>0</v>
      </c>
      <c r="AS668" s="1">
        <v>0</v>
      </c>
      <c r="AT668" s="89">
        <v>0</v>
      </c>
      <c r="AU668" s="1">
        <v>0</v>
      </c>
      <c r="AV668" s="89">
        <v>0</v>
      </c>
      <c r="AW668" s="1">
        <v>0</v>
      </c>
      <c r="AX668" s="89">
        <v>0</v>
      </c>
      <c r="AY668" s="1">
        <v>0</v>
      </c>
    </row>
    <row r="669" spans="1:51" x14ac:dyDescent="0.25">
      <c r="A669" s="28" t="s">
        <v>200</v>
      </c>
      <c r="B669" s="89">
        <v>6</v>
      </c>
      <c r="C669" s="1">
        <v>7.7492948141719099E-3</v>
      </c>
      <c r="D669" s="89">
        <v>0</v>
      </c>
      <c r="E669" s="1">
        <v>0</v>
      </c>
      <c r="F669" s="89">
        <v>0</v>
      </c>
      <c r="G669" s="1">
        <v>0</v>
      </c>
      <c r="H669" s="89">
        <v>0</v>
      </c>
      <c r="I669" s="1">
        <v>0</v>
      </c>
      <c r="J669" s="89">
        <v>0</v>
      </c>
      <c r="K669" s="1">
        <v>0</v>
      </c>
      <c r="L669" s="89">
        <v>0</v>
      </c>
      <c r="M669" s="1">
        <v>0</v>
      </c>
      <c r="N669" s="89">
        <v>0</v>
      </c>
      <c r="O669" s="1">
        <v>0</v>
      </c>
      <c r="P669" s="89">
        <v>0</v>
      </c>
      <c r="Q669" s="1">
        <v>0</v>
      </c>
      <c r="R669" s="89">
        <v>1</v>
      </c>
      <c r="S669" s="1">
        <v>1.9697835207910651E-2</v>
      </c>
      <c r="T669" s="89">
        <v>0</v>
      </c>
      <c r="U669" s="1">
        <v>0</v>
      </c>
      <c r="V669" s="89">
        <v>0</v>
      </c>
      <c r="W669" s="1">
        <v>0</v>
      </c>
      <c r="X669" s="89">
        <v>0</v>
      </c>
      <c r="Y669" s="1">
        <v>0</v>
      </c>
      <c r="Z669" s="89">
        <v>0</v>
      </c>
      <c r="AA669" s="1">
        <v>0</v>
      </c>
      <c r="AB669" s="89">
        <v>0</v>
      </c>
      <c r="AC669" s="1">
        <v>0</v>
      </c>
      <c r="AD669" s="89">
        <v>1</v>
      </c>
      <c r="AE669" s="1">
        <v>2.516736296370866E-2</v>
      </c>
      <c r="AF669" s="89">
        <v>0</v>
      </c>
      <c r="AG669" s="1">
        <v>0</v>
      </c>
      <c r="AH669" s="89">
        <v>0</v>
      </c>
      <c r="AI669" s="1">
        <v>0</v>
      </c>
      <c r="AJ669" s="89">
        <v>0</v>
      </c>
      <c r="AK669" s="1">
        <v>0</v>
      </c>
      <c r="AL669" s="89">
        <v>4</v>
      </c>
      <c r="AM669" s="1">
        <v>0.28935185185185186</v>
      </c>
      <c r="AN669" s="89">
        <v>0</v>
      </c>
      <c r="AO669" s="1">
        <v>0</v>
      </c>
      <c r="AP669" s="89">
        <v>0</v>
      </c>
      <c r="AQ669" s="1">
        <v>0</v>
      </c>
      <c r="AR669" s="89">
        <v>0</v>
      </c>
      <c r="AS669" s="1">
        <v>0</v>
      </c>
      <c r="AT669" s="89">
        <v>0</v>
      </c>
      <c r="AU669" s="1">
        <v>0</v>
      </c>
      <c r="AV669" s="89">
        <v>0</v>
      </c>
      <c r="AW669" s="1">
        <v>0</v>
      </c>
      <c r="AX669" s="89">
        <v>0</v>
      </c>
      <c r="AY669" s="1">
        <v>0</v>
      </c>
    </row>
    <row r="670" spans="1:51" x14ac:dyDescent="0.25">
      <c r="A670" s="28" t="s">
        <v>225</v>
      </c>
      <c r="B670" s="89">
        <v>6</v>
      </c>
      <c r="C670" s="1">
        <v>7.7492948141719099E-3</v>
      </c>
      <c r="D670" s="89">
        <v>1</v>
      </c>
      <c r="E670" s="1">
        <v>3.2916392363396968E-2</v>
      </c>
      <c r="F670" s="89">
        <v>1</v>
      </c>
      <c r="G670" s="1">
        <v>2.5833118057349523E-2</v>
      </c>
      <c r="H670" s="89">
        <v>1</v>
      </c>
      <c r="I670" s="1">
        <v>2.2904260192395786E-2</v>
      </c>
      <c r="J670" s="89">
        <v>0</v>
      </c>
      <c r="K670" s="1">
        <v>0</v>
      </c>
      <c r="L670" s="89">
        <v>0</v>
      </c>
      <c r="M670" s="1">
        <v>0</v>
      </c>
      <c r="N670" s="89">
        <v>0</v>
      </c>
      <c r="O670" s="1">
        <v>0</v>
      </c>
      <c r="P670" s="89">
        <v>0</v>
      </c>
      <c r="Q670" s="1">
        <v>0</v>
      </c>
      <c r="R670" s="89">
        <v>0</v>
      </c>
      <c r="S670" s="1">
        <v>0</v>
      </c>
      <c r="T670" s="89">
        <v>0</v>
      </c>
      <c r="U670" s="1">
        <v>0</v>
      </c>
      <c r="V670" s="89">
        <v>0</v>
      </c>
      <c r="W670" s="1">
        <v>0</v>
      </c>
      <c r="X670" s="89">
        <v>0</v>
      </c>
      <c r="Y670" s="1">
        <v>0</v>
      </c>
      <c r="Z670" s="89">
        <v>1</v>
      </c>
      <c r="AA670" s="1">
        <v>1.7871184502108801E-2</v>
      </c>
      <c r="AB670" s="89">
        <v>1</v>
      </c>
      <c r="AC670" s="1">
        <v>2.0831597366886095E-2</v>
      </c>
      <c r="AD670" s="89">
        <v>1</v>
      </c>
      <c r="AE670" s="1">
        <v>2.516736296370866E-2</v>
      </c>
      <c r="AF670" s="89">
        <v>0</v>
      </c>
      <c r="AG670" s="1">
        <v>0</v>
      </c>
      <c r="AH670" s="89">
        <v>0</v>
      </c>
      <c r="AI670" s="1">
        <v>0</v>
      </c>
      <c r="AJ670" s="89">
        <v>0</v>
      </c>
      <c r="AK670" s="1">
        <v>0</v>
      </c>
      <c r="AL670" s="89">
        <v>0</v>
      </c>
      <c r="AM670" s="1">
        <v>0</v>
      </c>
      <c r="AN670" s="89">
        <v>0</v>
      </c>
      <c r="AO670" s="1">
        <v>0</v>
      </c>
      <c r="AP670" s="89">
        <v>0</v>
      </c>
      <c r="AQ670" s="1">
        <v>0</v>
      </c>
      <c r="AR670" s="89">
        <v>0</v>
      </c>
      <c r="AS670" s="1">
        <v>0</v>
      </c>
      <c r="AT670" s="89">
        <v>0</v>
      </c>
      <c r="AU670" s="1">
        <v>0</v>
      </c>
      <c r="AV670" s="89">
        <v>0</v>
      </c>
      <c r="AW670" s="1">
        <v>0</v>
      </c>
      <c r="AX670" s="89">
        <v>0</v>
      </c>
      <c r="AY670" s="1">
        <v>0</v>
      </c>
    </row>
    <row r="671" spans="1:51" x14ac:dyDescent="0.25">
      <c r="A671" s="28" t="s">
        <v>243</v>
      </c>
      <c r="B671" s="89">
        <v>6</v>
      </c>
      <c r="C671" s="1">
        <v>7.7492948141719099E-3</v>
      </c>
      <c r="D671" s="89">
        <v>0</v>
      </c>
      <c r="E671" s="1">
        <v>0</v>
      </c>
      <c r="F671" s="89">
        <v>0</v>
      </c>
      <c r="G671" s="1">
        <v>0</v>
      </c>
      <c r="H671" s="89">
        <v>0</v>
      </c>
      <c r="I671" s="1">
        <v>0</v>
      </c>
      <c r="J671" s="89">
        <v>0</v>
      </c>
      <c r="K671" s="1">
        <v>0</v>
      </c>
      <c r="L671" s="89">
        <v>1</v>
      </c>
      <c r="M671" s="1">
        <v>2.2844089091947458E-2</v>
      </c>
      <c r="N671" s="89">
        <v>0</v>
      </c>
      <c r="O671" s="1">
        <v>0</v>
      </c>
      <c r="P671" s="89">
        <v>0</v>
      </c>
      <c r="Q671" s="1">
        <v>0</v>
      </c>
      <c r="R671" s="89">
        <v>0</v>
      </c>
      <c r="S671" s="1">
        <v>0</v>
      </c>
      <c r="T671" s="89">
        <v>1</v>
      </c>
      <c r="U671" s="1">
        <v>1.6863406408094434E-2</v>
      </c>
      <c r="V671" s="89">
        <v>0</v>
      </c>
      <c r="W671" s="1">
        <v>0</v>
      </c>
      <c r="X671" s="89">
        <v>1</v>
      </c>
      <c r="Y671" s="1">
        <v>1.6555469099216926E-2</v>
      </c>
      <c r="Z671" s="89">
        <v>0</v>
      </c>
      <c r="AA671" s="1">
        <v>0</v>
      </c>
      <c r="AB671" s="89">
        <v>1</v>
      </c>
      <c r="AC671" s="1">
        <v>2.0831597366886095E-2</v>
      </c>
      <c r="AD671" s="89">
        <v>0</v>
      </c>
      <c r="AE671" s="1">
        <v>0</v>
      </c>
      <c r="AF671" s="89">
        <v>1</v>
      </c>
      <c r="AG671" s="1">
        <v>3.1771247021445591E-2</v>
      </c>
      <c r="AH671" s="89">
        <v>0</v>
      </c>
      <c r="AI671" s="1">
        <v>0</v>
      </c>
      <c r="AJ671" s="89">
        <v>0</v>
      </c>
      <c r="AK671" s="1">
        <v>0</v>
      </c>
      <c r="AL671" s="89">
        <v>1</v>
      </c>
      <c r="AM671" s="1">
        <v>7.2337962962962965E-2</v>
      </c>
      <c r="AN671" s="89">
        <v>0</v>
      </c>
      <c r="AO671" s="1">
        <v>0</v>
      </c>
      <c r="AP671" s="89">
        <v>0</v>
      </c>
      <c r="AQ671" s="1">
        <v>0</v>
      </c>
      <c r="AR671" s="89">
        <v>0</v>
      </c>
      <c r="AS671" s="1">
        <v>0</v>
      </c>
      <c r="AT671" s="89">
        <v>0</v>
      </c>
      <c r="AU671" s="1">
        <v>0</v>
      </c>
      <c r="AV671" s="89">
        <v>0</v>
      </c>
      <c r="AW671" s="1">
        <v>0</v>
      </c>
      <c r="AX671" s="89">
        <v>0</v>
      </c>
      <c r="AY671" s="1">
        <v>0</v>
      </c>
    </row>
    <row r="672" spans="1:51" x14ac:dyDescent="0.25">
      <c r="A672" s="28" t="s">
        <v>619</v>
      </c>
      <c r="B672" s="89">
        <v>6</v>
      </c>
      <c r="C672" s="1">
        <v>7.7492948141719099E-3</v>
      </c>
      <c r="D672" s="89">
        <v>0</v>
      </c>
      <c r="E672" s="1">
        <v>0</v>
      </c>
      <c r="F672" s="89">
        <v>0</v>
      </c>
      <c r="G672" s="1">
        <v>0</v>
      </c>
      <c r="H672" s="89">
        <v>0</v>
      </c>
      <c r="I672" s="1">
        <v>0</v>
      </c>
      <c r="J672" s="89">
        <v>1</v>
      </c>
      <c r="K672" s="1">
        <v>2.1690091965989935E-2</v>
      </c>
      <c r="L672" s="89">
        <v>1</v>
      </c>
      <c r="M672" s="1">
        <v>2.2844089091947458E-2</v>
      </c>
      <c r="N672" s="89">
        <v>0</v>
      </c>
      <c r="O672" s="1">
        <v>0</v>
      </c>
      <c r="P672" s="89">
        <v>1</v>
      </c>
      <c r="Q672" s="1">
        <v>2.1454163180365152E-2</v>
      </c>
      <c r="R672" s="89">
        <v>0</v>
      </c>
      <c r="S672" s="1">
        <v>0</v>
      </c>
      <c r="T672" s="89">
        <v>0</v>
      </c>
      <c r="U672" s="1">
        <v>0</v>
      </c>
      <c r="V672" s="89">
        <v>1</v>
      </c>
      <c r="W672" s="1">
        <v>1.5521201961879928E-2</v>
      </c>
      <c r="X672" s="89">
        <v>0</v>
      </c>
      <c r="Y672" s="1">
        <v>0</v>
      </c>
      <c r="Z672" s="89">
        <v>1</v>
      </c>
      <c r="AA672" s="1">
        <v>1.7871184502108801E-2</v>
      </c>
      <c r="AB672" s="89">
        <v>1</v>
      </c>
      <c r="AC672" s="1">
        <v>2.0831597366886095E-2</v>
      </c>
      <c r="AD672" s="89">
        <v>0</v>
      </c>
      <c r="AE672" s="1">
        <v>0</v>
      </c>
      <c r="AF672" s="89">
        <v>0</v>
      </c>
      <c r="AG672" s="1">
        <v>0</v>
      </c>
      <c r="AH672" s="89">
        <v>0</v>
      </c>
      <c r="AI672" s="1">
        <v>0</v>
      </c>
      <c r="AJ672" s="89">
        <v>0</v>
      </c>
      <c r="AK672" s="1">
        <v>0</v>
      </c>
      <c r="AL672" s="89">
        <v>0</v>
      </c>
      <c r="AM672" s="1">
        <v>0</v>
      </c>
      <c r="AN672" s="89">
        <v>0</v>
      </c>
      <c r="AO672" s="1">
        <v>0</v>
      </c>
      <c r="AP672" s="89">
        <v>0</v>
      </c>
      <c r="AQ672" s="1">
        <v>0</v>
      </c>
      <c r="AR672" s="89">
        <v>0</v>
      </c>
      <c r="AS672" s="1">
        <v>0</v>
      </c>
      <c r="AT672" s="89">
        <v>0</v>
      </c>
      <c r="AU672" s="1">
        <v>0</v>
      </c>
      <c r="AV672" s="89">
        <v>0</v>
      </c>
      <c r="AW672" s="1">
        <v>0</v>
      </c>
      <c r="AX672" s="89">
        <v>0</v>
      </c>
      <c r="AY672" s="1">
        <v>0</v>
      </c>
    </row>
    <row r="673" spans="1:51" x14ac:dyDescent="0.25">
      <c r="A673" s="28" t="s">
        <v>653</v>
      </c>
      <c r="B673" s="89">
        <v>6</v>
      </c>
      <c r="C673" s="1">
        <v>7.7492948141719099E-3</v>
      </c>
      <c r="D673" s="89">
        <v>1</v>
      </c>
      <c r="E673" s="1">
        <v>3.2916392363396968E-2</v>
      </c>
      <c r="F673" s="89">
        <v>3</v>
      </c>
      <c r="G673" s="1">
        <v>7.7499354172048562E-2</v>
      </c>
      <c r="H673" s="89">
        <v>0</v>
      </c>
      <c r="I673" s="1">
        <v>0</v>
      </c>
      <c r="J673" s="89">
        <v>1</v>
      </c>
      <c r="K673" s="1">
        <v>2.1690091965989935E-2</v>
      </c>
      <c r="L673" s="89">
        <v>0</v>
      </c>
      <c r="M673" s="1">
        <v>0</v>
      </c>
      <c r="N673" s="89">
        <v>0</v>
      </c>
      <c r="O673" s="1">
        <v>0</v>
      </c>
      <c r="P673" s="89">
        <v>0</v>
      </c>
      <c r="Q673" s="1">
        <v>0</v>
      </c>
      <c r="R673" s="89">
        <v>1</v>
      </c>
      <c r="S673" s="1">
        <v>1.9697835207910651E-2</v>
      </c>
      <c r="T673" s="89">
        <v>0</v>
      </c>
      <c r="U673" s="1">
        <v>0</v>
      </c>
      <c r="V673" s="89">
        <v>0</v>
      </c>
      <c r="W673" s="1">
        <v>0</v>
      </c>
      <c r="X673" s="89">
        <v>0</v>
      </c>
      <c r="Y673" s="1">
        <v>0</v>
      </c>
      <c r="Z673" s="89">
        <v>0</v>
      </c>
      <c r="AA673" s="1">
        <v>0</v>
      </c>
      <c r="AB673" s="89">
        <v>0</v>
      </c>
      <c r="AC673" s="1">
        <v>0</v>
      </c>
      <c r="AD673" s="89">
        <v>0</v>
      </c>
      <c r="AE673" s="1">
        <v>0</v>
      </c>
      <c r="AF673" s="89">
        <v>0</v>
      </c>
      <c r="AG673" s="1">
        <v>0</v>
      </c>
      <c r="AH673" s="89">
        <v>0</v>
      </c>
      <c r="AI673" s="1">
        <v>0</v>
      </c>
      <c r="AJ673" s="89">
        <v>0</v>
      </c>
      <c r="AK673" s="1">
        <v>0</v>
      </c>
      <c r="AL673" s="89">
        <v>0</v>
      </c>
      <c r="AM673" s="1">
        <v>0</v>
      </c>
      <c r="AN673" s="89">
        <v>0</v>
      </c>
      <c r="AO673" s="1">
        <v>0</v>
      </c>
      <c r="AP673" s="89">
        <v>0</v>
      </c>
      <c r="AQ673" s="1">
        <v>0</v>
      </c>
      <c r="AR673" s="89">
        <v>0</v>
      </c>
      <c r="AS673" s="1">
        <v>0</v>
      </c>
      <c r="AT673" s="89">
        <v>0</v>
      </c>
      <c r="AU673" s="1">
        <v>0</v>
      </c>
      <c r="AV673" s="89">
        <v>0</v>
      </c>
      <c r="AW673" s="1">
        <v>0</v>
      </c>
      <c r="AX673" s="89">
        <v>0</v>
      </c>
      <c r="AY673" s="1">
        <v>0</v>
      </c>
    </row>
    <row r="674" spans="1:51" x14ac:dyDescent="0.25">
      <c r="A674" s="28" t="s">
        <v>1488</v>
      </c>
      <c r="B674" s="89">
        <v>6</v>
      </c>
      <c r="C674" s="1">
        <v>7.7492948141719099E-3</v>
      </c>
      <c r="D674" s="89">
        <v>1</v>
      </c>
      <c r="E674" s="1">
        <v>3.2916392363396968E-2</v>
      </c>
      <c r="F674" s="89">
        <v>1</v>
      </c>
      <c r="G674" s="1">
        <v>2.5833118057349523E-2</v>
      </c>
      <c r="H674" s="89">
        <v>1</v>
      </c>
      <c r="I674" s="1">
        <v>2.2904260192395786E-2</v>
      </c>
      <c r="J674" s="89">
        <v>1</v>
      </c>
      <c r="K674" s="1">
        <v>2.1690091965989935E-2</v>
      </c>
      <c r="L674" s="89">
        <v>1</v>
      </c>
      <c r="M674" s="1">
        <v>2.2844089091947458E-2</v>
      </c>
      <c r="N674" s="89">
        <v>0</v>
      </c>
      <c r="O674" s="1">
        <v>0</v>
      </c>
      <c r="P674" s="89">
        <v>0</v>
      </c>
      <c r="Q674" s="1">
        <v>0</v>
      </c>
      <c r="R674" s="89">
        <v>0</v>
      </c>
      <c r="S674" s="1">
        <v>0</v>
      </c>
      <c r="T674" s="89">
        <v>1</v>
      </c>
      <c r="U674" s="1">
        <v>1.6863406408094434E-2</v>
      </c>
      <c r="V674" s="89">
        <v>0</v>
      </c>
      <c r="W674" s="1">
        <v>0</v>
      </c>
      <c r="X674" s="89">
        <v>0</v>
      </c>
      <c r="Y674" s="1">
        <v>0</v>
      </c>
      <c r="Z674" s="89">
        <v>0</v>
      </c>
      <c r="AA674" s="1">
        <v>0</v>
      </c>
      <c r="AB674" s="89">
        <v>0</v>
      </c>
      <c r="AC674" s="1">
        <v>0</v>
      </c>
      <c r="AD674" s="89">
        <v>0</v>
      </c>
      <c r="AE674" s="1">
        <v>0</v>
      </c>
      <c r="AF674" s="89">
        <v>0</v>
      </c>
      <c r="AG674" s="1">
        <v>0</v>
      </c>
      <c r="AH674" s="89">
        <v>0</v>
      </c>
      <c r="AI674" s="1">
        <v>0</v>
      </c>
      <c r="AJ674" s="89">
        <v>0</v>
      </c>
      <c r="AK674" s="1">
        <v>0</v>
      </c>
      <c r="AL674" s="89">
        <v>0</v>
      </c>
      <c r="AM674" s="1">
        <v>0</v>
      </c>
      <c r="AN674" s="89">
        <v>0</v>
      </c>
      <c r="AO674" s="1">
        <v>0</v>
      </c>
      <c r="AP674" s="89">
        <v>0</v>
      </c>
      <c r="AQ674" s="1">
        <v>0</v>
      </c>
      <c r="AR674" s="89">
        <v>0</v>
      </c>
      <c r="AS674" s="1">
        <v>0</v>
      </c>
      <c r="AT674" s="89">
        <v>0</v>
      </c>
      <c r="AU674" s="1">
        <v>0</v>
      </c>
      <c r="AV674" s="89">
        <v>0</v>
      </c>
      <c r="AW674" s="1">
        <v>0</v>
      </c>
      <c r="AX674" s="89">
        <v>0</v>
      </c>
      <c r="AY674" s="1">
        <v>0</v>
      </c>
    </row>
    <row r="675" spans="1:51" x14ac:dyDescent="0.25">
      <c r="A675" s="28" t="s">
        <v>1490</v>
      </c>
      <c r="B675" s="89">
        <v>5</v>
      </c>
      <c r="C675" s="1">
        <v>6.4577456784765926E-3</v>
      </c>
      <c r="D675" s="89">
        <v>1</v>
      </c>
      <c r="E675" s="1">
        <v>3.2916392363396968E-2</v>
      </c>
      <c r="F675" s="89">
        <v>0</v>
      </c>
      <c r="G675" s="1">
        <v>0</v>
      </c>
      <c r="H675" s="89">
        <v>1</v>
      </c>
      <c r="I675" s="1">
        <v>2.2904260192395786E-2</v>
      </c>
      <c r="J675" s="89">
        <v>0</v>
      </c>
      <c r="K675" s="1">
        <v>0</v>
      </c>
      <c r="L675" s="89">
        <v>0</v>
      </c>
      <c r="M675" s="1">
        <v>0</v>
      </c>
      <c r="N675" s="89">
        <v>0</v>
      </c>
      <c r="O675" s="1">
        <v>0</v>
      </c>
      <c r="P675" s="89">
        <v>0</v>
      </c>
      <c r="Q675" s="1">
        <v>0</v>
      </c>
      <c r="R675" s="89">
        <v>0</v>
      </c>
      <c r="S675" s="1">
        <v>0</v>
      </c>
      <c r="T675" s="89">
        <v>0</v>
      </c>
      <c r="U675" s="1">
        <v>0</v>
      </c>
      <c r="V675" s="89">
        <v>0</v>
      </c>
      <c r="W675" s="1">
        <v>0</v>
      </c>
      <c r="X675" s="89">
        <v>0</v>
      </c>
      <c r="Y675" s="1">
        <v>0</v>
      </c>
      <c r="Z675" s="89">
        <v>0</v>
      </c>
      <c r="AA675" s="1">
        <v>0</v>
      </c>
      <c r="AB675" s="89">
        <v>0</v>
      </c>
      <c r="AC675" s="1">
        <v>0</v>
      </c>
      <c r="AD675" s="89">
        <v>1</v>
      </c>
      <c r="AE675" s="1">
        <v>2.516736296370866E-2</v>
      </c>
      <c r="AF675" s="89">
        <v>1</v>
      </c>
      <c r="AG675" s="1">
        <v>3.1771247021445591E-2</v>
      </c>
      <c r="AH675" s="89">
        <v>0</v>
      </c>
      <c r="AI675" s="1">
        <v>0</v>
      </c>
      <c r="AJ675" s="89">
        <v>1</v>
      </c>
      <c r="AK675" s="1">
        <v>4.8711578742267038E-2</v>
      </c>
      <c r="AL675" s="89">
        <v>0</v>
      </c>
      <c r="AM675" s="1">
        <v>0</v>
      </c>
      <c r="AN675" s="89">
        <v>0</v>
      </c>
      <c r="AO675" s="1">
        <v>0</v>
      </c>
      <c r="AP675" s="89">
        <v>0</v>
      </c>
      <c r="AQ675" s="1">
        <v>0</v>
      </c>
      <c r="AR675" s="89">
        <v>0</v>
      </c>
      <c r="AS675" s="1">
        <v>0</v>
      </c>
      <c r="AT675" s="89">
        <v>0</v>
      </c>
      <c r="AU675" s="1">
        <v>0</v>
      </c>
      <c r="AV675" s="89">
        <v>0</v>
      </c>
      <c r="AW675" s="1">
        <v>0</v>
      </c>
      <c r="AX675" s="89">
        <v>0</v>
      </c>
      <c r="AY675" s="1">
        <v>0</v>
      </c>
    </row>
    <row r="676" spans="1:51" x14ac:dyDescent="0.25">
      <c r="A676" s="28" t="s">
        <v>430</v>
      </c>
      <c r="B676" s="89">
        <v>5</v>
      </c>
      <c r="C676" s="1">
        <v>6.4577456784765926E-3</v>
      </c>
      <c r="D676" s="89">
        <v>0</v>
      </c>
      <c r="E676" s="1">
        <v>0</v>
      </c>
      <c r="F676" s="89">
        <v>0</v>
      </c>
      <c r="G676" s="1">
        <v>0</v>
      </c>
      <c r="H676" s="89">
        <v>0</v>
      </c>
      <c r="I676" s="1">
        <v>0</v>
      </c>
      <c r="J676" s="89">
        <v>0</v>
      </c>
      <c r="K676" s="1">
        <v>0</v>
      </c>
      <c r="L676" s="89">
        <v>0</v>
      </c>
      <c r="M676" s="1">
        <v>0</v>
      </c>
      <c r="N676" s="89">
        <v>0</v>
      </c>
      <c r="O676" s="1">
        <v>0</v>
      </c>
      <c r="P676" s="89">
        <v>1</v>
      </c>
      <c r="Q676" s="1">
        <v>2.1454163180365152E-2</v>
      </c>
      <c r="R676" s="89">
        <v>0</v>
      </c>
      <c r="S676" s="1">
        <v>0</v>
      </c>
      <c r="T676" s="89">
        <v>0</v>
      </c>
      <c r="U676" s="1">
        <v>0</v>
      </c>
      <c r="V676" s="89">
        <v>1</v>
      </c>
      <c r="W676" s="1">
        <v>1.5521201961879928E-2</v>
      </c>
      <c r="X676" s="89">
        <v>0</v>
      </c>
      <c r="Y676" s="1">
        <v>0</v>
      </c>
      <c r="Z676" s="89">
        <v>0</v>
      </c>
      <c r="AA676" s="1">
        <v>0</v>
      </c>
      <c r="AB676" s="89">
        <v>0</v>
      </c>
      <c r="AC676" s="1">
        <v>0</v>
      </c>
      <c r="AD676" s="89">
        <v>2</v>
      </c>
      <c r="AE676" s="1">
        <v>5.033472592741732E-2</v>
      </c>
      <c r="AF676" s="89">
        <v>0</v>
      </c>
      <c r="AG676" s="1">
        <v>0</v>
      </c>
      <c r="AH676" s="89">
        <v>0</v>
      </c>
      <c r="AI676" s="1">
        <v>0</v>
      </c>
      <c r="AJ676" s="89">
        <v>0</v>
      </c>
      <c r="AK676" s="1">
        <v>0</v>
      </c>
      <c r="AL676" s="89">
        <v>1</v>
      </c>
      <c r="AM676" s="1">
        <v>7.2337962962962965E-2</v>
      </c>
      <c r="AN676" s="89">
        <v>0</v>
      </c>
      <c r="AO676" s="1">
        <v>0</v>
      </c>
      <c r="AP676" s="89">
        <v>0</v>
      </c>
      <c r="AQ676" s="1">
        <v>0</v>
      </c>
      <c r="AR676" s="89">
        <v>0</v>
      </c>
      <c r="AS676" s="1">
        <v>0</v>
      </c>
      <c r="AT676" s="89">
        <v>0</v>
      </c>
      <c r="AU676" s="1">
        <v>0</v>
      </c>
      <c r="AV676" s="89">
        <v>0</v>
      </c>
      <c r="AW676" s="1">
        <v>0</v>
      </c>
      <c r="AX676" s="89">
        <v>0</v>
      </c>
      <c r="AY676" s="1">
        <v>0</v>
      </c>
    </row>
    <row r="677" spans="1:51" x14ac:dyDescent="0.25">
      <c r="A677" s="28" t="s">
        <v>487</v>
      </c>
      <c r="B677" s="89">
        <v>5</v>
      </c>
      <c r="C677" s="1">
        <v>6.4577456784765926E-3</v>
      </c>
      <c r="D677" s="89">
        <v>0</v>
      </c>
      <c r="E677" s="1">
        <v>0</v>
      </c>
      <c r="F677" s="89">
        <v>0</v>
      </c>
      <c r="G677" s="1">
        <v>0</v>
      </c>
      <c r="H677" s="89">
        <v>0</v>
      </c>
      <c r="I677" s="1">
        <v>0</v>
      </c>
      <c r="J677" s="89">
        <v>0</v>
      </c>
      <c r="K677" s="1">
        <v>0</v>
      </c>
      <c r="L677" s="89">
        <v>1</v>
      </c>
      <c r="M677" s="1">
        <v>2.2844089091947458E-2</v>
      </c>
      <c r="N677" s="89">
        <v>1</v>
      </c>
      <c r="O677" s="1">
        <v>2.3117645698962016E-2</v>
      </c>
      <c r="P677" s="89">
        <v>0</v>
      </c>
      <c r="Q677" s="1">
        <v>0</v>
      </c>
      <c r="R677" s="89">
        <v>0</v>
      </c>
      <c r="S677" s="1">
        <v>0</v>
      </c>
      <c r="T677" s="89">
        <v>0</v>
      </c>
      <c r="U677" s="1">
        <v>0</v>
      </c>
      <c r="V677" s="89">
        <v>0</v>
      </c>
      <c r="W677" s="1">
        <v>0</v>
      </c>
      <c r="X677" s="89">
        <v>1</v>
      </c>
      <c r="Y677" s="1">
        <v>1.6555469099216926E-2</v>
      </c>
      <c r="Z677" s="89">
        <v>0</v>
      </c>
      <c r="AA677" s="1">
        <v>0</v>
      </c>
      <c r="AB677" s="89">
        <v>2</v>
      </c>
      <c r="AC677" s="1">
        <v>4.1663194733772189E-2</v>
      </c>
      <c r="AD677" s="89">
        <v>0</v>
      </c>
      <c r="AE677" s="1">
        <v>0</v>
      </c>
      <c r="AF677" s="89">
        <v>0</v>
      </c>
      <c r="AG677" s="1">
        <v>0</v>
      </c>
      <c r="AH677" s="89">
        <v>0</v>
      </c>
      <c r="AI677" s="1">
        <v>0</v>
      </c>
      <c r="AJ677" s="89">
        <v>0</v>
      </c>
      <c r="AK677" s="1">
        <v>0</v>
      </c>
      <c r="AL677" s="89">
        <v>0</v>
      </c>
      <c r="AM677" s="1">
        <v>0</v>
      </c>
      <c r="AN677" s="89">
        <v>0</v>
      </c>
      <c r="AO677" s="1">
        <v>0</v>
      </c>
      <c r="AP677" s="89">
        <v>0</v>
      </c>
      <c r="AQ677" s="1">
        <v>0</v>
      </c>
      <c r="AR677" s="89">
        <v>0</v>
      </c>
      <c r="AS677" s="1">
        <v>0</v>
      </c>
      <c r="AT677" s="89">
        <v>0</v>
      </c>
      <c r="AU677" s="1">
        <v>0</v>
      </c>
      <c r="AV677" s="89">
        <v>0</v>
      </c>
      <c r="AW677" s="1">
        <v>0</v>
      </c>
      <c r="AX677" s="89">
        <v>0</v>
      </c>
      <c r="AY677" s="1">
        <v>0</v>
      </c>
    </row>
    <row r="678" spans="1:51" x14ac:dyDescent="0.25">
      <c r="A678" s="28" t="s">
        <v>606</v>
      </c>
      <c r="B678" s="89">
        <v>5</v>
      </c>
      <c r="C678" s="1">
        <v>6.4577456784765926E-3</v>
      </c>
      <c r="D678" s="89">
        <v>0</v>
      </c>
      <c r="E678" s="1">
        <v>0</v>
      </c>
      <c r="F678" s="89">
        <v>0</v>
      </c>
      <c r="G678" s="1">
        <v>0</v>
      </c>
      <c r="H678" s="89">
        <v>0</v>
      </c>
      <c r="I678" s="1">
        <v>0</v>
      </c>
      <c r="J678" s="89">
        <v>1</v>
      </c>
      <c r="K678" s="1">
        <v>2.1690091965989935E-2</v>
      </c>
      <c r="L678" s="89">
        <v>0</v>
      </c>
      <c r="M678" s="1">
        <v>0</v>
      </c>
      <c r="N678" s="89">
        <v>3</v>
      </c>
      <c r="O678" s="1">
        <v>6.9352937096886044E-2</v>
      </c>
      <c r="P678" s="89">
        <v>0</v>
      </c>
      <c r="Q678" s="1">
        <v>0</v>
      </c>
      <c r="R678" s="89">
        <v>0</v>
      </c>
      <c r="S678" s="1">
        <v>0</v>
      </c>
      <c r="T678" s="89">
        <v>0</v>
      </c>
      <c r="U678" s="1">
        <v>0</v>
      </c>
      <c r="V678" s="89">
        <v>0</v>
      </c>
      <c r="W678" s="1">
        <v>0</v>
      </c>
      <c r="X678" s="89">
        <v>1</v>
      </c>
      <c r="Y678" s="1">
        <v>1.6555469099216926E-2</v>
      </c>
      <c r="Z678" s="89">
        <v>0</v>
      </c>
      <c r="AA678" s="1">
        <v>0</v>
      </c>
      <c r="AB678" s="89">
        <v>0</v>
      </c>
      <c r="AC678" s="1">
        <v>0</v>
      </c>
      <c r="AD678" s="89">
        <v>0</v>
      </c>
      <c r="AE678" s="1">
        <v>0</v>
      </c>
      <c r="AF678" s="89">
        <v>0</v>
      </c>
      <c r="AG678" s="1">
        <v>0</v>
      </c>
      <c r="AH678" s="89">
        <v>0</v>
      </c>
      <c r="AI678" s="1">
        <v>0</v>
      </c>
      <c r="AJ678" s="89">
        <v>0</v>
      </c>
      <c r="AK678" s="1">
        <v>0</v>
      </c>
      <c r="AL678" s="89">
        <v>0</v>
      </c>
      <c r="AM678" s="1">
        <v>0</v>
      </c>
      <c r="AN678" s="89">
        <v>0</v>
      </c>
      <c r="AO678" s="1">
        <v>0</v>
      </c>
      <c r="AP678" s="89">
        <v>0</v>
      </c>
      <c r="AQ678" s="1">
        <v>0</v>
      </c>
      <c r="AR678" s="89">
        <v>0</v>
      </c>
      <c r="AS678" s="1">
        <v>0</v>
      </c>
      <c r="AT678" s="89">
        <v>0</v>
      </c>
      <c r="AU678" s="1">
        <v>0</v>
      </c>
      <c r="AV678" s="89">
        <v>0</v>
      </c>
      <c r="AW678" s="1">
        <v>0</v>
      </c>
      <c r="AX678" s="89">
        <v>0</v>
      </c>
      <c r="AY678" s="1">
        <v>0</v>
      </c>
    </row>
    <row r="679" spans="1:51" x14ac:dyDescent="0.25">
      <c r="A679" s="28" t="s">
        <v>624</v>
      </c>
      <c r="B679" s="89">
        <v>5</v>
      </c>
      <c r="C679" s="1">
        <v>6.4577456784765926E-3</v>
      </c>
      <c r="D679" s="89">
        <v>0</v>
      </c>
      <c r="E679" s="1">
        <v>0</v>
      </c>
      <c r="F679" s="89">
        <v>0</v>
      </c>
      <c r="G679" s="1">
        <v>0</v>
      </c>
      <c r="H679" s="89">
        <v>0</v>
      </c>
      <c r="I679" s="1">
        <v>0</v>
      </c>
      <c r="J679" s="89">
        <v>2</v>
      </c>
      <c r="K679" s="1">
        <v>4.3380183931979871E-2</v>
      </c>
      <c r="L679" s="89">
        <v>2</v>
      </c>
      <c r="M679" s="1">
        <v>4.5688178183894916E-2</v>
      </c>
      <c r="N679" s="89">
        <v>1</v>
      </c>
      <c r="O679" s="1">
        <v>2.3117645698962016E-2</v>
      </c>
      <c r="P679" s="89">
        <v>0</v>
      </c>
      <c r="Q679" s="1">
        <v>0</v>
      </c>
      <c r="R679" s="89">
        <v>0</v>
      </c>
      <c r="S679" s="1">
        <v>0</v>
      </c>
      <c r="T679" s="89">
        <v>0</v>
      </c>
      <c r="U679" s="1">
        <v>0</v>
      </c>
      <c r="V679" s="89">
        <v>0</v>
      </c>
      <c r="W679" s="1">
        <v>0</v>
      </c>
      <c r="X679" s="89">
        <v>0</v>
      </c>
      <c r="Y679" s="1">
        <v>0</v>
      </c>
      <c r="Z679" s="89">
        <v>0</v>
      </c>
      <c r="AA679" s="1">
        <v>0</v>
      </c>
      <c r="AB679" s="89">
        <v>0</v>
      </c>
      <c r="AC679" s="1">
        <v>0</v>
      </c>
      <c r="AD679" s="89">
        <v>0</v>
      </c>
      <c r="AE679" s="1">
        <v>0</v>
      </c>
      <c r="AF679" s="89">
        <v>0</v>
      </c>
      <c r="AG679" s="1">
        <v>0</v>
      </c>
      <c r="AH679" s="89">
        <v>0</v>
      </c>
      <c r="AI679" s="1">
        <v>0</v>
      </c>
      <c r="AJ679" s="89">
        <v>0</v>
      </c>
      <c r="AK679" s="1">
        <v>0</v>
      </c>
      <c r="AL679" s="89">
        <v>0</v>
      </c>
      <c r="AM679" s="1">
        <v>0</v>
      </c>
      <c r="AN679" s="89">
        <v>0</v>
      </c>
      <c r="AO679" s="1">
        <v>0</v>
      </c>
      <c r="AP679" s="89">
        <v>0</v>
      </c>
      <c r="AQ679" s="1">
        <v>0</v>
      </c>
      <c r="AR679" s="89">
        <v>0</v>
      </c>
      <c r="AS679" s="1">
        <v>0</v>
      </c>
      <c r="AT679" s="89">
        <v>0</v>
      </c>
      <c r="AU679" s="1">
        <v>0</v>
      </c>
      <c r="AV679" s="89">
        <v>0</v>
      </c>
      <c r="AW679" s="1">
        <v>0</v>
      </c>
      <c r="AX679" s="89">
        <v>0</v>
      </c>
      <c r="AY679" s="1">
        <v>0</v>
      </c>
    </row>
    <row r="680" spans="1:51" x14ac:dyDescent="0.25">
      <c r="A680" s="28" t="s">
        <v>90</v>
      </c>
      <c r="B680" s="89">
        <v>4</v>
      </c>
      <c r="C680" s="1">
        <v>5.1661965427812736E-3</v>
      </c>
      <c r="D680" s="89">
        <v>0</v>
      </c>
      <c r="E680" s="1">
        <v>0</v>
      </c>
      <c r="F680" s="89">
        <v>0</v>
      </c>
      <c r="G680" s="1">
        <v>0</v>
      </c>
      <c r="H680" s="89">
        <v>0</v>
      </c>
      <c r="I680" s="1">
        <v>0</v>
      </c>
      <c r="J680" s="89">
        <v>0</v>
      </c>
      <c r="K680" s="1">
        <v>0</v>
      </c>
      <c r="L680" s="89">
        <v>0</v>
      </c>
      <c r="M680" s="1">
        <v>0</v>
      </c>
      <c r="N680" s="89">
        <v>0</v>
      </c>
      <c r="O680" s="1">
        <v>0</v>
      </c>
      <c r="P680" s="89">
        <v>0</v>
      </c>
      <c r="Q680" s="1">
        <v>0</v>
      </c>
      <c r="R680" s="89">
        <v>1</v>
      </c>
      <c r="S680" s="1">
        <v>1.9697835207910651E-2</v>
      </c>
      <c r="T680" s="89">
        <v>1</v>
      </c>
      <c r="U680" s="1">
        <v>1.6863406408094434E-2</v>
      </c>
      <c r="V680" s="89">
        <v>1</v>
      </c>
      <c r="W680" s="1">
        <v>1.5521201961879928E-2</v>
      </c>
      <c r="X680" s="89">
        <v>0</v>
      </c>
      <c r="Y680" s="1">
        <v>0</v>
      </c>
      <c r="Z680" s="89">
        <v>1</v>
      </c>
      <c r="AA680" s="1">
        <v>1.7871184502108801E-2</v>
      </c>
      <c r="AB680" s="89">
        <v>0</v>
      </c>
      <c r="AC680" s="1">
        <v>0</v>
      </c>
      <c r="AD680" s="89">
        <v>0</v>
      </c>
      <c r="AE680" s="1">
        <v>0</v>
      </c>
      <c r="AF680" s="89">
        <v>0</v>
      </c>
      <c r="AG680" s="1">
        <v>0</v>
      </c>
      <c r="AH680" s="89">
        <v>0</v>
      </c>
      <c r="AI680" s="1">
        <v>0</v>
      </c>
      <c r="AJ680" s="89">
        <v>0</v>
      </c>
      <c r="AK680" s="1">
        <v>0</v>
      </c>
      <c r="AL680" s="89">
        <v>0</v>
      </c>
      <c r="AM680" s="1">
        <v>0</v>
      </c>
      <c r="AN680" s="89">
        <v>0</v>
      </c>
      <c r="AO680" s="1">
        <v>0</v>
      </c>
      <c r="AP680" s="89">
        <v>0</v>
      </c>
      <c r="AQ680" s="1">
        <v>0</v>
      </c>
      <c r="AR680" s="89">
        <v>0</v>
      </c>
      <c r="AS680" s="1">
        <v>0</v>
      </c>
      <c r="AT680" s="89">
        <v>0</v>
      </c>
      <c r="AU680" s="1">
        <v>0</v>
      </c>
      <c r="AV680" s="89">
        <v>0</v>
      </c>
      <c r="AW680" s="1">
        <v>0</v>
      </c>
      <c r="AX680" s="89">
        <v>0</v>
      </c>
      <c r="AY680" s="1">
        <v>0</v>
      </c>
    </row>
    <row r="681" spans="1:51" x14ac:dyDescent="0.25">
      <c r="A681" s="28" t="s">
        <v>181</v>
      </c>
      <c r="B681" s="89">
        <v>4</v>
      </c>
      <c r="C681" s="1">
        <v>5.1661965427812736E-3</v>
      </c>
      <c r="D681" s="89">
        <v>0</v>
      </c>
      <c r="E681" s="1">
        <v>0</v>
      </c>
      <c r="F681" s="89">
        <v>0</v>
      </c>
      <c r="G681" s="1">
        <v>0</v>
      </c>
      <c r="H681" s="89">
        <v>0</v>
      </c>
      <c r="I681" s="1">
        <v>0</v>
      </c>
      <c r="J681" s="89">
        <v>0</v>
      </c>
      <c r="K681" s="1">
        <v>0</v>
      </c>
      <c r="L681" s="89">
        <v>0</v>
      </c>
      <c r="M681" s="1">
        <v>0</v>
      </c>
      <c r="N681" s="89">
        <v>0</v>
      </c>
      <c r="O681" s="1">
        <v>0</v>
      </c>
      <c r="P681" s="89">
        <v>0</v>
      </c>
      <c r="Q681" s="1">
        <v>0</v>
      </c>
      <c r="R681" s="89">
        <v>1</v>
      </c>
      <c r="S681" s="1">
        <v>1.9697835207910651E-2</v>
      </c>
      <c r="T681" s="89">
        <v>0</v>
      </c>
      <c r="U681" s="1">
        <v>0</v>
      </c>
      <c r="V681" s="89">
        <v>0</v>
      </c>
      <c r="W681" s="1">
        <v>0</v>
      </c>
      <c r="X681" s="89">
        <v>1</v>
      </c>
      <c r="Y681" s="1">
        <v>1.6555469099216926E-2</v>
      </c>
      <c r="Z681" s="89">
        <v>0</v>
      </c>
      <c r="AA681" s="1">
        <v>0</v>
      </c>
      <c r="AB681" s="89">
        <v>0</v>
      </c>
      <c r="AC681" s="1">
        <v>0</v>
      </c>
      <c r="AD681" s="89">
        <v>1</v>
      </c>
      <c r="AE681" s="1">
        <v>2.516736296370866E-2</v>
      </c>
      <c r="AF681" s="89">
        <v>0</v>
      </c>
      <c r="AG681" s="1">
        <v>0</v>
      </c>
      <c r="AH681" s="89">
        <v>0</v>
      </c>
      <c r="AI681" s="1">
        <v>0</v>
      </c>
      <c r="AJ681" s="89">
        <v>0</v>
      </c>
      <c r="AK681" s="1">
        <v>0</v>
      </c>
      <c r="AL681" s="89">
        <v>1</v>
      </c>
      <c r="AM681" s="1">
        <v>7.2337962962962965E-2</v>
      </c>
      <c r="AN681" s="89">
        <v>0</v>
      </c>
      <c r="AO681" s="1">
        <v>0</v>
      </c>
      <c r="AP681" s="89">
        <v>0</v>
      </c>
      <c r="AQ681" s="1">
        <v>0</v>
      </c>
      <c r="AR681" s="89">
        <v>0</v>
      </c>
      <c r="AS681" s="1">
        <v>0</v>
      </c>
      <c r="AT681" s="89">
        <v>0</v>
      </c>
      <c r="AU681" s="1">
        <v>0</v>
      </c>
      <c r="AV681" s="89">
        <v>0</v>
      </c>
      <c r="AW681" s="1">
        <v>0</v>
      </c>
      <c r="AX681" s="89">
        <v>0</v>
      </c>
      <c r="AY681" s="1">
        <v>0</v>
      </c>
    </row>
    <row r="682" spans="1:51" x14ac:dyDescent="0.25">
      <c r="A682" s="28" t="s">
        <v>739</v>
      </c>
      <c r="B682" s="89">
        <v>4</v>
      </c>
      <c r="C682" s="1">
        <v>5.1661965427812736E-3</v>
      </c>
      <c r="D682" s="89">
        <v>0</v>
      </c>
      <c r="E682" s="1">
        <v>0</v>
      </c>
      <c r="F682" s="89">
        <v>0</v>
      </c>
      <c r="G682" s="1">
        <v>0</v>
      </c>
      <c r="H682" s="89">
        <v>0</v>
      </c>
      <c r="I682" s="1">
        <v>0</v>
      </c>
      <c r="J682" s="89">
        <v>0</v>
      </c>
      <c r="K682" s="1">
        <v>0</v>
      </c>
      <c r="L682" s="89">
        <v>0</v>
      </c>
      <c r="M682" s="1">
        <v>0</v>
      </c>
      <c r="N682" s="89">
        <v>0</v>
      </c>
      <c r="O682" s="1">
        <v>0</v>
      </c>
      <c r="P682" s="89">
        <v>0</v>
      </c>
      <c r="Q682" s="1">
        <v>0</v>
      </c>
      <c r="R682" s="89">
        <v>1</v>
      </c>
      <c r="S682" s="1">
        <v>1.9697835207910651E-2</v>
      </c>
      <c r="T682" s="89">
        <v>1</v>
      </c>
      <c r="U682" s="1">
        <v>1.6863406408094434E-2</v>
      </c>
      <c r="V682" s="89">
        <v>0</v>
      </c>
      <c r="W682" s="1">
        <v>0</v>
      </c>
      <c r="X682" s="89">
        <v>1</v>
      </c>
      <c r="Y682" s="1">
        <v>1.6555469099216926E-2</v>
      </c>
      <c r="Z682" s="89">
        <v>1</v>
      </c>
      <c r="AA682" s="1">
        <v>1.7871184502108801E-2</v>
      </c>
      <c r="AB682" s="89">
        <v>0</v>
      </c>
      <c r="AC682" s="1">
        <v>0</v>
      </c>
      <c r="AD682" s="89">
        <v>0</v>
      </c>
      <c r="AE682" s="1">
        <v>0</v>
      </c>
      <c r="AF682" s="89">
        <v>0</v>
      </c>
      <c r="AG682" s="1">
        <v>0</v>
      </c>
      <c r="AH682" s="89">
        <v>0</v>
      </c>
      <c r="AI682" s="1">
        <v>0</v>
      </c>
      <c r="AJ682" s="89">
        <v>0</v>
      </c>
      <c r="AK682" s="1">
        <v>0</v>
      </c>
      <c r="AL682" s="89">
        <v>0</v>
      </c>
      <c r="AM682" s="1">
        <v>0</v>
      </c>
      <c r="AN682" s="89">
        <v>0</v>
      </c>
      <c r="AO682" s="1">
        <v>0</v>
      </c>
      <c r="AP682" s="89">
        <v>0</v>
      </c>
      <c r="AQ682" s="1">
        <v>0</v>
      </c>
      <c r="AR682" s="89">
        <v>0</v>
      </c>
      <c r="AS682" s="1">
        <v>0</v>
      </c>
      <c r="AT682" s="89">
        <v>0</v>
      </c>
      <c r="AU682" s="1">
        <v>0</v>
      </c>
      <c r="AV682" s="89">
        <v>0</v>
      </c>
      <c r="AW682" s="1">
        <v>0</v>
      </c>
      <c r="AX682" s="89">
        <v>0</v>
      </c>
      <c r="AY682" s="1">
        <v>0</v>
      </c>
    </row>
    <row r="683" spans="1:51" x14ac:dyDescent="0.25">
      <c r="A683" s="28" t="s">
        <v>741</v>
      </c>
      <c r="B683" s="89">
        <v>4</v>
      </c>
      <c r="C683" s="1">
        <v>5.1661965427812736E-3</v>
      </c>
      <c r="D683" s="89">
        <v>0</v>
      </c>
      <c r="E683" s="1">
        <v>0</v>
      </c>
      <c r="F683" s="89">
        <v>0</v>
      </c>
      <c r="G683" s="1">
        <v>0</v>
      </c>
      <c r="H683" s="89">
        <v>0</v>
      </c>
      <c r="I683" s="1">
        <v>0</v>
      </c>
      <c r="J683" s="89">
        <v>0</v>
      </c>
      <c r="K683" s="1">
        <v>0</v>
      </c>
      <c r="L683" s="89">
        <v>0</v>
      </c>
      <c r="M683" s="1">
        <v>0</v>
      </c>
      <c r="N683" s="89">
        <v>0</v>
      </c>
      <c r="O683" s="1">
        <v>0</v>
      </c>
      <c r="P683" s="89">
        <v>0</v>
      </c>
      <c r="Q683" s="1">
        <v>0</v>
      </c>
      <c r="R683" s="89">
        <v>0</v>
      </c>
      <c r="S683" s="1">
        <v>0</v>
      </c>
      <c r="T683" s="89">
        <v>2</v>
      </c>
      <c r="U683" s="1">
        <v>3.3726812816188868E-2</v>
      </c>
      <c r="V683" s="89">
        <v>1</v>
      </c>
      <c r="W683" s="1">
        <v>1.5521201961879928E-2</v>
      </c>
      <c r="X683" s="89">
        <v>1</v>
      </c>
      <c r="Y683" s="1">
        <v>1.6555469099216926E-2</v>
      </c>
      <c r="Z683" s="89">
        <v>0</v>
      </c>
      <c r="AA683" s="1">
        <v>0</v>
      </c>
      <c r="AB683" s="89">
        <v>0</v>
      </c>
      <c r="AC683" s="1">
        <v>0</v>
      </c>
      <c r="AD683" s="89">
        <v>0</v>
      </c>
      <c r="AE683" s="1">
        <v>0</v>
      </c>
      <c r="AF683" s="89">
        <v>0</v>
      </c>
      <c r="AG683" s="1">
        <v>0</v>
      </c>
      <c r="AH683" s="89">
        <v>0</v>
      </c>
      <c r="AI683" s="1">
        <v>0</v>
      </c>
      <c r="AJ683" s="89">
        <v>0</v>
      </c>
      <c r="AK683" s="1">
        <v>0</v>
      </c>
      <c r="AL683" s="89">
        <v>0</v>
      </c>
      <c r="AM683" s="1">
        <v>0</v>
      </c>
      <c r="AN683" s="89">
        <v>0</v>
      </c>
      <c r="AO683" s="1">
        <v>0</v>
      </c>
      <c r="AP683" s="89">
        <v>0</v>
      </c>
      <c r="AQ683" s="1">
        <v>0</v>
      </c>
      <c r="AR683" s="89">
        <v>0</v>
      </c>
      <c r="AS683" s="1">
        <v>0</v>
      </c>
      <c r="AT683" s="89">
        <v>0</v>
      </c>
      <c r="AU683" s="1">
        <v>0</v>
      </c>
      <c r="AV683" s="89">
        <v>0</v>
      </c>
      <c r="AW683" s="1">
        <v>0</v>
      </c>
      <c r="AX683" s="89">
        <v>0</v>
      </c>
      <c r="AY683" s="1">
        <v>0</v>
      </c>
    </row>
    <row r="684" spans="1:51" x14ac:dyDescent="0.25">
      <c r="A684" s="28" t="s">
        <v>1491</v>
      </c>
      <c r="B684" s="89">
        <v>4</v>
      </c>
      <c r="C684" s="1">
        <v>5.1661965427812736E-3</v>
      </c>
      <c r="D684" s="89">
        <v>1</v>
      </c>
      <c r="E684" s="1">
        <v>3.2916392363396968E-2</v>
      </c>
      <c r="F684" s="89">
        <v>1</v>
      </c>
      <c r="G684" s="1">
        <v>2.5833118057349523E-2</v>
      </c>
      <c r="H684" s="89">
        <v>1</v>
      </c>
      <c r="I684" s="1">
        <v>2.2904260192395786E-2</v>
      </c>
      <c r="J684" s="89">
        <v>0</v>
      </c>
      <c r="K684" s="1">
        <v>0</v>
      </c>
      <c r="L684" s="89">
        <v>1</v>
      </c>
      <c r="M684" s="1">
        <v>2.2844089091947458E-2</v>
      </c>
      <c r="N684" s="89">
        <v>0</v>
      </c>
      <c r="O684" s="1">
        <v>0</v>
      </c>
      <c r="P684" s="89">
        <v>0</v>
      </c>
      <c r="Q684" s="1">
        <v>0</v>
      </c>
      <c r="R684" s="89">
        <v>0</v>
      </c>
      <c r="S684" s="1">
        <v>0</v>
      </c>
      <c r="T684" s="89">
        <v>0</v>
      </c>
      <c r="U684" s="1">
        <v>0</v>
      </c>
      <c r="V684" s="89">
        <v>0</v>
      </c>
      <c r="W684" s="1">
        <v>0</v>
      </c>
      <c r="X684" s="89">
        <v>0</v>
      </c>
      <c r="Y684" s="1">
        <v>0</v>
      </c>
      <c r="Z684" s="89">
        <v>0</v>
      </c>
      <c r="AA684" s="1">
        <v>0</v>
      </c>
      <c r="AB684" s="89">
        <v>0</v>
      </c>
      <c r="AC684" s="1">
        <v>0</v>
      </c>
      <c r="AD684" s="89">
        <v>0</v>
      </c>
      <c r="AE684" s="1">
        <v>0</v>
      </c>
      <c r="AF684" s="89">
        <v>0</v>
      </c>
      <c r="AG684" s="1">
        <v>0</v>
      </c>
      <c r="AH684" s="89">
        <v>0</v>
      </c>
      <c r="AI684" s="1">
        <v>0</v>
      </c>
      <c r="AJ684" s="89">
        <v>0</v>
      </c>
      <c r="AK684" s="1">
        <v>0</v>
      </c>
      <c r="AL684" s="89">
        <v>0</v>
      </c>
      <c r="AM684" s="1">
        <v>0</v>
      </c>
      <c r="AN684" s="89">
        <v>0</v>
      </c>
      <c r="AO684" s="1">
        <v>0</v>
      </c>
      <c r="AP684" s="89">
        <v>0</v>
      </c>
      <c r="AQ684" s="1">
        <v>0</v>
      </c>
      <c r="AR684" s="89">
        <v>0</v>
      </c>
      <c r="AS684" s="1">
        <v>0</v>
      </c>
      <c r="AT684" s="89">
        <v>0</v>
      </c>
      <c r="AU684" s="1">
        <v>0</v>
      </c>
      <c r="AV684" s="89">
        <v>0</v>
      </c>
      <c r="AW684" s="1">
        <v>0</v>
      </c>
      <c r="AX684" s="89">
        <v>0</v>
      </c>
      <c r="AY684" s="1">
        <v>0</v>
      </c>
    </row>
    <row r="685" spans="1:51" x14ac:dyDescent="0.25">
      <c r="A685" s="28" t="s">
        <v>93</v>
      </c>
      <c r="B685" s="89">
        <v>3</v>
      </c>
      <c r="C685" s="1">
        <v>3.8746474070859549E-3</v>
      </c>
      <c r="D685" s="89">
        <v>0</v>
      </c>
      <c r="E685" s="1">
        <v>0</v>
      </c>
      <c r="F685" s="89">
        <v>0</v>
      </c>
      <c r="G685" s="1">
        <v>0</v>
      </c>
      <c r="H685" s="89">
        <v>0</v>
      </c>
      <c r="I685" s="1">
        <v>0</v>
      </c>
      <c r="J685" s="89">
        <v>0</v>
      </c>
      <c r="K685" s="1">
        <v>0</v>
      </c>
      <c r="L685" s="89">
        <v>0</v>
      </c>
      <c r="M685" s="1">
        <v>0</v>
      </c>
      <c r="N685" s="89">
        <v>0</v>
      </c>
      <c r="O685" s="1">
        <v>0</v>
      </c>
      <c r="P685" s="89">
        <v>1</v>
      </c>
      <c r="Q685" s="1">
        <v>2.1454163180365152E-2</v>
      </c>
      <c r="R685" s="89">
        <v>0</v>
      </c>
      <c r="S685" s="1">
        <v>0</v>
      </c>
      <c r="T685" s="89">
        <v>0</v>
      </c>
      <c r="U685" s="1">
        <v>0</v>
      </c>
      <c r="V685" s="89">
        <v>0</v>
      </c>
      <c r="W685" s="1">
        <v>0</v>
      </c>
      <c r="X685" s="89">
        <v>0</v>
      </c>
      <c r="Y685" s="1">
        <v>0</v>
      </c>
      <c r="Z685" s="89">
        <v>0</v>
      </c>
      <c r="AA685" s="1">
        <v>0</v>
      </c>
      <c r="AB685" s="89">
        <v>1</v>
      </c>
      <c r="AC685" s="1">
        <v>2.0831597366886095E-2</v>
      </c>
      <c r="AD685" s="89">
        <v>0</v>
      </c>
      <c r="AE685" s="1">
        <v>0</v>
      </c>
      <c r="AF685" s="89">
        <v>0</v>
      </c>
      <c r="AG685" s="1">
        <v>0</v>
      </c>
      <c r="AH685" s="89">
        <v>1</v>
      </c>
      <c r="AI685" s="1">
        <v>3.5953117135255633E-2</v>
      </c>
      <c r="AJ685" s="89">
        <v>0</v>
      </c>
      <c r="AK685" s="1">
        <v>0</v>
      </c>
      <c r="AL685" s="89">
        <v>0</v>
      </c>
      <c r="AM685" s="1">
        <v>0</v>
      </c>
      <c r="AN685" s="89">
        <v>0</v>
      </c>
      <c r="AO685" s="1">
        <v>0</v>
      </c>
      <c r="AP685" s="89">
        <v>0</v>
      </c>
      <c r="AQ685" s="1">
        <v>0</v>
      </c>
      <c r="AR685" s="89">
        <v>0</v>
      </c>
      <c r="AS685" s="1">
        <v>0</v>
      </c>
      <c r="AT685" s="89">
        <v>0</v>
      </c>
      <c r="AU685" s="1">
        <v>0</v>
      </c>
      <c r="AV685" s="89">
        <v>0</v>
      </c>
      <c r="AW685" s="1">
        <v>0</v>
      </c>
      <c r="AX685" s="89">
        <v>0</v>
      </c>
      <c r="AY685" s="1">
        <v>0</v>
      </c>
    </row>
    <row r="686" spans="1:51" x14ac:dyDescent="0.25">
      <c r="A686" s="28" t="s">
        <v>460</v>
      </c>
      <c r="B686" s="89">
        <v>3</v>
      </c>
      <c r="C686" s="1">
        <v>3.8746474070859549E-3</v>
      </c>
      <c r="D686" s="89">
        <v>0</v>
      </c>
      <c r="E686" s="1">
        <v>0</v>
      </c>
      <c r="F686" s="89">
        <v>0</v>
      </c>
      <c r="G686" s="1">
        <v>0</v>
      </c>
      <c r="H686" s="89">
        <v>0</v>
      </c>
      <c r="I686" s="1">
        <v>0</v>
      </c>
      <c r="J686" s="89">
        <v>0</v>
      </c>
      <c r="K686" s="1">
        <v>0</v>
      </c>
      <c r="L686" s="89">
        <v>0</v>
      </c>
      <c r="M686" s="1">
        <v>0</v>
      </c>
      <c r="N686" s="89">
        <v>0</v>
      </c>
      <c r="O686" s="1">
        <v>0</v>
      </c>
      <c r="P686" s="89">
        <v>0</v>
      </c>
      <c r="Q686" s="1">
        <v>0</v>
      </c>
      <c r="R686" s="89">
        <v>0</v>
      </c>
      <c r="S686" s="1">
        <v>0</v>
      </c>
      <c r="T686" s="89">
        <v>1</v>
      </c>
      <c r="U686" s="1">
        <v>1.6863406408094434E-2</v>
      </c>
      <c r="V686" s="89">
        <v>0</v>
      </c>
      <c r="W686" s="1">
        <v>0</v>
      </c>
      <c r="X686" s="89">
        <v>1</v>
      </c>
      <c r="Y686" s="1">
        <v>1.6555469099216926E-2</v>
      </c>
      <c r="Z686" s="89">
        <v>0</v>
      </c>
      <c r="AA686" s="1">
        <v>0</v>
      </c>
      <c r="AB686" s="89">
        <v>0</v>
      </c>
      <c r="AC686" s="1">
        <v>0</v>
      </c>
      <c r="AD686" s="89">
        <v>1</v>
      </c>
      <c r="AE686" s="1">
        <v>2.516736296370866E-2</v>
      </c>
      <c r="AF686" s="89">
        <v>0</v>
      </c>
      <c r="AG686" s="1">
        <v>0</v>
      </c>
      <c r="AH686" s="89">
        <v>0</v>
      </c>
      <c r="AI686" s="1">
        <v>0</v>
      </c>
      <c r="AJ686" s="89">
        <v>0</v>
      </c>
      <c r="AK686" s="1">
        <v>0</v>
      </c>
      <c r="AL686" s="89">
        <v>0</v>
      </c>
      <c r="AM686" s="1">
        <v>0</v>
      </c>
      <c r="AN686" s="89">
        <v>0</v>
      </c>
      <c r="AO686" s="1">
        <v>0</v>
      </c>
      <c r="AP686" s="89">
        <v>0</v>
      </c>
      <c r="AQ686" s="1">
        <v>0</v>
      </c>
      <c r="AR686" s="89">
        <v>0</v>
      </c>
      <c r="AS686" s="1">
        <v>0</v>
      </c>
      <c r="AT686" s="89">
        <v>0</v>
      </c>
      <c r="AU686" s="1">
        <v>0</v>
      </c>
      <c r="AV686" s="89">
        <v>0</v>
      </c>
      <c r="AW686" s="1">
        <v>0</v>
      </c>
      <c r="AX686" s="89">
        <v>0</v>
      </c>
      <c r="AY686" s="1">
        <v>0</v>
      </c>
    </row>
    <row r="687" spans="1:51" x14ac:dyDescent="0.25">
      <c r="A687" s="28" t="s">
        <v>744</v>
      </c>
      <c r="B687" s="89">
        <v>3</v>
      </c>
      <c r="C687" s="1">
        <v>3.8746474070859549E-3</v>
      </c>
      <c r="D687" s="89">
        <v>0</v>
      </c>
      <c r="E687" s="1">
        <v>0</v>
      </c>
      <c r="F687" s="89">
        <v>0</v>
      </c>
      <c r="G687" s="1">
        <v>0</v>
      </c>
      <c r="H687" s="89">
        <v>0</v>
      </c>
      <c r="I687" s="1">
        <v>0</v>
      </c>
      <c r="J687" s="89">
        <v>0</v>
      </c>
      <c r="K687" s="1">
        <v>0</v>
      </c>
      <c r="L687" s="89">
        <v>0</v>
      </c>
      <c r="M687" s="1">
        <v>0</v>
      </c>
      <c r="N687" s="89">
        <v>0</v>
      </c>
      <c r="O687" s="1">
        <v>0</v>
      </c>
      <c r="P687" s="89">
        <v>0</v>
      </c>
      <c r="Q687" s="1">
        <v>0</v>
      </c>
      <c r="R687" s="89">
        <v>0</v>
      </c>
      <c r="S687" s="1">
        <v>0</v>
      </c>
      <c r="T687" s="89">
        <v>0</v>
      </c>
      <c r="U687" s="1">
        <v>0</v>
      </c>
      <c r="V687" s="89">
        <v>0</v>
      </c>
      <c r="W687" s="1">
        <v>0</v>
      </c>
      <c r="X687" s="89">
        <v>0</v>
      </c>
      <c r="Y687" s="1">
        <v>0</v>
      </c>
      <c r="Z687" s="89">
        <v>1</v>
      </c>
      <c r="AA687" s="1">
        <v>1.7871184502108801E-2</v>
      </c>
      <c r="AB687" s="89">
        <v>2</v>
      </c>
      <c r="AC687" s="1">
        <v>4.1663194733772189E-2</v>
      </c>
      <c r="AD687" s="89">
        <v>0</v>
      </c>
      <c r="AE687" s="1">
        <v>0</v>
      </c>
      <c r="AF687" s="89">
        <v>0</v>
      </c>
      <c r="AG687" s="1">
        <v>0</v>
      </c>
      <c r="AH687" s="89">
        <v>0</v>
      </c>
      <c r="AI687" s="1">
        <v>0</v>
      </c>
      <c r="AJ687" s="89">
        <v>0</v>
      </c>
      <c r="AK687" s="1">
        <v>0</v>
      </c>
      <c r="AL687" s="89">
        <v>0</v>
      </c>
      <c r="AM687" s="1">
        <v>0</v>
      </c>
      <c r="AN687" s="89">
        <v>0</v>
      </c>
      <c r="AO687" s="1">
        <v>0</v>
      </c>
      <c r="AP687" s="89">
        <v>0</v>
      </c>
      <c r="AQ687" s="1">
        <v>0</v>
      </c>
      <c r="AR687" s="89">
        <v>0</v>
      </c>
      <c r="AS687" s="1">
        <v>0</v>
      </c>
      <c r="AT687" s="89">
        <v>0</v>
      </c>
      <c r="AU687" s="1">
        <v>0</v>
      </c>
      <c r="AV687" s="89">
        <v>0</v>
      </c>
      <c r="AW687" s="1">
        <v>0</v>
      </c>
      <c r="AX687" s="89">
        <v>0</v>
      </c>
      <c r="AY687" s="1">
        <v>0</v>
      </c>
    </row>
    <row r="688" spans="1:51" x14ac:dyDescent="0.25">
      <c r="A688" s="28" t="s">
        <v>736</v>
      </c>
      <c r="B688" s="89">
        <v>3</v>
      </c>
      <c r="C688" s="1">
        <v>3.8746474070859549E-3</v>
      </c>
      <c r="D688" s="89">
        <v>0</v>
      </c>
      <c r="E688" s="1">
        <v>0</v>
      </c>
      <c r="F688" s="89">
        <v>0</v>
      </c>
      <c r="G688" s="1">
        <v>0</v>
      </c>
      <c r="H688" s="89">
        <v>0</v>
      </c>
      <c r="I688" s="1">
        <v>0</v>
      </c>
      <c r="J688" s="89">
        <v>0</v>
      </c>
      <c r="K688" s="1">
        <v>0</v>
      </c>
      <c r="L688" s="89">
        <v>0</v>
      </c>
      <c r="M688" s="1">
        <v>0</v>
      </c>
      <c r="N688" s="89">
        <v>0</v>
      </c>
      <c r="O688" s="1">
        <v>0</v>
      </c>
      <c r="P688" s="89">
        <v>0</v>
      </c>
      <c r="Q688" s="1">
        <v>0</v>
      </c>
      <c r="R688" s="89">
        <v>0</v>
      </c>
      <c r="S688" s="1">
        <v>0</v>
      </c>
      <c r="T688" s="89">
        <v>2</v>
      </c>
      <c r="U688" s="1">
        <v>3.3726812816188868E-2</v>
      </c>
      <c r="V688" s="89">
        <v>0</v>
      </c>
      <c r="W688" s="1">
        <v>0</v>
      </c>
      <c r="X688" s="89">
        <v>1</v>
      </c>
      <c r="Y688" s="1">
        <v>1.6555469099216926E-2</v>
      </c>
      <c r="Z688" s="89">
        <v>0</v>
      </c>
      <c r="AA688" s="1">
        <v>0</v>
      </c>
      <c r="AB688" s="89">
        <v>0</v>
      </c>
      <c r="AC688" s="1">
        <v>0</v>
      </c>
      <c r="AD688" s="89">
        <v>0</v>
      </c>
      <c r="AE688" s="1">
        <v>0</v>
      </c>
      <c r="AF688" s="89">
        <v>0</v>
      </c>
      <c r="AG688" s="1">
        <v>0</v>
      </c>
      <c r="AH688" s="89">
        <v>0</v>
      </c>
      <c r="AI688" s="1">
        <v>0</v>
      </c>
      <c r="AJ688" s="89">
        <v>0</v>
      </c>
      <c r="AK688" s="1">
        <v>0</v>
      </c>
      <c r="AL688" s="89">
        <v>0</v>
      </c>
      <c r="AM688" s="1">
        <v>0</v>
      </c>
      <c r="AN688" s="89">
        <v>0</v>
      </c>
      <c r="AO688" s="1">
        <v>0</v>
      </c>
      <c r="AP688" s="89">
        <v>0</v>
      </c>
      <c r="AQ688" s="1">
        <v>0</v>
      </c>
      <c r="AR688" s="89">
        <v>0</v>
      </c>
      <c r="AS688" s="1">
        <v>0</v>
      </c>
      <c r="AT688" s="89">
        <v>0</v>
      </c>
      <c r="AU688" s="1">
        <v>0</v>
      </c>
      <c r="AV688" s="89">
        <v>0</v>
      </c>
      <c r="AW688" s="1">
        <v>0</v>
      </c>
      <c r="AX688" s="89">
        <v>0</v>
      </c>
      <c r="AY688" s="1">
        <v>0</v>
      </c>
    </row>
    <row r="689" spans="1:51" x14ac:dyDescent="0.25">
      <c r="A689" s="28" t="s">
        <v>720</v>
      </c>
      <c r="B689" s="89">
        <v>3</v>
      </c>
      <c r="C689" s="1">
        <v>3.8746474070859549E-3</v>
      </c>
      <c r="D689" s="89">
        <v>0</v>
      </c>
      <c r="E689" s="1">
        <v>0</v>
      </c>
      <c r="F689" s="89">
        <v>0</v>
      </c>
      <c r="G689" s="1">
        <v>0</v>
      </c>
      <c r="H689" s="89">
        <v>0</v>
      </c>
      <c r="I689" s="1">
        <v>0</v>
      </c>
      <c r="J689" s="89">
        <v>2</v>
      </c>
      <c r="K689" s="1">
        <v>4.3380183931979871E-2</v>
      </c>
      <c r="L689" s="89">
        <v>1</v>
      </c>
      <c r="M689" s="1">
        <v>2.2844089091947458E-2</v>
      </c>
      <c r="N689" s="89">
        <v>0</v>
      </c>
      <c r="O689" s="1">
        <v>0</v>
      </c>
      <c r="P689" s="89">
        <v>0</v>
      </c>
      <c r="Q689" s="1">
        <v>0</v>
      </c>
      <c r="R689" s="89">
        <v>0</v>
      </c>
      <c r="S689" s="1">
        <v>0</v>
      </c>
      <c r="T689" s="89">
        <v>0</v>
      </c>
      <c r="U689" s="1">
        <v>0</v>
      </c>
      <c r="V689" s="89">
        <v>0</v>
      </c>
      <c r="W689" s="1">
        <v>0</v>
      </c>
      <c r="X689" s="89">
        <v>0</v>
      </c>
      <c r="Y689" s="1">
        <v>0</v>
      </c>
      <c r="Z689" s="89">
        <v>0</v>
      </c>
      <c r="AA689" s="1">
        <v>0</v>
      </c>
      <c r="AB689" s="89">
        <v>0</v>
      </c>
      <c r="AC689" s="1">
        <v>0</v>
      </c>
      <c r="AD689" s="89">
        <v>0</v>
      </c>
      <c r="AE689" s="1">
        <v>0</v>
      </c>
      <c r="AF689" s="89">
        <v>0</v>
      </c>
      <c r="AG689" s="1">
        <v>0</v>
      </c>
      <c r="AH689" s="89">
        <v>0</v>
      </c>
      <c r="AI689" s="1">
        <v>0</v>
      </c>
      <c r="AJ689" s="89">
        <v>0</v>
      </c>
      <c r="AK689" s="1">
        <v>0</v>
      </c>
      <c r="AL689" s="89">
        <v>0</v>
      </c>
      <c r="AM689" s="1">
        <v>0</v>
      </c>
      <c r="AN689" s="89">
        <v>0</v>
      </c>
      <c r="AO689" s="1">
        <v>0</v>
      </c>
      <c r="AP689" s="89">
        <v>0</v>
      </c>
      <c r="AQ689" s="1">
        <v>0</v>
      </c>
      <c r="AR689" s="89">
        <v>0</v>
      </c>
      <c r="AS689" s="1">
        <v>0</v>
      </c>
      <c r="AT689" s="89">
        <v>0</v>
      </c>
      <c r="AU689" s="1">
        <v>0</v>
      </c>
      <c r="AV689" s="89">
        <v>0</v>
      </c>
      <c r="AW689" s="1">
        <v>0</v>
      </c>
      <c r="AX689" s="89">
        <v>0</v>
      </c>
      <c r="AY689" s="1">
        <v>0</v>
      </c>
    </row>
    <row r="690" spans="1:51" x14ac:dyDescent="0.25">
      <c r="A690" s="28" t="s">
        <v>46</v>
      </c>
      <c r="B690" s="89">
        <v>2</v>
      </c>
      <c r="C690" s="1">
        <v>2.5830982713906368E-3</v>
      </c>
      <c r="D690" s="89">
        <v>0</v>
      </c>
      <c r="E690" s="1">
        <v>0</v>
      </c>
      <c r="F690" s="89">
        <v>0</v>
      </c>
      <c r="G690" s="1">
        <v>0</v>
      </c>
      <c r="H690" s="89">
        <v>0</v>
      </c>
      <c r="I690" s="1">
        <v>0</v>
      </c>
      <c r="J690" s="89">
        <v>0</v>
      </c>
      <c r="K690" s="1">
        <v>0</v>
      </c>
      <c r="L690" s="89">
        <v>0</v>
      </c>
      <c r="M690" s="1">
        <v>0</v>
      </c>
      <c r="N690" s="89">
        <v>1</v>
      </c>
      <c r="O690" s="1">
        <v>2.3117645698962016E-2</v>
      </c>
      <c r="P690" s="89">
        <v>0</v>
      </c>
      <c r="Q690" s="1">
        <v>0</v>
      </c>
      <c r="R690" s="89">
        <v>0</v>
      </c>
      <c r="S690" s="1">
        <v>0</v>
      </c>
      <c r="T690" s="89">
        <v>0</v>
      </c>
      <c r="U690" s="1">
        <v>0</v>
      </c>
      <c r="V690" s="89">
        <v>0</v>
      </c>
      <c r="W690" s="1">
        <v>0</v>
      </c>
      <c r="X690" s="89">
        <v>0</v>
      </c>
      <c r="Y690" s="1">
        <v>0</v>
      </c>
      <c r="Z690" s="89">
        <v>0</v>
      </c>
      <c r="AA690" s="1">
        <v>0</v>
      </c>
      <c r="AB690" s="89">
        <v>0</v>
      </c>
      <c r="AC690" s="1">
        <v>0</v>
      </c>
      <c r="AD690" s="89">
        <v>0</v>
      </c>
      <c r="AE690" s="1">
        <v>0</v>
      </c>
      <c r="AF690" s="89">
        <v>0</v>
      </c>
      <c r="AG690" s="1">
        <v>0</v>
      </c>
      <c r="AH690" s="89">
        <v>1</v>
      </c>
      <c r="AI690" s="1">
        <v>3.5953117135255633E-2</v>
      </c>
      <c r="AJ690" s="89">
        <v>0</v>
      </c>
      <c r="AK690" s="1">
        <v>0</v>
      </c>
      <c r="AL690" s="89">
        <v>0</v>
      </c>
      <c r="AM690" s="1">
        <v>0</v>
      </c>
      <c r="AN690" s="89">
        <v>0</v>
      </c>
      <c r="AO690" s="1">
        <v>0</v>
      </c>
      <c r="AP690" s="89">
        <v>0</v>
      </c>
      <c r="AQ690" s="1">
        <v>0</v>
      </c>
      <c r="AR690" s="89">
        <v>0</v>
      </c>
      <c r="AS690" s="1">
        <v>0</v>
      </c>
      <c r="AT690" s="89">
        <v>0</v>
      </c>
      <c r="AU690" s="1">
        <v>0</v>
      </c>
      <c r="AV690" s="89">
        <v>0</v>
      </c>
      <c r="AW690" s="1">
        <v>0</v>
      </c>
      <c r="AX690" s="89">
        <v>0</v>
      </c>
      <c r="AY690" s="1">
        <v>0</v>
      </c>
    </row>
    <row r="691" spans="1:51" x14ac:dyDescent="0.25">
      <c r="A691" s="28" t="s">
        <v>57</v>
      </c>
      <c r="B691" s="89">
        <v>2</v>
      </c>
      <c r="C691" s="1">
        <v>2.5830982713906368E-3</v>
      </c>
      <c r="D691" s="89">
        <v>0</v>
      </c>
      <c r="E691" s="1">
        <v>0</v>
      </c>
      <c r="F691" s="89">
        <v>0</v>
      </c>
      <c r="G691" s="1">
        <v>0</v>
      </c>
      <c r="H691" s="89">
        <v>0</v>
      </c>
      <c r="I691" s="1">
        <v>0</v>
      </c>
      <c r="J691" s="89">
        <v>0</v>
      </c>
      <c r="K691" s="1">
        <v>0</v>
      </c>
      <c r="L691" s="89">
        <v>0</v>
      </c>
      <c r="M691" s="1">
        <v>0</v>
      </c>
      <c r="N691" s="89">
        <v>1</v>
      </c>
      <c r="O691" s="1">
        <v>2.3117645698962016E-2</v>
      </c>
      <c r="P691" s="89">
        <v>0</v>
      </c>
      <c r="Q691" s="1">
        <v>0</v>
      </c>
      <c r="R691" s="89">
        <v>0</v>
      </c>
      <c r="S691" s="1">
        <v>0</v>
      </c>
      <c r="T691" s="89">
        <v>1</v>
      </c>
      <c r="U691" s="1">
        <v>1.6863406408094434E-2</v>
      </c>
      <c r="V691" s="89">
        <v>0</v>
      </c>
      <c r="W691" s="1">
        <v>0</v>
      </c>
      <c r="X691" s="89">
        <v>0</v>
      </c>
      <c r="Y691" s="1">
        <v>0</v>
      </c>
      <c r="Z691" s="89">
        <v>0</v>
      </c>
      <c r="AA691" s="1">
        <v>0</v>
      </c>
      <c r="AB691" s="89">
        <v>0</v>
      </c>
      <c r="AC691" s="1">
        <v>0</v>
      </c>
      <c r="AD691" s="89">
        <v>0</v>
      </c>
      <c r="AE691" s="1">
        <v>0</v>
      </c>
      <c r="AF691" s="89">
        <v>0</v>
      </c>
      <c r="AG691" s="1">
        <v>0</v>
      </c>
      <c r="AH691" s="89">
        <v>0</v>
      </c>
      <c r="AI691" s="1">
        <v>0</v>
      </c>
      <c r="AJ691" s="89">
        <v>0</v>
      </c>
      <c r="AK691" s="1">
        <v>0</v>
      </c>
      <c r="AL691" s="89">
        <v>0</v>
      </c>
      <c r="AM691" s="1">
        <v>0</v>
      </c>
      <c r="AN691" s="89">
        <v>0</v>
      </c>
      <c r="AO691" s="1">
        <v>0</v>
      </c>
      <c r="AP691" s="89">
        <v>0</v>
      </c>
      <c r="AQ691" s="1">
        <v>0</v>
      </c>
      <c r="AR691" s="89">
        <v>0</v>
      </c>
      <c r="AS691" s="1">
        <v>0</v>
      </c>
      <c r="AT691" s="89">
        <v>0</v>
      </c>
      <c r="AU691" s="1">
        <v>0</v>
      </c>
      <c r="AV691" s="89">
        <v>0</v>
      </c>
      <c r="AW691" s="1">
        <v>0</v>
      </c>
      <c r="AX691" s="89">
        <v>0</v>
      </c>
      <c r="AY691" s="1">
        <v>0</v>
      </c>
    </row>
    <row r="692" spans="1:51" x14ac:dyDescent="0.25">
      <c r="A692" s="28" t="s">
        <v>344</v>
      </c>
      <c r="B692" s="89">
        <v>2</v>
      </c>
      <c r="C692" s="1">
        <v>2.5830982713906368E-3</v>
      </c>
      <c r="D692" s="89">
        <v>0</v>
      </c>
      <c r="E692" s="1">
        <v>0</v>
      </c>
      <c r="F692" s="89">
        <v>0</v>
      </c>
      <c r="G692" s="1">
        <v>0</v>
      </c>
      <c r="H692" s="89">
        <v>0</v>
      </c>
      <c r="I692" s="1">
        <v>0</v>
      </c>
      <c r="J692" s="89">
        <v>1</v>
      </c>
      <c r="K692" s="1">
        <v>2.1690091965989935E-2</v>
      </c>
      <c r="L692" s="89">
        <v>0</v>
      </c>
      <c r="M692" s="1">
        <v>0</v>
      </c>
      <c r="N692" s="89">
        <v>0</v>
      </c>
      <c r="O692" s="1">
        <v>0</v>
      </c>
      <c r="P692" s="89">
        <v>0</v>
      </c>
      <c r="Q692" s="1">
        <v>0</v>
      </c>
      <c r="R692" s="89">
        <v>1</v>
      </c>
      <c r="S692" s="1">
        <v>1.9697835207910651E-2</v>
      </c>
      <c r="T692" s="89">
        <v>0</v>
      </c>
      <c r="U692" s="1">
        <v>0</v>
      </c>
      <c r="V692" s="89">
        <v>0</v>
      </c>
      <c r="W692" s="1">
        <v>0</v>
      </c>
      <c r="X692" s="89">
        <v>0</v>
      </c>
      <c r="Y692" s="1">
        <v>0</v>
      </c>
      <c r="Z692" s="89">
        <v>0</v>
      </c>
      <c r="AA692" s="1">
        <v>0</v>
      </c>
      <c r="AB692" s="89">
        <v>0</v>
      </c>
      <c r="AC692" s="1">
        <v>0</v>
      </c>
      <c r="AD692" s="89">
        <v>0</v>
      </c>
      <c r="AE692" s="1">
        <v>0</v>
      </c>
      <c r="AF692" s="89">
        <v>0</v>
      </c>
      <c r="AG692" s="1">
        <v>0</v>
      </c>
      <c r="AH692" s="89">
        <v>0</v>
      </c>
      <c r="AI692" s="1">
        <v>0</v>
      </c>
      <c r="AJ692" s="89">
        <v>0</v>
      </c>
      <c r="AK692" s="1">
        <v>0</v>
      </c>
      <c r="AL692" s="89">
        <v>0</v>
      </c>
      <c r="AM692" s="1">
        <v>0</v>
      </c>
      <c r="AN692" s="89">
        <v>0</v>
      </c>
      <c r="AO692" s="1">
        <v>0</v>
      </c>
      <c r="AP692" s="89">
        <v>0</v>
      </c>
      <c r="AQ692" s="1">
        <v>0</v>
      </c>
      <c r="AR692" s="89">
        <v>0</v>
      </c>
      <c r="AS692" s="1">
        <v>0</v>
      </c>
      <c r="AT692" s="89">
        <v>0</v>
      </c>
      <c r="AU692" s="1">
        <v>0</v>
      </c>
      <c r="AV692" s="89">
        <v>0</v>
      </c>
      <c r="AW692" s="1">
        <v>0</v>
      </c>
      <c r="AX692" s="89">
        <v>0</v>
      </c>
      <c r="AY692" s="1">
        <v>0</v>
      </c>
    </row>
    <row r="693" spans="1:51" x14ac:dyDescent="0.25">
      <c r="A693" s="28" t="s">
        <v>428</v>
      </c>
      <c r="B693" s="89">
        <v>2</v>
      </c>
      <c r="C693" s="1">
        <v>2.5830982713906368E-3</v>
      </c>
      <c r="D693" s="89">
        <v>0</v>
      </c>
      <c r="E693" s="1">
        <v>0</v>
      </c>
      <c r="F693" s="89">
        <v>0</v>
      </c>
      <c r="G693" s="1">
        <v>0</v>
      </c>
      <c r="H693" s="89">
        <v>0</v>
      </c>
      <c r="I693" s="1">
        <v>0</v>
      </c>
      <c r="J693" s="89">
        <v>0</v>
      </c>
      <c r="K693" s="1">
        <v>0</v>
      </c>
      <c r="L693" s="89">
        <v>0</v>
      </c>
      <c r="M693" s="1">
        <v>0</v>
      </c>
      <c r="N693" s="89">
        <v>0</v>
      </c>
      <c r="O693" s="1">
        <v>0</v>
      </c>
      <c r="P693" s="89">
        <v>0</v>
      </c>
      <c r="Q693" s="1">
        <v>0</v>
      </c>
      <c r="R693" s="89">
        <v>1</v>
      </c>
      <c r="S693" s="1">
        <v>1.9697835207910651E-2</v>
      </c>
      <c r="T693" s="89">
        <v>0</v>
      </c>
      <c r="U693" s="1">
        <v>0</v>
      </c>
      <c r="V693" s="89">
        <v>0</v>
      </c>
      <c r="W693" s="1">
        <v>0</v>
      </c>
      <c r="X693" s="89">
        <v>1</v>
      </c>
      <c r="Y693" s="1">
        <v>1.6555469099216926E-2</v>
      </c>
      <c r="Z693" s="89">
        <v>0</v>
      </c>
      <c r="AA693" s="1">
        <v>0</v>
      </c>
      <c r="AB693" s="89">
        <v>0</v>
      </c>
      <c r="AC693" s="1">
        <v>0</v>
      </c>
      <c r="AD693" s="89">
        <v>0</v>
      </c>
      <c r="AE693" s="1">
        <v>0</v>
      </c>
      <c r="AF693" s="89">
        <v>0</v>
      </c>
      <c r="AG693" s="1">
        <v>0</v>
      </c>
      <c r="AH693" s="89">
        <v>0</v>
      </c>
      <c r="AI693" s="1">
        <v>0</v>
      </c>
      <c r="AJ693" s="89">
        <v>0</v>
      </c>
      <c r="AK693" s="1">
        <v>0</v>
      </c>
      <c r="AL693" s="89">
        <v>0</v>
      </c>
      <c r="AM693" s="1">
        <v>0</v>
      </c>
      <c r="AN693" s="89">
        <v>0</v>
      </c>
      <c r="AO693" s="1">
        <v>0</v>
      </c>
      <c r="AP693" s="89">
        <v>0</v>
      </c>
      <c r="AQ693" s="1">
        <v>0</v>
      </c>
      <c r="AR693" s="89">
        <v>0</v>
      </c>
      <c r="AS693" s="1">
        <v>0</v>
      </c>
      <c r="AT693" s="89">
        <v>0</v>
      </c>
      <c r="AU693" s="1">
        <v>0</v>
      </c>
      <c r="AV693" s="89">
        <v>0</v>
      </c>
      <c r="AW693" s="1">
        <v>0</v>
      </c>
      <c r="AX693" s="89">
        <v>0</v>
      </c>
      <c r="AY693" s="1">
        <v>0</v>
      </c>
    </row>
    <row r="694" spans="1:51" x14ac:dyDescent="0.25">
      <c r="A694" s="28" t="s">
        <v>1492</v>
      </c>
      <c r="B694" s="89">
        <v>2</v>
      </c>
      <c r="C694" s="1">
        <v>2.5830982713906368E-3</v>
      </c>
      <c r="D694" s="89">
        <v>0</v>
      </c>
      <c r="E694" s="1">
        <v>0</v>
      </c>
      <c r="F694" s="89">
        <v>0</v>
      </c>
      <c r="G694" s="1">
        <v>0</v>
      </c>
      <c r="H694" s="89">
        <v>0</v>
      </c>
      <c r="I694" s="1">
        <v>0</v>
      </c>
      <c r="J694" s="89">
        <v>0</v>
      </c>
      <c r="K694" s="1">
        <v>0</v>
      </c>
      <c r="L694" s="89">
        <v>1</v>
      </c>
      <c r="M694" s="1">
        <v>2.2844089091947458E-2</v>
      </c>
      <c r="N694" s="89">
        <v>0</v>
      </c>
      <c r="O694" s="1">
        <v>0</v>
      </c>
      <c r="P694" s="89">
        <v>0</v>
      </c>
      <c r="Q694" s="1">
        <v>0</v>
      </c>
      <c r="R694" s="89">
        <v>1</v>
      </c>
      <c r="S694" s="1">
        <v>1.9697835207910651E-2</v>
      </c>
      <c r="T694" s="89">
        <v>0</v>
      </c>
      <c r="U694" s="1">
        <v>0</v>
      </c>
      <c r="V694" s="89">
        <v>0</v>
      </c>
      <c r="W694" s="1">
        <v>0</v>
      </c>
      <c r="X694" s="89">
        <v>0</v>
      </c>
      <c r="Y694" s="1">
        <v>0</v>
      </c>
      <c r="Z694" s="89">
        <v>0</v>
      </c>
      <c r="AA694" s="1">
        <v>0</v>
      </c>
      <c r="AB694" s="89">
        <v>0</v>
      </c>
      <c r="AC694" s="1">
        <v>0</v>
      </c>
      <c r="AD694" s="89">
        <v>0</v>
      </c>
      <c r="AE694" s="1">
        <v>0</v>
      </c>
      <c r="AF694" s="89">
        <v>0</v>
      </c>
      <c r="AG694" s="1">
        <v>0</v>
      </c>
      <c r="AH694" s="89">
        <v>0</v>
      </c>
      <c r="AI694" s="1">
        <v>0</v>
      </c>
      <c r="AJ694" s="89">
        <v>0</v>
      </c>
      <c r="AK694" s="1">
        <v>0</v>
      </c>
      <c r="AL694" s="89">
        <v>0</v>
      </c>
      <c r="AM694" s="1">
        <v>0</v>
      </c>
      <c r="AN694" s="89">
        <v>0</v>
      </c>
      <c r="AO694" s="1">
        <v>0</v>
      </c>
      <c r="AP694" s="89">
        <v>0</v>
      </c>
      <c r="AQ694" s="1">
        <v>0</v>
      </c>
      <c r="AR694" s="89">
        <v>0</v>
      </c>
      <c r="AS694" s="1">
        <v>0</v>
      </c>
      <c r="AT694" s="89">
        <v>0</v>
      </c>
      <c r="AU694" s="1">
        <v>0</v>
      </c>
      <c r="AV694" s="89">
        <v>0</v>
      </c>
      <c r="AW694" s="1">
        <v>0</v>
      </c>
      <c r="AX694" s="89">
        <v>0</v>
      </c>
      <c r="AY694" s="1">
        <v>0</v>
      </c>
    </row>
    <row r="695" spans="1:51" x14ac:dyDescent="0.25">
      <c r="A695" s="28" t="s">
        <v>102</v>
      </c>
      <c r="B695" s="89">
        <v>1</v>
      </c>
      <c r="C695" s="1">
        <v>1.2915491356953184E-3</v>
      </c>
      <c r="D695" s="89">
        <v>0</v>
      </c>
      <c r="E695" s="1">
        <v>0</v>
      </c>
      <c r="F695" s="89">
        <v>0</v>
      </c>
      <c r="G695" s="1">
        <v>0</v>
      </c>
      <c r="H695" s="89">
        <v>0</v>
      </c>
      <c r="I695" s="1">
        <v>0</v>
      </c>
      <c r="J695" s="89">
        <v>0</v>
      </c>
      <c r="K695" s="1">
        <v>0</v>
      </c>
      <c r="L695" s="89">
        <v>0</v>
      </c>
      <c r="M695" s="1">
        <v>0</v>
      </c>
      <c r="N695" s="89">
        <v>0</v>
      </c>
      <c r="O695" s="1">
        <v>0</v>
      </c>
      <c r="P695" s="89">
        <v>0</v>
      </c>
      <c r="Q695" s="1">
        <v>0</v>
      </c>
      <c r="R695" s="89">
        <v>0</v>
      </c>
      <c r="S695" s="1">
        <v>0</v>
      </c>
      <c r="T695" s="89">
        <v>1</v>
      </c>
      <c r="U695" s="1">
        <v>1.6863406408094434E-2</v>
      </c>
      <c r="V695" s="89">
        <v>0</v>
      </c>
      <c r="W695" s="1">
        <v>0</v>
      </c>
      <c r="X695" s="89">
        <v>0</v>
      </c>
      <c r="Y695" s="1">
        <v>0</v>
      </c>
      <c r="Z695" s="89">
        <v>0</v>
      </c>
      <c r="AA695" s="1">
        <v>0</v>
      </c>
      <c r="AB695" s="89">
        <v>0</v>
      </c>
      <c r="AC695" s="1">
        <v>0</v>
      </c>
      <c r="AD695" s="89">
        <v>0</v>
      </c>
      <c r="AE695" s="1">
        <v>0</v>
      </c>
      <c r="AF695" s="89">
        <v>0</v>
      </c>
      <c r="AG695" s="1">
        <v>0</v>
      </c>
      <c r="AH695" s="89">
        <v>0</v>
      </c>
      <c r="AI695" s="1">
        <v>0</v>
      </c>
      <c r="AJ695" s="89">
        <v>0</v>
      </c>
      <c r="AK695" s="1">
        <v>0</v>
      </c>
      <c r="AL695" s="89">
        <v>0</v>
      </c>
      <c r="AM695" s="1">
        <v>0</v>
      </c>
      <c r="AN695" s="89">
        <v>0</v>
      </c>
      <c r="AO695" s="1">
        <v>0</v>
      </c>
      <c r="AP695" s="89">
        <v>0</v>
      </c>
      <c r="AQ695" s="1">
        <v>0</v>
      </c>
      <c r="AR695" s="89">
        <v>0</v>
      </c>
      <c r="AS695" s="1">
        <v>0</v>
      </c>
      <c r="AT695" s="89">
        <v>0</v>
      </c>
      <c r="AU695" s="1">
        <v>0</v>
      </c>
      <c r="AV695" s="89">
        <v>0</v>
      </c>
      <c r="AW695" s="1">
        <v>0</v>
      </c>
      <c r="AX695" s="89">
        <v>0</v>
      </c>
      <c r="AY695" s="1">
        <v>0</v>
      </c>
    </row>
    <row r="696" spans="1:51" x14ac:dyDescent="0.25">
      <c r="A696" s="28" t="s">
        <v>1494</v>
      </c>
      <c r="B696" s="89">
        <v>1</v>
      </c>
      <c r="C696" s="1">
        <v>1.2915491356953184E-3</v>
      </c>
      <c r="D696" s="89">
        <v>1</v>
      </c>
      <c r="E696" s="1">
        <v>3.2916392363396968E-2</v>
      </c>
      <c r="F696" s="89">
        <v>0</v>
      </c>
      <c r="G696" s="1">
        <v>0</v>
      </c>
      <c r="H696" s="89">
        <v>0</v>
      </c>
      <c r="I696" s="1">
        <v>0</v>
      </c>
      <c r="J696" s="89">
        <v>0</v>
      </c>
      <c r="K696" s="1">
        <v>0</v>
      </c>
      <c r="L696" s="89">
        <v>0</v>
      </c>
      <c r="M696" s="1">
        <v>0</v>
      </c>
      <c r="N696" s="89">
        <v>0</v>
      </c>
      <c r="O696" s="1">
        <v>0</v>
      </c>
      <c r="P696" s="89">
        <v>0</v>
      </c>
      <c r="Q696" s="1">
        <v>0</v>
      </c>
      <c r="R696" s="89">
        <v>0</v>
      </c>
      <c r="S696" s="1">
        <v>0</v>
      </c>
      <c r="T696" s="89">
        <v>0</v>
      </c>
      <c r="U696" s="1">
        <v>0</v>
      </c>
      <c r="V696" s="89">
        <v>0</v>
      </c>
      <c r="W696" s="1">
        <v>0</v>
      </c>
      <c r="X696" s="89">
        <v>0</v>
      </c>
      <c r="Y696" s="1">
        <v>0</v>
      </c>
      <c r="Z696" s="89">
        <v>0</v>
      </c>
      <c r="AA696" s="1">
        <v>0</v>
      </c>
      <c r="AB696" s="89">
        <v>0</v>
      </c>
      <c r="AC696" s="1">
        <v>0</v>
      </c>
      <c r="AD696" s="89">
        <v>0</v>
      </c>
      <c r="AE696" s="1">
        <v>0</v>
      </c>
      <c r="AF696" s="89">
        <v>0</v>
      </c>
      <c r="AG696" s="1">
        <v>0</v>
      </c>
      <c r="AH696" s="89">
        <v>0</v>
      </c>
      <c r="AI696" s="1">
        <v>0</v>
      </c>
      <c r="AJ696" s="89">
        <v>0</v>
      </c>
      <c r="AK696" s="1">
        <v>0</v>
      </c>
      <c r="AL696" s="89">
        <v>0</v>
      </c>
      <c r="AM696" s="1">
        <v>0</v>
      </c>
      <c r="AN696" s="89">
        <v>0</v>
      </c>
      <c r="AO696" s="1">
        <v>0</v>
      </c>
      <c r="AP696" s="89">
        <v>0</v>
      </c>
      <c r="AQ696" s="1">
        <v>0</v>
      </c>
      <c r="AR696" s="89">
        <v>0</v>
      </c>
      <c r="AS696" s="1">
        <v>0</v>
      </c>
      <c r="AT696" s="89">
        <v>0</v>
      </c>
      <c r="AU696" s="1">
        <v>0</v>
      </c>
      <c r="AV696" s="89">
        <v>0</v>
      </c>
      <c r="AW696" s="1">
        <v>0</v>
      </c>
      <c r="AX696" s="89">
        <v>0</v>
      </c>
      <c r="AY696" s="1">
        <v>0</v>
      </c>
    </row>
    <row r="697" spans="1:51" x14ac:dyDescent="0.25">
      <c r="A697" s="28" t="s">
        <v>743</v>
      </c>
      <c r="B697" s="89">
        <v>1</v>
      </c>
      <c r="C697" s="1">
        <v>1.2915491356953184E-3</v>
      </c>
      <c r="D697" s="89">
        <v>0</v>
      </c>
      <c r="E697" s="1">
        <v>0</v>
      </c>
      <c r="F697" s="89">
        <v>0</v>
      </c>
      <c r="G697" s="1">
        <v>0</v>
      </c>
      <c r="H697" s="89">
        <v>0</v>
      </c>
      <c r="I697" s="1">
        <v>0</v>
      </c>
      <c r="J697" s="89">
        <v>0</v>
      </c>
      <c r="K697" s="1">
        <v>0</v>
      </c>
      <c r="L697" s="89">
        <v>0</v>
      </c>
      <c r="M697" s="1">
        <v>0</v>
      </c>
      <c r="N697" s="89">
        <v>0</v>
      </c>
      <c r="O697" s="1">
        <v>0</v>
      </c>
      <c r="P697" s="89">
        <v>0</v>
      </c>
      <c r="Q697" s="1">
        <v>0</v>
      </c>
      <c r="R697" s="89">
        <v>1</v>
      </c>
      <c r="S697" s="1">
        <v>1.9697835207910651E-2</v>
      </c>
      <c r="T697" s="89">
        <v>0</v>
      </c>
      <c r="U697" s="1">
        <v>0</v>
      </c>
      <c r="V697" s="89">
        <v>0</v>
      </c>
      <c r="W697" s="1">
        <v>0</v>
      </c>
      <c r="X697" s="89">
        <v>0</v>
      </c>
      <c r="Y697" s="1">
        <v>0</v>
      </c>
      <c r="Z697" s="89">
        <v>0</v>
      </c>
      <c r="AA697" s="1">
        <v>0</v>
      </c>
      <c r="AB697" s="89">
        <v>0</v>
      </c>
      <c r="AC697" s="1">
        <v>0</v>
      </c>
      <c r="AD697" s="89">
        <v>0</v>
      </c>
      <c r="AE697" s="1">
        <v>0</v>
      </c>
      <c r="AF697" s="89">
        <v>0</v>
      </c>
      <c r="AG697" s="1">
        <v>0</v>
      </c>
      <c r="AH697" s="89">
        <v>0</v>
      </c>
      <c r="AI697" s="1">
        <v>0</v>
      </c>
      <c r="AJ697" s="89">
        <v>0</v>
      </c>
      <c r="AK697" s="1">
        <v>0</v>
      </c>
      <c r="AL697" s="89">
        <v>0</v>
      </c>
      <c r="AM697" s="1">
        <v>0</v>
      </c>
      <c r="AN697" s="89">
        <v>0</v>
      </c>
      <c r="AO697" s="1">
        <v>0</v>
      </c>
      <c r="AP697" s="89">
        <v>0</v>
      </c>
      <c r="AQ697" s="1">
        <v>0</v>
      </c>
      <c r="AR697" s="89">
        <v>0</v>
      </c>
      <c r="AS697" s="1">
        <v>0</v>
      </c>
      <c r="AT697" s="89">
        <v>0</v>
      </c>
      <c r="AU697" s="1">
        <v>0</v>
      </c>
      <c r="AV697" s="89">
        <v>0</v>
      </c>
      <c r="AW697" s="1">
        <v>0</v>
      </c>
      <c r="AX697" s="89">
        <v>0</v>
      </c>
      <c r="AY697" s="1">
        <v>0</v>
      </c>
    </row>
    <row r="698" spans="1:51" x14ac:dyDescent="0.25">
      <c r="A698" s="28" t="s">
        <v>742</v>
      </c>
      <c r="B698" s="89">
        <v>1</v>
      </c>
      <c r="C698" s="1">
        <v>1.2915491356953184E-3</v>
      </c>
      <c r="D698" s="89">
        <v>0</v>
      </c>
      <c r="E698" s="1">
        <v>0</v>
      </c>
      <c r="F698" s="89">
        <v>0</v>
      </c>
      <c r="G698" s="1">
        <v>0</v>
      </c>
      <c r="H698" s="89">
        <v>0</v>
      </c>
      <c r="I698" s="1">
        <v>0</v>
      </c>
      <c r="J698" s="89">
        <v>0</v>
      </c>
      <c r="K698" s="1">
        <v>0</v>
      </c>
      <c r="L698" s="89">
        <v>0</v>
      </c>
      <c r="M698" s="1">
        <v>0</v>
      </c>
      <c r="N698" s="89">
        <v>0</v>
      </c>
      <c r="O698" s="1">
        <v>0</v>
      </c>
      <c r="P698" s="89">
        <v>0</v>
      </c>
      <c r="Q698" s="1">
        <v>0</v>
      </c>
      <c r="R698" s="89">
        <v>0</v>
      </c>
      <c r="S698" s="1">
        <v>0</v>
      </c>
      <c r="T698" s="89">
        <v>0</v>
      </c>
      <c r="U698" s="1">
        <v>0</v>
      </c>
      <c r="V698" s="89">
        <v>0</v>
      </c>
      <c r="W698" s="1">
        <v>0</v>
      </c>
      <c r="X698" s="89">
        <v>0</v>
      </c>
      <c r="Y698" s="1">
        <v>0</v>
      </c>
      <c r="Z698" s="89">
        <v>0</v>
      </c>
      <c r="AA698" s="1">
        <v>0</v>
      </c>
      <c r="AB698" s="89">
        <v>0</v>
      </c>
      <c r="AC698" s="1">
        <v>0</v>
      </c>
      <c r="AD698" s="89">
        <v>0</v>
      </c>
      <c r="AE698" s="1">
        <v>0</v>
      </c>
      <c r="AF698" s="89">
        <v>0</v>
      </c>
      <c r="AG698" s="1">
        <v>0</v>
      </c>
      <c r="AH698" s="89">
        <v>1</v>
      </c>
      <c r="AI698" s="1">
        <v>3.5953117135255633E-2</v>
      </c>
      <c r="AJ698" s="89">
        <v>0</v>
      </c>
      <c r="AK698" s="1">
        <v>0</v>
      </c>
      <c r="AL698" s="89">
        <v>0</v>
      </c>
      <c r="AM698" s="1">
        <v>0</v>
      </c>
      <c r="AN698" s="89">
        <v>0</v>
      </c>
      <c r="AO698" s="1">
        <v>0</v>
      </c>
      <c r="AP698" s="89">
        <v>0</v>
      </c>
      <c r="AQ698" s="1">
        <v>0</v>
      </c>
      <c r="AR698" s="89">
        <v>0</v>
      </c>
      <c r="AS698" s="1">
        <v>0</v>
      </c>
      <c r="AT698" s="89">
        <v>0</v>
      </c>
      <c r="AU698" s="1">
        <v>0</v>
      </c>
      <c r="AV698" s="89">
        <v>0</v>
      </c>
      <c r="AW698" s="1">
        <v>0</v>
      </c>
      <c r="AX698" s="89">
        <v>0</v>
      </c>
      <c r="AY698" s="1">
        <v>0</v>
      </c>
    </row>
    <row r="699" spans="1:51" x14ac:dyDescent="0.25">
      <c r="A699" s="28" t="s">
        <v>745</v>
      </c>
      <c r="B699" s="89">
        <v>1</v>
      </c>
      <c r="C699" s="1">
        <v>1.2915491356953184E-3</v>
      </c>
      <c r="D699" s="89">
        <v>0</v>
      </c>
      <c r="E699" s="1">
        <v>0</v>
      </c>
      <c r="F699" s="89">
        <v>0</v>
      </c>
      <c r="G699" s="1">
        <v>0</v>
      </c>
      <c r="H699" s="89">
        <v>0</v>
      </c>
      <c r="I699" s="1">
        <v>0</v>
      </c>
      <c r="J699" s="89">
        <v>0</v>
      </c>
      <c r="K699" s="1">
        <v>0</v>
      </c>
      <c r="L699" s="89">
        <v>0</v>
      </c>
      <c r="M699" s="1">
        <v>0</v>
      </c>
      <c r="N699" s="89">
        <v>0</v>
      </c>
      <c r="O699" s="1">
        <v>0</v>
      </c>
      <c r="P699" s="89">
        <v>0</v>
      </c>
      <c r="Q699" s="1">
        <v>0</v>
      </c>
      <c r="R699" s="89">
        <v>0</v>
      </c>
      <c r="S699" s="1">
        <v>0</v>
      </c>
      <c r="T699" s="89">
        <v>0</v>
      </c>
      <c r="U699" s="1">
        <v>0</v>
      </c>
      <c r="V699" s="89">
        <v>0</v>
      </c>
      <c r="W699" s="1">
        <v>0</v>
      </c>
      <c r="X699" s="89">
        <v>0</v>
      </c>
      <c r="Y699" s="1">
        <v>0</v>
      </c>
      <c r="Z699" s="89">
        <v>1</v>
      </c>
      <c r="AA699" s="1">
        <v>1.7871184502108801E-2</v>
      </c>
      <c r="AB699" s="89">
        <v>0</v>
      </c>
      <c r="AC699" s="1">
        <v>0</v>
      </c>
      <c r="AD699" s="89">
        <v>0</v>
      </c>
      <c r="AE699" s="1">
        <v>0</v>
      </c>
      <c r="AF699" s="89">
        <v>0</v>
      </c>
      <c r="AG699" s="1">
        <v>0</v>
      </c>
      <c r="AH699" s="89">
        <v>0</v>
      </c>
      <c r="AI699" s="1">
        <v>0</v>
      </c>
      <c r="AJ699" s="89">
        <v>0</v>
      </c>
      <c r="AK699" s="1">
        <v>0</v>
      </c>
      <c r="AL699" s="89">
        <v>0</v>
      </c>
      <c r="AM699" s="1">
        <v>0</v>
      </c>
      <c r="AN699" s="89">
        <v>0</v>
      </c>
      <c r="AO699" s="1">
        <v>0</v>
      </c>
      <c r="AP699" s="89">
        <v>0</v>
      </c>
      <c r="AQ699" s="1">
        <v>0</v>
      </c>
      <c r="AR699" s="89">
        <v>0</v>
      </c>
      <c r="AS699" s="1">
        <v>0</v>
      </c>
      <c r="AT699" s="89">
        <v>0</v>
      </c>
      <c r="AU699" s="1">
        <v>0</v>
      </c>
      <c r="AV699" s="89">
        <v>0</v>
      </c>
      <c r="AW699" s="1">
        <v>0</v>
      </c>
      <c r="AX699" s="89">
        <v>0</v>
      </c>
      <c r="AY699" s="1">
        <v>0</v>
      </c>
    </row>
    <row r="700" spans="1:51" x14ac:dyDescent="0.25">
      <c r="A700" s="28" t="s">
        <v>603</v>
      </c>
      <c r="B700" s="89">
        <v>1</v>
      </c>
      <c r="C700" s="1">
        <v>1.2915491356953184E-3</v>
      </c>
      <c r="D700" s="89">
        <v>0</v>
      </c>
      <c r="E700" s="1">
        <v>0</v>
      </c>
      <c r="F700" s="89">
        <v>0</v>
      </c>
      <c r="G700" s="1">
        <v>0</v>
      </c>
      <c r="H700" s="89">
        <v>0</v>
      </c>
      <c r="I700" s="1">
        <v>0</v>
      </c>
      <c r="J700" s="89">
        <v>0</v>
      </c>
      <c r="K700" s="1">
        <v>0</v>
      </c>
      <c r="L700" s="89">
        <v>0</v>
      </c>
      <c r="M700" s="1">
        <v>0</v>
      </c>
      <c r="N700" s="89">
        <v>0</v>
      </c>
      <c r="O700" s="1">
        <v>0</v>
      </c>
      <c r="P700" s="89">
        <v>0</v>
      </c>
      <c r="Q700" s="1">
        <v>0</v>
      </c>
      <c r="R700" s="89">
        <v>0</v>
      </c>
      <c r="S700" s="1">
        <v>0</v>
      </c>
      <c r="T700" s="89">
        <v>0</v>
      </c>
      <c r="U700" s="1">
        <v>0</v>
      </c>
      <c r="V700" s="89">
        <v>0</v>
      </c>
      <c r="W700" s="1">
        <v>0</v>
      </c>
      <c r="X700" s="89">
        <v>1</v>
      </c>
      <c r="Y700" s="1">
        <v>1.6555469099216926E-2</v>
      </c>
      <c r="Z700" s="89">
        <v>0</v>
      </c>
      <c r="AA700" s="1">
        <v>0</v>
      </c>
      <c r="AB700" s="89">
        <v>0</v>
      </c>
      <c r="AC700" s="1">
        <v>0</v>
      </c>
      <c r="AD700" s="89">
        <v>0</v>
      </c>
      <c r="AE700" s="1">
        <v>0</v>
      </c>
      <c r="AF700" s="89">
        <v>0</v>
      </c>
      <c r="AG700" s="1">
        <v>0</v>
      </c>
      <c r="AH700" s="89">
        <v>0</v>
      </c>
      <c r="AI700" s="1">
        <v>0</v>
      </c>
      <c r="AJ700" s="89">
        <v>0</v>
      </c>
      <c r="AK700" s="1">
        <v>0</v>
      </c>
      <c r="AL700" s="89">
        <v>0</v>
      </c>
      <c r="AM700" s="1">
        <v>0</v>
      </c>
      <c r="AN700" s="89">
        <v>0</v>
      </c>
      <c r="AO700" s="1">
        <v>0</v>
      </c>
      <c r="AP700" s="89">
        <v>0</v>
      </c>
      <c r="AQ700" s="1">
        <v>0</v>
      </c>
      <c r="AR700" s="89">
        <v>0</v>
      </c>
      <c r="AS700" s="1">
        <v>0</v>
      </c>
      <c r="AT700" s="89">
        <v>0</v>
      </c>
      <c r="AU700" s="1">
        <v>0</v>
      </c>
      <c r="AV700" s="89">
        <v>0</v>
      </c>
      <c r="AW700" s="1">
        <v>0</v>
      </c>
      <c r="AX700" s="89">
        <v>0</v>
      </c>
      <c r="AY700" s="1">
        <v>0</v>
      </c>
    </row>
    <row r="701" spans="1:51" x14ac:dyDescent="0.25">
      <c r="A701" s="28" t="s">
        <v>612</v>
      </c>
      <c r="B701" s="89">
        <v>1</v>
      </c>
      <c r="C701" s="1">
        <v>1.2915491356953184E-3</v>
      </c>
      <c r="D701" s="89">
        <v>0</v>
      </c>
      <c r="E701" s="1">
        <v>0</v>
      </c>
      <c r="F701" s="89">
        <v>0</v>
      </c>
      <c r="G701" s="1">
        <v>0</v>
      </c>
      <c r="H701" s="89">
        <v>0</v>
      </c>
      <c r="I701" s="1">
        <v>0</v>
      </c>
      <c r="J701" s="89">
        <v>0</v>
      </c>
      <c r="K701" s="1">
        <v>0</v>
      </c>
      <c r="L701" s="89">
        <v>0</v>
      </c>
      <c r="M701" s="1">
        <v>0</v>
      </c>
      <c r="N701" s="89">
        <v>0</v>
      </c>
      <c r="O701" s="1">
        <v>0</v>
      </c>
      <c r="P701" s="89">
        <v>1</v>
      </c>
      <c r="Q701" s="1">
        <v>2.1454163180365152E-2</v>
      </c>
      <c r="R701" s="89">
        <v>0</v>
      </c>
      <c r="S701" s="1">
        <v>0</v>
      </c>
      <c r="T701" s="89">
        <v>0</v>
      </c>
      <c r="U701" s="1">
        <v>0</v>
      </c>
      <c r="V701" s="89">
        <v>0</v>
      </c>
      <c r="W701" s="1">
        <v>0</v>
      </c>
      <c r="X701" s="89">
        <v>0</v>
      </c>
      <c r="Y701" s="1">
        <v>0</v>
      </c>
      <c r="Z701" s="89">
        <v>0</v>
      </c>
      <c r="AA701" s="1">
        <v>0</v>
      </c>
      <c r="AB701" s="89">
        <v>0</v>
      </c>
      <c r="AC701" s="1">
        <v>0</v>
      </c>
      <c r="AD701" s="89">
        <v>0</v>
      </c>
      <c r="AE701" s="1">
        <v>0</v>
      </c>
      <c r="AF701" s="89">
        <v>0</v>
      </c>
      <c r="AG701" s="1">
        <v>0</v>
      </c>
      <c r="AH701" s="89">
        <v>0</v>
      </c>
      <c r="AI701" s="1">
        <v>0</v>
      </c>
      <c r="AJ701" s="89">
        <v>0</v>
      </c>
      <c r="AK701" s="1">
        <v>0</v>
      </c>
      <c r="AL701" s="89">
        <v>0</v>
      </c>
      <c r="AM701" s="1">
        <v>0</v>
      </c>
      <c r="AN701" s="89">
        <v>0</v>
      </c>
      <c r="AO701" s="1">
        <v>0</v>
      </c>
      <c r="AP701" s="89">
        <v>0</v>
      </c>
      <c r="AQ701" s="1">
        <v>0</v>
      </c>
      <c r="AR701" s="89">
        <v>0</v>
      </c>
      <c r="AS701" s="1">
        <v>0</v>
      </c>
      <c r="AT701" s="89">
        <v>0</v>
      </c>
      <c r="AU701" s="1">
        <v>0</v>
      </c>
      <c r="AV701" s="89">
        <v>0</v>
      </c>
      <c r="AW701" s="1">
        <v>0</v>
      </c>
      <c r="AX701" s="89">
        <v>0</v>
      </c>
      <c r="AY701" s="1">
        <v>0</v>
      </c>
    </row>
    <row r="702" spans="1:51" x14ac:dyDescent="0.25">
      <c r="A702" s="28" t="s">
        <v>618</v>
      </c>
      <c r="B702" s="89">
        <v>1</v>
      </c>
      <c r="C702" s="1">
        <v>1.2915491356953184E-3</v>
      </c>
      <c r="D702" s="89">
        <v>0</v>
      </c>
      <c r="E702" s="1">
        <v>0</v>
      </c>
      <c r="F702" s="89">
        <v>0</v>
      </c>
      <c r="G702" s="1">
        <v>0</v>
      </c>
      <c r="H702" s="89">
        <v>0</v>
      </c>
      <c r="I702" s="1">
        <v>0</v>
      </c>
      <c r="J702" s="89">
        <v>1</v>
      </c>
      <c r="K702" s="1">
        <v>2.1690091965989935E-2</v>
      </c>
      <c r="L702" s="89">
        <v>0</v>
      </c>
      <c r="M702" s="1">
        <v>0</v>
      </c>
      <c r="N702" s="89">
        <v>0</v>
      </c>
      <c r="O702" s="1">
        <v>0</v>
      </c>
      <c r="P702" s="89">
        <v>0</v>
      </c>
      <c r="Q702" s="1">
        <v>0</v>
      </c>
      <c r="R702" s="89">
        <v>0</v>
      </c>
      <c r="S702" s="1">
        <v>0</v>
      </c>
      <c r="T702" s="89">
        <v>0</v>
      </c>
      <c r="U702" s="1">
        <v>0</v>
      </c>
      <c r="V702" s="89">
        <v>0</v>
      </c>
      <c r="W702" s="1">
        <v>0</v>
      </c>
      <c r="X702" s="89">
        <v>0</v>
      </c>
      <c r="Y702" s="1">
        <v>0</v>
      </c>
      <c r="Z702" s="89">
        <v>0</v>
      </c>
      <c r="AA702" s="1">
        <v>0</v>
      </c>
      <c r="AB702" s="89">
        <v>0</v>
      </c>
      <c r="AC702" s="1">
        <v>0</v>
      </c>
      <c r="AD702" s="89">
        <v>0</v>
      </c>
      <c r="AE702" s="1">
        <v>0</v>
      </c>
      <c r="AF702" s="89">
        <v>0</v>
      </c>
      <c r="AG702" s="1">
        <v>0</v>
      </c>
      <c r="AH702" s="89">
        <v>0</v>
      </c>
      <c r="AI702" s="1">
        <v>0</v>
      </c>
      <c r="AJ702" s="89">
        <v>0</v>
      </c>
      <c r="AK702" s="1">
        <v>0</v>
      </c>
      <c r="AL702" s="89">
        <v>0</v>
      </c>
      <c r="AM702" s="1">
        <v>0</v>
      </c>
      <c r="AN702" s="89">
        <v>0</v>
      </c>
      <c r="AO702" s="1">
        <v>0</v>
      </c>
      <c r="AP702" s="89">
        <v>0</v>
      </c>
      <c r="AQ702" s="1">
        <v>0</v>
      </c>
      <c r="AR702" s="89">
        <v>0</v>
      </c>
      <c r="AS702" s="1">
        <v>0</v>
      </c>
      <c r="AT702" s="89">
        <v>0</v>
      </c>
      <c r="AU702" s="1">
        <v>0</v>
      </c>
      <c r="AV702" s="89">
        <v>0</v>
      </c>
      <c r="AW702" s="1">
        <v>0</v>
      </c>
      <c r="AX702" s="89">
        <v>0</v>
      </c>
      <c r="AY702" s="1">
        <v>0</v>
      </c>
    </row>
    <row r="703" spans="1:51" x14ac:dyDescent="0.25">
      <c r="A703" s="28" t="s">
        <v>629</v>
      </c>
      <c r="B703" s="89">
        <v>1</v>
      </c>
      <c r="C703" s="1">
        <v>1.2915491356953184E-3</v>
      </c>
      <c r="D703" s="89">
        <v>0</v>
      </c>
      <c r="E703" s="1">
        <v>0</v>
      </c>
      <c r="F703" s="89">
        <v>0</v>
      </c>
      <c r="G703" s="1">
        <v>0</v>
      </c>
      <c r="H703" s="89">
        <v>0</v>
      </c>
      <c r="I703" s="1">
        <v>0</v>
      </c>
      <c r="J703" s="89">
        <v>0</v>
      </c>
      <c r="K703" s="1">
        <v>0</v>
      </c>
      <c r="L703" s="89">
        <v>0</v>
      </c>
      <c r="M703" s="1">
        <v>0</v>
      </c>
      <c r="N703" s="89">
        <v>1</v>
      </c>
      <c r="O703" s="1">
        <v>2.3117645698962016E-2</v>
      </c>
      <c r="P703" s="89">
        <v>0</v>
      </c>
      <c r="Q703" s="1">
        <v>0</v>
      </c>
      <c r="R703" s="89">
        <v>0</v>
      </c>
      <c r="S703" s="1">
        <v>0</v>
      </c>
      <c r="T703" s="89">
        <v>0</v>
      </c>
      <c r="U703" s="1">
        <v>0</v>
      </c>
      <c r="V703" s="89">
        <v>0</v>
      </c>
      <c r="W703" s="1">
        <v>0</v>
      </c>
      <c r="X703" s="89">
        <v>0</v>
      </c>
      <c r="Y703" s="1">
        <v>0</v>
      </c>
      <c r="Z703" s="89">
        <v>0</v>
      </c>
      <c r="AA703" s="1">
        <v>0</v>
      </c>
      <c r="AB703" s="89">
        <v>0</v>
      </c>
      <c r="AC703" s="1">
        <v>0</v>
      </c>
      <c r="AD703" s="89">
        <v>0</v>
      </c>
      <c r="AE703" s="1">
        <v>0</v>
      </c>
      <c r="AF703" s="89">
        <v>0</v>
      </c>
      <c r="AG703" s="1">
        <v>0</v>
      </c>
      <c r="AH703" s="89">
        <v>0</v>
      </c>
      <c r="AI703" s="1">
        <v>0</v>
      </c>
      <c r="AJ703" s="89">
        <v>0</v>
      </c>
      <c r="AK703" s="1">
        <v>0</v>
      </c>
      <c r="AL703" s="89">
        <v>0</v>
      </c>
      <c r="AM703" s="1">
        <v>0</v>
      </c>
      <c r="AN703" s="89">
        <v>0</v>
      </c>
      <c r="AO703" s="1">
        <v>0</v>
      </c>
      <c r="AP703" s="89">
        <v>0</v>
      </c>
      <c r="AQ703" s="1">
        <v>0</v>
      </c>
      <c r="AR703" s="89">
        <v>0</v>
      </c>
      <c r="AS703" s="1">
        <v>0</v>
      </c>
      <c r="AT703" s="89">
        <v>0</v>
      </c>
      <c r="AU703" s="1">
        <v>0</v>
      </c>
      <c r="AV703" s="89">
        <v>0</v>
      </c>
      <c r="AW703" s="1">
        <v>0</v>
      </c>
      <c r="AX703" s="89">
        <v>0</v>
      </c>
      <c r="AY703" s="1">
        <v>0</v>
      </c>
    </row>
    <row r="704" spans="1:51" x14ac:dyDescent="0.25">
      <c r="A704" s="28" t="s">
        <v>746</v>
      </c>
      <c r="B704" s="89">
        <v>1</v>
      </c>
      <c r="C704" s="1">
        <v>1.2915491356953184E-3</v>
      </c>
      <c r="D704" s="89">
        <v>0</v>
      </c>
      <c r="E704" s="1">
        <v>0</v>
      </c>
      <c r="F704" s="89">
        <v>0</v>
      </c>
      <c r="G704" s="1">
        <v>0</v>
      </c>
      <c r="H704" s="89">
        <v>0</v>
      </c>
      <c r="I704" s="1">
        <v>0</v>
      </c>
      <c r="J704" s="89">
        <v>0</v>
      </c>
      <c r="K704" s="1">
        <v>0</v>
      </c>
      <c r="L704" s="89">
        <v>0</v>
      </c>
      <c r="M704" s="1">
        <v>0</v>
      </c>
      <c r="N704" s="89">
        <v>0</v>
      </c>
      <c r="O704" s="1">
        <v>0</v>
      </c>
      <c r="P704" s="89">
        <v>0</v>
      </c>
      <c r="Q704" s="1">
        <v>0</v>
      </c>
      <c r="R704" s="89">
        <v>0</v>
      </c>
      <c r="S704" s="1">
        <v>0</v>
      </c>
      <c r="T704" s="89">
        <v>0</v>
      </c>
      <c r="U704" s="1">
        <v>0</v>
      </c>
      <c r="V704" s="89">
        <v>0</v>
      </c>
      <c r="W704" s="1">
        <v>0</v>
      </c>
      <c r="X704" s="89">
        <v>0</v>
      </c>
      <c r="Y704" s="1">
        <v>0</v>
      </c>
      <c r="Z704" s="89">
        <v>0</v>
      </c>
      <c r="AA704" s="1">
        <v>0</v>
      </c>
      <c r="AB704" s="89">
        <v>0</v>
      </c>
      <c r="AC704" s="1">
        <v>0</v>
      </c>
      <c r="AD704" s="89">
        <v>0</v>
      </c>
      <c r="AE704" s="1">
        <v>0</v>
      </c>
      <c r="AF704" s="89">
        <v>0</v>
      </c>
      <c r="AG704" s="1">
        <v>0</v>
      </c>
      <c r="AH704" s="89">
        <v>0</v>
      </c>
      <c r="AI704" s="1">
        <v>0</v>
      </c>
      <c r="AJ704" s="89">
        <v>0</v>
      </c>
      <c r="AK704" s="1">
        <v>0</v>
      </c>
      <c r="AL704" s="89">
        <v>1</v>
      </c>
      <c r="AM704" s="1">
        <v>7.2337962962962965E-2</v>
      </c>
      <c r="AN704" s="89">
        <v>0</v>
      </c>
      <c r="AO704" s="1">
        <v>0</v>
      </c>
      <c r="AP704" s="89">
        <v>0</v>
      </c>
      <c r="AQ704" s="1">
        <v>0</v>
      </c>
      <c r="AR704" s="89">
        <v>0</v>
      </c>
      <c r="AS704" s="1">
        <v>0</v>
      </c>
      <c r="AT704" s="89">
        <v>0</v>
      </c>
      <c r="AU704" s="1">
        <v>0</v>
      </c>
      <c r="AV704" s="89">
        <v>0</v>
      </c>
      <c r="AW704" s="1">
        <v>0</v>
      </c>
      <c r="AX704" s="89">
        <v>0</v>
      </c>
      <c r="AY704" s="1">
        <v>0</v>
      </c>
    </row>
    <row r="705" spans="1:51" x14ac:dyDescent="0.25">
      <c r="A705" s="28" t="s">
        <v>1493</v>
      </c>
      <c r="B705" s="89">
        <v>1</v>
      </c>
      <c r="C705" s="1">
        <v>1.2915491356953184E-3</v>
      </c>
      <c r="D705" s="89">
        <v>0</v>
      </c>
      <c r="E705" s="1">
        <v>0</v>
      </c>
      <c r="F705" s="89">
        <v>0</v>
      </c>
      <c r="G705" s="1">
        <v>0</v>
      </c>
      <c r="H705" s="89">
        <v>0</v>
      </c>
      <c r="I705" s="1">
        <v>0</v>
      </c>
      <c r="J705" s="89">
        <v>1</v>
      </c>
      <c r="K705" s="1">
        <v>2.1690091965989935E-2</v>
      </c>
      <c r="L705" s="89">
        <v>0</v>
      </c>
      <c r="M705" s="1">
        <v>0</v>
      </c>
      <c r="N705" s="89">
        <v>0</v>
      </c>
      <c r="O705" s="1">
        <v>0</v>
      </c>
      <c r="P705" s="89">
        <v>0</v>
      </c>
      <c r="Q705" s="1">
        <v>0</v>
      </c>
      <c r="R705" s="89">
        <v>0</v>
      </c>
      <c r="S705" s="1">
        <v>0</v>
      </c>
      <c r="T705" s="89">
        <v>0</v>
      </c>
      <c r="U705" s="1">
        <v>0</v>
      </c>
      <c r="V705" s="89">
        <v>0</v>
      </c>
      <c r="W705" s="1">
        <v>0</v>
      </c>
      <c r="X705" s="89">
        <v>0</v>
      </c>
      <c r="Y705" s="1">
        <v>0</v>
      </c>
      <c r="Z705" s="89">
        <v>0</v>
      </c>
      <c r="AA705" s="1">
        <v>0</v>
      </c>
      <c r="AB705" s="89">
        <v>0</v>
      </c>
      <c r="AC705" s="1">
        <v>0</v>
      </c>
      <c r="AD705" s="89">
        <v>0</v>
      </c>
      <c r="AE705" s="1">
        <v>0</v>
      </c>
      <c r="AF705" s="89">
        <v>0</v>
      </c>
      <c r="AG705" s="1">
        <v>0</v>
      </c>
      <c r="AH705" s="89">
        <v>0</v>
      </c>
      <c r="AI705" s="1">
        <v>0</v>
      </c>
      <c r="AJ705" s="89">
        <v>0</v>
      </c>
      <c r="AK705" s="1">
        <v>0</v>
      </c>
      <c r="AL705" s="89">
        <v>0</v>
      </c>
      <c r="AM705" s="1">
        <v>0</v>
      </c>
      <c r="AN705" s="89">
        <v>0</v>
      </c>
      <c r="AO705" s="1">
        <v>0</v>
      </c>
      <c r="AP705" s="89">
        <v>0</v>
      </c>
      <c r="AQ705" s="1">
        <v>0</v>
      </c>
      <c r="AR705" s="89">
        <v>0</v>
      </c>
      <c r="AS705" s="1">
        <v>0</v>
      </c>
      <c r="AT705" s="89">
        <v>0</v>
      </c>
      <c r="AU705" s="1">
        <v>0</v>
      </c>
      <c r="AV705" s="89">
        <v>0</v>
      </c>
      <c r="AW705" s="1">
        <v>0</v>
      </c>
      <c r="AX705" s="89">
        <v>0</v>
      </c>
      <c r="AY705" s="1">
        <v>0</v>
      </c>
    </row>
    <row r="706" spans="1:51" s="109" customFormat="1" ht="23.25" customHeight="1" x14ac:dyDescent="0.25">
      <c r="A706" s="97" t="s">
        <v>747</v>
      </c>
      <c r="B706" s="103">
        <v>9219705</v>
      </c>
      <c r="C706" s="104">
        <v>11907.702024115804</v>
      </c>
      <c r="D706" s="103">
        <v>181671</v>
      </c>
      <c r="E706" s="104">
        <v>5979.9539170506914</v>
      </c>
      <c r="F706" s="103">
        <v>276673</v>
      </c>
      <c r="G706" s="104">
        <v>7147.3262722810641</v>
      </c>
      <c r="H706" s="103">
        <v>332610</v>
      </c>
      <c r="I706" s="104">
        <v>7618.1859825927622</v>
      </c>
      <c r="J706" s="103">
        <v>394949</v>
      </c>
      <c r="K706" s="104">
        <v>8566.4801318757582</v>
      </c>
      <c r="L706" s="103">
        <v>423319</v>
      </c>
      <c r="M706" s="104">
        <v>9670.3369503141057</v>
      </c>
      <c r="N706" s="103">
        <v>435062</v>
      </c>
      <c r="O706" s="104">
        <v>10057.609173081813</v>
      </c>
      <c r="P706" s="103">
        <v>489530</v>
      </c>
      <c r="Q706" s="104">
        <v>10502.456501684152</v>
      </c>
      <c r="R706" s="103">
        <v>556853</v>
      </c>
      <c r="S706" s="104">
        <v>10968.798629030669</v>
      </c>
      <c r="T706" s="103">
        <v>683190</v>
      </c>
      <c r="U706" s="104">
        <v>11520.910623946036</v>
      </c>
      <c r="V706" s="103">
        <v>780218</v>
      </c>
      <c r="W706" s="104">
        <v>12109.921152294033</v>
      </c>
      <c r="X706" s="103">
        <v>784759</v>
      </c>
      <c r="Y706" s="104">
        <v>12992.053374832376</v>
      </c>
      <c r="Z706" s="103">
        <v>772837</v>
      </c>
      <c r="AA706" s="104">
        <v>13811.51261705626</v>
      </c>
      <c r="AB706" s="103">
        <v>697708</v>
      </c>
      <c r="AC706" s="104">
        <v>14534.372135655361</v>
      </c>
      <c r="AD706" s="103">
        <v>607891</v>
      </c>
      <c r="AE706" s="104">
        <v>15299.013439371824</v>
      </c>
      <c r="AF706" s="103">
        <v>517410</v>
      </c>
      <c r="AG706" s="104">
        <v>16438.760921366164</v>
      </c>
      <c r="AH706" s="103">
        <v>489360</v>
      </c>
      <c r="AI706" s="104">
        <v>17594.017401308694</v>
      </c>
      <c r="AJ706" s="103">
        <v>373862</v>
      </c>
      <c r="AK706" s="104">
        <v>18211.408251741439</v>
      </c>
      <c r="AL706" s="103">
        <v>254530</v>
      </c>
      <c r="AM706" s="104">
        <v>18412.181712962964</v>
      </c>
      <c r="AN706" s="103">
        <v>133184</v>
      </c>
      <c r="AO706" s="104">
        <v>17833.958221746114</v>
      </c>
      <c r="AP706" s="103">
        <v>30907</v>
      </c>
      <c r="AQ706" s="104">
        <v>16742.686890574216</v>
      </c>
      <c r="AR706" s="103">
        <v>3026</v>
      </c>
      <c r="AS706" s="104">
        <v>15054.726368159203</v>
      </c>
      <c r="AT706" s="103">
        <v>151</v>
      </c>
      <c r="AU706" s="104">
        <v>10066.666666666666</v>
      </c>
      <c r="AV706" s="103">
        <v>3</v>
      </c>
      <c r="AW706" s="104">
        <v>1500</v>
      </c>
      <c r="AX706" s="103">
        <v>2</v>
      </c>
      <c r="AY706" s="104">
        <v>2000</v>
      </c>
    </row>
  </sheetData>
  <hyperlinks>
    <hyperlink ref="K2" location="Índice!A1" display="Índice"/>
    <hyperlink ref="AI2" location="Índice!A1" display="Índice"/>
    <hyperlink ref="AX2" location="Índice!A1" display="Índice"/>
    <hyperlink ref="W2" location="Índice!A1" display="Índice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37"/>
  <sheetViews>
    <sheetView showGridLines="0" showRowColHeaders="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Y2" sqref="Y2"/>
    </sheetView>
  </sheetViews>
  <sheetFormatPr baseColWidth="10" defaultRowHeight="15" x14ac:dyDescent="0.25"/>
  <cols>
    <col min="1" max="1" width="66" style="28" customWidth="1"/>
    <col min="2" max="2" width="15.85546875" style="28" customWidth="1"/>
    <col min="3" max="16384" width="11.42578125" style="28"/>
  </cols>
  <sheetData>
    <row r="1" spans="1:51" ht="21" x14ac:dyDescent="0.35">
      <c r="A1" s="41" t="s">
        <v>1615</v>
      </c>
    </row>
    <row r="2" spans="1:51" ht="21" x14ac:dyDescent="0.35">
      <c r="A2" s="41" t="s">
        <v>1546</v>
      </c>
      <c r="Q2" s="54" t="s">
        <v>1540</v>
      </c>
      <c r="T2" s="54" t="s">
        <v>1540</v>
      </c>
      <c r="AI2" s="54" t="s">
        <v>1540</v>
      </c>
      <c r="AX2" s="54" t="s">
        <v>1540</v>
      </c>
    </row>
    <row r="3" spans="1:51" ht="21" x14ac:dyDescent="0.35">
      <c r="A3" s="90"/>
    </row>
    <row r="4" spans="1:51" s="95" customFormat="1" ht="21.75" customHeight="1" x14ac:dyDescent="0.25">
      <c r="A4" s="93" t="s">
        <v>749</v>
      </c>
      <c r="B4" s="94" t="s">
        <v>759</v>
      </c>
      <c r="C4" s="93" t="s">
        <v>1565</v>
      </c>
      <c r="D4" s="94" t="s">
        <v>1566</v>
      </c>
      <c r="E4" s="93" t="s">
        <v>1567</v>
      </c>
      <c r="F4" s="94" t="s">
        <v>1568</v>
      </c>
      <c r="G4" s="93" t="s">
        <v>1569</v>
      </c>
      <c r="H4" s="94" t="s">
        <v>1570</v>
      </c>
      <c r="I4" s="93" t="s">
        <v>1571</v>
      </c>
      <c r="J4" s="94" t="s">
        <v>1572</v>
      </c>
      <c r="K4" s="93" t="s">
        <v>1573</v>
      </c>
      <c r="L4" s="94" t="s">
        <v>1574</v>
      </c>
      <c r="M4" s="93" t="s">
        <v>1575</v>
      </c>
      <c r="N4" s="94" t="s">
        <v>1576</v>
      </c>
      <c r="O4" s="93" t="s">
        <v>1577</v>
      </c>
      <c r="P4" s="94" t="s">
        <v>1578</v>
      </c>
      <c r="Q4" s="93" t="s">
        <v>1579</v>
      </c>
      <c r="R4" s="94" t="s">
        <v>1580</v>
      </c>
      <c r="S4" s="93" t="s">
        <v>1581</v>
      </c>
      <c r="T4" s="94" t="s">
        <v>1582</v>
      </c>
      <c r="U4" s="93" t="s">
        <v>1583</v>
      </c>
      <c r="V4" s="94" t="s">
        <v>1584</v>
      </c>
      <c r="W4" s="93" t="s">
        <v>1585</v>
      </c>
      <c r="X4" s="94" t="s">
        <v>1586</v>
      </c>
      <c r="Y4" s="93" t="s">
        <v>1587</v>
      </c>
      <c r="Z4" s="94" t="s">
        <v>1588</v>
      </c>
      <c r="AA4" s="93" t="s">
        <v>1589</v>
      </c>
      <c r="AB4" s="94" t="s">
        <v>1590</v>
      </c>
      <c r="AC4" s="93" t="s">
        <v>1591</v>
      </c>
      <c r="AD4" s="94" t="s">
        <v>1592</v>
      </c>
      <c r="AE4" s="93" t="s">
        <v>1593</v>
      </c>
      <c r="AF4" s="94" t="s">
        <v>1594</v>
      </c>
      <c r="AG4" s="93" t="s">
        <v>1595</v>
      </c>
      <c r="AH4" s="94" t="s">
        <v>1596</v>
      </c>
      <c r="AI4" s="93" t="s">
        <v>1597</v>
      </c>
      <c r="AJ4" s="94" t="s">
        <v>1598</v>
      </c>
      <c r="AK4" s="93" t="s">
        <v>1599</v>
      </c>
      <c r="AL4" s="94" t="s">
        <v>1600</v>
      </c>
      <c r="AM4" s="93" t="s">
        <v>1601</v>
      </c>
      <c r="AN4" s="94" t="s">
        <v>1602</v>
      </c>
      <c r="AO4" s="93" t="s">
        <v>1603</v>
      </c>
      <c r="AP4" s="94" t="s">
        <v>1604</v>
      </c>
      <c r="AQ4" s="93" t="s">
        <v>1605</v>
      </c>
      <c r="AR4" s="94" t="s">
        <v>1606</v>
      </c>
      <c r="AS4" s="93" t="s">
        <v>1607</v>
      </c>
      <c r="AT4" s="94" t="s">
        <v>1608</v>
      </c>
      <c r="AU4" s="93" t="s">
        <v>1609</v>
      </c>
      <c r="AV4" s="94" t="s">
        <v>1612</v>
      </c>
      <c r="AW4" s="93" t="s">
        <v>1613</v>
      </c>
      <c r="AX4" s="94" t="s">
        <v>1610</v>
      </c>
      <c r="AY4" s="93" t="s">
        <v>1611</v>
      </c>
    </row>
    <row r="5" spans="1:51" x14ac:dyDescent="0.25">
      <c r="A5" s="28" t="s">
        <v>64</v>
      </c>
      <c r="B5" s="89">
        <v>449781</v>
      </c>
      <c r="C5" s="1">
        <v>290.04375344594655</v>
      </c>
      <c r="D5" s="89">
        <v>8708</v>
      </c>
      <c r="E5" s="1">
        <v>139.23443446004285</v>
      </c>
      <c r="F5" s="89">
        <v>24412</v>
      </c>
      <c r="G5" s="1">
        <v>307.02283931985107</v>
      </c>
      <c r="H5" s="89">
        <v>28708</v>
      </c>
      <c r="I5" s="1">
        <v>317.49964056227122</v>
      </c>
      <c r="J5" s="89">
        <v>29395</v>
      </c>
      <c r="K5" s="1">
        <v>306.9460977800054</v>
      </c>
      <c r="L5" s="89">
        <v>28244</v>
      </c>
      <c r="M5" s="1">
        <v>309.32667455206553</v>
      </c>
      <c r="N5" s="89">
        <v>28263</v>
      </c>
      <c r="O5" s="1">
        <v>318.25193959935586</v>
      </c>
      <c r="P5" s="89">
        <v>31130</v>
      </c>
      <c r="Q5" s="1">
        <v>331.29004107868803</v>
      </c>
      <c r="R5" s="89">
        <v>33572</v>
      </c>
      <c r="S5" s="1">
        <v>332.4223700887199</v>
      </c>
      <c r="T5" s="89">
        <v>39752</v>
      </c>
      <c r="U5" s="1">
        <v>329.52567269592322</v>
      </c>
      <c r="V5" s="89">
        <v>42789</v>
      </c>
      <c r="W5" s="1">
        <v>315.70443058988451</v>
      </c>
      <c r="X5" s="89">
        <v>37019</v>
      </c>
      <c r="Y5" s="1">
        <v>295.9838811555037</v>
      </c>
      <c r="Z5" s="89">
        <v>31406</v>
      </c>
      <c r="AA5" s="1">
        <v>276.35422899581147</v>
      </c>
      <c r="AB5" s="89">
        <v>25107</v>
      </c>
      <c r="AC5" s="1">
        <v>263.41079578240573</v>
      </c>
      <c r="AD5" s="89">
        <v>19719</v>
      </c>
      <c r="AE5" s="1">
        <v>256.88491701623201</v>
      </c>
      <c r="AF5" s="89">
        <v>14007</v>
      </c>
      <c r="AG5" s="1">
        <v>237.53964081604965</v>
      </c>
      <c r="AH5" s="89">
        <v>11758</v>
      </c>
      <c r="AI5" s="1">
        <v>235.35298945135011</v>
      </c>
      <c r="AJ5" s="89">
        <v>7953</v>
      </c>
      <c r="AK5" s="1">
        <v>226.47795876523523</v>
      </c>
      <c r="AL5" s="89">
        <v>4763</v>
      </c>
      <c r="AM5" s="1">
        <v>214.56888007928643</v>
      </c>
      <c r="AN5" s="89">
        <v>2442</v>
      </c>
      <c r="AO5" s="1">
        <v>215.34391534391534</v>
      </c>
      <c r="AP5" s="89">
        <v>574</v>
      </c>
      <c r="AQ5" s="1">
        <v>222.48062015503874</v>
      </c>
      <c r="AR5" s="89">
        <v>58</v>
      </c>
      <c r="AS5" s="1">
        <v>210.14492753623188</v>
      </c>
      <c r="AT5" s="89">
        <v>2</v>
      </c>
      <c r="AU5" s="1">
        <v>95.238095238095227</v>
      </c>
      <c r="AV5" s="89"/>
      <c r="AW5" s="1">
        <v>0</v>
      </c>
      <c r="AX5" s="89"/>
      <c r="AY5" s="1">
        <v>0</v>
      </c>
    </row>
    <row r="6" spans="1:51" x14ac:dyDescent="0.25">
      <c r="A6" s="28" t="s">
        <v>546</v>
      </c>
      <c r="B6" s="89">
        <v>415922</v>
      </c>
      <c r="C6" s="1">
        <v>268.20959093591102</v>
      </c>
      <c r="D6" s="89">
        <v>127</v>
      </c>
      <c r="E6" s="1">
        <v>2.0306354130024622</v>
      </c>
      <c r="F6" s="89">
        <v>547</v>
      </c>
      <c r="G6" s="1">
        <v>6.8794647348827853</v>
      </c>
      <c r="H6" s="89">
        <v>1371</v>
      </c>
      <c r="I6" s="1">
        <v>15.162742343976376</v>
      </c>
      <c r="J6" s="89">
        <v>2582</v>
      </c>
      <c r="K6" s="1">
        <v>26.96155211661759</v>
      </c>
      <c r="L6" s="89">
        <v>4091</v>
      </c>
      <c r="M6" s="1">
        <v>44.80439830025847</v>
      </c>
      <c r="N6" s="89">
        <v>5957</v>
      </c>
      <c r="O6" s="1">
        <v>67.078045649554653</v>
      </c>
      <c r="P6" s="89">
        <v>9306</v>
      </c>
      <c r="Q6" s="1">
        <v>99.035821467339247</v>
      </c>
      <c r="R6" s="89">
        <v>14459</v>
      </c>
      <c r="S6" s="1">
        <v>143.16975602027884</v>
      </c>
      <c r="T6" s="89">
        <v>24464</v>
      </c>
      <c r="U6" s="1">
        <v>202.79523185834839</v>
      </c>
      <c r="V6" s="89">
        <v>37406</v>
      </c>
      <c r="W6" s="1">
        <v>275.98775224111853</v>
      </c>
      <c r="X6" s="89">
        <v>46796</v>
      </c>
      <c r="Y6" s="1">
        <v>374.15547968753748</v>
      </c>
      <c r="Z6" s="89">
        <v>54421</v>
      </c>
      <c r="AA6" s="1">
        <v>478.87261975995216</v>
      </c>
      <c r="AB6" s="89">
        <v>53253</v>
      </c>
      <c r="AC6" s="1">
        <v>558.70534543356246</v>
      </c>
      <c r="AD6" s="89">
        <v>46800</v>
      </c>
      <c r="AE6" s="1">
        <v>609.67666293218008</v>
      </c>
      <c r="AF6" s="89">
        <v>37931</v>
      </c>
      <c r="AG6" s="1">
        <v>643.25809350992927</v>
      </c>
      <c r="AH6" s="89">
        <v>32614</v>
      </c>
      <c r="AI6" s="1">
        <v>652.81530855301355</v>
      </c>
      <c r="AJ6" s="89">
        <v>22589</v>
      </c>
      <c r="AK6" s="1">
        <v>643.26802597106735</v>
      </c>
      <c r="AL6" s="89">
        <v>13507</v>
      </c>
      <c r="AM6" s="1">
        <v>608.4782412829984</v>
      </c>
      <c r="AN6" s="89">
        <v>6312</v>
      </c>
      <c r="AO6" s="1">
        <v>556.61375661375655</v>
      </c>
      <c r="AP6" s="89">
        <v>1283</v>
      </c>
      <c r="AQ6" s="1">
        <v>497.28682170542635</v>
      </c>
      <c r="AR6" s="89">
        <v>103</v>
      </c>
      <c r="AS6" s="1">
        <v>373.18840579710144</v>
      </c>
      <c r="AT6" s="89">
        <v>3</v>
      </c>
      <c r="AU6" s="1">
        <v>142.85714285714286</v>
      </c>
      <c r="AV6" s="89"/>
      <c r="AW6" s="1">
        <v>0</v>
      </c>
      <c r="AX6" s="89"/>
      <c r="AY6" s="1">
        <v>0</v>
      </c>
    </row>
    <row r="7" spans="1:51" x14ac:dyDescent="0.25">
      <c r="A7" s="28" t="s">
        <v>153</v>
      </c>
      <c r="B7" s="89">
        <v>404558</v>
      </c>
      <c r="C7" s="1">
        <v>260.88145298842164</v>
      </c>
      <c r="D7" s="89">
        <v>2804</v>
      </c>
      <c r="E7" s="1">
        <v>44.83387163825909</v>
      </c>
      <c r="F7" s="89">
        <v>19282</v>
      </c>
      <c r="G7" s="1">
        <v>242.50427608411309</v>
      </c>
      <c r="H7" s="89">
        <v>25681</v>
      </c>
      <c r="I7" s="1">
        <v>284.02216348333872</v>
      </c>
      <c r="J7" s="89">
        <v>26490</v>
      </c>
      <c r="K7" s="1">
        <v>276.61174111897753</v>
      </c>
      <c r="L7" s="89">
        <v>23718</v>
      </c>
      <c r="M7" s="1">
        <v>259.75818110132735</v>
      </c>
      <c r="N7" s="89">
        <v>23395</v>
      </c>
      <c r="O7" s="1">
        <v>263.43644082110643</v>
      </c>
      <c r="P7" s="89">
        <v>25140</v>
      </c>
      <c r="Q7" s="1">
        <v>267.54357959261858</v>
      </c>
      <c r="R7" s="89">
        <v>26939</v>
      </c>
      <c r="S7" s="1">
        <v>266.74390050697082</v>
      </c>
      <c r="T7" s="89">
        <v>31742</v>
      </c>
      <c r="U7" s="1">
        <v>263.12648175472918</v>
      </c>
      <c r="V7" s="89">
        <v>34041</v>
      </c>
      <c r="W7" s="1">
        <v>251.16021691813921</v>
      </c>
      <c r="X7" s="89">
        <v>31529</v>
      </c>
      <c r="Y7" s="1">
        <v>252.08881355390139</v>
      </c>
      <c r="Z7" s="89">
        <v>30021</v>
      </c>
      <c r="AA7" s="1">
        <v>264.16704797437615</v>
      </c>
      <c r="AB7" s="89">
        <v>26173</v>
      </c>
      <c r="AC7" s="1">
        <v>274.59476472748258</v>
      </c>
      <c r="AD7" s="89">
        <v>21811</v>
      </c>
      <c r="AE7" s="1">
        <v>284.13798494046534</v>
      </c>
      <c r="AF7" s="89">
        <v>17807</v>
      </c>
      <c r="AG7" s="1">
        <v>301.98246476842985</v>
      </c>
      <c r="AH7" s="89">
        <v>15584</v>
      </c>
      <c r="AI7" s="1">
        <v>311.93578734562345</v>
      </c>
      <c r="AJ7" s="89">
        <v>11321</v>
      </c>
      <c r="AK7" s="1">
        <v>322.38865474427615</v>
      </c>
      <c r="AL7" s="89">
        <v>7058</v>
      </c>
      <c r="AM7" s="1">
        <v>317.95657266420397</v>
      </c>
      <c r="AN7" s="89">
        <v>3310</v>
      </c>
      <c r="AO7" s="1">
        <v>291.88712522045859</v>
      </c>
      <c r="AP7" s="89">
        <v>653</v>
      </c>
      <c r="AQ7" s="1">
        <v>253.10077519379848</v>
      </c>
      <c r="AR7" s="89">
        <v>57</v>
      </c>
      <c r="AS7" s="1">
        <v>206.52173913043478</v>
      </c>
      <c r="AT7" s="89">
        <v>2</v>
      </c>
      <c r="AU7" s="1">
        <v>95.238095238095227</v>
      </c>
      <c r="AV7" s="89"/>
      <c r="AW7" s="1">
        <v>0</v>
      </c>
      <c r="AX7" s="89"/>
      <c r="AY7" s="1">
        <v>0</v>
      </c>
    </row>
    <row r="8" spans="1:51" x14ac:dyDescent="0.25">
      <c r="A8" s="28" t="s">
        <v>507</v>
      </c>
      <c r="B8" s="89">
        <v>384261</v>
      </c>
      <c r="C8" s="1">
        <v>247.79282082367394</v>
      </c>
      <c r="D8" s="89">
        <v>12478</v>
      </c>
      <c r="E8" s="1">
        <v>199.51392664129705</v>
      </c>
      <c r="F8" s="89">
        <v>24094</v>
      </c>
      <c r="G8" s="1">
        <v>303.02344300231408</v>
      </c>
      <c r="H8" s="89">
        <v>30319</v>
      </c>
      <c r="I8" s="1">
        <v>335.3166922881253</v>
      </c>
      <c r="J8" s="89">
        <v>31386</v>
      </c>
      <c r="K8" s="1">
        <v>327.73635737109203</v>
      </c>
      <c r="L8" s="89">
        <v>25934</v>
      </c>
      <c r="M8" s="1">
        <v>284.02768651158715</v>
      </c>
      <c r="N8" s="89">
        <v>20654</v>
      </c>
      <c r="O8" s="1">
        <v>232.57175673088835</v>
      </c>
      <c r="P8" s="89">
        <v>19934</v>
      </c>
      <c r="Q8" s="1">
        <v>212.14056147968412</v>
      </c>
      <c r="R8" s="89">
        <v>20721</v>
      </c>
      <c r="S8" s="1">
        <v>205.17466730038024</v>
      </c>
      <c r="T8" s="89">
        <v>25410</v>
      </c>
      <c r="U8" s="1">
        <v>210.6371338097054</v>
      </c>
      <c r="V8" s="89">
        <v>28916</v>
      </c>
      <c r="W8" s="1">
        <v>213.34710591360164</v>
      </c>
      <c r="X8" s="89">
        <v>27174</v>
      </c>
      <c r="Y8" s="1">
        <v>217.26859144006204</v>
      </c>
      <c r="Z8" s="89">
        <v>26208</v>
      </c>
      <c r="AA8" s="1">
        <v>230.61490267854001</v>
      </c>
      <c r="AB8" s="89">
        <v>22518</v>
      </c>
      <c r="AC8" s="1">
        <v>236.24822955463463</v>
      </c>
      <c r="AD8" s="89">
        <v>18848</v>
      </c>
      <c r="AE8" s="1">
        <v>245.53815690054975</v>
      </c>
      <c r="AF8" s="89">
        <v>15452</v>
      </c>
      <c r="AG8" s="1">
        <v>262.04487255583632</v>
      </c>
      <c r="AH8" s="89">
        <v>13843</v>
      </c>
      <c r="AI8" s="1">
        <v>277.08721151344099</v>
      </c>
      <c r="AJ8" s="89">
        <v>10021</v>
      </c>
      <c r="AK8" s="1">
        <v>285.36849299464632</v>
      </c>
      <c r="AL8" s="89">
        <v>6383</v>
      </c>
      <c r="AM8" s="1">
        <v>287.54842778628705</v>
      </c>
      <c r="AN8" s="89">
        <v>3152</v>
      </c>
      <c r="AO8" s="1">
        <v>277.95414462081129</v>
      </c>
      <c r="AP8" s="89">
        <v>739</v>
      </c>
      <c r="AQ8" s="1">
        <v>286.4341085271318</v>
      </c>
      <c r="AR8" s="89">
        <v>74</v>
      </c>
      <c r="AS8" s="1">
        <v>268.11594202898556</v>
      </c>
      <c r="AT8" s="89">
        <v>3</v>
      </c>
      <c r="AU8" s="1">
        <v>142.85714285714286</v>
      </c>
      <c r="AV8" s="89"/>
      <c r="AW8" s="1">
        <v>0</v>
      </c>
      <c r="AX8" s="89"/>
      <c r="AY8" s="1">
        <v>0</v>
      </c>
    </row>
    <row r="9" spans="1:51" x14ac:dyDescent="0.25">
      <c r="A9" s="28" t="s">
        <v>435</v>
      </c>
      <c r="B9" s="89">
        <v>326061</v>
      </c>
      <c r="C9" s="1">
        <v>210.26223049070282</v>
      </c>
      <c r="D9" s="89">
        <v>37620</v>
      </c>
      <c r="E9" s="1">
        <v>601.51578139490255</v>
      </c>
      <c r="F9" s="89">
        <v>23199</v>
      </c>
      <c r="G9" s="1">
        <v>291.7672804105041</v>
      </c>
      <c r="H9" s="89">
        <v>21779</v>
      </c>
      <c r="I9" s="1">
        <v>240.86751678297702</v>
      </c>
      <c r="J9" s="89">
        <v>18720</v>
      </c>
      <c r="K9" s="1">
        <v>195.47647390514379</v>
      </c>
      <c r="L9" s="89">
        <v>15318</v>
      </c>
      <c r="M9" s="1">
        <v>167.76186095413325</v>
      </c>
      <c r="N9" s="89">
        <v>15150</v>
      </c>
      <c r="O9" s="1">
        <v>170.59466033082978</v>
      </c>
      <c r="P9" s="89">
        <v>16114</v>
      </c>
      <c r="Q9" s="1">
        <v>171.48755932997042</v>
      </c>
      <c r="R9" s="89">
        <v>17542</v>
      </c>
      <c r="S9" s="1">
        <v>173.69692648922688</v>
      </c>
      <c r="T9" s="89">
        <v>20404</v>
      </c>
      <c r="U9" s="1">
        <v>169.13971185569574</v>
      </c>
      <c r="V9" s="89">
        <v>22308</v>
      </c>
      <c r="W9" s="1">
        <v>164.59217176375108</v>
      </c>
      <c r="X9" s="89">
        <v>20774</v>
      </c>
      <c r="Y9" s="1">
        <v>166.09765653109034</v>
      </c>
      <c r="Z9" s="89">
        <v>19882</v>
      </c>
      <c r="AA9" s="1">
        <v>174.94984337052549</v>
      </c>
      <c r="AB9" s="89">
        <v>18537</v>
      </c>
      <c r="AC9" s="1">
        <v>194.48145622409905</v>
      </c>
      <c r="AD9" s="89">
        <v>16525</v>
      </c>
      <c r="AE9" s="1">
        <v>215.27578749902295</v>
      </c>
      <c r="AF9" s="89">
        <v>13811</v>
      </c>
      <c r="AG9" s="1">
        <v>234.2157477911374</v>
      </c>
      <c r="AH9" s="89">
        <v>12308</v>
      </c>
      <c r="AI9" s="1">
        <v>246.36201685382014</v>
      </c>
      <c r="AJ9" s="89">
        <v>8288</v>
      </c>
      <c r="AK9" s="1">
        <v>236.01776967763982</v>
      </c>
      <c r="AL9" s="89">
        <v>4978</v>
      </c>
      <c r="AM9" s="1">
        <v>224.25443733669701</v>
      </c>
      <c r="AN9" s="89">
        <v>2231</v>
      </c>
      <c r="AO9" s="1">
        <v>196.73721340388005</v>
      </c>
      <c r="AP9" s="89">
        <v>525</v>
      </c>
      <c r="AQ9" s="1">
        <v>203.48837209302326</v>
      </c>
      <c r="AR9" s="89">
        <v>46</v>
      </c>
      <c r="AS9" s="1">
        <v>166.66666666666666</v>
      </c>
      <c r="AT9" s="89">
        <v>2</v>
      </c>
      <c r="AU9" s="1">
        <v>95.238095238095227</v>
      </c>
      <c r="AV9" s="89"/>
      <c r="AW9" s="1">
        <v>0</v>
      </c>
      <c r="AX9" s="89"/>
      <c r="AY9" s="1">
        <v>0</v>
      </c>
    </row>
    <row r="10" spans="1:51" x14ac:dyDescent="0.25">
      <c r="A10" s="28" t="s">
        <v>187</v>
      </c>
      <c r="B10" s="89">
        <v>312995</v>
      </c>
      <c r="C10" s="1">
        <v>201.83654847540035</v>
      </c>
      <c r="D10" s="89">
        <v>16782</v>
      </c>
      <c r="E10" s="1">
        <v>268.33168111029386</v>
      </c>
      <c r="F10" s="89">
        <v>28141</v>
      </c>
      <c r="G10" s="1">
        <v>353.92142066606294</v>
      </c>
      <c r="H10" s="89">
        <v>30420</v>
      </c>
      <c r="I10" s="1">
        <v>336.43371415299885</v>
      </c>
      <c r="J10" s="89">
        <v>28007</v>
      </c>
      <c r="K10" s="1">
        <v>292.45243614644028</v>
      </c>
      <c r="L10" s="89">
        <v>20053</v>
      </c>
      <c r="M10" s="1">
        <v>219.61931046567662</v>
      </c>
      <c r="N10" s="89">
        <v>14205</v>
      </c>
      <c r="O10" s="1">
        <v>159.95360726068893</v>
      </c>
      <c r="P10" s="89">
        <v>13033</v>
      </c>
      <c r="Q10" s="1">
        <v>138.69910393120915</v>
      </c>
      <c r="R10" s="89">
        <v>13912</v>
      </c>
      <c r="S10" s="1">
        <v>137.75348542458809</v>
      </c>
      <c r="T10" s="89">
        <v>17431</v>
      </c>
      <c r="U10" s="1">
        <v>144.49491851385181</v>
      </c>
      <c r="V10" s="89">
        <v>20003</v>
      </c>
      <c r="W10" s="1">
        <v>147.58549452171027</v>
      </c>
      <c r="X10" s="89">
        <v>18955</v>
      </c>
      <c r="Y10" s="1">
        <v>151.55391737493105</v>
      </c>
      <c r="Z10" s="89">
        <v>18269</v>
      </c>
      <c r="AA10" s="1">
        <v>160.75639717011018</v>
      </c>
      <c r="AB10" s="89">
        <v>16539</v>
      </c>
      <c r="AC10" s="1">
        <v>173.51938309814824</v>
      </c>
      <c r="AD10" s="89">
        <v>14696</v>
      </c>
      <c r="AE10" s="1">
        <v>191.4488939840025</v>
      </c>
      <c r="AF10" s="89">
        <v>12473</v>
      </c>
      <c r="AG10" s="1">
        <v>211.52509030474673</v>
      </c>
      <c r="AH10" s="89">
        <v>11535</v>
      </c>
      <c r="AI10" s="1">
        <v>230.88932924998497</v>
      </c>
      <c r="AJ10" s="89">
        <v>8676</v>
      </c>
      <c r="AK10" s="1">
        <v>247.06686410752934</v>
      </c>
      <c r="AL10" s="89">
        <v>5806</v>
      </c>
      <c r="AM10" s="1">
        <v>261.5550950536084</v>
      </c>
      <c r="AN10" s="89">
        <v>3233</v>
      </c>
      <c r="AO10" s="1">
        <v>285.0970017636684</v>
      </c>
      <c r="AP10" s="89">
        <v>750</v>
      </c>
      <c r="AQ10" s="1">
        <v>290.69767441860466</v>
      </c>
      <c r="AR10" s="89">
        <v>75</v>
      </c>
      <c r="AS10" s="1">
        <v>271.73913043478257</v>
      </c>
      <c r="AT10" s="89">
        <v>1</v>
      </c>
      <c r="AU10" s="1">
        <v>47.619047619047613</v>
      </c>
      <c r="AV10" s="89"/>
      <c r="AW10" s="1">
        <v>0</v>
      </c>
      <c r="AX10" s="89"/>
      <c r="AY10" s="1">
        <v>0</v>
      </c>
    </row>
    <row r="11" spans="1:51" x14ac:dyDescent="0.25">
      <c r="A11" s="28" t="s">
        <v>264</v>
      </c>
      <c r="B11" s="89">
        <v>274984</v>
      </c>
      <c r="C11" s="1">
        <v>177.32494591274462</v>
      </c>
      <c r="D11" s="89">
        <v>14</v>
      </c>
      <c r="E11" s="1">
        <v>0.22384957308688563</v>
      </c>
      <c r="F11" s="89">
        <v>41</v>
      </c>
      <c r="G11" s="1">
        <v>0.51564543716671696</v>
      </c>
      <c r="H11" s="89">
        <v>94</v>
      </c>
      <c r="I11" s="1">
        <v>1.0396045079021001</v>
      </c>
      <c r="J11" s="89">
        <v>225</v>
      </c>
      <c r="K11" s="1">
        <v>2.34947684982144</v>
      </c>
      <c r="L11" s="89">
        <v>458</v>
      </c>
      <c r="M11" s="1">
        <v>5.0159898365970124</v>
      </c>
      <c r="N11" s="89">
        <v>850</v>
      </c>
      <c r="O11" s="1">
        <v>9.5713175763171829</v>
      </c>
      <c r="P11" s="89">
        <v>1903</v>
      </c>
      <c r="Q11" s="1">
        <v>20.252006044739588</v>
      </c>
      <c r="R11" s="89">
        <v>3738</v>
      </c>
      <c r="S11" s="1">
        <v>37.012832699619771</v>
      </c>
      <c r="T11" s="89">
        <v>8109</v>
      </c>
      <c r="U11" s="1">
        <v>67.219855098894186</v>
      </c>
      <c r="V11" s="89">
        <v>15683</v>
      </c>
      <c r="W11" s="1">
        <v>115.71180875788542</v>
      </c>
      <c r="X11" s="89">
        <v>23872</v>
      </c>
      <c r="Y11" s="1">
        <v>190.86758721046445</v>
      </c>
      <c r="Z11" s="89">
        <v>31993</v>
      </c>
      <c r="AA11" s="1">
        <v>281.51948189081696</v>
      </c>
      <c r="AB11" s="89">
        <v>35636</v>
      </c>
      <c r="AC11" s="1">
        <v>373.87609505324451</v>
      </c>
      <c r="AD11" s="89">
        <v>35858</v>
      </c>
      <c r="AE11" s="1">
        <v>467.13217477397671</v>
      </c>
      <c r="AF11" s="89">
        <v>32943</v>
      </c>
      <c r="AG11" s="1">
        <v>558.6684077534893</v>
      </c>
      <c r="AH11" s="89">
        <v>32154</v>
      </c>
      <c r="AI11" s="1">
        <v>643.60775836185667</v>
      </c>
      <c r="AJ11" s="89">
        <v>24723</v>
      </c>
      <c r="AK11" s="1">
        <v>704.03804533545963</v>
      </c>
      <c r="AL11" s="89">
        <v>16303</v>
      </c>
      <c r="AM11" s="1">
        <v>734.43553473285886</v>
      </c>
      <c r="AN11" s="89">
        <v>8348</v>
      </c>
      <c r="AO11" s="1">
        <v>736.15520282186958</v>
      </c>
      <c r="AP11" s="89">
        <v>1847</v>
      </c>
      <c r="AQ11" s="1">
        <v>715.89147286821708</v>
      </c>
      <c r="AR11" s="89">
        <v>182</v>
      </c>
      <c r="AS11" s="1">
        <v>659.4202898550725</v>
      </c>
      <c r="AT11" s="89">
        <v>10</v>
      </c>
      <c r="AU11" s="1">
        <v>476.19047619047615</v>
      </c>
      <c r="AV11" s="89"/>
      <c r="AW11" s="1">
        <v>0</v>
      </c>
      <c r="AX11" s="89"/>
      <c r="AY11" s="1">
        <v>0</v>
      </c>
    </row>
    <row r="12" spans="1:51" x14ac:dyDescent="0.25">
      <c r="A12" s="28" t="s">
        <v>49</v>
      </c>
      <c r="B12" s="89">
        <v>264573</v>
      </c>
      <c r="C12" s="1">
        <v>170.61135526056998</v>
      </c>
      <c r="D12" s="89">
        <v>3628</v>
      </c>
      <c r="E12" s="1">
        <v>58.009017939944357</v>
      </c>
      <c r="F12" s="89">
        <v>25243</v>
      </c>
      <c r="G12" s="1">
        <v>317.47409196096186</v>
      </c>
      <c r="H12" s="89">
        <v>19436</v>
      </c>
      <c r="I12" s="1">
        <v>214.95482144239594</v>
      </c>
      <c r="J12" s="89">
        <v>19443</v>
      </c>
      <c r="K12" s="1">
        <v>203.02612618257001</v>
      </c>
      <c r="L12" s="89">
        <v>20770</v>
      </c>
      <c r="M12" s="1">
        <v>227.47185350681212</v>
      </c>
      <c r="N12" s="89">
        <v>18924</v>
      </c>
      <c r="O12" s="1">
        <v>213.09131036967807</v>
      </c>
      <c r="P12" s="89">
        <v>18421</v>
      </c>
      <c r="Q12" s="1">
        <v>196.0389928271928</v>
      </c>
      <c r="R12" s="89">
        <v>18381</v>
      </c>
      <c r="S12" s="1">
        <v>182.00451520912549</v>
      </c>
      <c r="T12" s="89">
        <v>21285</v>
      </c>
      <c r="U12" s="1">
        <v>176.44279390553245</v>
      </c>
      <c r="V12" s="89">
        <v>22928</v>
      </c>
      <c r="W12" s="1">
        <v>169.16663592430001</v>
      </c>
      <c r="X12" s="89">
        <v>20188</v>
      </c>
      <c r="Y12" s="1">
        <v>161.41231780348761</v>
      </c>
      <c r="Z12" s="89">
        <v>17947</v>
      </c>
      <c r="AA12" s="1">
        <v>157.92298757523497</v>
      </c>
      <c r="AB12" s="89">
        <v>13799</v>
      </c>
      <c r="AC12" s="1">
        <v>144.77259612862613</v>
      </c>
      <c r="AD12" s="89">
        <v>9437</v>
      </c>
      <c r="AE12" s="1">
        <v>122.93843307886715</v>
      </c>
      <c r="AF12" s="89">
        <v>5738</v>
      </c>
      <c r="AG12" s="1">
        <v>97.308664168094012</v>
      </c>
      <c r="AH12" s="89">
        <v>4119</v>
      </c>
      <c r="AI12" s="1">
        <v>82.447607037770979</v>
      </c>
      <c r="AJ12" s="89">
        <v>2512</v>
      </c>
      <c r="AK12" s="1">
        <v>71.534343319284659</v>
      </c>
      <c r="AL12" s="89">
        <v>1456</v>
      </c>
      <c r="AM12" s="1">
        <v>65.59149472925489</v>
      </c>
      <c r="AN12" s="89">
        <v>731</v>
      </c>
      <c r="AO12" s="1">
        <v>64.462081128747798</v>
      </c>
      <c r="AP12" s="89">
        <v>167</v>
      </c>
      <c r="AQ12" s="1">
        <v>64.728682170542626</v>
      </c>
      <c r="AR12" s="89">
        <v>20</v>
      </c>
      <c r="AS12" s="1">
        <v>72.463768115942031</v>
      </c>
      <c r="AT12" s="89"/>
      <c r="AU12" s="1">
        <v>0</v>
      </c>
      <c r="AV12" s="89"/>
      <c r="AW12" s="1">
        <v>0</v>
      </c>
      <c r="AX12" s="89"/>
      <c r="AY12" s="1">
        <v>0</v>
      </c>
    </row>
    <row r="13" spans="1:51" x14ac:dyDescent="0.25">
      <c r="A13" s="28" t="s">
        <v>369</v>
      </c>
      <c r="B13" s="89">
        <v>262904</v>
      </c>
      <c r="C13" s="1">
        <v>169.53509142438907</v>
      </c>
      <c r="D13" s="89">
        <v>13</v>
      </c>
      <c r="E13" s="1">
        <v>0.20786031786639378</v>
      </c>
      <c r="F13" s="89">
        <v>291</v>
      </c>
      <c r="G13" s="1">
        <v>3.6598249320857228</v>
      </c>
      <c r="H13" s="89">
        <v>1495</v>
      </c>
      <c r="I13" s="1">
        <v>16.534135524613188</v>
      </c>
      <c r="J13" s="89">
        <v>5526</v>
      </c>
      <c r="K13" s="1">
        <v>57.703151431614558</v>
      </c>
      <c r="L13" s="89">
        <v>11039</v>
      </c>
      <c r="M13" s="1">
        <v>120.89849739343759</v>
      </c>
      <c r="N13" s="89">
        <v>14494</v>
      </c>
      <c r="O13" s="1">
        <v>163.20785523663676</v>
      </c>
      <c r="P13" s="89">
        <v>18046</v>
      </c>
      <c r="Q13" s="1">
        <v>192.04818764233872</v>
      </c>
      <c r="R13" s="89">
        <v>21759</v>
      </c>
      <c r="S13" s="1">
        <v>215.45270912547528</v>
      </c>
      <c r="T13" s="89">
        <v>27196</v>
      </c>
      <c r="U13" s="1">
        <v>225.44224679609397</v>
      </c>
      <c r="V13" s="89">
        <v>31184</v>
      </c>
      <c r="W13" s="1">
        <v>230.0807909396097</v>
      </c>
      <c r="X13" s="89">
        <v>29202</v>
      </c>
      <c r="Y13" s="1">
        <v>233.48338143934245</v>
      </c>
      <c r="Z13" s="89">
        <v>26836</v>
      </c>
      <c r="AA13" s="1">
        <v>236.14093132941466</v>
      </c>
      <c r="AB13" s="89">
        <v>22011</v>
      </c>
      <c r="AC13" s="1">
        <v>230.92902481246395</v>
      </c>
      <c r="AD13" s="89">
        <v>16930</v>
      </c>
      <c r="AE13" s="1">
        <v>220.55183554362836</v>
      </c>
      <c r="AF13" s="89">
        <v>12640</v>
      </c>
      <c r="AG13" s="1">
        <v>214.35718283107502</v>
      </c>
      <c r="AH13" s="89">
        <v>10417</v>
      </c>
      <c r="AI13" s="1">
        <v>208.51097900278228</v>
      </c>
      <c r="AJ13" s="89">
        <v>6882</v>
      </c>
      <c r="AK13" s="1">
        <v>195.97904089304021</v>
      </c>
      <c r="AL13" s="89">
        <v>4290</v>
      </c>
      <c r="AM13" s="1">
        <v>193.26065411298316</v>
      </c>
      <c r="AN13" s="89">
        <v>2125</v>
      </c>
      <c r="AO13" s="1">
        <v>187.38977072310405</v>
      </c>
      <c r="AP13" s="89">
        <v>488</v>
      </c>
      <c r="AQ13" s="1">
        <v>189.14728682170542</v>
      </c>
      <c r="AR13" s="89">
        <v>36</v>
      </c>
      <c r="AS13" s="1">
        <v>130.43478260869566</v>
      </c>
      <c r="AT13" s="89">
        <v>4</v>
      </c>
      <c r="AU13" s="1">
        <v>190.47619047619045</v>
      </c>
      <c r="AV13" s="89"/>
      <c r="AW13" s="1">
        <v>0</v>
      </c>
      <c r="AX13" s="89"/>
      <c r="AY13" s="1">
        <v>0</v>
      </c>
    </row>
    <row r="14" spans="1:51" x14ac:dyDescent="0.25">
      <c r="A14" s="28" t="s">
        <v>318</v>
      </c>
      <c r="B14" s="89">
        <v>231545</v>
      </c>
      <c r="C14" s="1">
        <v>149.31306767436087</v>
      </c>
      <c r="D14" s="89">
        <v>7</v>
      </c>
      <c r="E14" s="1">
        <v>0.11192478654344282</v>
      </c>
      <c r="F14" s="89">
        <v>21</v>
      </c>
      <c r="G14" s="1">
        <v>0.26411107757319646</v>
      </c>
      <c r="H14" s="89">
        <v>112</v>
      </c>
      <c r="I14" s="1">
        <v>1.2386777115429279</v>
      </c>
      <c r="J14" s="89">
        <v>571</v>
      </c>
      <c r="K14" s="1">
        <v>5.9624501388801869</v>
      </c>
      <c r="L14" s="89">
        <v>1992</v>
      </c>
      <c r="M14" s="1">
        <v>21.816270206334604</v>
      </c>
      <c r="N14" s="89">
        <v>4390</v>
      </c>
      <c r="O14" s="1">
        <v>49.433040188273452</v>
      </c>
      <c r="P14" s="89">
        <v>8239</v>
      </c>
      <c r="Q14" s="1">
        <v>87.680650448034399</v>
      </c>
      <c r="R14" s="89">
        <v>13276</v>
      </c>
      <c r="S14" s="1">
        <v>131.45595690747783</v>
      </c>
      <c r="T14" s="89">
        <v>20333</v>
      </c>
      <c r="U14" s="1">
        <v>168.55115473249666</v>
      </c>
      <c r="V14" s="89">
        <v>26425</v>
      </c>
      <c r="W14" s="1">
        <v>194.96808942339615</v>
      </c>
      <c r="X14" s="89">
        <v>27400</v>
      </c>
      <c r="Y14" s="1">
        <v>219.0755650790351</v>
      </c>
      <c r="Z14" s="89">
        <v>28164</v>
      </c>
      <c r="AA14" s="1">
        <v>247.82654605610503</v>
      </c>
      <c r="AB14" s="89">
        <v>26206</v>
      </c>
      <c r="AC14" s="1">
        <v>274.94098515448775</v>
      </c>
      <c r="AD14" s="89">
        <v>22220</v>
      </c>
      <c r="AE14" s="1">
        <v>289.46614210156071</v>
      </c>
      <c r="AF14" s="89">
        <v>17520</v>
      </c>
      <c r="AG14" s="1">
        <v>297.11533569623685</v>
      </c>
      <c r="AH14" s="89">
        <v>15082</v>
      </c>
      <c r="AI14" s="1">
        <v>301.88754778918712</v>
      </c>
      <c r="AJ14" s="89">
        <v>10011</v>
      </c>
      <c r="AK14" s="1">
        <v>285.08372251964914</v>
      </c>
      <c r="AL14" s="89">
        <v>6147</v>
      </c>
      <c r="AM14" s="1">
        <v>276.91683935489687</v>
      </c>
      <c r="AN14" s="89">
        <v>2856</v>
      </c>
      <c r="AO14" s="1">
        <v>251.85185185185182</v>
      </c>
      <c r="AP14" s="89">
        <v>521</v>
      </c>
      <c r="AQ14" s="1">
        <v>201.93798449612402</v>
      </c>
      <c r="AR14" s="89">
        <v>50</v>
      </c>
      <c r="AS14" s="1">
        <v>181.15942028985506</v>
      </c>
      <c r="AT14" s="89">
        <v>2</v>
      </c>
      <c r="AU14" s="1">
        <v>95.238095238095227</v>
      </c>
      <c r="AV14" s="89"/>
      <c r="AW14" s="1">
        <v>0</v>
      </c>
      <c r="AX14" s="89"/>
      <c r="AY14" s="1">
        <v>0</v>
      </c>
    </row>
    <row r="15" spans="1:51" x14ac:dyDescent="0.25">
      <c r="A15" s="28" t="s">
        <v>332</v>
      </c>
      <c r="B15" s="89">
        <v>201258</v>
      </c>
      <c r="C15" s="1">
        <v>129.78232902462381</v>
      </c>
      <c r="D15" s="89">
        <v>150</v>
      </c>
      <c r="E15" s="1">
        <v>2.3983882830737744</v>
      </c>
      <c r="F15" s="89">
        <v>724</v>
      </c>
      <c r="G15" s="1">
        <v>9.1055438172854419</v>
      </c>
      <c r="H15" s="89">
        <v>2133</v>
      </c>
      <c r="I15" s="1">
        <v>23.590174631438085</v>
      </c>
      <c r="J15" s="89">
        <v>4048</v>
      </c>
      <c r="K15" s="1">
        <v>42.269699058120835</v>
      </c>
      <c r="L15" s="89">
        <v>5267</v>
      </c>
      <c r="M15" s="1">
        <v>57.683883120865644</v>
      </c>
      <c r="N15" s="89">
        <v>6443</v>
      </c>
      <c r="O15" s="1">
        <v>72.550587228484247</v>
      </c>
      <c r="P15" s="89">
        <v>7861</v>
      </c>
      <c r="Q15" s="1">
        <v>83.657918821701472</v>
      </c>
      <c r="R15" s="89">
        <v>9337</v>
      </c>
      <c r="S15" s="1">
        <v>92.452867553865659</v>
      </c>
      <c r="T15" s="89">
        <v>12789</v>
      </c>
      <c r="U15" s="1">
        <v>106.01488800835585</v>
      </c>
      <c r="V15" s="89">
        <v>16958</v>
      </c>
      <c r="W15" s="1">
        <v>125.11897295901429</v>
      </c>
      <c r="X15" s="89">
        <v>19305</v>
      </c>
      <c r="Y15" s="1">
        <v>154.35232787776542</v>
      </c>
      <c r="Z15" s="89">
        <v>21705</v>
      </c>
      <c r="AA15" s="1">
        <v>190.99116539368555</v>
      </c>
      <c r="AB15" s="89">
        <v>20597</v>
      </c>
      <c r="AC15" s="1">
        <v>216.09400409169595</v>
      </c>
      <c r="AD15" s="89">
        <v>18566</v>
      </c>
      <c r="AE15" s="1">
        <v>241.86446418800969</v>
      </c>
      <c r="AF15" s="89">
        <v>16347</v>
      </c>
      <c r="AG15" s="1">
        <v>277.22285346041002</v>
      </c>
      <c r="AH15" s="89">
        <v>15057</v>
      </c>
      <c r="AI15" s="1">
        <v>301.38713745271122</v>
      </c>
      <c r="AJ15" s="89">
        <v>11540</v>
      </c>
      <c r="AK15" s="1">
        <v>328.62512814671373</v>
      </c>
      <c r="AL15" s="89">
        <v>7596</v>
      </c>
      <c r="AM15" s="1">
        <v>342.19299035949183</v>
      </c>
      <c r="AN15" s="89">
        <v>3887</v>
      </c>
      <c r="AO15" s="1">
        <v>342.76895943562607</v>
      </c>
      <c r="AP15" s="89">
        <v>860</v>
      </c>
      <c r="AQ15" s="1">
        <v>333.33333333333331</v>
      </c>
      <c r="AR15" s="89">
        <v>86</v>
      </c>
      <c r="AS15" s="1">
        <v>311.59420289855075</v>
      </c>
      <c r="AT15" s="89">
        <v>2</v>
      </c>
      <c r="AU15" s="1">
        <v>95.238095238095227</v>
      </c>
      <c r="AV15" s="89"/>
      <c r="AW15" s="1">
        <v>0</v>
      </c>
      <c r="AX15" s="89"/>
      <c r="AY15" s="1">
        <v>0</v>
      </c>
    </row>
    <row r="16" spans="1:51" x14ac:dyDescent="0.25">
      <c r="A16" s="28" t="s">
        <v>459</v>
      </c>
      <c r="B16" s="89">
        <v>196229</v>
      </c>
      <c r="C16" s="1">
        <v>126.53935069499303</v>
      </c>
      <c r="D16" s="89">
        <v>303</v>
      </c>
      <c r="E16" s="1">
        <v>4.8447443318090242</v>
      </c>
      <c r="F16" s="89">
        <v>2842</v>
      </c>
      <c r="G16" s="1">
        <v>35.743032498239259</v>
      </c>
      <c r="H16" s="89">
        <v>6956</v>
      </c>
      <c r="I16" s="1">
        <v>76.930733584755416</v>
      </c>
      <c r="J16" s="89">
        <v>11059</v>
      </c>
      <c r="K16" s="1">
        <v>115.47939769855691</v>
      </c>
      <c r="L16" s="89">
        <v>13023</v>
      </c>
      <c r="M16" s="1">
        <v>142.62715205677486</v>
      </c>
      <c r="N16" s="89">
        <v>13542</v>
      </c>
      <c r="O16" s="1">
        <v>152.48797955116149</v>
      </c>
      <c r="P16" s="89">
        <v>14757</v>
      </c>
      <c r="Q16" s="1">
        <v>157.04616563437841</v>
      </c>
      <c r="R16" s="89">
        <v>15740</v>
      </c>
      <c r="S16" s="1">
        <v>155.85392902408114</v>
      </c>
      <c r="T16" s="89">
        <v>18953</v>
      </c>
      <c r="U16" s="1">
        <v>157.11159374637333</v>
      </c>
      <c r="V16" s="89">
        <v>20916</v>
      </c>
      <c r="W16" s="1">
        <v>154.32176190651862</v>
      </c>
      <c r="X16" s="89">
        <v>18463</v>
      </c>
      <c r="Y16" s="1">
        <v>147.62015175380384</v>
      </c>
      <c r="Z16" s="89">
        <v>15813</v>
      </c>
      <c r="AA16" s="1">
        <v>139.14504945267677</v>
      </c>
      <c r="AB16" s="89">
        <v>12798</v>
      </c>
      <c r="AC16" s="1">
        <v>134.27057650946861</v>
      </c>
      <c r="AD16" s="89">
        <v>9734</v>
      </c>
      <c r="AE16" s="1">
        <v>126.80753497824446</v>
      </c>
      <c r="AF16" s="89">
        <v>7462</v>
      </c>
      <c r="AG16" s="1">
        <v>126.54535587701596</v>
      </c>
      <c r="AH16" s="89">
        <v>6192</v>
      </c>
      <c r="AI16" s="1">
        <v>123.94163213835346</v>
      </c>
      <c r="AJ16" s="89">
        <v>4103</v>
      </c>
      <c r="AK16" s="1">
        <v>116.84132589133159</v>
      </c>
      <c r="AL16" s="89">
        <v>2270</v>
      </c>
      <c r="AM16" s="1">
        <v>102.26146499684656</v>
      </c>
      <c r="AN16" s="89">
        <v>1072</v>
      </c>
      <c r="AO16" s="1">
        <v>94.532627865961203</v>
      </c>
      <c r="AP16" s="89">
        <v>211</v>
      </c>
      <c r="AQ16" s="1">
        <v>81.782945736434101</v>
      </c>
      <c r="AR16" s="89">
        <v>19</v>
      </c>
      <c r="AS16" s="1">
        <v>68.840579710144922</v>
      </c>
      <c r="AT16" s="89">
        <v>1</v>
      </c>
      <c r="AU16" s="1">
        <v>47.619047619047613</v>
      </c>
      <c r="AV16" s="89"/>
      <c r="AW16" s="1">
        <v>0</v>
      </c>
      <c r="AX16" s="89"/>
      <c r="AY16" s="1">
        <v>0</v>
      </c>
    </row>
    <row r="17" spans="1:51" x14ac:dyDescent="0.25">
      <c r="A17" s="28" t="s">
        <v>544</v>
      </c>
      <c r="B17" s="89">
        <v>192785</v>
      </c>
      <c r="C17" s="1">
        <v>124.31846833920689</v>
      </c>
      <c r="D17" s="89">
        <v>845</v>
      </c>
      <c r="E17" s="1">
        <v>13.510920661315595</v>
      </c>
      <c r="F17" s="89">
        <v>2561</v>
      </c>
      <c r="G17" s="1">
        <v>32.208974745950293</v>
      </c>
      <c r="H17" s="89">
        <v>3861</v>
      </c>
      <c r="I17" s="1">
        <v>42.701202180957544</v>
      </c>
      <c r="J17" s="89">
        <v>8599</v>
      </c>
      <c r="K17" s="1">
        <v>89.791784140509165</v>
      </c>
      <c r="L17" s="89">
        <v>9596</v>
      </c>
      <c r="M17" s="1">
        <v>105.0948438252946</v>
      </c>
      <c r="N17" s="89">
        <v>8772</v>
      </c>
      <c r="O17" s="1">
        <v>98.775997387593321</v>
      </c>
      <c r="P17" s="89">
        <v>9160</v>
      </c>
      <c r="Q17" s="1">
        <v>97.482067982036057</v>
      </c>
      <c r="R17" s="89">
        <v>10699</v>
      </c>
      <c r="S17" s="1">
        <v>105.93908428390368</v>
      </c>
      <c r="T17" s="89">
        <v>14034</v>
      </c>
      <c r="U17" s="1">
        <v>116.33536150670623</v>
      </c>
      <c r="V17" s="89">
        <v>17142</v>
      </c>
      <c r="W17" s="1">
        <v>126.47655587117718</v>
      </c>
      <c r="X17" s="89">
        <v>17968</v>
      </c>
      <c r="Y17" s="1">
        <v>143.66239975693807</v>
      </c>
      <c r="Z17" s="89">
        <v>17395</v>
      </c>
      <c r="AA17" s="1">
        <v>153.06571398402028</v>
      </c>
      <c r="AB17" s="89">
        <v>15611</v>
      </c>
      <c r="AC17" s="1">
        <v>163.78324502963855</v>
      </c>
      <c r="AD17" s="89">
        <v>13940</v>
      </c>
      <c r="AE17" s="1">
        <v>181.60027096740575</v>
      </c>
      <c r="AF17" s="89">
        <v>12381</v>
      </c>
      <c r="AG17" s="1">
        <v>209.96489561958384</v>
      </c>
      <c r="AH17" s="89">
        <v>11593</v>
      </c>
      <c r="AI17" s="1">
        <v>232.0502812306091</v>
      </c>
      <c r="AJ17" s="89">
        <v>9027</v>
      </c>
      <c r="AK17" s="1">
        <v>257.06230777992937</v>
      </c>
      <c r="AL17" s="89">
        <v>5869</v>
      </c>
      <c r="AM17" s="1">
        <v>264.39318857554736</v>
      </c>
      <c r="AN17" s="89">
        <v>3029</v>
      </c>
      <c r="AO17" s="1">
        <v>267.10758377425043</v>
      </c>
      <c r="AP17" s="89">
        <v>649</v>
      </c>
      <c r="AQ17" s="1">
        <v>251.55038759689924</v>
      </c>
      <c r="AR17" s="89">
        <v>52</v>
      </c>
      <c r="AS17" s="1">
        <v>188.40579710144928</v>
      </c>
      <c r="AT17" s="89">
        <v>2</v>
      </c>
      <c r="AU17" s="1">
        <v>95.238095238095227</v>
      </c>
      <c r="AV17" s="89"/>
      <c r="AW17" s="1">
        <v>0</v>
      </c>
      <c r="AX17" s="89"/>
      <c r="AY17" s="1">
        <v>0</v>
      </c>
    </row>
    <row r="18" spans="1:51" x14ac:dyDescent="0.25">
      <c r="A18" s="28" t="s">
        <v>176</v>
      </c>
      <c r="B18" s="89">
        <v>182294</v>
      </c>
      <c r="C18" s="1">
        <v>117.55328924671204</v>
      </c>
      <c r="D18" s="89">
        <v>624</v>
      </c>
      <c r="E18" s="1">
        <v>9.9772952575869027</v>
      </c>
      <c r="F18" s="89">
        <v>7626</v>
      </c>
      <c r="G18" s="1">
        <v>95.910051313009347</v>
      </c>
      <c r="H18" s="89">
        <v>13984</v>
      </c>
      <c r="I18" s="1">
        <v>154.65775998407415</v>
      </c>
      <c r="J18" s="89">
        <v>16667</v>
      </c>
      <c r="K18" s="1">
        <v>174.0388029154397</v>
      </c>
      <c r="L18" s="89">
        <v>13787</v>
      </c>
      <c r="M18" s="1">
        <v>150.99443641301966</v>
      </c>
      <c r="N18" s="89">
        <v>9229</v>
      </c>
      <c r="O18" s="1">
        <v>103.92198813156621</v>
      </c>
      <c r="P18" s="89">
        <v>6947</v>
      </c>
      <c r="Q18" s="1">
        <v>73.930996317817076</v>
      </c>
      <c r="R18" s="89">
        <v>6177</v>
      </c>
      <c r="S18" s="1">
        <v>61.163260456273768</v>
      </c>
      <c r="T18" s="89">
        <v>7951</v>
      </c>
      <c r="U18" s="1">
        <v>65.910108261352519</v>
      </c>
      <c r="V18" s="89">
        <v>11231</v>
      </c>
      <c r="W18" s="1">
        <v>82.864204817943715</v>
      </c>
      <c r="X18" s="89">
        <v>12645</v>
      </c>
      <c r="Y18" s="1">
        <v>101.10257373811675</v>
      </c>
      <c r="Z18" s="89">
        <v>14004</v>
      </c>
      <c r="AA18" s="1">
        <v>123.22691915103304</v>
      </c>
      <c r="AB18" s="89">
        <v>13317</v>
      </c>
      <c r="AC18" s="1">
        <v>139.71567958873209</v>
      </c>
      <c r="AD18" s="89">
        <v>12632</v>
      </c>
      <c r="AE18" s="1">
        <v>164.56058987519867</v>
      </c>
      <c r="AF18" s="89">
        <v>11363</v>
      </c>
      <c r="AG18" s="1">
        <v>192.70100225549882</v>
      </c>
      <c r="AH18" s="89">
        <v>10135</v>
      </c>
      <c r="AI18" s="1">
        <v>202.86635040733401</v>
      </c>
      <c r="AJ18" s="89">
        <v>7254</v>
      </c>
      <c r="AK18" s="1">
        <v>206.57250256293426</v>
      </c>
      <c r="AL18" s="89">
        <v>4195</v>
      </c>
      <c r="AM18" s="1">
        <v>188.98098927831336</v>
      </c>
      <c r="AN18" s="89">
        <v>2073</v>
      </c>
      <c r="AO18" s="1">
        <v>182.80423280423281</v>
      </c>
      <c r="AP18" s="89">
        <v>415</v>
      </c>
      <c r="AQ18" s="1">
        <v>160.85271317829458</v>
      </c>
      <c r="AR18" s="89">
        <v>37</v>
      </c>
      <c r="AS18" s="1">
        <v>134.05797101449278</v>
      </c>
      <c r="AT18" s="89">
        <v>1</v>
      </c>
      <c r="AU18" s="1">
        <v>47.619047619047613</v>
      </c>
      <c r="AV18" s="89"/>
      <c r="AW18" s="1">
        <v>0</v>
      </c>
      <c r="AX18" s="89"/>
      <c r="AY18" s="1">
        <v>0</v>
      </c>
    </row>
    <row r="19" spans="1:51" x14ac:dyDescent="0.25">
      <c r="A19" s="28" t="s">
        <v>518</v>
      </c>
      <c r="B19" s="89">
        <v>177316</v>
      </c>
      <c r="C19" s="1">
        <v>114.34319854778541</v>
      </c>
      <c r="D19" s="89">
        <v>1794</v>
      </c>
      <c r="E19" s="1">
        <v>28.684723865562344</v>
      </c>
      <c r="F19" s="89">
        <v>4802</v>
      </c>
      <c r="G19" s="1">
        <v>60.39339973840427</v>
      </c>
      <c r="H19" s="89">
        <v>7284</v>
      </c>
      <c r="I19" s="1">
        <v>80.558289739988268</v>
      </c>
      <c r="J19" s="89">
        <v>8353</v>
      </c>
      <c r="K19" s="1">
        <v>87.223022784704384</v>
      </c>
      <c r="L19" s="89">
        <v>7777</v>
      </c>
      <c r="M19" s="1">
        <v>85.173259736277217</v>
      </c>
      <c r="N19" s="89">
        <v>6702</v>
      </c>
      <c r="O19" s="1">
        <v>75.467023995856181</v>
      </c>
      <c r="P19" s="89">
        <v>6404</v>
      </c>
      <c r="Q19" s="1">
        <v>68.15231041014836</v>
      </c>
      <c r="R19" s="89">
        <v>6621</v>
      </c>
      <c r="S19" s="1">
        <v>65.559648288973392</v>
      </c>
      <c r="T19" s="89">
        <v>8770</v>
      </c>
      <c r="U19" s="1">
        <v>72.699239020508315</v>
      </c>
      <c r="V19" s="89">
        <v>11472</v>
      </c>
      <c r="W19" s="1">
        <v>84.642343306157088</v>
      </c>
      <c r="X19" s="89">
        <v>12249</v>
      </c>
      <c r="Y19" s="1">
        <v>97.93637214062413</v>
      </c>
      <c r="Z19" s="89">
        <v>13808</v>
      </c>
      <c r="AA19" s="1">
        <v>121.50223504980465</v>
      </c>
      <c r="AB19" s="89">
        <v>14340</v>
      </c>
      <c r="AC19" s="1">
        <v>150.44851282589309</v>
      </c>
      <c r="AD19" s="89">
        <v>14701</v>
      </c>
      <c r="AE19" s="1">
        <v>191.51403037961492</v>
      </c>
      <c r="AF19" s="89">
        <v>14208</v>
      </c>
      <c r="AG19" s="1">
        <v>240.94832703037292</v>
      </c>
      <c r="AH19" s="89">
        <v>14553</v>
      </c>
      <c r="AI19" s="1">
        <v>291.29886506935685</v>
      </c>
      <c r="AJ19" s="89">
        <v>11291</v>
      </c>
      <c r="AK19" s="1">
        <v>321.53434331928463</v>
      </c>
      <c r="AL19" s="89">
        <v>7411</v>
      </c>
      <c r="AM19" s="1">
        <v>333.85890620776649</v>
      </c>
      <c r="AN19" s="89">
        <v>3837</v>
      </c>
      <c r="AO19" s="1">
        <v>338.35978835978835</v>
      </c>
      <c r="AP19" s="89">
        <v>843</v>
      </c>
      <c r="AQ19" s="1">
        <v>326.74418604651163</v>
      </c>
      <c r="AR19" s="89">
        <v>94</v>
      </c>
      <c r="AS19" s="1">
        <v>340.57971014492756</v>
      </c>
      <c r="AT19" s="89">
        <v>2</v>
      </c>
      <c r="AU19" s="1">
        <v>95.238095238095227</v>
      </c>
      <c r="AV19" s="89"/>
      <c r="AW19" s="1">
        <v>0</v>
      </c>
      <c r="AX19" s="89"/>
      <c r="AY19" s="1">
        <v>0</v>
      </c>
    </row>
    <row r="20" spans="1:51" x14ac:dyDescent="0.25">
      <c r="A20" s="28" t="s">
        <v>465</v>
      </c>
      <c r="B20" s="89">
        <v>163091</v>
      </c>
      <c r="C20" s="1">
        <v>105.17012900334358</v>
      </c>
      <c r="D20" s="89">
        <v>2632</v>
      </c>
      <c r="E20" s="1">
        <v>42.083719740334494</v>
      </c>
      <c r="F20" s="89">
        <v>4851</v>
      </c>
      <c r="G20" s="1">
        <v>61.009658919408388</v>
      </c>
      <c r="H20" s="89">
        <v>5823</v>
      </c>
      <c r="I20" s="1">
        <v>64.400181377807755</v>
      </c>
      <c r="J20" s="89">
        <v>6902</v>
      </c>
      <c r="K20" s="1">
        <v>72.071507633189228</v>
      </c>
      <c r="L20" s="89">
        <v>7486</v>
      </c>
      <c r="M20" s="1">
        <v>81.986244359749421</v>
      </c>
      <c r="N20" s="89">
        <v>7969</v>
      </c>
      <c r="O20" s="1">
        <v>89.733917371378382</v>
      </c>
      <c r="P20" s="89">
        <v>9080</v>
      </c>
      <c r="Q20" s="1">
        <v>96.630696209267171</v>
      </c>
      <c r="R20" s="89">
        <v>10261</v>
      </c>
      <c r="S20" s="1">
        <v>101.60210709759188</v>
      </c>
      <c r="T20" s="89">
        <v>13041</v>
      </c>
      <c r="U20" s="1">
        <v>108.10385131886532</v>
      </c>
      <c r="V20" s="89">
        <v>15466</v>
      </c>
      <c r="W20" s="1">
        <v>114.1107463016933</v>
      </c>
      <c r="X20" s="89">
        <v>15055</v>
      </c>
      <c r="Y20" s="1">
        <v>120.37162891477641</v>
      </c>
      <c r="Z20" s="89">
        <v>14477</v>
      </c>
      <c r="AA20" s="1">
        <v>127.38903945654853</v>
      </c>
      <c r="AB20" s="89">
        <v>12472</v>
      </c>
      <c r="AC20" s="1">
        <v>130.85033835178095</v>
      </c>
      <c r="AD20" s="89">
        <v>10582</v>
      </c>
      <c r="AE20" s="1">
        <v>137.85466767410958</v>
      </c>
      <c r="AF20" s="89">
        <v>8495</v>
      </c>
      <c r="AG20" s="1">
        <v>144.06362880933403</v>
      </c>
      <c r="AH20" s="89">
        <v>7532</v>
      </c>
      <c r="AI20" s="1">
        <v>150.76362617346223</v>
      </c>
      <c r="AJ20" s="89">
        <v>5393</v>
      </c>
      <c r="AK20" s="1">
        <v>153.57671716596425</v>
      </c>
      <c r="AL20" s="89">
        <v>3389</v>
      </c>
      <c r="AM20" s="1">
        <v>152.67141183890439</v>
      </c>
      <c r="AN20" s="89">
        <v>1738</v>
      </c>
      <c r="AO20" s="1">
        <v>153.26278659611995</v>
      </c>
      <c r="AP20" s="89">
        <v>409</v>
      </c>
      <c r="AQ20" s="1">
        <v>158.52713178294573</v>
      </c>
      <c r="AR20" s="89">
        <v>36</v>
      </c>
      <c r="AS20" s="1">
        <v>130.43478260869566</v>
      </c>
      <c r="AT20" s="89">
        <v>2</v>
      </c>
      <c r="AU20" s="1">
        <v>95.238095238095227</v>
      </c>
      <c r="AV20" s="89"/>
      <c r="AW20" s="1">
        <v>0</v>
      </c>
      <c r="AX20" s="89"/>
      <c r="AY20" s="1">
        <v>0</v>
      </c>
    </row>
    <row r="21" spans="1:51" x14ac:dyDescent="0.25">
      <c r="A21" s="28" t="s">
        <v>333</v>
      </c>
      <c r="B21" s="89">
        <v>157487</v>
      </c>
      <c r="C21" s="1">
        <v>101.5563587589111</v>
      </c>
      <c r="D21" s="89">
        <v>186</v>
      </c>
      <c r="E21" s="1">
        <v>2.9740014710114804</v>
      </c>
      <c r="F21" s="89">
        <v>3424</v>
      </c>
      <c r="G21" s="1">
        <v>43.062682362410705</v>
      </c>
      <c r="H21" s="89">
        <v>9573</v>
      </c>
      <c r="I21" s="1">
        <v>105.87376546964687</v>
      </c>
      <c r="J21" s="89">
        <v>12409</v>
      </c>
      <c r="K21" s="1">
        <v>129.57625879748554</v>
      </c>
      <c r="L21" s="89">
        <v>12074</v>
      </c>
      <c r="M21" s="1">
        <v>132.23375826871685</v>
      </c>
      <c r="N21" s="89">
        <v>11928</v>
      </c>
      <c r="O21" s="1">
        <v>134.31373652977808</v>
      </c>
      <c r="P21" s="89">
        <v>11918</v>
      </c>
      <c r="Q21" s="1">
        <v>126.83310984824297</v>
      </c>
      <c r="R21" s="89">
        <v>12242</v>
      </c>
      <c r="S21" s="1">
        <v>121.21752217997465</v>
      </c>
      <c r="T21" s="89">
        <v>14963</v>
      </c>
      <c r="U21" s="1">
        <v>124.03634132997331</v>
      </c>
      <c r="V21" s="89">
        <v>16171</v>
      </c>
      <c r="W21" s="1">
        <v>119.31235474231748</v>
      </c>
      <c r="X21" s="89">
        <v>14000</v>
      </c>
      <c r="Y21" s="1">
        <v>111.9364201133756</v>
      </c>
      <c r="Z21" s="89">
        <v>11619</v>
      </c>
      <c r="AA21" s="1">
        <v>102.24032944986098</v>
      </c>
      <c r="AB21" s="89">
        <v>8760</v>
      </c>
      <c r="AC21" s="1">
        <v>91.905786077742221</v>
      </c>
      <c r="AD21" s="89">
        <v>6168</v>
      </c>
      <c r="AE21" s="1">
        <v>80.352257627471928</v>
      </c>
      <c r="AF21" s="89">
        <v>4409</v>
      </c>
      <c r="AG21" s="1">
        <v>74.77063442264317</v>
      </c>
      <c r="AH21" s="89">
        <v>3317</v>
      </c>
      <c r="AI21" s="1">
        <v>66.394443443623771</v>
      </c>
      <c r="AJ21" s="89">
        <v>2225</v>
      </c>
      <c r="AK21" s="1">
        <v>63.361430686866377</v>
      </c>
      <c r="AL21" s="89">
        <v>1345</v>
      </c>
      <c r="AM21" s="1">
        <v>60.591044238219666</v>
      </c>
      <c r="AN21" s="89">
        <v>625</v>
      </c>
      <c r="AO21" s="1">
        <v>55.114638447971778</v>
      </c>
      <c r="AP21" s="89">
        <v>116</v>
      </c>
      <c r="AQ21" s="1">
        <v>44.961240310077521</v>
      </c>
      <c r="AR21" s="89">
        <v>13</v>
      </c>
      <c r="AS21" s="1">
        <v>47.10144927536232</v>
      </c>
      <c r="AT21" s="89">
        <v>2</v>
      </c>
      <c r="AU21" s="1">
        <v>95.238095238095227</v>
      </c>
      <c r="AV21" s="89"/>
      <c r="AW21" s="1">
        <v>0</v>
      </c>
      <c r="AX21" s="89"/>
      <c r="AY21" s="1">
        <v>0</v>
      </c>
    </row>
    <row r="22" spans="1:51" x14ac:dyDescent="0.25">
      <c r="A22" s="28" t="s">
        <v>374</v>
      </c>
      <c r="B22" s="89">
        <v>153471</v>
      </c>
      <c r="C22" s="1">
        <v>98.966619054835277</v>
      </c>
      <c r="D22" s="89">
        <v>2050</v>
      </c>
      <c r="E22" s="1">
        <v>32.777973202008255</v>
      </c>
      <c r="F22" s="89">
        <v>3277</v>
      </c>
      <c r="G22" s="1">
        <v>41.21390481939833</v>
      </c>
      <c r="H22" s="89">
        <v>3504</v>
      </c>
      <c r="I22" s="1">
        <v>38.752916975414458</v>
      </c>
      <c r="J22" s="89">
        <v>3592</v>
      </c>
      <c r="K22" s="1">
        <v>37.508092642482723</v>
      </c>
      <c r="L22" s="89">
        <v>3865</v>
      </c>
      <c r="M22" s="1">
        <v>42.329259210583963</v>
      </c>
      <c r="N22" s="89">
        <v>3933</v>
      </c>
      <c r="O22" s="1">
        <v>44.287049444300564</v>
      </c>
      <c r="P22" s="89">
        <v>4930</v>
      </c>
      <c r="Q22" s="1">
        <v>52.46578549688185</v>
      </c>
      <c r="R22" s="89">
        <v>6370</v>
      </c>
      <c r="S22" s="1">
        <v>63.074302915082384</v>
      </c>
      <c r="T22" s="89">
        <v>9751</v>
      </c>
      <c r="U22" s="1">
        <v>80.831274764991633</v>
      </c>
      <c r="V22" s="89">
        <v>13408</v>
      </c>
      <c r="W22" s="1">
        <v>98.926476555871176</v>
      </c>
      <c r="X22" s="89">
        <v>15161</v>
      </c>
      <c r="Y22" s="1">
        <v>121.21914752420625</v>
      </c>
      <c r="Z22" s="89">
        <v>16293</v>
      </c>
      <c r="AA22" s="1">
        <v>143.36876561895039</v>
      </c>
      <c r="AB22" s="89">
        <v>15141</v>
      </c>
      <c r="AC22" s="1">
        <v>158.85222682683732</v>
      </c>
      <c r="AD22" s="89">
        <v>13505</v>
      </c>
      <c r="AE22" s="1">
        <v>175.93340454912587</v>
      </c>
      <c r="AF22" s="89">
        <v>11546</v>
      </c>
      <c r="AG22" s="1">
        <v>195.80443298794239</v>
      </c>
      <c r="AH22" s="89">
        <v>10298</v>
      </c>
      <c r="AI22" s="1">
        <v>206.12902580115693</v>
      </c>
      <c r="AJ22" s="89">
        <v>7892</v>
      </c>
      <c r="AK22" s="1">
        <v>224.74085886775259</v>
      </c>
      <c r="AL22" s="89">
        <v>5361</v>
      </c>
      <c r="AM22" s="1">
        <v>241.50824398594466</v>
      </c>
      <c r="AN22" s="89">
        <v>2911</v>
      </c>
      <c r="AO22" s="1">
        <v>256.70194003527337</v>
      </c>
      <c r="AP22" s="89">
        <v>613</v>
      </c>
      <c r="AQ22" s="1">
        <v>237.59689922480621</v>
      </c>
      <c r="AR22" s="89">
        <v>67</v>
      </c>
      <c r="AS22" s="1">
        <v>242.75362318840578</v>
      </c>
      <c r="AT22" s="89">
        <v>3</v>
      </c>
      <c r="AU22" s="1">
        <v>142.85714285714286</v>
      </c>
      <c r="AV22" s="89"/>
      <c r="AW22" s="1">
        <v>0</v>
      </c>
      <c r="AX22" s="89"/>
      <c r="AY22" s="1">
        <v>0</v>
      </c>
    </row>
    <row r="23" spans="1:51" x14ac:dyDescent="0.25">
      <c r="A23" s="28" t="s">
        <v>401</v>
      </c>
      <c r="B23" s="89">
        <v>152168</v>
      </c>
      <c r="C23" s="1">
        <v>98.126372333119448</v>
      </c>
      <c r="D23" s="89">
        <v>4</v>
      </c>
      <c r="E23" s="1">
        <v>6.3957020881967322E-2</v>
      </c>
      <c r="F23" s="89">
        <v>24</v>
      </c>
      <c r="G23" s="1">
        <v>0.30184123151222453</v>
      </c>
      <c r="H23" s="89">
        <v>200</v>
      </c>
      <c r="I23" s="1">
        <v>2.2119244848980859</v>
      </c>
      <c r="J23" s="89">
        <v>1308</v>
      </c>
      <c r="K23" s="1">
        <v>13.65829208696197</v>
      </c>
      <c r="L23" s="89">
        <v>2673</v>
      </c>
      <c r="M23" s="1">
        <v>29.274543303982128</v>
      </c>
      <c r="N23" s="89">
        <v>4161</v>
      </c>
      <c r="O23" s="1">
        <v>46.854414629477404</v>
      </c>
      <c r="P23" s="89">
        <v>5719</v>
      </c>
      <c r="Q23" s="1">
        <v>60.86243960581487</v>
      </c>
      <c r="R23" s="89">
        <v>7890</v>
      </c>
      <c r="S23" s="1">
        <v>78.125</v>
      </c>
      <c r="T23" s="89">
        <v>11819</v>
      </c>
      <c r="U23" s="1">
        <v>97.974037170283665</v>
      </c>
      <c r="V23" s="89">
        <v>15161</v>
      </c>
      <c r="W23" s="1">
        <v>111.86040506142325</v>
      </c>
      <c r="X23" s="89">
        <v>16294</v>
      </c>
      <c r="Y23" s="1">
        <v>130.27800209481015</v>
      </c>
      <c r="Z23" s="89">
        <v>17203</v>
      </c>
      <c r="AA23" s="1">
        <v>151.37622751751081</v>
      </c>
      <c r="AB23" s="89">
        <v>16477</v>
      </c>
      <c r="AC23" s="1">
        <v>172.86890835650212</v>
      </c>
      <c r="AD23" s="89">
        <v>14725</v>
      </c>
      <c r="AE23" s="1">
        <v>191.8266850785545</v>
      </c>
      <c r="AF23" s="89">
        <v>12000</v>
      </c>
      <c r="AG23" s="1">
        <v>203.5036545864636</v>
      </c>
      <c r="AH23" s="89">
        <v>10741</v>
      </c>
      <c r="AI23" s="1">
        <v>214.99629696351008</v>
      </c>
      <c r="AJ23" s="89">
        <v>7760</v>
      </c>
      <c r="AK23" s="1">
        <v>220.9818885977902</v>
      </c>
      <c r="AL23" s="89">
        <v>5079</v>
      </c>
      <c r="AM23" s="1">
        <v>228.80439679250384</v>
      </c>
      <c r="AN23" s="89">
        <v>2389</v>
      </c>
      <c r="AO23" s="1">
        <v>210.67019400352734</v>
      </c>
      <c r="AP23" s="89">
        <v>492</v>
      </c>
      <c r="AQ23" s="1">
        <v>190.69767441860466</v>
      </c>
      <c r="AR23" s="89">
        <v>49</v>
      </c>
      <c r="AS23" s="1">
        <v>177.53623188405797</v>
      </c>
      <c r="AT23" s="89"/>
      <c r="AU23" s="1">
        <v>0</v>
      </c>
      <c r="AV23" s="89"/>
      <c r="AW23" s="1">
        <v>0</v>
      </c>
      <c r="AX23" s="89"/>
      <c r="AY23" s="1">
        <v>0</v>
      </c>
    </row>
    <row r="24" spans="1:51" x14ac:dyDescent="0.25">
      <c r="A24" s="28" t="s">
        <v>540</v>
      </c>
      <c r="B24" s="89">
        <v>150565</v>
      </c>
      <c r="C24" s="1">
        <v>97.092668960202744</v>
      </c>
      <c r="D24" s="89">
        <v>247</v>
      </c>
      <c r="E24" s="1">
        <v>3.9493460394614823</v>
      </c>
      <c r="F24" s="89">
        <v>974</v>
      </c>
      <c r="G24" s="1">
        <v>12.249723312204447</v>
      </c>
      <c r="H24" s="89">
        <v>1792</v>
      </c>
      <c r="I24" s="1">
        <v>19.818843384686847</v>
      </c>
      <c r="J24" s="89">
        <v>4358</v>
      </c>
      <c r="K24" s="1">
        <v>45.50675605120815</v>
      </c>
      <c r="L24" s="89">
        <v>6960</v>
      </c>
      <c r="M24" s="1">
        <v>76.225522407675115</v>
      </c>
      <c r="N24" s="89">
        <v>8390</v>
      </c>
      <c r="O24" s="1">
        <v>94.47453466506019</v>
      </c>
      <c r="P24" s="89">
        <v>9328</v>
      </c>
      <c r="Q24" s="1">
        <v>99.269948704850691</v>
      </c>
      <c r="R24" s="89">
        <v>10004</v>
      </c>
      <c r="S24" s="1">
        <v>99.057351077313058</v>
      </c>
      <c r="T24" s="89">
        <v>11847</v>
      </c>
      <c r="U24" s="1">
        <v>98.206144204784721</v>
      </c>
      <c r="V24" s="89">
        <v>13282</v>
      </c>
      <c r="W24" s="1">
        <v>97.996827387759623</v>
      </c>
      <c r="X24" s="89">
        <v>13678</v>
      </c>
      <c r="Y24" s="1">
        <v>109.36188245076796</v>
      </c>
      <c r="Z24" s="89">
        <v>13886</v>
      </c>
      <c r="AA24" s="1">
        <v>122.18858892682412</v>
      </c>
      <c r="AB24" s="89">
        <v>13119</v>
      </c>
      <c r="AC24" s="1">
        <v>137.63835702670093</v>
      </c>
      <c r="AD24" s="89">
        <v>11753</v>
      </c>
      <c r="AE24" s="1">
        <v>153.10961152653658</v>
      </c>
      <c r="AF24" s="89">
        <v>9731</v>
      </c>
      <c r="AG24" s="1">
        <v>165.02450523173979</v>
      </c>
      <c r="AH24" s="89">
        <v>8705</v>
      </c>
      <c r="AI24" s="1">
        <v>174.24287916091194</v>
      </c>
      <c r="AJ24" s="89">
        <v>6181</v>
      </c>
      <c r="AK24" s="1">
        <v>176.01663059573983</v>
      </c>
      <c r="AL24" s="89">
        <v>3925</v>
      </c>
      <c r="AM24" s="1">
        <v>176.81773132714659</v>
      </c>
      <c r="AN24" s="89">
        <v>1957</v>
      </c>
      <c r="AO24" s="1">
        <v>172.57495590828924</v>
      </c>
      <c r="AP24" s="89">
        <v>402</v>
      </c>
      <c r="AQ24" s="1">
        <v>155.81395348837211</v>
      </c>
      <c r="AR24" s="89">
        <v>44</v>
      </c>
      <c r="AS24" s="1">
        <v>159.42028985507244</v>
      </c>
      <c r="AT24" s="89">
        <v>1</v>
      </c>
      <c r="AU24" s="1">
        <v>47.619047619047613</v>
      </c>
      <c r="AV24" s="89">
        <v>1</v>
      </c>
      <c r="AW24" s="1">
        <v>333.33333333333331</v>
      </c>
      <c r="AX24" s="89"/>
      <c r="AY24" s="1">
        <v>0</v>
      </c>
    </row>
    <row r="25" spans="1:51" x14ac:dyDescent="0.25">
      <c r="A25" s="28" t="s">
        <v>35</v>
      </c>
      <c r="B25" s="89">
        <v>149467</v>
      </c>
      <c r="C25" s="1">
        <v>96.384617616807517</v>
      </c>
      <c r="D25" s="89">
        <v>695</v>
      </c>
      <c r="E25" s="1">
        <v>11.112532378241822</v>
      </c>
      <c r="F25" s="89">
        <v>2532</v>
      </c>
      <c r="G25" s="1">
        <v>31.844249924539692</v>
      </c>
      <c r="H25" s="89">
        <v>5570</v>
      </c>
      <c r="I25" s="1">
        <v>61.602096904411688</v>
      </c>
      <c r="J25" s="89">
        <v>8706</v>
      </c>
      <c r="K25" s="1">
        <v>90.909090909090907</v>
      </c>
      <c r="L25" s="89">
        <v>9975</v>
      </c>
      <c r="M25" s="1">
        <v>109.24563017479301</v>
      </c>
      <c r="N25" s="89">
        <v>10379</v>
      </c>
      <c r="O25" s="1">
        <v>116.87141779364239</v>
      </c>
      <c r="P25" s="89">
        <v>11070</v>
      </c>
      <c r="Q25" s="1">
        <v>117.80856905689292</v>
      </c>
      <c r="R25" s="89">
        <v>11838</v>
      </c>
      <c r="S25" s="1">
        <v>117.21720532319392</v>
      </c>
      <c r="T25" s="89">
        <v>14028</v>
      </c>
      <c r="U25" s="1">
        <v>116.28562428502744</v>
      </c>
      <c r="V25" s="89">
        <v>14860</v>
      </c>
      <c r="W25" s="1">
        <v>109.63957649315675</v>
      </c>
      <c r="X25" s="89">
        <v>13036</v>
      </c>
      <c r="Y25" s="1">
        <v>104.22879804271173</v>
      </c>
      <c r="Z25" s="89">
        <v>10901</v>
      </c>
      <c r="AA25" s="1">
        <v>95.922354017810008</v>
      </c>
      <c r="AB25" s="89">
        <v>8694</v>
      </c>
      <c r="AC25" s="1">
        <v>91.213345223731835</v>
      </c>
      <c r="AD25" s="89">
        <v>6919</v>
      </c>
      <c r="AE25" s="1">
        <v>90.135744248456277</v>
      </c>
      <c r="AF25" s="89">
        <v>5541</v>
      </c>
      <c r="AG25" s="1">
        <v>93.967812505299577</v>
      </c>
      <c r="AH25" s="89">
        <v>5422</v>
      </c>
      <c r="AI25" s="1">
        <v>108.52899377489541</v>
      </c>
      <c r="AJ25" s="89">
        <v>4315</v>
      </c>
      <c r="AK25" s="1">
        <v>122.8784599612712</v>
      </c>
      <c r="AL25" s="89">
        <v>3053</v>
      </c>
      <c r="AM25" s="1">
        <v>137.53491305523019</v>
      </c>
      <c r="AN25" s="89">
        <v>1540</v>
      </c>
      <c r="AO25" s="1">
        <v>135.80246913580245</v>
      </c>
      <c r="AP25" s="89">
        <v>357</v>
      </c>
      <c r="AQ25" s="1">
        <v>138.37209302325581</v>
      </c>
      <c r="AR25" s="89">
        <v>34</v>
      </c>
      <c r="AS25" s="1">
        <v>123.18840579710145</v>
      </c>
      <c r="AT25" s="89">
        <v>2</v>
      </c>
      <c r="AU25" s="1">
        <v>95.238095238095227</v>
      </c>
      <c r="AV25" s="89"/>
      <c r="AW25" s="1">
        <v>0</v>
      </c>
      <c r="AX25" s="89"/>
      <c r="AY25" s="1">
        <v>0</v>
      </c>
    </row>
    <row r="26" spans="1:51" x14ac:dyDescent="0.25">
      <c r="A26" s="28" t="s">
        <v>498</v>
      </c>
      <c r="B26" s="89">
        <v>146904</v>
      </c>
      <c r="C26" s="1">
        <v>94.731852960047974</v>
      </c>
      <c r="D26" s="89">
        <v>513</v>
      </c>
      <c r="E26" s="1">
        <v>8.2024879281123084</v>
      </c>
      <c r="F26" s="89">
        <v>2540</v>
      </c>
      <c r="G26" s="1">
        <v>31.944863668377099</v>
      </c>
      <c r="H26" s="89">
        <v>6064</v>
      </c>
      <c r="I26" s="1">
        <v>67.065550382109961</v>
      </c>
      <c r="J26" s="89">
        <v>8745</v>
      </c>
      <c r="K26" s="1">
        <v>91.316333563059956</v>
      </c>
      <c r="L26" s="89">
        <v>9113</v>
      </c>
      <c r="M26" s="1">
        <v>99.805055416830953</v>
      </c>
      <c r="N26" s="89">
        <v>9109</v>
      </c>
      <c r="O26" s="1">
        <v>102.57074329726261</v>
      </c>
      <c r="P26" s="89">
        <v>9988</v>
      </c>
      <c r="Q26" s="1">
        <v>106.29376583019391</v>
      </c>
      <c r="R26" s="89">
        <v>10882</v>
      </c>
      <c r="S26" s="1">
        <v>107.75110899873256</v>
      </c>
      <c r="T26" s="89">
        <v>13343</v>
      </c>
      <c r="U26" s="1">
        <v>110.60729147669811</v>
      </c>
      <c r="V26" s="89">
        <v>14609</v>
      </c>
      <c r="W26" s="1">
        <v>107.78765632493452</v>
      </c>
      <c r="X26" s="89">
        <v>13605</v>
      </c>
      <c r="Y26" s="1">
        <v>108.7782139744625</v>
      </c>
      <c r="Z26" s="89">
        <v>12418</v>
      </c>
      <c r="AA26" s="1">
        <v>109.27105698497061</v>
      </c>
      <c r="AB26" s="89">
        <v>10451</v>
      </c>
      <c r="AC26" s="1">
        <v>109.64696007973561</v>
      </c>
      <c r="AD26" s="89">
        <v>8241</v>
      </c>
      <c r="AE26" s="1">
        <v>107.35780724837811</v>
      </c>
      <c r="AF26" s="89">
        <v>6203</v>
      </c>
      <c r="AG26" s="1">
        <v>105.19443078331949</v>
      </c>
      <c r="AH26" s="89">
        <v>5225</v>
      </c>
      <c r="AI26" s="1">
        <v>104.58576032346524</v>
      </c>
      <c r="AJ26" s="89">
        <v>3291</v>
      </c>
      <c r="AK26" s="1">
        <v>93.71796332156282</v>
      </c>
      <c r="AL26" s="89">
        <v>1705</v>
      </c>
      <c r="AM26" s="1">
        <v>76.808721506442026</v>
      </c>
      <c r="AN26" s="89">
        <v>689</v>
      </c>
      <c r="AO26" s="1">
        <v>60.758377425044095</v>
      </c>
      <c r="AP26" s="89">
        <v>162</v>
      </c>
      <c r="AQ26" s="1">
        <v>62.79069767441861</v>
      </c>
      <c r="AR26" s="89">
        <v>7</v>
      </c>
      <c r="AS26" s="1">
        <v>25.362318840579711</v>
      </c>
      <c r="AT26" s="89">
        <v>1</v>
      </c>
      <c r="AU26" s="1">
        <v>47.619047619047613</v>
      </c>
      <c r="AV26" s="89"/>
      <c r="AW26" s="1">
        <v>0</v>
      </c>
      <c r="AX26" s="89"/>
      <c r="AY26" s="1">
        <v>0</v>
      </c>
    </row>
    <row r="27" spans="1:51" x14ac:dyDescent="0.25">
      <c r="A27" s="28" t="s">
        <v>537</v>
      </c>
      <c r="B27" s="89">
        <v>141150</v>
      </c>
      <c r="C27" s="1">
        <v>91.021354390015063</v>
      </c>
      <c r="D27" s="89">
        <v>125</v>
      </c>
      <c r="E27" s="1">
        <v>1.9986569025614789</v>
      </c>
      <c r="F27" s="89">
        <v>1107</v>
      </c>
      <c r="G27" s="1">
        <v>13.922426803501359</v>
      </c>
      <c r="H27" s="89">
        <v>2893</v>
      </c>
      <c r="I27" s="1">
        <v>31.995487674050811</v>
      </c>
      <c r="J27" s="89">
        <v>4224</v>
      </c>
      <c r="K27" s="1">
        <v>44.107512060647828</v>
      </c>
      <c r="L27" s="89">
        <v>4146</v>
      </c>
      <c r="M27" s="1">
        <v>45.406755158365094</v>
      </c>
      <c r="N27" s="89">
        <v>4142</v>
      </c>
      <c r="O27" s="1">
        <v>46.640467530712669</v>
      </c>
      <c r="P27" s="89">
        <v>5087</v>
      </c>
      <c r="Q27" s="1">
        <v>54.136602600940769</v>
      </c>
      <c r="R27" s="89">
        <v>6053</v>
      </c>
      <c r="S27" s="1">
        <v>59.935440430925219</v>
      </c>
      <c r="T27" s="89">
        <v>8315</v>
      </c>
      <c r="U27" s="1">
        <v>68.927499709866211</v>
      </c>
      <c r="V27" s="89">
        <v>11217</v>
      </c>
      <c r="W27" s="1">
        <v>82.760910465931318</v>
      </c>
      <c r="X27" s="89">
        <v>13034</v>
      </c>
      <c r="Y27" s="1">
        <v>104.21280712555269</v>
      </c>
      <c r="Z27" s="89">
        <v>14272</v>
      </c>
      <c r="AA27" s="1">
        <v>125.5851606772025</v>
      </c>
      <c r="AB27" s="89">
        <v>13702</v>
      </c>
      <c r="AC27" s="1">
        <v>143.75491790379269</v>
      </c>
      <c r="AD27" s="89">
        <v>13288</v>
      </c>
      <c r="AE27" s="1">
        <v>173.10648497954716</v>
      </c>
      <c r="AF27" s="89">
        <v>12049</v>
      </c>
      <c r="AG27" s="1">
        <v>204.33462784269167</v>
      </c>
      <c r="AH27" s="89">
        <v>11390</v>
      </c>
      <c r="AI27" s="1">
        <v>227.98694929842469</v>
      </c>
      <c r="AJ27" s="89">
        <v>8412</v>
      </c>
      <c r="AK27" s="1">
        <v>239.5489235676045</v>
      </c>
      <c r="AL27" s="89">
        <v>5072</v>
      </c>
      <c r="AM27" s="1">
        <v>228.48905306784394</v>
      </c>
      <c r="AN27" s="89">
        <v>2181</v>
      </c>
      <c r="AO27" s="1">
        <v>192.32804232804233</v>
      </c>
      <c r="AP27" s="89">
        <v>410</v>
      </c>
      <c r="AQ27" s="1">
        <v>158.91472868217053</v>
      </c>
      <c r="AR27" s="89">
        <v>31</v>
      </c>
      <c r="AS27" s="1">
        <v>112.31884057971014</v>
      </c>
      <c r="AT27" s="89"/>
      <c r="AU27" s="1">
        <v>0</v>
      </c>
      <c r="AV27" s="89"/>
      <c r="AW27" s="1">
        <v>0</v>
      </c>
      <c r="AX27" s="89"/>
      <c r="AY27" s="1">
        <v>0</v>
      </c>
    </row>
    <row r="28" spans="1:51" x14ac:dyDescent="0.25">
      <c r="A28" s="28" t="s">
        <v>319</v>
      </c>
      <c r="B28" s="89">
        <v>133693</v>
      </c>
      <c r="C28" s="1">
        <v>86.212666896665127</v>
      </c>
      <c r="D28" s="89">
        <v>81</v>
      </c>
      <c r="E28" s="1">
        <v>1.2951296728598383</v>
      </c>
      <c r="F28" s="89">
        <v>627</v>
      </c>
      <c r="G28" s="1">
        <v>7.8856021732568671</v>
      </c>
      <c r="H28" s="89">
        <v>1751</v>
      </c>
      <c r="I28" s="1">
        <v>19.365398865282739</v>
      </c>
      <c r="J28" s="89">
        <v>3472</v>
      </c>
      <c r="K28" s="1">
        <v>36.255038322577953</v>
      </c>
      <c r="L28" s="89">
        <v>5035</v>
      </c>
      <c r="M28" s="1">
        <v>55.143032373943136</v>
      </c>
      <c r="N28" s="89">
        <v>6335</v>
      </c>
      <c r="O28" s="1">
        <v>71.334466877610993</v>
      </c>
      <c r="P28" s="89">
        <v>7763</v>
      </c>
      <c r="Q28" s="1">
        <v>82.614988400059602</v>
      </c>
      <c r="R28" s="89">
        <v>9217</v>
      </c>
      <c r="S28" s="1">
        <v>91.264654626108992</v>
      </c>
      <c r="T28" s="89">
        <v>12615</v>
      </c>
      <c r="U28" s="1">
        <v>104.57250857967074</v>
      </c>
      <c r="V28" s="89">
        <v>15056</v>
      </c>
      <c r="W28" s="1">
        <v>111.08569742133028</v>
      </c>
      <c r="X28" s="89">
        <v>15913</v>
      </c>
      <c r="Y28" s="1">
        <v>127.23173237601043</v>
      </c>
      <c r="Z28" s="89">
        <v>15533</v>
      </c>
      <c r="AA28" s="1">
        <v>136.6812150223505</v>
      </c>
      <c r="AB28" s="89">
        <v>12939</v>
      </c>
      <c r="AC28" s="1">
        <v>135.74988197030899</v>
      </c>
      <c r="AD28" s="89">
        <v>9795</v>
      </c>
      <c r="AE28" s="1">
        <v>127.60219900471587</v>
      </c>
      <c r="AF28" s="89">
        <v>7068</v>
      </c>
      <c r="AG28" s="1">
        <v>119.86365255142707</v>
      </c>
      <c r="AH28" s="89">
        <v>5167</v>
      </c>
      <c r="AI28" s="1">
        <v>103.42480834284112</v>
      </c>
      <c r="AJ28" s="89">
        <v>3118</v>
      </c>
      <c r="AK28" s="1">
        <v>88.791434104112085</v>
      </c>
      <c r="AL28" s="89">
        <v>1457</v>
      </c>
      <c r="AM28" s="1">
        <v>65.636543832777733</v>
      </c>
      <c r="AN28" s="89">
        <v>638</v>
      </c>
      <c r="AO28" s="1">
        <v>56.261022927689595</v>
      </c>
      <c r="AP28" s="89">
        <v>105</v>
      </c>
      <c r="AQ28" s="1">
        <v>40.697674418604656</v>
      </c>
      <c r="AR28" s="89">
        <v>8</v>
      </c>
      <c r="AS28" s="1">
        <v>28.985507246376812</v>
      </c>
      <c r="AT28" s="89"/>
      <c r="AU28" s="1">
        <v>0</v>
      </c>
      <c r="AV28" s="89"/>
      <c r="AW28" s="1">
        <v>0</v>
      </c>
      <c r="AX28" s="89"/>
      <c r="AY28" s="1">
        <v>0</v>
      </c>
    </row>
    <row r="29" spans="1:51" x14ac:dyDescent="0.25">
      <c r="A29" s="28" t="s">
        <v>275</v>
      </c>
      <c r="B29" s="89">
        <v>131262</v>
      </c>
      <c r="C29" s="1">
        <v>84.645023166433973</v>
      </c>
      <c r="D29" s="89"/>
      <c r="E29" s="1">
        <v>0</v>
      </c>
      <c r="F29" s="89">
        <v>3</v>
      </c>
      <c r="G29" s="1">
        <v>3.7730153939028066E-2</v>
      </c>
      <c r="H29" s="89">
        <v>14</v>
      </c>
      <c r="I29" s="1">
        <v>0.15483471394286599</v>
      </c>
      <c r="J29" s="89">
        <v>117</v>
      </c>
      <c r="K29" s="1">
        <v>1.2217279619071486</v>
      </c>
      <c r="L29" s="89">
        <v>521</v>
      </c>
      <c r="M29" s="1">
        <v>5.7059622377009687</v>
      </c>
      <c r="N29" s="89">
        <v>1403</v>
      </c>
      <c r="O29" s="1">
        <v>15.798304187732949</v>
      </c>
      <c r="P29" s="89">
        <v>3109</v>
      </c>
      <c r="Q29" s="1">
        <v>33.086435519230356</v>
      </c>
      <c r="R29" s="89">
        <v>5519</v>
      </c>
      <c r="S29" s="1">
        <v>54.64789290240811</v>
      </c>
      <c r="T29" s="89">
        <v>9118</v>
      </c>
      <c r="U29" s="1">
        <v>75.583997877878545</v>
      </c>
      <c r="V29" s="89">
        <v>12610</v>
      </c>
      <c r="W29" s="1">
        <v>93.038698491164638</v>
      </c>
      <c r="X29" s="89">
        <v>14181</v>
      </c>
      <c r="Y29" s="1">
        <v>113.38359811626995</v>
      </c>
      <c r="Z29" s="89">
        <v>14827</v>
      </c>
      <c r="AA29" s="1">
        <v>130.46883249445636</v>
      </c>
      <c r="AB29" s="89">
        <v>14063</v>
      </c>
      <c r="AC29" s="1">
        <v>147.54235954466768</v>
      </c>
      <c r="AD29" s="89">
        <v>12875</v>
      </c>
      <c r="AE29" s="1">
        <v>167.72621870196193</v>
      </c>
      <c r="AF29" s="89">
        <v>11818</v>
      </c>
      <c r="AG29" s="1">
        <v>200.41718249190225</v>
      </c>
      <c r="AH29" s="89">
        <v>11835</v>
      </c>
      <c r="AI29" s="1">
        <v>236.89425328769593</v>
      </c>
      <c r="AJ29" s="89">
        <v>9065</v>
      </c>
      <c r="AK29" s="1">
        <v>258.14443558491854</v>
      </c>
      <c r="AL29" s="89">
        <v>6226</v>
      </c>
      <c r="AM29" s="1">
        <v>280.47571853320119</v>
      </c>
      <c r="AN29" s="89">
        <v>3191</v>
      </c>
      <c r="AO29" s="1">
        <v>281.39329805996471</v>
      </c>
      <c r="AP29" s="89">
        <v>687</v>
      </c>
      <c r="AQ29" s="1">
        <v>266.27906976744185</v>
      </c>
      <c r="AR29" s="89">
        <v>76</v>
      </c>
      <c r="AS29" s="1">
        <v>275.36231884057969</v>
      </c>
      <c r="AT29" s="89">
        <v>4</v>
      </c>
      <c r="AU29" s="1">
        <v>190.47619047619045</v>
      </c>
      <c r="AV29" s="89"/>
      <c r="AW29" s="1">
        <v>0</v>
      </c>
      <c r="AX29" s="89"/>
      <c r="AY29" s="1">
        <v>0</v>
      </c>
    </row>
    <row r="30" spans="1:51" x14ac:dyDescent="0.25">
      <c r="A30" s="28" t="s">
        <v>458</v>
      </c>
      <c r="B30" s="89">
        <v>130367</v>
      </c>
      <c r="C30" s="1">
        <v>84.06787749035135</v>
      </c>
      <c r="D30" s="89">
        <v>3214</v>
      </c>
      <c r="E30" s="1">
        <v>51.389466278660741</v>
      </c>
      <c r="F30" s="89">
        <v>6947</v>
      </c>
      <c r="G30" s="1">
        <v>87.370459804809343</v>
      </c>
      <c r="H30" s="89">
        <v>9312</v>
      </c>
      <c r="I30" s="1">
        <v>102.98720401685486</v>
      </c>
      <c r="J30" s="89">
        <v>12938</v>
      </c>
      <c r="K30" s="1">
        <v>135.10013992439906</v>
      </c>
      <c r="L30" s="89">
        <v>12788</v>
      </c>
      <c r="M30" s="1">
        <v>140.05344548122835</v>
      </c>
      <c r="N30" s="89">
        <v>9309</v>
      </c>
      <c r="O30" s="1">
        <v>104.82281802110194</v>
      </c>
      <c r="P30" s="89">
        <v>7925</v>
      </c>
      <c r="Q30" s="1">
        <v>84.33901623991656</v>
      </c>
      <c r="R30" s="89">
        <v>7161</v>
      </c>
      <c r="S30" s="1">
        <v>70.906606463878319</v>
      </c>
      <c r="T30" s="89">
        <v>8409</v>
      </c>
      <c r="U30" s="1">
        <v>69.706716182834029</v>
      </c>
      <c r="V30" s="89">
        <v>9446</v>
      </c>
      <c r="W30" s="1">
        <v>69.694174936363311</v>
      </c>
      <c r="X30" s="89">
        <v>8724</v>
      </c>
      <c r="Y30" s="1">
        <v>69.752380647792066</v>
      </c>
      <c r="Z30" s="89">
        <v>7733</v>
      </c>
      <c r="AA30" s="1">
        <v>68.045827320404072</v>
      </c>
      <c r="AB30" s="89">
        <v>6398</v>
      </c>
      <c r="AC30" s="1">
        <v>67.124796726643225</v>
      </c>
      <c r="AD30" s="89">
        <v>5297</v>
      </c>
      <c r="AE30" s="1">
        <v>69.005497511789699</v>
      </c>
      <c r="AF30" s="89">
        <v>4581</v>
      </c>
      <c r="AG30" s="1">
        <v>77.687520138382482</v>
      </c>
      <c r="AH30" s="89">
        <v>4147</v>
      </c>
      <c r="AI30" s="1">
        <v>83.008066614623999</v>
      </c>
      <c r="AJ30" s="89">
        <v>3041</v>
      </c>
      <c r="AK30" s="1">
        <v>86.59870144663401</v>
      </c>
      <c r="AL30" s="89">
        <v>1904</v>
      </c>
      <c r="AM30" s="1">
        <v>85.77349310748717</v>
      </c>
      <c r="AN30" s="89">
        <v>901</v>
      </c>
      <c r="AO30" s="1">
        <v>79.453262786596113</v>
      </c>
      <c r="AP30" s="89">
        <v>172</v>
      </c>
      <c r="AQ30" s="1">
        <v>66.666666666666671</v>
      </c>
      <c r="AR30" s="89">
        <v>20</v>
      </c>
      <c r="AS30" s="1">
        <v>72.463768115942031</v>
      </c>
      <c r="AT30" s="89"/>
      <c r="AU30" s="1">
        <v>0</v>
      </c>
      <c r="AV30" s="89"/>
      <c r="AW30" s="1">
        <v>0</v>
      </c>
      <c r="AX30" s="89"/>
      <c r="AY30" s="1">
        <v>0</v>
      </c>
    </row>
    <row r="31" spans="1:51" x14ac:dyDescent="0.25">
      <c r="A31" s="28" t="s">
        <v>384</v>
      </c>
      <c r="B31" s="89">
        <v>128975</v>
      </c>
      <c r="C31" s="1">
        <v>83.170238628779259</v>
      </c>
      <c r="D31" s="89"/>
      <c r="E31" s="1">
        <v>0</v>
      </c>
      <c r="F31" s="89">
        <v>3</v>
      </c>
      <c r="G31" s="1">
        <v>3.7730153939028066E-2</v>
      </c>
      <c r="H31" s="89">
        <v>16</v>
      </c>
      <c r="I31" s="1">
        <v>0.17695395879184683</v>
      </c>
      <c r="J31" s="89">
        <v>418</v>
      </c>
      <c r="K31" s="1">
        <v>4.3648058810016082</v>
      </c>
      <c r="L31" s="89">
        <v>2094</v>
      </c>
      <c r="M31" s="1">
        <v>22.933368379550533</v>
      </c>
      <c r="N31" s="89">
        <v>3971</v>
      </c>
      <c r="O31" s="1">
        <v>44.714943641830033</v>
      </c>
      <c r="P31" s="89">
        <v>6927</v>
      </c>
      <c r="Q31" s="1">
        <v>73.718153374624862</v>
      </c>
      <c r="R31" s="89">
        <v>10046</v>
      </c>
      <c r="S31" s="1">
        <v>99.473225602027881</v>
      </c>
      <c r="T31" s="89">
        <v>13684</v>
      </c>
      <c r="U31" s="1">
        <v>113.43402357544308</v>
      </c>
      <c r="V31" s="89">
        <v>17008</v>
      </c>
      <c r="W31" s="1">
        <v>125.48788135905856</v>
      </c>
      <c r="X31" s="89">
        <v>17557</v>
      </c>
      <c r="Y31" s="1">
        <v>140.37626628075253</v>
      </c>
      <c r="Z31" s="89">
        <v>18934</v>
      </c>
      <c r="AA31" s="1">
        <v>166.6080039421351</v>
      </c>
      <c r="AB31" s="89">
        <v>16030</v>
      </c>
      <c r="AC31" s="1">
        <v>168.17919529979542</v>
      </c>
      <c r="AD31" s="89">
        <v>11018</v>
      </c>
      <c r="AE31" s="1">
        <v>143.53456137151193</v>
      </c>
      <c r="AF31" s="89">
        <v>6068</v>
      </c>
      <c r="AG31" s="1">
        <v>102.90501466922177</v>
      </c>
      <c r="AH31" s="89">
        <v>3254</v>
      </c>
      <c r="AI31" s="1">
        <v>65.133409395704476</v>
      </c>
      <c r="AJ31" s="89">
        <v>1356</v>
      </c>
      <c r="AK31" s="1">
        <v>38.614876409613849</v>
      </c>
      <c r="AL31" s="89">
        <v>440</v>
      </c>
      <c r="AM31" s="1">
        <v>19.821605550049554</v>
      </c>
      <c r="AN31" s="89">
        <v>135</v>
      </c>
      <c r="AO31" s="1">
        <v>11.904761904761903</v>
      </c>
      <c r="AP31" s="89">
        <v>14</v>
      </c>
      <c r="AQ31" s="1">
        <v>5.4263565891472867</v>
      </c>
      <c r="AR31" s="89">
        <v>2</v>
      </c>
      <c r="AS31" s="1">
        <v>7.2463768115942031</v>
      </c>
      <c r="AT31" s="89"/>
      <c r="AU31" s="1">
        <v>0</v>
      </c>
      <c r="AV31" s="89"/>
      <c r="AW31" s="1">
        <v>0</v>
      </c>
      <c r="AX31" s="89"/>
      <c r="AY31" s="1">
        <v>0</v>
      </c>
    </row>
    <row r="32" spans="1:51" x14ac:dyDescent="0.25">
      <c r="A32" s="28" t="s">
        <v>124</v>
      </c>
      <c r="B32" s="89">
        <v>128896</v>
      </c>
      <c r="C32" s="1">
        <v>83.119295043963021</v>
      </c>
      <c r="D32" s="89">
        <v>10662</v>
      </c>
      <c r="E32" s="1">
        <v>170.4774391608839</v>
      </c>
      <c r="F32" s="89">
        <v>16149</v>
      </c>
      <c r="G32" s="1">
        <v>203.1014186537881</v>
      </c>
      <c r="H32" s="89">
        <v>15617</v>
      </c>
      <c r="I32" s="1">
        <v>172.71812340326701</v>
      </c>
      <c r="J32" s="89">
        <v>12428</v>
      </c>
      <c r="K32" s="1">
        <v>129.77465906480379</v>
      </c>
      <c r="L32" s="89">
        <v>7671</v>
      </c>
      <c r="M32" s="1">
        <v>84.012353791562617</v>
      </c>
      <c r="N32" s="89">
        <v>4230</v>
      </c>
      <c r="O32" s="1">
        <v>47.631380409201981</v>
      </c>
      <c r="P32" s="89">
        <v>3843</v>
      </c>
      <c r="Q32" s="1">
        <v>40.897771534384781</v>
      </c>
      <c r="R32" s="89">
        <v>4105</v>
      </c>
      <c r="S32" s="1">
        <v>40.646783903675534</v>
      </c>
      <c r="T32" s="89">
        <v>5311</v>
      </c>
      <c r="U32" s="1">
        <v>44.025730722681828</v>
      </c>
      <c r="V32" s="89">
        <v>5782</v>
      </c>
      <c r="W32" s="1">
        <v>42.660567381119272</v>
      </c>
      <c r="X32" s="89">
        <v>5499</v>
      </c>
      <c r="Y32" s="1">
        <v>43.967026728818034</v>
      </c>
      <c r="Z32" s="89">
        <v>5284</v>
      </c>
      <c r="AA32" s="1">
        <v>46.496075463728836</v>
      </c>
      <c r="AB32" s="89">
        <v>4829</v>
      </c>
      <c r="AC32" s="1">
        <v>50.66358915175995</v>
      </c>
      <c r="AD32" s="89">
        <v>4817</v>
      </c>
      <c r="AE32" s="1">
        <v>62.752403532998102</v>
      </c>
      <c r="AF32" s="89">
        <v>4891</v>
      </c>
      <c r="AG32" s="1">
        <v>82.944697881866134</v>
      </c>
      <c r="AH32" s="89">
        <v>5637</v>
      </c>
      <c r="AI32" s="1">
        <v>112.83252266858824</v>
      </c>
      <c r="AJ32" s="89">
        <v>5101</v>
      </c>
      <c r="AK32" s="1">
        <v>145.26141929604739</v>
      </c>
      <c r="AL32" s="89">
        <v>3976</v>
      </c>
      <c r="AM32" s="1">
        <v>179.11523560681141</v>
      </c>
      <c r="AN32" s="89">
        <v>2399</v>
      </c>
      <c r="AO32" s="1">
        <v>211.55202821869489</v>
      </c>
      <c r="AP32" s="89">
        <v>599</v>
      </c>
      <c r="AQ32" s="1">
        <v>232.17054263565893</v>
      </c>
      <c r="AR32" s="89">
        <v>64</v>
      </c>
      <c r="AS32" s="1">
        <v>231.8840579710145</v>
      </c>
      <c r="AT32" s="89">
        <v>2</v>
      </c>
      <c r="AU32" s="1">
        <v>95.238095238095227</v>
      </c>
      <c r="AV32" s="89"/>
      <c r="AW32" s="1">
        <v>0</v>
      </c>
      <c r="AX32" s="89"/>
      <c r="AY32" s="1">
        <v>0</v>
      </c>
    </row>
    <row r="33" spans="1:51" x14ac:dyDescent="0.25">
      <c r="A33" s="28" t="s">
        <v>543</v>
      </c>
      <c r="B33" s="89">
        <v>126616</v>
      </c>
      <c r="C33" s="1">
        <v>81.649024494836326</v>
      </c>
      <c r="D33" s="89">
        <v>2</v>
      </c>
      <c r="E33" s="1">
        <v>3.1978510440983661E-2</v>
      </c>
      <c r="F33" s="89">
        <v>9</v>
      </c>
      <c r="G33" s="1">
        <v>0.11319046181708421</v>
      </c>
      <c r="H33" s="89">
        <v>21</v>
      </c>
      <c r="I33" s="1">
        <v>0.232252070914299</v>
      </c>
      <c r="J33" s="89">
        <v>130</v>
      </c>
      <c r="K33" s="1">
        <v>1.357475513230165</v>
      </c>
      <c r="L33" s="89">
        <v>228</v>
      </c>
      <c r="M33" s="1">
        <v>2.4970429754238403</v>
      </c>
      <c r="N33" s="89">
        <v>377</v>
      </c>
      <c r="O33" s="1">
        <v>4.2451608544371497</v>
      </c>
      <c r="P33" s="89">
        <v>724</v>
      </c>
      <c r="Q33" s="1">
        <v>7.7049145435583082</v>
      </c>
      <c r="R33" s="89">
        <v>1403</v>
      </c>
      <c r="S33" s="1">
        <v>13.89218948035488</v>
      </c>
      <c r="T33" s="89">
        <v>3147</v>
      </c>
      <c r="U33" s="1">
        <v>26.08717277052904</v>
      </c>
      <c r="V33" s="89">
        <v>5920</v>
      </c>
      <c r="W33" s="1">
        <v>43.678754565241448</v>
      </c>
      <c r="X33" s="89">
        <v>9380</v>
      </c>
      <c r="Y33" s="1">
        <v>74.997401475961652</v>
      </c>
      <c r="Z33" s="89">
        <v>13510</v>
      </c>
      <c r="AA33" s="1">
        <v>118.88001126324312</v>
      </c>
      <c r="AB33" s="89">
        <v>16438</v>
      </c>
      <c r="AC33" s="1">
        <v>172.45973876095053</v>
      </c>
      <c r="AD33" s="89">
        <v>17764</v>
      </c>
      <c r="AE33" s="1">
        <v>231.41658633177875</v>
      </c>
      <c r="AF33" s="89">
        <v>16868</v>
      </c>
      <c r="AG33" s="1">
        <v>286.058303797039</v>
      </c>
      <c r="AH33" s="89">
        <v>16412</v>
      </c>
      <c r="AI33" s="1">
        <v>328.50937768970556</v>
      </c>
      <c r="AJ33" s="89">
        <v>12301</v>
      </c>
      <c r="AK33" s="1">
        <v>350.29616129399705</v>
      </c>
      <c r="AL33" s="89">
        <v>7716</v>
      </c>
      <c r="AM33" s="1">
        <v>347.59888278223264</v>
      </c>
      <c r="AN33" s="89">
        <v>3535</v>
      </c>
      <c r="AO33" s="1">
        <v>311.72839506172841</v>
      </c>
      <c r="AP33" s="89">
        <v>681</v>
      </c>
      <c r="AQ33" s="1">
        <v>263.95348837209303</v>
      </c>
      <c r="AR33" s="89">
        <v>45</v>
      </c>
      <c r="AS33" s="1">
        <v>163.04347826086956</v>
      </c>
      <c r="AT33" s="89">
        <v>5</v>
      </c>
      <c r="AU33" s="1">
        <v>238.09523809523807</v>
      </c>
      <c r="AV33" s="89"/>
      <c r="AW33" s="1">
        <v>0</v>
      </c>
      <c r="AX33" s="89"/>
      <c r="AY33" s="1">
        <v>0</v>
      </c>
    </row>
    <row r="34" spans="1:51" x14ac:dyDescent="0.25">
      <c r="A34" s="28" t="s">
        <v>276</v>
      </c>
      <c r="B34" s="89">
        <v>125996</v>
      </c>
      <c r="C34" s="1">
        <v>81.249214082354499</v>
      </c>
      <c r="D34" s="89">
        <v>79</v>
      </c>
      <c r="E34" s="1">
        <v>1.2631511624188545</v>
      </c>
      <c r="F34" s="89">
        <v>276</v>
      </c>
      <c r="G34" s="1">
        <v>3.4711741623905823</v>
      </c>
      <c r="H34" s="89">
        <v>405</v>
      </c>
      <c r="I34" s="1">
        <v>4.4791470819186232</v>
      </c>
      <c r="J34" s="89">
        <v>961</v>
      </c>
      <c r="K34" s="1">
        <v>10.034876678570683</v>
      </c>
      <c r="L34" s="89">
        <v>2141</v>
      </c>
      <c r="M34" s="1">
        <v>23.448109694659831</v>
      </c>
      <c r="N34" s="89">
        <v>4001</v>
      </c>
      <c r="O34" s="1">
        <v>45.052754850405933</v>
      </c>
      <c r="P34" s="89">
        <v>6284</v>
      </c>
      <c r="Q34" s="1">
        <v>66.875252750995045</v>
      </c>
      <c r="R34" s="89">
        <v>9007</v>
      </c>
      <c r="S34" s="1">
        <v>89.185282002534848</v>
      </c>
      <c r="T34" s="89">
        <v>12800</v>
      </c>
      <c r="U34" s="1">
        <v>106.10607291476698</v>
      </c>
      <c r="V34" s="89">
        <v>15735</v>
      </c>
      <c r="W34" s="1">
        <v>116.09547349393145</v>
      </c>
      <c r="X34" s="89">
        <v>15096</v>
      </c>
      <c r="Y34" s="1">
        <v>120.69944271653701</v>
      </c>
      <c r="Z34" s="89">
        <v>13787</v>
      </c>
      <c r="AA34" s="1">
        <v>121.31744746753017</v>
      </c>
      <c r="AB34" s="89">
        <v>11955</v>
      </c>
      <c r="AC34" s="1">
        <v>125.42621832869958</v>
      </c>
      <c r="AD34" s="89">
        <v>9810</v>
      </c>
      <c r="AE34" s="1">
        <v>127.79760819155311</v>
      </c>
      <c r="AF34" s="89">
        <v>7851</v>
      </c>
      <c r="AG34" s="1">
        <v>133.14226601319382</v>
      </c>
      <c r="AH34" s="89">
        <v>6819</v>
      </c>
      <c r="AI34" s="1">
        <v>136.49192337716929</v>
      </c>
      <c r="AJ34" s="89">
        <v>4610</v>
      </c>
      <c r="AK34" s="1">
        <v>131.27918897368721</v>
      </c>
      <c r="AL34" s="89">
        <v>2815</v>
      </c>
      <c r="AM34" s="1">
        <v>126.81322641679429</v>
      </c>
      <c r="AN34" s="89">
        <v>1286</v>
      </c>
      <c r="AO34" s="1">
        <v>113.40388007054673</v>
      </c>
      <c r="AP34" s="89">
        <v>254</v>
      </c>
      <c r="AQ34" s="1">
        <v>98.449612403100787</v>
      </c>
      <c r="AR34" s="89">
        <v>23</v>
      </c>
      <c r="AS34" s="1">
        <v>83.333333333333329</v>
      </c>
      <c r="AT34" s="89">
        <v>1</v>
      </c>
      <c r="AU34" s="1">
        <v>47.619047619047613</v>
      </c>
      <c r="AV34" s="89"/>
      <c r="AW34" s="1">
        <v>0</v>
      </c>
      <c r="AX34" s="89"/>
      <c r="AY34" s="1">
        <v>0</v>
      </c>
    </row>
    <row r="35" spans="1:51" x14ac:dyDescent="0.25">
      <c r="A35" s="28" t="s">
        <v>294</v>
      </c>
      <c r="B35" s="89">
        <v>123345</v>
      </c>
      <c r="C35" s="1">
        <v>79.539702141242699</v>
      </c>
      <c r="D35" s="89">
        <v>712</v>
      </c>
      <c r="E35" s="1">
        <v>11.384349716990183</v>
      </c>
      <c r="F35" s="89">
        <v>1445</v>
      </c>
      <c r="G35" s="1">
        <v>18.173357480631854</v>
      </c>
      <c r="H35" s="89">
        <v>3157</v>
      </c>
      <c r="I35" s="1">
        <v>34.915227994116279</v>
      </c>
      <c r="J35" s="89">
        <v>4918</v>
      </c>
      <c r="K35" s="1">
        <v>51.354342877430405</v>
      </c>
      <c r="L35" s="89">
        <v>5734</v>
      </c>
      <c r="M35" s="1">
        <v>62.798440443334641</v>
      </c>
      <c r="N35" s="89">
        <v>6445</v>
      </c>
      <c r="O35" s="1">
        <v>72.573107975722635</v>
      </c>
      <c r="P35" s="89">
        <v>7083</v>
      </c>
      <c r="Q35" s="1">
        <v>75.378328331524159</v>
      </c>
      <c r="R35" s="89">
        <v>8221</v>
      </c>
      <c r="S35" s="1">
        <v>81.402487325728771</v>
      </c>
      <c r="T35" s="89">
        <v>11262</v>
      </c>
      <c r="U35" s="1">
        <v>93.356765091102005</v>
      </c>
      <c r="V35" s="89">
        <v>13709</v>
      </c>
      <c r="W35" s="1">
        <v>101.14730512413767</v>
      </c>
      <c r="X35" s="89">
        <v>13525</v>
      </c>
      <c r="Y35" s="1">
        <v>108.13857728810036</v>
      </c>
      <c r="Z35" s="89">
        <v>12936</v>
      </c>
      <c r="AA35" s="1">
        <v>113.82915068107422</v>
      </c>
      <c r="AB35" s="89">
        <v>10788</v>
      </c>
      <c r="AC35" s="1">
        <v>113.18260504642501</v>
      </c>
      <c r="AD35" s="89">
        <v>8023</v>
      </c>
      <c r="AE35" s="1">
        <v>104.51786039967692</v>
      </c>
      <c r="AF35" s="89">
        <v>5780</v>
      </c>
      <c r="AG35" s="1">
        <v>98.020926959146649</v>
      </c>
      <c r="AH35" s="89">
        <v>4471</v>
      </c>
      <c r="AI35" s="1">
        <v>89.493384575351783</v>
      </c>
      <c r="AJ35" s="89">
        <v>2813</v>
      </c>
      <c r="AK35" s="1">
        <v>80.105934616698946</v>
      </c>
      <c r="AL35" s="89">
        <v>1538</v>
      </c>
      <c r="AM35" s="1">
        <v>69.285521218127755</v>
      </c>
      <c r="AN35" s="89">
        <v>659</v>
      </c>
      <c r="AO35" s="1">
        <v>58.11287477954145</v>
      </c>
      <c r="AP35" s="89">
        <v>121</v>
      </c>
      <c r="AQ35" s="1">
        <v>46.899224806201552</v>
      </c>
      <c r="AR35" s="89">
        <v>5</v>
      </c>
      <c r="AS35" s="1">
        <v>18.115942028985508</v>
      </c>
      <c r="AT35" s="89"/>
      <c r="AU35" s="1">
        <v>0</v>
      </c>
      <c r="AV35" s="89"/>
      <c r="AW35" s="1">
        <v>0</v>
      </c>
      <c r="AX35" s="89"/>
      <c r="AY35" s="1">
        <v>0</v>
      </c>
    </row>
    <row r="36" spans="1:51" x14ac:dyDescent="0.25">
      <c r="A36" s="28" t="s">
        <v>506</v>
      </c>
      <c r="B36" s="89">
        <v>118897</v>
      </c>
      <c r="C36" s="1">
        <v>76.671384859437623</v>
      </c>
      <c r="D36" s="89">
        <v>10214</v>
      </c>
      <c r="E36" s="1">
        <v>163.31425282210355</v>
      </c>
      <c r="F36" s="89">
        <v>17698</v>
      </c>
      <c r="G36" s="1">
        <v>222.58275480430629</v>
      </c>
      <c r="H36" s="89">
        <v>20452</v>
      </c>
      <c r="I36" s="1">
        <v>226.19139782567822</v>
      </c>
      <c r="J36" s="89">
        <v>19263</v>
      </c>
      <c r="K36" s="1">
        <v>201.14654470271287</v>
      </c>
      <c r="L36" s="89">
        <v>13408</v>
      </c>
      <c r="M36" s="1">
        <v>146.84365006352127</v>
      </c>
      <c r="N36" s="89">
        <v>6779</v>
      </c>
      <c r="O36" s="1">
        <v>76.334072764534326</v>
      </c>
      <c r="P36" s="89">
        <v>4102</v>
      </c>
      <c r="Q36" s="1">
        <v>43.654087648724008</v>
      </c>
      <c r="R36" s="89">
        <v>3225</v>
      </c>
      <c r="S36" s="1">
        <v>31.933222433460077</v>
      </c>
      <c r="T36" s="89">
        <v>3500</v>
      </c>
      <c r="U36" s="1">
        <v>29.013379312631596</v>
      </c>
      <c r="V36" s="89">
        <v>3709</v>
      </c>
      <c r="W36" s="1">
        <v>27.365625115283873</v>
      </c>
      <c r="X36" s="89">
        <v>3367</v>
      </c>
      <c r="Y36" s="1">
        <v>26.920709037266832</v>
      </c>
      <c r="Z36" s="89">
        <v>3082</v>
      </c>
      <c r="AA36" s="1">
        <v>27.119777550948577</v>
      </c>
      <c r="AB36" s="89">
        <v>2556</v>
      </c>
      <c r="AC36" s="1">
        <v>26.816345800765884</v>
      </c>
      <c r="AD36" s="89">
        <v>2005</v>
      </c>
      <c r="AE36" s="1">
        <v>26.119694640577368</v>
      </c>
      <c r="AF36" s="89">
        <v>1684</v>
      </c>
      <c r="AG36" s="1">
        <v>28.558346193633728</v>
      </c>
      <c r="AH36" s="89">
        <v>1566</v>
      </c>
      <c r="AI36" s="1">
        <v>31.345703476851021</v>
      </c>
      <c r="AJ36" s="89">
        <v>1088</v>
      </c>
      <c r="AK36" s="1">
        <v>30.983027679690167</v>
      </c>
      <c r="AL36" s="89">
        <v>726</v>
      </c>
      <c r="AM36" s="1">
        <v>32.70564915758176</v>
      </c>
      <c r="AN36" s="89">
        <v>392</v>
      </c>
      <c r="AO36" s="1">
        <v>34.567901234567898</v>
      </c>
      <c r="AP36" s="89">
        <v>72</v>
      </c>
      <c r="AQ36" s="1">
        <v>27.906976744186046</v>
      </c>
      <c r="AR36" s="89">
        <v>9</v>
      </c>
      <c r="AS36" s="1">
        <v>32.608695652173914</v>
      </c>
      <c r="AT36" s="89"/>
      <c r="AU36" s="1">
        <v>0</v>
      </c>
      <c r="AV36" s="89"/>
      <c r="AW36" s="1">
        <v>0</v>
      </c>
      <c r="AX36" s="89"/>
      <c r="AY36" s="1">
        <v>0</v>
      </c>
    </row>
    <row r="37" spans="1:51" x14ac:dyDescent="0.25">
      <c r="A37" s="28" t="s">
        <v>505</v>
      </c>
      <c r="B37" s="89">
        <v>118310</v>
      </c>
      <c r="C37" s="1">
        <v>76.292854678587901</v>
      </c>
      <c r="D37" s="89">
        <v>3291</v>
      </c>
      <c r="E37" s="1">
        <v>52.620638930638613</v>
      </c>
      <c r="F37" s="89">
        <v>5654</v>
      </c>
      <c r="G37" s="1">
        <v>71.10876345708823</v>
      </c>
      <c r="H37" s="89">
        <v>8536</v>
      </c>
      <c r="I37" s="1">
        <v>94.404937015450287</v>
      </c>
      <c r="J37" s="89">
        <v>10257</v>
      </c>
      <c r="K37" s="1">
        <v>107.10481799386002</v>
      </c>
      <c r="L37" s="89">
        <v>9131</v>
      </c>
      <c r="M37" s="1">
        <v>100.00219038857493</v>
      </c>
      <c r="N37" s="89">
        <v>7802</v>
      </c>
      <c r="O37" s="1">
        <v>87.853434976972537</v>
      </c>
      <c r="P37" s="89">
        <v>7374</v>
      </c>
      <c r="Q37" s="1">
        <v>78.475193154970952</v>
      </c>
      <c r="R37" s="89">
        <v>7035</v>
      </c>
      <c r="S37" s="1">
        <v>69.658982889733835</v>
      </c>
      <c r="T37" s="89">
        <v>7874</v>
      </c>
      <c r="U37" s="1">
        <v>65.271813916474628</v>
      </c>
      <c r="V37" s="89">
        <v>8310</v>
      </c>
      <c r="W37" s="1">
        <v>61.312576087357513</v>
      </c>
      <c r="X37" s="89">
        <v>7861</v>
      </c>
      <c r="Y37" s="1">
        <v>62.852299893660394</v>
      </c>
      <c r="Z37" s="89">
        <v>7489</v>
      </c>
      <c r="AA37" s="1">
        <v>65.898771602548308</v>
      </c>
      <c r="AB37" s="89">
        <v>6468</v>
      </c>
      <c r="AC37" s="1">
        <v>67.859203693017889</v>
      </c>
      <c r="AD37" s="89">
        <v>5750</v>
      </c>
      <c r="AE37" s="1">
        <v>74.906854954274252</v>
      </c>
      <c r="AF37" s="89">
        <v>4730</v>
      </c>
      <c r="AG37" s="1">
        <v>80.214357182831066</v>
      </c>
      <c r="AH37" s="89">
        <v>4392</v>
      </c>
      <c r="AI37" s="1">
        <v>87.912087912087912</v>
      </c>
      <c r="AJ37" s="89">
        <v>3181</v>
      </c>
      <c r="AK37" s="1">
        <v>90.585488096594148</v>
      </c>
      <c r="AL37" s="89">
        <v>1980</v>
      </c>
      <c r="AM37" s="1">
        <v>89.197224975222994</v>
      </c>
      <c r="AN37" s="89">
        <v>951</v>
      </c>
      <c r="AO37" s="1">
        <v>83.862433862433861</v>
      </c>
      <c r="AP37" s="89">
        <v>220</v>
      </c>
      <c r="AQ37" s="1">
        <v>85.271317829457359</v>
      </c>
      <c r="AR37" s="89">
        <v>22</v>
      </c>
      <c r="AS37" s="1">
        <v>79.71014492753622</v>
      </c>
      <c r="AT37" s="89">
        <v>2</v>
      </c>
      <c r="AU37" s="1">
        <v>95.238095238095227</v>
      </c>
      <c r="AV37" s="89"/>
      <c r="AW37" s="1">
        <v>0</v>
      </c>
      <c r="AX37" s="89"/>
      <c r="AY37" s="1">
        <v>0</v>
      </c>
    </row>
    <row r="38" spans="1:51" x14ac:dyDescent="0.25">
      <c r="A38" s="28" t="s">
        <v>517</v>
      </c>
      <c r="B38" s="89">
        <v>116792</v>
      </c>
      <c r="C38" s="1">
        <v>75.313964023511431</v>
      </c>
      <c r="D38" s="89">
        <v>2876</v>
      </c>
      <c r="E38" s="1">
        <v>45.9850980141345</v>
      </c>
      <c r="F38" s="89">
        <v>6988</v>
      </c>
      <c r="G38" s="1">
        <v>87.886105241976054</v>
      </c>
      <c r="H38" s="89">
        <v>8702</v>
      </c>
      <c r="I38" s="1">
        <v>96.2408343379157</v>
      </c>
      <c r="J38" s="89">
        <v>9462</v>
      </c>
      <c r="K38" s="1">
        <v>98.803333124490948</v>
      </c>
      <c r="L38" s="89">
        <v>8946</v>
      </c>
      <c r="M38" s="1">
        <v>97.976080956761734</v>
      </c>
      <c r="N38" s="89">
        <v>7980</v>
      </c>
      <c r="O38" s="1">
        <v>89.857781481189548</v>
      </c>
      <c r="P38" s="89">
        <v>7559</v>
      </c>
      <c r="Q38" s="1">
        <v>80.44399037949897</v>
      </c>
      <c r="R38" s="89">
        <v>7464</v>
      </c>
      <c r="S38" s="1">
        <v>73.906844106463879</v>
      </c>
      <c r="T38" s="89">
        <v>8846</v>
      </c>
      <c r="U38" s="1">
        <v>73.329243828439743</v>
      </c>
      <c r="V38" s="89">
        <v>9632</v>
      </c>
      <c r="W38" s="1">
        <v>71.066514184527989</v>
      </c>
      <c r="X38" s="89">
        <v>8635</v>
      </c>
      <c r="Y38" s="1">
        <v>69.040784834214165</v>
      </c>
      <c r="Z38" s="89">
        <v>7616</v>
      </c>
      <c r="AA38" s="1">
        <v>67.016296504874873</v>
      </c>
      <c r="AB38" s="89">
        <v>6134</v>
      </c>
      <c r="AC38" s="1">
        <v>64.355033310601684</v>
      </c>
      <c r="AD38" s="89">
        <v>4908</v>
      </c>
      <c r="AE38" s="1">
        <v>63.93788593314401</v>
      </c>
      <c r="AF38" s="89">
        <v>3727</v>
      </c>
      <c r="AG38" s="1">
        <v>63.204843386979157</v>
      </c>
      <c r="AH38" s="89">
        <v>3146</v>
      </c>
      <c r="AI38" s="1">
        <v>62.971636742128553</v>
      </c>
      <c r="AJ38" s="89">
        <v>2126</v>
      </c>
      <c r="AK38" s="1">
        <v>60.542202984394578</v>
      </c>
      <c r="AL38" s="89">
        <v>1345</v>
      </c>
      <c r="AM38" s="1">
        <v>60.591044238219666</v>
      </c>
      <c r="AN38" s="89">
        <v>552</v>
      </c>
      <c r="AO38" s="1">
        <v>48.677248677248677</v>
      </c>
      <c r="AP38" s="89">
        <v>132</v>
      </c>
      <c r="AQ38" s="1">
        <v>51.162790697674417</v>
      </c>
      <c r="AR38" s="89">
        <v>14</v>
      </c>
      <c r="AS38" s="1">
        <v>50.724637681159422</v>
      </c>
      <c r="AT38" s="89">
        <v>2</v>
      </c>
      <c r="AU38" s="1">
        <v>95.238095238095227</v>
      </c>
      <c r="AV38" s="89"/>
      <c r="AW38" s="1">
        <v>0</v>
      </c>
      <c r="AX38" s="89"/>
      <c r="AY38" s="1">
        <v>0</v>
      </c>
    </row>
    <row r="39" spans="1:51" x14ac:dyDescent="0.25">
      <c r="A39" s="28" t="s">
        <v>31</v>
      </c>
      <c r="B39" s="89">
        <v>116202</v>
      </c>
      <c r="C39" s="1">
        <v>74.933499276149703</v>
      </c>
      <c r="D39" s="89">
        <v>378</v>
      </c>
      <c r="E39" s="1">
        <v>6.0439384733459116</v>
      </c>
      <c r="F39" s="89">
        <v>1883</v>
      </c>
      <c r="G39" s="1">
        <v>23.681959955729951</v>
      </c>
      <c r="H39" s="89">
        <v>4184</v>
      </c>
      <c r="I39" s="1">
        <v>46.273460224067946</v>
      </c>
      <c r="J39" s="89">
        <v>5716</v>
      </c>
      <c r="K39" s="1">
        <v>59.687154104797109</v>
      </c>
      <c r="L39" s="89">
        <v>5827</v>
      </c>
      <c r="M39" s="1">
        <v>63.816971130678581</v>
      </c>
      <c r="N39" s="89">
        <v>5736</v>
      </c>
      <c r="O39" s="1">
        <v>64.589503079712188</v>
      </c>
      <c r="P39" s="89">
        <v>6388</v>
      </c>
      <c r="Q39" s="1">
        <v>67.982036055594577</v>
      </c>
      <c r="R39" s="89">
        <v>7177</v>
      </c>
      <c r="S39" s="1">
        <v>71.06503485424588</v>
      </c>
      <c r="T39" s="89">
        <v>9795</v>
      </c>
      <c r="U39" s="1">
        <v>81.196014390636151</v>
      </c>
      <c r="V39" s="89">
        <v>11707</v>
      </c>
      <c r="W39" s="1">
        <v>86.376212786365144</v>
      </c>
      <c r="X39" s="89">
        <v>11541</v>
      </c>
      <c r="Y39" s="1">
        <v>92.275587466319124</v>
      </c>
      <c r="Z39" s="89">
        <v>10748</v>
      </c>
      <c r="AA39" s="1">
        <v>94.576044489810286</v>
      </c>
      <c r="AB39" s="89">
        <v>9081</v>
      </c>
      <c r="AC39" s="1">
        <v>95.273566594974554</v>
      </c>
      <c r="AD39" s="89">
        <v>7442</v>
      </c>
      <c r="AE39" s="1">
        <v>96.94901122951461</v>
      </c>
      <c r="AF39" s="89">
        <v>5982</v>
      </c>
      <c r="AG39" s="1">
        <v>101.44657181135211</v>
      </c>
      <c r="AH39" s="89">
        <v>5155</v>
      </c>
      <c r="AI39" s="1">
        <v>103.1846113813327</v>
      </c>
      <c r="AJ39" s="89">
        <v>3671</v>
      </c>
      <c r="AK39" s="1">
        <v>104.53924137145461</v>
      </c>
      <c r="AL39" s="89">
        <v>2340</v>
      </c>
      <c r="AM39" s="1">
        <v>105.41490224344535</v>
      </c>
      <c r="AN39" s="89">
        <v>1183</v>
      </c>
      <c r="AO39" s="1">
        <v>104.32098765432099</v>
      </c>
      <c r="AP39" s="89">
        <v>243</v>
      </c>
      <c r="AQ39" s="1">
        <v>94.186046511627907</v>
      </c>
      <c r="AR39" s="89">
        <v>24</v>
      </c>
      <c r="AS39" s="1">
        <v>86.956521739130437</v>
      </c>
      <c r="AT39" s="89">
        <v>1</v>
      </c>
      <c r="AU39" s="1">
        <v>47.619047619047613</v>
      </c>
      <c r="AV39" s="89"/>
      <c r="AW39" s="1">
        <v>0</v>
      </c>
      <c r="AX39" s="89"/>
      <c r="AY39" s="1">
        <v>0</v>
      </c>
    </row>
    <row r="40" spans="1:51" x14ac:dyDescent="0.25">
      <c r="A40" s="28" t="s">
        <v>204</v>
      </c>
      <c r="B40" s="89">
        <v>111727</v>
      </c>
      <c r="C40" s="1">
        <v>72.047770895736534</v>
      </c>
      <c r="D40" s="89">
        <v>325</v>
      </c>
      <c r="E40" s="1">
        <v>5.1965079466598443</v>
      </c>
      <c r="F40" s="89">
        <v>5204</v>
      </c>
      <c r="G40" s="1">
        <v>65.449240366234022</v>
      </c>
      <c r="H40" s="89">
        <v>9317</v>
      </c>
      <c r="I40" s="1">
        <v>103.04250212897732</v>
      </c>
      <c r="J40" s="89">
        <v>10876</v>
      </c>
      <c r="K40" s="1">
        <v>113.56848986070213</v>
      </c>
      <c r="L40" s="89">
        <v>9180</v>
      </c>
      <c r="M40" s="1">
        <v>100.53883558943356</v>
      </c>
      <c r="N40" s="89">
        <v>6554</v>
      </c>
      <c r="O40" s="1">
        <v>73.800488700215084</v>
      </c>
      <c r="P40" s="89">
        <v>4668</v>
      </c>
      <c r="Q40" s="1">
        <v>49.677542941063784</v>
      </c>
      <c r="R40" s="89">
        <v>3664</v>
      </c>
      <c r="S40" s="1">
        <v>36.28010139416984</v>
      </c>
      <c r="T40" s="89">
        <v>4446</v>
      </c>
      <c r="U40" s="1">
        <v>36.855281263988594</v>
      </c>
      <c r="V40" s="89">
        <v>6228</v>
      </c>
      <c r="W40" s="1">
        <v>45.951230309514145</v>
      </c>
      <c r="X40" s="89">
        <v>7618</v>
      </c>
      <c r="Y40" s="1">
        <v>60.909403458835378</v>
      </c>
      <c r="Z40" s="89">
        <v>8476</v>
      </c>
      <c r="AA40" s="1">
        <v>74.583787969448451</v>
      </c>
      <c r="AB40" s="89">
        <v>8163</v>
      </c>
      <c r="AC40" s="1">
        <v>85.642343807375553</v>
      </c>
      <c r="AD40" s="89">
        <v>7027</v>
      </c>
      <c r="AE40" s="1">
        <v>91.542690393684367</v>
      </c>
      <c r="AF40" s="89">
        <v>6095</v>
      </c>
      <c r="AG40" s="1">
        <v>103.36289789204132</v>
      </c>
      <c r="AH40" s="89">
        <v>5574</v>
      </c>
      <c r="AI40" s="1">
        <v>111.57148862066894</v>
      </c>
      <c r="AJ40" s="89">
        <v>4180</v>
      </c>
      <c r="AK40" s="1">
        <v>119.03405854880967</v>
      </c>
      <c r="AL40" s="89">
        <v>2590</v>
      </c>
      <c r="AM40" s="1">
        <v>116.67717812415533</v>
      </c>
      <c r="AN40" s="89">
        <v>1226</v>
      </c>
      <c r="AO40" s="1">
        <v>108.11287477954144</v>
      </c>
      <c r="AP40" s="89">
        <v>287</v>
      </c>
      <c r="AQ40" s="1">
        <v>111.24031007751937</v>
      </c>
      <c r="AR40" s="89">
        <v>28</v>
      </c>
      <c r="AS40" s="1">
        <v>101.44927536231884</v>
      </c>
      <c r="AT40" s="89">
        <v>1</v>
      </c>
      <c r="AU40" s="1">
        <v>47.619047619047613</v>
      </c>
      <c r="AV40" s="89"/>
      <c r="AW40" s="1">
        <v>0</v>
      </c>
      <c r="AX40" s="89"/>
      <c r="AY40" s="1">
        <v>0</v>
      </c>
    </row>
    <row r="41" spans="1:51" x14ac:dyDescent="0.25">
      <c r="A41" s="28" t="s">
        <v>679</v>
      </c>
      <c r="B41" s="89">
        <v>106483</v>
      </c>
      <c r="C41" s="1">
        <v>68.66614863274512</v>
      </c>
      <c r="D41" s="89"/>
      <c r="E41" s="1">
        <v>0</v>
      </c>
      <c r="F41" s="89"/>
      <c r="G41" s="1">
        <v>0</v>
      </c>
      <c r="H41" s="89">
        <v>37</v>
      </c>
      <c r="I41" s="1">
        <v>0.40920602970614584</v>
      </c>
      <c r="J41" s="89">
        <v>3039</v>
      </c>
      <c r="K41" s="1">
        <v>31.733600651588251</v>
      </c>
      <c r="L41" s="89">
        <v>11014</v>
      </c>
      <c r="M41" s="1">
        <v>120.62469882157096</v>
      </c>
      <c r="N41" s="89">
        <v>15281</v>
      </c>
      <c r="O41" s="1">
        <v>172.06976927494455</v>
      </c>
      <c r="P41" s="89">
        <v>17630</v>
      </c>
      <c r="Q41" s="1">
        <v>187.62105442394059</v>
      </c>
      <c r="R41" s="89">
        <v>17849</v>
      </c>
      <c r="S41" s="1">
        <v>176.73677122940433</v>
      </c>
      <c r="T41" s="89">
        <v>17228</v>
      </c>
      <c r="U41" s="1">
        <v>142.81214251371918</v>
      </c>
      <c r="V41" s="89">
        <v>13114</v>
      </c>
      <c r="W41" s="1">
        <v>96.757295163610877</v>
      </c>
      <c r="X41" s="89">
        <v>6888</v>
      </c>
      <c r="Y41" s="1">
        <v>55.072718695780793</v>
      </c>
      <c r="Z41" s="89">
        <v>2845</v>
      </c>
      <c r="AA41" s="1">
        <v>25.034317693850973</v>
      </c>
      <c r="AB41" s="89">
        <v>1057</v>
      </c>
      <c r="AC41" s="1">
        <v>11.089545192257253</v>
      </c>
      <c r="AD41" s="89">
        <v>367</v>
      </c>
      <c r="AE41" s="1">
        <v>4.7810114379510695</v>
      </c>
      <c r="AF41" s="89">
        <v>102</v>
      </c>
      <c r="AG41" s="1">
        <v>1.7297810639849407</v>
      </c>
      <c r="AH41" s="89">
        <v>32</v>
      </c>
      <c r="AI41" s="1">
        <v>0.64052523068916511</v>
      </c>
      <c r="AJ41" s="89"/>
      <c r="AK41" s="1">
        <v>0</v>
      </c>
      <c r="AL41" s="89"/>
      <c r="AM41" s="1">
        <v>0</v>
      </c>
      <c r="AN41" s="89"/>
      <c r="AO41" s="1">
        <v>0</v>
      </c>
      <c r="AP41" s="89"/>
      <c r="AQ41" s="1">
        <v>0</v>
      </c>
      <c r="AR41" s="89"/>
      <c r="AS41" s="1">
        <v>0</v>
      </c>
      <c r="AT41" s="89"/>
      <c r="AU41" s="1">
        <v>0</v>
      </c>
      <c r="AV41" s="89"/>
      <c r="AW41" s="1">
        <v>0</v>
      </c>
      <c r="AX41" s="89"/>
      <c r="AY41" s="1">
        <v>0</v>
      </c>
    </row>
    <row r="42" spans="1:51" x14ac:dyDescent="0.25">
      <c r="A42" s="28" t="s">
        <v>154</v>
      </c>
      <c r="B42" s="89">
        <v>105668</v>
      </c>
      <c r="C42" s="1">
        <v>68.140591396982728</v>
      </c>
      <c r="D42" s="89">
        <v>5588</v>
      </c>
      <c r="E42" s="1">
        <v>89.347958172108349</v>
      </c>
      <c r="F42" s="89">
        <v>11359</v>
      </c>
      <c r="G42" s="1">
        <v>142.85893953113995</v>
      </c>
      <c r="H42" s="89">
        <v>13730</v>
      </c>
      <c r="I42" s="1">
        <v>151.84861588825356</v>
      </c>
      <c r="J42" s="89">
        <v>12285</v>
      </c>
      <c r="K42" s="1">
        <v>128.28143600025061</v>
      </c>
      <c r="L42" s="89">
        <v>8952</v>
      </c>
      <c r="M42" s="1">
        <v>98.041792614009722</v>
      </c>
      <c r="N42" s="89">
        <v>6199</v>
      </c>
      <c r="O42" s="1">
        <v>69.803056065400256</v>
      </c>
      <c r="P42" s="89">
        <v>4664</v>
      </c>
      <c r="Q42" s="1">
        <v>49.634974352425346</v>
      </c>
      <c r="R42" s="89">
        <v>4305</v>
      </c>
      <c r="S42" s="1">
        <v>42.627138783269963</v>
      </c>
      <c r="T42" s="89">
        <v>5041</v>
      </c>
      <c r="U42" s="1">
        <v>41.787555747135968</v>
      </c>
      <c r="V42" s="89">
        <v>5471</v>
      </c>
      <c r="W42" s="1">
        <v>40.365957132843917</v>
      </c>
      <c r="X42" s="89">
        <v>5024</v>
      </c>
      <c r="Y42" s="1">
        <v>40.169183903542788</v>
      </c>
      <c r="Z42" s="89">
        <v>4844</v>
      </c>
      <c r="AA42" s="1">
        <v>42.624335644644674</v>
      </c>
      <c r="AB42" s="89">
        <v>4258</v>
      </c>
      <c r="AC42" s="1">
        <v>44.672926611761007</v>
      </c>
      <c r="AD42" s="89">
        <v>3531</v>
      </c>
      <c r="AE42" s="1">
        <v>45.999322581485636</v>
      </c>
      <c r="AF42" s="89">
        <v>3093</v>
      </c>
      <c r="AG42" s="1">
        <v>52.453066969660995</v>
      </c>
      <c r="AH42" s="89">
        <v>2834</v>
      </c>
      <c r="AI42" s="1">
        <v>56.726515742909186</v>
      </c>
      <c r="AJ42" s="89">
        <v>2149</v>
      </c>
      <c r="AK42" s="1">
        <v>61.19717507688803</v>
      </c>
      <c r="AL42" s="89">
        <v>1431</v>
      </c>
      <c r="AM42" s="1">
        <v>64.465267141183887</v>
      </c>
      <c r="AN42" s="89">
        <v>745</v>
      </c>
      <c r="AO42" s="1">
        <v>65.696649029982353</v>
      </c>
      <c r="AP42" s="89">
        <v>143</v>
      </c>
      <c r="AQ42" s="1">
        <v>55.426356589147289</v>
      </c>
      <c r="AR42" s="89">
        <v>22</v>
      </c>
      <c r="AS42" s="1">
        <v>79.71014492753622</v>
      </c>
      <c r="AT42" s="89"/>
      <c r="AU42" s="1">
        <v>0</v>
      </c>
      <c r="AV42" s="89"/>
      <c r="AW42" s="1">
        <v>0</v>
      </c>
      <c r="AX42" s="89"/>
      <c r="AY42" s="1">
        <v>0</v>
      </c>
    </row>
    <row r="43" spans="1:51" x14ac:dyDescent="0.25">
      <c r="A43" s="28" t="s">
        <v>515</v>
      </c>
      <c r="B43" s="89">
        <v>96975</v>
      </c>
      <c r="C43" s="1">
        <v>62.534862500685158</v>
      </c>
      <c r="D43" s="89">
        <v>175</v>
      </c>
      <c r="E43" s="1">
        <v>2.7981196635860703</v>
      </c>
      <c r="F43" s="89">
        <v>239</v>
      </c>
      <c r="G43" s="1">
        <v>3.0058355971425699</v>
      </c>
      <c r="H43" s="89">
        <v>3943</v>
      </c>
      <c r="I43" s="1">
        <v>43.608091219765754</v>
      </c>
      <c r="J43" s="89">
        <v>17456</v>
      </c>
      <c r="K43" s="1">
        <v>182.27763506881357</v>
      </c>
      <c r="L43" s="89">
        <v>19656</v>
      </c>
      <c r="M43" s="1">
        <v>215.27138914443421</v>
      </c>
      <c r="N43" s="89">
        <v>16405</v>
      </c>
      <c r="O43" s="1">
        <v>184.72642922292161</v>
      </c>
      <c r="P43" s="89">
        <v>13739</v>
      </c>
      <c r="Q43" s="1">
        <v>146.21245982589448</v>
      </c>
      <c r="R43" s="89">
        <v>9834</v>
      </c>
      <c r="S43" s="1">
        <v>97.374049429657802</v>
      </c>
      <c r="T43" s="89">
        <v>6613</v>
      </c>
      <c r="U43" s="1">
        <v>54.818707826980784</v>
      </c>
      <c r="V43" s="89">
        <v>4263</v>
      </c>
      <c r="W43" s="1">
        <v>31.453130187774374</v>
      </c>
      <c r="X43" s="89">
        <v>2117</v>
      </c>
      <c r="Y43" s="1">
        <v>16.926385812858296</v>
      </c>
      <c r="Z43" s="89">
        <v>1133</v>
      </c>
      <c r="AA43" s="1">
        <v>9.9697300341417066</v>
      </c>
      <c r="AB43" s="89">
        <v>586</v>
      </c>
      <c r="AC43" s="1">
        <v>6.1480354613649473</v>
      </c>
      <c r="AD43" s="89">
        <v>336</v>
      </c>
      <c r="AE43" s="1">
        <v>4.3771657851541121</v>
      </c>
      <c r="AF43" s="89">
        <v>156</v>
      </c>
      <c r="AG43" s="1">
        <v>2.6455475096240266</v>
      </c>
      <c r="AH43" s="89">
        <v>148</v>
      </c>
      <c r="AI43" s="1">
        <v>2.9624291919373889</v>
      </c>
      <c r="AJ43" s="89">
        <v>94</v>
      </c>
      <c r="AK43" s="1">
        <v>2.6768424649732312</v>
      </c>
      <c r="AL43" s="89">
        <v>56</v>
      </c>
      <c r="AM43" s="1">
        <v>2.522749797279034</v>
      </c>
      <c r="AN43" s="89">
        <v>23</v>
      </c>
      <c r="AO43" s="1">
        <v>2.0282186948853616</v>
      </c>
      <c r="AP43" s="89">
        <v>3</v>
      </c>
      <c r="AQ43" s="1">
        <v>1.1627906976744187</v>
      </c>
      <c r="AR43" s="89"/>
      <c r="AS43" s="1">
        <v>0</v>
      </c>
      <c r="AT43" s="89"/>
      <c r="AU43" s="1">
        <v>0</v>
      </c>
      <c r="AV43" s="89"/>
      <c r="AW43" s="1">
        <v>0</v>
      </c>
      <c r="AX43" s="89"/>
      <c r="AY43" s="1">
        <v>0</v>
      </c>
    </row>
    <row r="44" spans="1:51" x14ac:dyDescent="0.25">
      <c r="A44" s="28" t="s">
        <v>133</v>
      </c>
      <c r="B44" s="89">
        <v>94343</v>
      </c>
      <c r="C44" s="1">
        <v>60.83760281414942</v>
      </c>
      <c r="D44" s="89">
        <v>903</v>
      </c>
      <c r="E44" s="1">
        <v>14.438297464104123</v>
      </c>
      <c r="F44" s="89">
        <v>5501</v>
      </c>
      <c r="G44" s="1">
        <v>69.184525606197809</v>
      </c>
      <c r="H44" s="89">
        <v>10729</v>
      </c>
      <c r="I44" s="1">
        <v>118.65868899235781</v>
      </c>
      <c r="J44" s="89">
        <v>10924</v>
      </c>
      <c r="K44" s="1">
        <v>114.06971158866403</v>
      </c>
      <c r="L44" s="89">
        <v>8157</v>
      </c>
      <c r="M44" s="1">
        <v>89.33499802865029</v>
      </c>
      <c r="N44" s="89">
        <v>6140</v>
      </c>
      <c r="O44" s="1">
        <v>69.13869402186765</v>
      </c>
      <c r="P44" s="89">
        <v>5484</v>
      </c>
      <c r="Q44" s="1">
        <v>58.361535023306303</v>
      </c>
      <c r="R44" s="89">
        <v>5407</v>
      </c>
      <c r="S44" s="1">
        <v>53.538894169835231</v>
      </c>
      <c r="T44" s="89">
        <v>6348</v>
      </c>
      <c r="U44" s="1">
        <v>52.62198053616725</v>
      </c>
      <c r="V44" s="89">
        <v>6518</v>
      </c>
      <c r="W44" s="1">
        <v>48.09089902977091</v>
      </c>
      <c r="X44" s="89">
        <v>5927</v>
      </c>
      <c r="Y44" s="1">
        <v>47.389083000855514</v>
      </c>
      <c r="Z44" s="89">
        <v>5227</v>
      </c>
      <c r="AA44" s="1">
        <v>45.994509168983846</v>
      </c>
      <c r="AB44" s="89">
        <v>4339</v>
      </c>
      <c r="AC44" s="1">
        <v>45.522740387137382</v>
      </c>
      <c r="AD44" s="89">
        <v>3595</v>
      </c>
      <c r="AE44" s="1">
        <v>46.833068445324514</v>
      </c>
      <c r="AF44" s="89">
        <v>2950</v>
      </c>
      <c r="AG44" s="1">
        <v>50.027981752505639</v>
      </c>
      <c r="AH44" s="89">
        <v>2534</v>
      </c>
      <c r="AI44" s="1">
        <v>50.721591705198264</v>
      </c>
      <c r="AJ44" s="89">
        <v>1854</v>
      </c>
      <c r="AK44" s="1">
        <v>52.796446064472036</v>
      </c>
      <c r="AL44" s="89">
        <v>1062</v>
      </c>
      <c r="AM44" s="1">
        <v>47.842147941255973</v>
      </c>
      <c r="AN44" s="89">
        <v>568</v>
      </c>
      <c r="AO44" s="1">
        <v>50.088183421516753</v>
      </c>
      <c r="AP44" s="89">
        <v>156</v>
      </c>
      <c r="AQ44" s="1">
        <v>60.465116279069768</v>
      </c>
      <c r="AR44" s="89">
        <v>19</v>
      </c>
      <c r="AS44" s="1">
        <v>68.840579710144922</v>
      </c>
      <c r="AT44" s="89">
        <v>1</v>
      </c>
      <c r="AU44" s="1">
        <v>47.619047619047613</v>
      </c>
      <c r="AV44" s="89"/>
      <c r="AW44" s="1">
        <v>0</v>
      </c>
      <c r="AX44" s="89"/>
      <c r="AY44" s="1">
        <v>0</v>
      </c>
    </row>
    <row r="45" spans="1:51" x14ac:dyDescent="0.25">
      <c r="A45" s="28" t="s">
        <v>484</v>
      </c>
      <c r="B45" s="89">
        <v>88648</v>
      </c>
      <c r="C45" s="1">
        <v>57.165150718852672</v>
      </c>
      <c r="D45" s="89">
        <v>274</v>
      </c>
      <c r="E45" s="1">
        <v>4.3810559304147612</v>
      </c>
      <c r="F45" s="89">
        <v>1219</v>
      </c>
      <c r="G45" s="1">
        <v>15.331019217225073</v>
      </c>
      <c r="H45" s="89">
        <v>2361</v>
      </c>
      <c r="I45" s="1">
        <v>26.111768544221899</v>
      </c>
      <c r="J45" s="89">
        <v>4888</v>
      </c>
      <c r="K45" s="1">
        <v>51.04107929745421</v>
      </c>
      <c r="L45" s="89">
        <v>6525</v>
      </c>
      <c r="M45" s="1">
        <v>71.461427257195425</v>
      </c>
      <c r="N45" s="89">
        <v>7414</v>
      </c>
      <c r="O45" s="1">
        <v>83.484410012724226</v>
      </c>
      <c r="P45" s="89">
        <v>8348</v>
      </c>
      <c r="Q45" s="1">
        <v>88.840644488431991</v>
      </c>
      <c r="R45" s="89">
        <v>9134</v>
      </c>
      <c r="S45" s="1">
        <v>90.442807351077306</v>
      </c>
      <c r="T45" s="89">
        <v>10115</v>
      </c>
      <c r="U45" s="1">
        <v>83.848666213505311</v>
      </c>
      <c r="V45" s="89">
        <v>9363</v>
      </c>
      <c r="W45" s="1">
        <v>69.081786992289807</v>
      </c>
      <c r="X45" s="89">
        <v>7244</v>
      </c>
      <c r="Y45" s="1">
        <v>57.919101950092347</v>
      </c>
      <c r="Z45" s="89">
        <v>5631</v>
      </c>
      <c r="AA45" s="1">
        <v>49.549470275597479</v>
      </c>
      <c r="AB45" s="89">
        <v>4509</v>
      </c>
      <c r="AC45" s="1">
        <v>47.306300162618683</v>
      </c>
      <c r="AD45" s="89">
        <v>3754</v>
      </c>
      <c r="AE45" s="1">
        <v>48.904405825799223</v>
      </c>
      <c r="AF45" s="89">
        <v>2845</v>
      </c>
      <c r="AG45" s="1">
        <v>48.24732477487408</v>
      </c>
      <c r="AH45" s="89">
        <v>2508</v>
      </c>
      <c r="AI45" s="1">
        <v>50.201164955263316</v>
      </c>
      <c r="AJ45" s="89">
        <v>1477</v>
      </c>
      <c r="AK45" s="1">
        <v>42.060599157079395</v>
      </c>
      <c r="AL45" s="89">
        <v>691</v>
      </c>
      <c r="AM45" s="1">
        <v>31.128930534282368</v>
      </c>
      <c r="AN45" s="89">
        <v>295</v>
      </c>
      <c r="AO45" s="1">
        <v>26.01410934744268</v>
      </c>
      <c r="AP45" s="89">
        <v>47</v>
      </c>
      <c r="AQ45" s="1">
        <v>18.217054263565892</v>
      </c>
      <c r="AR45" s="89">
        <v>4</v>
      </c>
      <c r="AS45" s="1">
        <v>14.492753623188406</v>
      </c>
      <c r="AT45" s="89">
        <v>2</v>
      </c>
      <c r="AU45" s="1">
        <v>95.238095238095227</v>
      </c>
      <c r="AV45" s="89"/>
      <c r="AW45" s="1">
        <v>0</v>
      </c>
      <c r="AX45" s="89"/>
      <c r="AY45" s="1">
        <v>0</v>
      </c>
    </row>
    <row r="46" spans="1:51" x14ac:dyDescent="0.25">
      <c r="A46" s="28" t="s">
        <v>361</v>
      </c>
      <c r="B46" s="89">
        <v>88639</v>
      </c>
      <c r="C46" s="1">
        <v>57.159347019316648</v>
      </c>
      <c r="D46" s="89">
        <v>2</v>
      </c>
      <c r="E46" s="1">
        <v>3.1978510440983661E-2</v>
      </c>
      <c r="F46" s="89">
        <v>205</v>
      </c>
      <c r="G46" s="1">
        <v>2.578227185833585</v>
      </c>
      <c r="H46" s="89">
        <v>985</v>
      </c>
      <c r="I46" s="1">
        <v>10.893728088123071</v>
      </c>
      <c r="J46" s="89">
        <v>3072</v>
      </c>
      <c r="K46" s="1">
        <v>32.078190589562055</v>
      </c>
      <c r="L46" s="89">
        <v>4885</v>
      </c>
      <c r="M46" s="1">
        <v>53.50024094274324</v>
      </c>
      <c r="N46" s="89">
        <v>6250</v>
      </c>
      <c r="O46" s="1">
        <v>70.377335119979278</v>
      </c>
      <c r="P46" s="89">
        <v>7517</v>
      </c>
      <c r="Q46" s="1">
        <v>79.997020198795312</v>
      </c>
      <c r="R46" s="89">
        <v>8483</v>
      </c>
      <c r="S46" s="1">
        <v>83.996752217997468</v>
      </c>
      <c r="T46" s="89">
        <v>10244</v>
      </c>
      <c r="U46" s="1">
        <v>84.918016479599459</v>
      </c>
      <c r="V46" s="89">
        <v>11350</v>
      </c>
      <c r="W46" s="1">
        <v>83.742206810049069</v>
      </c>
      <c r="X46" s="89">
        <v>9786</v>
      </c>
      <c r="Y46" s="1">
        <v>78.243557659249547</v>
      </c>
      <c r="Z46" s="89">
        <v>8549</v>
      </c>
      <c r="AA46" s="1">
        <v>75.226144803069232</v>
      </c>
      <c r="AB46" s="89">
        <v>6471</v>
      </c>
      <c r="AC46" s="1">
        <v>67.890678277291087</v>
      </c>
      <c r="AD46" s="89">
        <v>4439</v>
      </c>
      <c r="AE46" s="1">
        <v>57.828092024699721</v>
      </c>
      <c r="AF46" s="89">
        <v>2774</v>
      </c>
      <c r="AG46" s="1">
        <v>47.043261485237508</v>
      </c>
      <c r="AH46" s="89">
        <v>1856</v>
      </c>
      <c r="AI46" s="1">
        <v>37.150463379971576</v>
      </c>
      <c r="AJ46" s="89">
        <v>1021</v>
      </c>
      <c r="AK46" s="1">
        <v>29.075065497209248</v>
      </c>
      <c r="AL46" s="89">
        <v>530</v>
      </c>
      <c r="AM46" s="1">
        <v>23.876024867105144</v>
      </c>
      <c r="AN46" s="89">
        <v>180</v>
      </c>
      <c r="AO46" s="1">
        <v>15.873015873015872</v>
      </c>
      <c r="AP46" s="89">
        <v>39</v>
      </c>
      <c r="AQ46" s="1">
        <v>15.116279069767442</v>
      </c>
      <c r="AR46" s="89"/>
      <c r="AS46" s="1">
        <v>0</v>
      </c>
      <c r="AT46" s="89"/>
      <c r="AU46" s="1">
        <v>0</v>
      </c>
      <c r="AV46" s="89"/>
      <c r="AW46" s="1">
        <v>0</v>
      </c>
      <c r="AX46" s="89">
        <v>1</v>
      </c>
      <c r="AY46" s="1">
        <v>500</v>
      </c>
    </row>
    <row r="47" spans="1:51" x14ac:dyDescent="0.25">
      <c r="A47" s="28" t="s">
        <v>233</v>
      </c>
      <c r="B47" s="89">
        <v>87013</v>
      </c>
      <c r="C47" s="1">
        <v>56.110811969807862</v>
      </c>
      <c r="D47" s="89">
        <v>254</v>
      </c>
      <c r="E47" s="1">
        <v>4.0612708260049244</v>
      </c>
      <c r="F47" s="89">
        <v>1370</v>
      </c>
      <c r="G47" s="1">
        <v>17.230103632156155</v>
      </c>
      <c r="H47" s="89">
        <v>2164</v>
      </c>
      <c r="I47" s="1">
        <v>23.933022926597285</v>
      </c>
      <c r="J47" s="89">
        <v>2677</v>
      </c>
      <c r="K47" s="1">
        <v>27.953553453208862</v>
      </c>
      <c r="L47" s="89">
        <v>2800</v>
      </c>
      <c r="M47" s="1">
        <v>30.665440049064703</v>
      </c>
      <c r="N47" s="89">
        <v>2453</v>
      </c>
      <c r="O47" s="1">
        <v>27.621696487889469</v>
      </c>
      <c r="P47" s="89">
        <v>2561</v>
      </c>
      <c r="Q47" s="1">
        <v>27.254538875763576</v>
      </c>
      <c r="R47" s="89">
        <v>3107</v>
      </c>
      <c r="S47" s="1">
        <v>30.764813054499367</v>
      </c>
      <c r="T47" s="89">
        <v>4415</v>
      </c>
      <c r="U47" s="1">
        <v>36.598305618648148</v>
      </c>
      <c r="V47" s="89">
        <v>6323</v>
      </c>
      <c r="W47" s="1">
        <v>46.652156269598258</v>
      </c>
      <c r="X47" s="89">
        <v>7015</v>
      </c>
      <c r="Y47" s="1">
        <v>56.088141935380705</v>
      </c>
      <c r="Z47" s="89">
        <v>8023</v>
      </c>
      <c r="AA47" s="1">
        <v>70.597655837527725</v>
      </c>
      <c r="AB47" s="89">
        <v>8559</v>
      </c>
      <c r="AC47" s="1">
        <v>89.796988931437866</v>
      </c>
      <c r="AD47" s="89">
        <v>7990</v>
      </c>
      <c r="AE47" s="1">
        <v>104.08796018863501</v>
      </c>
      <c r="AF47" s="89">
        <v>7463</v>
      </c>
      <c r="AG47" s="1">
        <v>126.56231451489816</v>
      </c>
      <c r="AH47" s="89">
        <v>7330</v>
      </c>
      <c r="AI47" s="1">
        <v>146.72031065473689</v>
      </c>
      <c r="AJ47" s="89">
        <v>5894</v>
      </c>
      <c r="AK47" s="1">
        <v>167.84371796332155</v>
      </c>
      <c r="AL47" s="89">
        <v>3959</v>
      </c>
      <c r="AM47" s="1">
        <v>178.34940084692315</v>
      </c>
      <c r="AN47" s="89">
        <v>2138</v>
      </c>
      <c r="AO47" s="1">
        <v>188.53615520282187</v>
      </c>
      <c r="AP47" s="89">
        <v>465</v>
      </c>
      <c r="AQ47" s="1">
        <v>180.23255813953486</v>
      </c>
      <c r="AR47" s="89">
        <v>49</v>
      </c>
      <c r="AS47" s="1">
        <v>177.53623188405797</v>
      </c>
      <c r="AT47" s="89">
        <v>4</v>
      </c>
      <c r="AU47" s="1">
        <v>190.47619047619045</v>
      </c>
      <c r="AV47" s="89"/>
      <c r="AW47" s="1">
        <v>0</v>
      </c>
      <c r="AX47" s="89"/>
      <c r="AY47" s="1">
        <v>0</v>
      </c>
    </row>
    <row r="48" spans="1:51" x14ac:dyDescent="0.25">
      <c r="A48" s="28" t="s">
        <v>202</v>
      </c>
      <c r="B48" s="89">
        <v>85556</v>
      </c>
      <c r="C48" s="1">
        <v>55.171257500475576</v>
      </c>
      <c r="D48" s="89">
        <v>2</v>
      </c>
      <c r="E48" s="1">
        <v>3.1978510440983661E-2</v>
      </c>
      <c r="F48" s="89">
        <v>14</v>
      </c>
      <c r="G48" s="1">
        <v>0.17607405171546434</v>
      </c>
      <c r="H48" s="89">
        <v>16</v>
      </c>
      <c r="I48" s="1">
        <v>0.17695395879184683</v>
      </c>
      <c r="J48" s="89">
        <v>38</v>
      </c>
      <c r="K48" s="1">
        <v>0.39680053463650983</v>
      </c>
      <c r="L48" s="89">
        <v>238</v>
      </c>
      <c r="M48" s="1">
        <v>2.6065624041705</v>
      </c>
      <c r="N48" s="89">
        <v>145</v>
      </c>
      <c r="O48" s="1">
        <v>1.6327541747835195</v>
      </c>
      <c r="P48" s="89">
        <v>170</v>
      </c>
      <c r="Q48" s="1">
        <v>1.8091650171338569</v>
      </c>
      <c r="R48" s="89">
        <v>148</v>
      </c>
      <c r="S48" s="1">
        <v>1.4654626108998732</v>
      </c>
      <c r="T48" s="89">
        <v>372</v>
      </c>
      <c r="U48" s="1">
        <v>3.0837077440854155</v>
      </c>
      <c r="V48" s="89">
        <v>899</v>
      </c>
      <c r="W48" s="1">
        <v>6.632973032795956</v>
      </c>
      <c r="X48" s="89">
        <v>1909</v>
      </c>
      <c r="Y48" s="1">
        <v>15.263330428316715</v>
      </c>
      <c r="Z48" s="89">
        <v>3725</v>
      </c>
      <c r="AA48" s="1">
        <v>32.77779733201929</v>
      </c>
      <c r="AB48" s="89">
        <v>6412</v>
      </c>
      <c r="AC48" s="1">
        <v>67.271678119918164</v>
      </c>
      <c r="AD48" s="89">
        <v>9816</v>
      </c>
      <c r="AE48" s="1">
        <v>127.87577186628802</v>
      </c>
      <c r="AF48" s="89">
        <v>13515</v>
      </c>
      <c r="AG48" s="1">
        <v>229.19599097800463</v>
      </c>
      <c r="AH48" s="89">
        <v>17180</v>
      </c>
      <c r="AI48" s="1">
        <v>343.88198322624555</v>
      </c>
      <c r="AJ48" s="89">
        <v>14960</v>
      </c>
      <c r="AK48" s="1">
        <v>426.01663059573985</v>
      </c>
      <c r="AL48" s="89">
        <v>10073</v>
      </c>
      <c r="AM48" s="1">
        <v>453.77961978556624</v>
      </c>
      <c r="AN48" s="89">
        <v>4826</v>
      </c>
      <c r="AO48" s="1">
        <v>425.57319223985888</v>
      </c>
      <c r="AP48" s="89">
        <v>1001</v>
      </c>
      <c r="AQ48" s="1">
        <v>387.98449612403101</v>
      </c>
      <c r="AR48" s="89">
        <v>92</v>
      </c>
      <c r="AS48" s="1">
        <v>333.33333333333331</v>
      </c>
      <c r="AT48" s="89">
        <v>5</v>
      </c>
      <c r="AU48" s="1">
        <v>238.09523809523807</v>
      </c>
      <c r="AV48" s="89"/>
      <c r="AW48" s="1">
        <v>0</v>
      </c>
      <c r="AX48" s="89"/>
      <c r="AY48" s="1">
        <v>0</v>
      </c>
    </row>
    <row r="49" spans="1:51" x14ac:dyDescent="0.25">
      <c r="A49" s="28" t="s">
        <v>325</v>
      </c>
      <c r="B49" s="89">
        <v>84412</v>
      </c>
      <c r="C49" s="1">
        <v>54.433542803896216</v>
      </c>
      <c r="D49" s="89">
        <v>2</v>
      </c>
      <c r="E49" s="1">
        <v>3.1978510440983661E-2</v>
      </c>
      <c r="F49" s="89">
        <v>8</v>
      </c>
      <c r="G49" s="1">
        <v>0.10061374383740819</v>
      </c>
      <c r="H49" s="89">
        <v>50</v>
      </c>
      <c r="I49" s="1">
        <v>0.55298112122452148</v>
      </c>
      <c r="J49" s="89">
        <v>211</v>
      </c>
      <c r="K49" s="1">
        <v>2.2032871791658835</v>
      </c>
      <c r="L49" s="89">
        <v>653</v>
      </c>
      <c r="M49" s="1">
        <v>7.1516186971568763</v>
      </c>
      <c r="N49" s="89">
        <v>1148</v>
      </c>
      <c r="O49" s="1">
        <v>12.926908914837794</v>
      </c>
      <c r="P49" s="89">
        <v>1720</v>
      </c>
      <c r="Q49" s="1">
        <v>18.304493114530789</v>
      </c>
      <c r="R49" s="89">
        <v>2716</v>
      </c>
      <c r="S49" s="1">
        <v>26.893219264892267</v>
      </c>
      <c r="T49" s="89">
        <v>4633</v>
      </c>
      <c r="U49" s="1">
        <v>38.405424672977766</v>
      </c>
      <c r="V49" s="89">
        <v>7259</v>
      </c>
      <c r="W49" s="1">
        <v>53.558121518426972</v>
      </c>
      <c r="X49" s="89">
        <v>9192</v>
      </c>
      <c r="Y49" s="1">
        <v>73.494255263010601</v>
      </c>
      <c r="Z49" s="89">
        <v>11072</v>
      </c>
      <c r="AA49" s="1">
        <v>97.427052902044977</v>
      </c>
      <c r="AB49" s="89">
        <v>11303</v>
      </c>
      <c r="AC49" s="1">
        <v>118.58574201332424</v>
      </c>
      <c r="AD49" s="89">
        <v>10234</v>
      </c>
      <c r="AE49" s="1">
        <v>133.3211745394857</v>
      </c>
      <c r="AF49" s="89">
        <v>8304</v>
      </c>
      <c r="AG49" s="1">
        <v>140.82452897383283</v>
      </c>
      <c r="AH49" s="89">
        <v>7108</v>
      </c>
      <c r="AI49" s="1">
        <v>142.27666686683079</v>
      </c>
      <c r="AJ49" s="89">
        <v>4783</v>
      </c>
      <c r="AK49" s="1">
        <v>136.20571819113795</v>
      </c>
      <c r="AL49" s="89">
        <v>2662</v>
      </c>
      <c r="AM49" s="1">
        <v>119.9207135777998</v>
      </c>
      <c r="AN49" s="89">
        <v>1138</v>
      </c>
      <c r="AO49" s="1">
        <v>100.35273368606703</v>
      </c>
      <c r="AP49" s="89">
        <v>198</v>
      </c>
      <c r="AQ49" s="1">
        <v>76.744186046511629</v>
      </c>
      <c r="AR49" s="89">
        <v>18</v>
      </c>
      <c r="AS49" s="1">
        <v>65.217391304347828</v>
      </c>
      <c r="AT49" s="89"/>
      <c r="AU49" s="1">
        <v>0</v>
      </c>
      <c r="AV49" s="89"/>
      <c r="AW49" s="1">
        <v>0</v>
      </c>
      <c r="AX49" s="89"/>
      <c r="AY49" s="1">
        <v>0</v>
      </c>
    </row>
    <row r="50" spans="1:51" x14ac:dyDescent="0.25">
      <c r="A50" s="28" t="s">
        <v>436</v>
      </c>
      <c r="B50" s="89">
        <v>83945</v>
      </c>
      <c r="C50" s="1">
        <v>54.13239528352684</v>
      </c>
      <c r="D50" s="89">
        <v>222</v>
      </c>
      <c r="E50" s="1">
        <v>3.5496146589491859</v>
      </c>
      <c r="F50" s="89">
        <v>1056</v>
      </c>
      <c r="G50" s="1">
        <v>13.281014186537881</v>
      </c>
      <c r="H50" s="89">
        <v>2216</v>
      </c>
      <c r="I50" s="1">
        <v>24.508123292670788</v>
      </c>
      <c r="J50" s="89">
        <v>4034</v>
      </c>
      <c r="K50" s="1">
        <v>42.123509387465276</v>
      </c>
      <c r="L50" s="89">
        <v>5314</v>
      </c>
      <c r="M50" s="1">
        <v>58.198624435974942</v>
      </c>
      <c r="N50" s="89">
        <v>5648</v>
      </c>
      <c r="O50" s="1">
        <v>63.598590201222883</v>
      </c>
      <c r="P50" s="89">
        <v>6335</v>
      </c>
      <c r="Q50" s="1">
        <v>67.418002256135196</v>
      </c>
      <c r="R50" s="89">
        <v>7332</v>
      </c>
      <c r="S50" s="1">
        <v>72.599809885931563</v>
      </c>
      <c r="T50" s="89">
        <v>9192</v>
      </c>
      <c r="U50" s="1">
        <v>76.197423611917046</v>
      </c>
      <c r="V50" s="89">
        <v>10153</v>
      </c>
      <c r="W50" s="1">
        <v>74.910539712989262</v>
      </c>
      <c r="X50" s="89">
        <v>8891</v>
      </c>
      <c r="Y50" s="1">
        <v>71.087622230573032</v>
      </c>
      <c r="Z50" s="89">
        <v>7236</v>
      </c>
      <c r="AA50" s="1">
        <v>63.67252120657492</v>
      </c>
      <c r="AB50" s="89">
        <v>5421</v>
      </c>
      <c r="AC50" s="1">
        <v>56.874573781671302</v>
      </c>
      <c r="AD50" s="89">
        <v>4053</v>
      </c>
      <c r="AE50" s="1">
        <v>52.79956228342148</v>
      </c>
      <c r="AF50" s="89">
        <v>2819</v>
      </c>
      <c r="AG50" s="1">
        <v>47.806400189936745</v>
      </c>
      <c r="AH50" s="89">
        <v>2116</v>
      </c>
      <c r="AI50" s="1">
        <v>42.354730879321046</v>
      </c>
      <c r="AJ50" s="89">
        <v>1115</v>
      </c>
      <c r="AK50" s="1">
        <v>31.751907962182482</v>
      </c>
      <c r="AL50" s="89">
        <v>536</v>
      </c>
      <c r="AM50" s="1">
        <v>24.146319488242185</v>
      </c>
      <c r="AN50" s="89">
        <v>217</v>
      </c>
      <c r="AO50" s="1">
        <v>19.135802469135804</v>
      </c>
      <c r="AP50" s="89">
        <v>37</v>
      </c>
      <c r="AQ50" s="1">
        <v>14.34108527131783</v>
      </c>
      <c r="AR50" s="89">
        <v>2</v>
      </c>
      <c r="AS50" s="1">
        <v>7.2463768115942031</v>
      </c>
      <c r="AT50" s="89"/>
      <c r="AU50" s="1">
        <v>0</v>
      </c>
      <c r="AV50" s="89"/>
      <c r="AW50" s="1">
        <v>0</v>
      </c>
      <c r="AX50" s="89"/>
      <c r="AY50" s="1">
        <v>0</v>
      </c>
    </row>
    <row r="51" spans="1:51" x14ac:dyDescent="0.25">
      <c r="A51" s="28" t="s">
        <v>158</v>
      </c>
      <c r="B51" s="89">
        <v>79576</v>
      </c>
      <c r="C51" s="1">
        <v>51.315021586537995</v>
      </c>
      <c r="D51" s="89">
        <v>89</v>
      </c>
      <c r="E51" s="1">
        <v>1.4230437146237729</v>
      </c>
      <c r="F51" s="89">
        <v>465</v>
      </c>
      <c r="G51" s="1">
        <v>5.848173860549351</v>
      </c>
      <c r="H51" s="89">
        <v>1085</v>
      </c>
      <c r="I51" s="1">
        <v>11.999690330572113</v>
      </c>
      <c r="J51" s="89">
        <v>1988</v>
      </c>
      <c r="K51" s="1">
        <v>20.758933233088989</v>
      </c>
      <c r="L51" s="89">
        <v>3111</v>
      </c>
      <c r="M51" s="1">
        <v>34.071494283085819</v>
      </c>
      <c r="N51" s="89">
        <v>3544</v>
      </c>
      <c r="O51" s="1">
        <v>39.906764106433052</v>
      </c>
      <c r="P51" s="89">
        <v>3861</v>
      </c>
      <c r="Q51" s="1">
        <v>41.089330183257779</v>
      </c>
      <c r="R51" s="89">
        <v>4964</v>
      </c>
      <c r="S51" s="1">
        <v>49.152408111533589</v>
      </c>
      <c r="T51" s="89">
        <v>7234</v>
      </c>
      <c r="U51" s="1">
        <v>59.966510270736272</v>
      </c>
      <c r="V51" s="89">
        <v>8623</v>
      </c>
      <c r="W51" s="1">
        <v>63.621942671634635</v>
      </c>
      <c r="X51" s="89">
        <v>8201</v>
      </c>
      <c r="Y51" s="1">
        <v>65.570755810699509</v>
      </c>
      <c r="Z51" s="89">
        <v>7652</v>
      </c>
      <c r="AA51" s="1">
        <v>67.333075217345396</v>
      </c>
      <c r="AB51" s="89">
        <v>6864</v>
      </c>
      <c r="AC51" s="1">
        <v>72.013848817080216</v>
      </c>
      <c r="AD51" s="89">
        <v>5829</v>
      </c>
      <c r="AE51" s="1">
        <v>75.936010004950376</v>
      </c>
      <c r="AF51" s="89">
        <v>5017</v>
      </c>
      <c r="AG51" s="1">
        <v>85.081486255024004</v>
      </c>
      <c r="AH51" s="89">
        <v>4346</v>
      </c>
      <c r="AI51" s="1">
        <v>86.991332892972238</v>
      </c>
      <c r="AJ51" s="89">
        <v>3343</v>
      </c>
      <c r="AK51" s="1">
        <v>95.198769791548017</v>
      </c>
      <c r="AL51" s="89">
        <v>2112</v>
      </c>
      <c r="AM51" s="1">
        <v>95.143706640237852</v>
      </c>
      <c r="AN51" s="89">
        <v>995</v>
      </c>
      <c r="AO51" s="1">
        <v>87.742504409171076</v>
      </c>
      <c r="AP51" s="89">
        <v>224</v>
      </c>
      <c r="AQ51" s="1">
        <v>86.821705426356587</v>
      </c>
      <c r="AR51" s="89">
        <v>28</v>
      </c>
      <c r="AS51" s="1">
        <v>101.44927536231884</v>
      </c>
      <c r="AT51" s="89">
        <v>1</v>
      </c>
      <c r="AU51" s="1">
        <v>47.619047619047613</v>
      </c>
      <c r="AV51" s="89"/>
      <c r="AW51" s="1">
        <v>0</v>
      </c>
      <c r="AX51" s="89"/>
      <c r="AY51" s="1">
        <v>0</v>
      </c>
    </row>
    <row r="52" spans="1:51" x14ac:dyDescent="0.25">
      <c r="A52" s="28" t="s">
        <v>365</v>
      </c>
      <c r="B52" s="89">
        <v>76471</v>
      </c>
      <c r="C52" s="1">
        <v>49.312745246608863</v>
      </c>
      <c r="D52" s="89"/>
      <c r="E52" s="1">
        <v>0</v>
      </c>
      <c r="F52" s="89"/>
      <c r="G52" s="1">
        <v>0</v>
      </c>
      <c r="H52" s="89">
        <v>5</v>
      </c>
      <c r="I52" s="1">
        <v>5.5298112122452142E-2</v>
      </c>
      <c r="J52" s="89">
        <v>41</v>
      </c>
      <c r="K52" s="1">
        <v>0.42812689263412901</v>
      </c>
      <c r="L52" s="89">
        <v>354</v>
      </c>
      <c r="M52" s="1">
        <v>3.8769877776317516</v>
      </c>
      <c r="N52" s="89">
        <v>963</v>
      </c>
      <c r="O52" s="1">
        <v>10.843739795286409</v>
      </c>
      <c r="P52" s="89">
        <v>2083</v>
      </c>
      <c r="Q52" s="1">
        <v>22.167592533469552</v>
      </c>
      <c r="R52" s="89">
        <v>3700</v>
      </c>
      <c r="S52" s="1">
        <v>36.636565272496831</v>
      </c>
      <c r="T52" s="89">
        <v>6200</v>
      </c>
      <c r="U52" s="1">
        <v>51.395129068090256</v>
      </c>
      <c r="V52" s="89">
        <v>9022</v>
      </c>
      <c r="W52" s="1">
        <v>66.565831703987897</v>
      </c>
      <c r="X52" s="89">
        <v>10613</v>
      </c>
      <c r="Y52" s="1">
        <v>84.855801904518231</v>
      </c>
      <c r="Z52" s="89">
        <v>11506</v>
      </c>
      <c r="AA52" s="1">
        <v>101.24599626905072</v>
      </c>
      <c r="AB52" s="89">
        <v>10295</v>
      </c>
      <c r="AC52" s="1">
        <v>108.01028169752924</v>
      </c>
      <c r="AD52" s="89">
        <v>7640</v>
      </c>
      <c r="AE52" s="1">
        <v>99.528412495766133</v>
      </c>
      <c r="AF52" s="89">
        <v>5364</v>
      </c>
      <c r="AG52" s="1">
        <v>90.966133600149234</v>
      </c>
      <c r="AH52" s="89">
        <v>4027</v>
      </c>
      <c r="AI52" s="1">
        <v>80.606096999539616</v>
      </c>
      <c r="AJ52" s="89">
        <v>2597</v>
      </c>
      <c r="AK52" s="1">
        <v>73.954892356760453</v>
      </c>
      <c r="AL52" s="89">
        <v>1413</v>
      </c>
      <c r="AM52" s="1">
        <v>63.654383277772773</v>
      </c>
      <c r="AN52" s="89">
        <v>553</v>
      </c>
      <c r="AO52" s="1">
        <v>48.76543209876543</v>
      </c>
      <c r="AP52" s="89">
        <v>89</v>
      </c>
      <c r="AQ52" s="1">
        <v>34.496124031007753</v>
      </c>
      <c r="AR52" s="89">
        <v>6</v>
      </c>
      <c r="AS52" s="1">
        <v>21.739130434782609</v>
      </c>
      <c r="AT52" s="89"/>
      <c r="AU52" s="1">
        <v>0</v>
      </c>
      <c r="AV52" s="89"/>
      <c r="AW52" s="1">
        <v>0</v>
      </c>
      <c r="AX52" s="89"/>
      <c r="AY52" s="1">
        <v>0</v>
      </c>
    </row>
    <row r="53" spans="1:51" x14ac:dyDescent="0.25">
      <c r="A53" s="28" t="s">
        <v>479</v>
      </c>
      <c r="B53" s="89">
        <v>74256</v>
      </c>
      <c r="C53" s="1">
        <v>47.884390305242349</v>
      </c>
      <c r="D53" s="89">
        <v>2619</v>
      </c>
      <c r="E53" s="1">
        <v>41.875859422468103</v>
      </c>
      <c r="F53" s="89">
        <v>3328</v>
      </c>
      <c r="G53" s="1">
        <v>41.855317436361801</v>
      </c>
      <c r="H53" s="89">
        <v>2823</v>
      </c>
      <c r="I53" s="1">
        <v>31.221314104336479</v>
      </c>
      <c r="J53" s="89">
        <v>3111</v>
      </c>
      <c r="K53" s="1">
        <v>32.485433243531105</v>
      </c>
      <c r="L53" s="89">
        <v>2802</v>
      </c>
      <c r="M53" s="1">
        <v>30.687343934814038</v>
      </c>
      <c r="N53" s="89">
        <v>2661</v>
      </c>
      <c r="O53" s="1">
        <v>29.963854200682377</v>
      </c>
      <c r="P53" s="89">
        <v>2751</v>
      </c>
      <c r="Q53" s="1">
        <v>29.276546836089651</v>
      </c>
      <c r="R53" s="89">
        <v>3188</v>
      </c>
      <c r="S53" s="1">
        <v>31.566856780735105</v>
      </c>
      <c r="T53" s="89">
        <v>4061</v>
      </c>
      <c r="U53" s="1">
        <v>33.663809539599121</v>
      </c>
      <c r="V53" s="89">
        <v>4675</v>
      </c>
      <c r="W53" s="1">
        <v>34.492935404139153</v>
      </c>
      <c r="X53" s="89">
        <v>5075</v>
      </c>
      <c r="Y53" s="1">
        <v>40.576952291098657</v>
      </c>
      <c r="Z53" s="89">
        <v>5476</v>
      </c>
      <c r="AA53" s="1">
        <v>48.185561930238293</v>
      </c>
      <c r="AB53" s="89">
        <v>5311</v>
      </c>
      <c r="AC53" s="1">
        <v>55.72050569165399</v>
      </c>
      <c r="AD53" s="89">
        <v>5069</v>
      </c>
      <c r="AE53" s="1">
        <v>66.035277871863684</v>
      </c>
      <c r="AF53" s="89">
        <v>4732</v>
      </c>
      <c r="AG53" s="1">
        <v>80.248274458595489</v>
      </c>
      <c r="AH53" s="89">
        <v>5300</v>
      </c>
      <c r="AI53" s="1">
        <v>106.08699133289296</v>
      </c>
      <c r="AJ53" s="89">
        <v>4675</v>
      </c>
      <c r="AK53" s="1">
        <v>133.1301970611687</v>
      </c>
      <c r="AL53" s="89">
        <v>3735</v>
      </c>
      <c r="AM53" s="1">
        <v>168.25840165780701</v>
      </c>
      <c r="AN53" s="89">
        <v>2213</v>
      </c>
      <c r="AO53" s="1">
        <v>195.14991181657848</v>
      </c>
      <c r="AP53" s="89">
        <v>592</v>
      </c>
      <c r="AQ53" s="1">
        <v>229.45736434108528</v>
      </c>
      <c r="AR53" s="89">
        <v>55</v>
      </c>
      <c r="AS53" s="1">
        <v>199.27536231884056</v>
      </c>
      <c r="AT53" s="89">
        <v>4</v>
      </c>
      <c r="AU53" s="1">
        <v>190.47619047619045</v>
      </c>
      <c r="AV53" s="89"/>
      <c r="AW53" s="1">
        <v>0</v>
      </c>
      <c r="AX53" s="89"/>
      <c r="AY53" s="1">
        <v>0</v>
      </c>
    </row>
    <row r="54" spans="1:51" x14ac:dyDescent="0.25">
      <c r="A54" s="28" t="s">
        <v>331</v>
      </c>
      <c r="B54" s="89">
        <v>72753</v>
      </c>
      <c r="C54" s="1">
        <v>46.915172482725936</v>
      </c>
      <c r="D54" s="89">
        <v>554</v>
      </c>
      <c r="E54" s="1">
        <v>8.8580473921524732</v>
      </c>
      <c r="F54" s="89">
        <v>2875</v>
      </c>
      <c r="G54" s="1">
        <v>36.15806419156857</v>
      </c>
      <c r="H54" s="89">
        <v>5833</v>
      </c>
      <c r="I54" s="1">
        <v>64.51077760205267</v>
      </c>
      <c r="J54" s="89">
        <v>7378</v>
      </c>
      <c r="K54" s="1">
        <v>77.041956435478141</v>
      </c>
      <c r="L54" s="89">
        <v>5963</v>
      </c>
      <c r="M54" s="1">
        <v>65.306435361633149</v>
      </c>
      <c r="N54" s="89">
        <v>3633</v>
      </c>
      <c r="O54" s="1">
        <v>40.908937358541557</v>
      </c>
      <c r="P54" s="89">
        <v>2477</v>
      </c>
      <c r="Q54" s="1">
        <v>26.360598514356258</v>
      </c>
      <c r="R54" s="89">
        <v>2442</v>
      </c>
      <c r="S54" s="1">
        <v>24.180133079847909</v>
      </c>
      <c r="T54" s="89">
        <v>2968</v>
      </c>
      <c r="U54" s="1">
        <v>24.603345657111593</v>
      </c>
      <c r="V54" s="89">
        <v>3638</v>
      </c>
      <c r="W54" s="1">
        <v>26.841775187221014</v>
      </c>
      <c r="X54" s="89">
        <v>4280</v>
      </c>
      <c r="Y54" s="1">
        <v>34.220562720374822</v>
      </c>
      <c r="Z54" s="89">
        <v>5416</v>
      </c>
      <c r="AA54" s="1">
        <v>47.657597409454084</v>
      </c>
      <c r="AB54" s="89">
        <v>5779</v>
      </c>
      <c r="AC54" s="1">
        <v>60.630540838273092</v>
      </c>
      <c r="AD54" s="89">
        <v>5511</v>
      </c>
      <c r="AE54" s="1">
        <v>71.793335244000943</v>
      </c>
      <c r="AF54" s="89">
        <v>4696</v>
      </c>
      <c r="AG54" s="1">
        <v>79.637763494836094</v>
      </c>
      <c r="AH54" s="89">
        <v>4214</v>
      </c>
      <c r="AI54" s="1">
        <v>84.349166316379424</v>
      </c>
      <c r="AJ54" s="89">
        <v>2848</v>
      </c>
      <c r="AK54" s="1">
        <v>81.102631279188969</v>
      </c>
      <c r="AL54" s="89">
        <v>1505</v>
      </c>
      <c r="AM54" s="1">
        <v>67.798900801874055</v>
      </c>
      <c r="AN54" s="89">
        <v>620</v>
      </c>
      <c r="AO54" s="1">
        <v>54.673721340388006</v>
      </c>
      <c r="AP54" s="89">
        <v>116</v>
      </c>
      <c r="AQ54" s="1">
        <v>44.961240310077521</v>
      </c>
      <c r="AR54" s="89">
        <v>7</v>
      </c>
      <c r="AS54" s="1">
        <v>25.362318840579711</v>
      </c>
      <c r="AT54" s="89"/>
      <c r="AU54" s="1">
        <v>0</v>
      </c>
      <c r="AV54" s="89"/>
      <c r="AW54" s="1">
        <v>0</v>
      </c>
      <c r="AX54" s="89"/>
      <c r="AY54" s="1">
        <v>0</v>
      </c>
    </row>
    <row r="55" spans="1:51" x14ac:dyDescent="0.25">
      <c r="A55" s="28" t="s">
        <v>84</v>
      </c>
      <c r="B55" s="89">
        <v>71614</v>
      </c>
      <c r="C55" s="1">
        <v>46.180682063666588</v>
      </c>
      <c r="D55" s="89">
        <v>8968</v>
      </c>
      <c r="E55" s="1">
        <v>143.3916408173707</v>
      </c>
      <c r="F55" s="89">
        <v>4795</v>
      </c>
      <c r="G55" s="1">
        <v>60.30536271254654</v>
      </c>
      <c r="H55" s="89">
        <v>4741</v>
      </c>
      <c r="I55" s="1">
        <v>52.433669914509117</v>
      </c>
      <c r="J55" s="89">
        <v>2898</v>
      </c>
      <c r="K55" s="1">
        <v>30.261261825700146</v>
      </c>
      <c r="L55" s="89">
        <v>2742</v>
      </c>
      <c r="M55" s="1">
        <v>30.030227362334077</v>
      </c>
      <c r="N55" s="89">
        <v>2785</v>
      </c>
      <c r="O55" s="1">
        <v>31.360140529462768</v>
      </c>
      <c r="P55" s="89">
        <v>3120</v>
      </c>
      <c r="Q55" s="1">
        <v>33.203499137986078</v>
      </c>
      <c r="R55" s="89">
        <v>3378</v>
      </c>
      <c r="S55" s="1">
        <v>33.448193916349808</v>
      </c>
      <c r="T55" s="89">
        <v>3953</v>
      </c>
      <c r="U55" s="1">
        <v>32.768539549380769</v>
      </c>
      <c r="V55" s="89">
        <v>4761</v>
      </c>
      <c r="W55" s="1">
        <v>35.127457852215294</v>
      </c>
      <c r="X55" s="89">
        <v>4755</v>
      </c>
      <c r="Y55" s="1">
        <v>38.018405545650069</v>
      </c>
      <c r="Z55" s="89">
        <v>4616</v>
      </c>
      <c r="AA55" s="1">
        <v>40.618070465664708</v>
      </c>
      <c r="AB55" s="89">
        <v>4233</v>
      </c>
      <c r="AC55" s="1">
        <v>44.410638409484342</v>
      </c>
      <c r="AD55" s="89">
        <v>3989</v>
      </c>
      <c r="AE55" s="1">
        <v>51.965816419582602</v>
      </c>
      <c r="AF55" s="89">
        <v>3392</v>
      </c>
      <c r="AG55" s="1">
        <v>57.523699696440382</v>
      </c>
      <c r="AH55" s="89">
        <v>3245</v>
      </c>
      <c r="AI55" s="1">
        <v>64.953261674573142</v>
      </c>
      <c r="AJ55" s="89">
        <v>2562</v>
      </c>
      <c r="AK55" s="1">
        <v>72.958195694270415</v>
      </c>
      <c r="AL55" s="89">
        <v>1668</v>
      </c>
      <c r="AM55" s="1">
        <v>75.141904676096956</v>
      </c>
      <c r="AN55" s="89">
        <v>796</v>
      </c>
      <c r="AO55" s="1">
        <v>70.194003527336861</v>
      </c>
      <c r="AP55" s="89">
        <v>192</v>
      </c>
      <c r="AQ55" s="1">
        <v>74.418604651162795</v>
      </c>
      <c r="AR55" s="89">
        <v>23</v>
      </c>
      <c r="AS55" s="1">
        <v>83.333333333333329</v>
      </c>
      <c r="AT55" s="89">
        <v>2</v>
      </c>
      <c r="AU55" s="1">
        <v>95.238095238095227</v>
      </c>
      <c r="AV55" s="89"/>
      <c r="AW55" s="1">
        <v>0</v>
      </c>
      <c r="AX55" s="89"/>
      <c r="AY55" s="1">
        <v>0</v>
      </c>
    </row>
    <row r="56" spans="1:51" x14ac:dyDescent="0.25">
      <c r="A56" s="28" t="s">
        <v>297</v>
      </c>
      <c r="B56" s="89">
        <v>71156</v>
      </c>
      <c r="C56" s="1">
        <v>45.885338242833235</v>
      </c>
      <c r="D56" s="89">
        <v>59</v>
      </c>
      <c r="E56" s="1">
        <v>0.94336605800901785</v>
      </c>
      <c r="F56" s="89">
        <v>348</v>
      </c>
      <c r="G56" s="1">
        <v>4.3766978569272563</v>
      </c>
      <c r="H56" s="89">
        <v>895</v>
      </c>
      <c r="I56" s="1">
        <v>9.8983620699189334</v>
      </c>
      <c r="J56" s="89">
        <v>1536</v>
      </c>
      <c r="K56" s="1">
        <v>16.039095294781028</v>
      </c>
      <c r="L56" s="89">
        <v>1789</v>
      </c>
      <c r="M56" s="1">
        <v>19.593025802777415</v>
      </c>
      <c r="N56" s="89">
        <v>1994</v>
      </c>
      <c r="O56" s="1">
        <v>22.453184996678189</v>
      </c>
      <c r="P56" s="89">
        <v>2394</v>
      </c>
      <c r="Q56" s="1">
        <v>25.477300300108549</v>
      </c>
      <c r="R56" s="89">
        <v>3283</v>
      </c>
      <c r="S56" s="1">
        <v>32.507525348542458</v>
      </c>
      <c r="T56" s="89">
        <v>5151</v>
      </c>
      <c r="U56" s="1">
        <v>42.699404811247248</v>
      </c>
      <c r="V56" s="89">
        <v>7294</v>
      </c>
      <c r="W56" s="1">
        <v>53.81635739845796</v>
      </c>
      <c r="X56" s="89">
        <v>8567</v>
      </c>
      <c r="Y56" s="1">
        <v>68.497093650806349</v>
      </c>
      <c r="Z56" s="89">
        <v>9080</v>
      </c>
      <c r="AA56" s="1">
        <v>79.898630812009429</v>
      </c>
      <c r="AB56" s="89">
        <v>8046</v>
      </c>
      <c r="AC56" s="1">
        <v>84.414835020720773</v>
      </c>
      <c r="AD56" s="89">
        <v>6143</v>
      </c>
      <c r="AE56" s="1">
        <v>80.026575649409864</v>
      </c>
      <c r="AF56" s="89">
        <v>4774</v>
      </c>
      <c r="AG56" s="1">
        <v>80.960537249648112</v>
      </c>
      <c r="AH56" s="89">
        <v>4134</v>
      </c>
      <c r="AI56" s="1">
        <v>82.747853239656507</v>
      </c>
      <c r="AJ56" s="89">
        <v>2857</v>
      </c>
      <c r="AK56" s="1">
        <v>81.358924706686423</v>
      </c>
      <c r="AL56" s="89">
        <v>1772</v>
      </c>
      <c r="AM56" s="1">
        <v>79.827011442472298</v>
      </c>
      <c r="AN56" s="89">
        <v>834</v>
      </c>
      <c r="AO56" s="1">
        <v>73.544973544973544</v>
      </c>
      <c r="AP56" s="89">
        <v>180</v>
      </c>
      <c r="AQ56" s="1">
        <v>69.767441860465112</v>
      </c>
      <c r="AR56" s="89">
        <v>25</v>
      </c>
      <c r="AS56" s="1">
        <v>90.579710144927532</v>
      </c>
      <c r="AT56" s="89">
        <v>1</v>
      </c>
      <c r="AU56" s="1">
        <v>47.619047619047613</v>
      </c>
      <c r="AV56" s="89"/>
      <c r="AW56" s="1">
        <v>0</v>
      </c>
      <c r="AX56" s="89"/>
      <c r="AY56" s="1">
        <v>0</v>
      </c>
    </row>
    <row r="57" spans="1:51" x14ac:dyDescent="0.25">
      <c r="A57" s="28" t="s">
        <v>591</v>
      </c>
      <c r="B57" s="89">
        <v>70737</v>
      </c>
      <c r="C57" s="1">
        <v>45.615143786656006</v>
      </c>
      <c r="D57" s="89">
        <v>805</v>
      </c>
      <c r="E57" s="1">
        <v>12.871350452495923</v>
      </c>
      <c r="F57" s="89">
        <v>2582</v>
      </c>
      <c r="G57" s="1">
        <v>32.47308582352349</v>
      </c>
      <c r="H57" s="89">
        <v>2374</v>
      </c>
      <c r="I57" s="1">
        <v>26.255543635740274</v>
      </c>
      <c r="J57" s="89">
        <v>2459</v>
      </c>
      <c r="K57" s="1">
        <v>25.677171438715202</v>
      </c>
      <c r="L57" s="89">
        <v>4336</v>
      </c>
      <c r="M57" s="1">
        <v>47.487624304551623</v>
      </c>
      <c r="N57" s="89">
        <v>5749</v>
      </c>
      <c r="O57" s="1">
        <v>64.735887936761742</v>
      </c>
      <c r="P57" s="89">
        <v>6655</v>
      </c>
      <c r="Q57" s="1">
        <v>70.823489347210696</v>
      </c>
      <c r="R57" s="89">
        <v>7269</v>
      </c>
      <c r="S57" s="1">
        <v>71.975998098859307</v>
      </c>
      <c r="T57" s="89">
        <v>8232</v>
      </c>
      <c r="U57" s="1">
        <v>68.239468143309509</v>
      </c>
      <c r="V57" s="89">
        <v>8510</v>
      </c>
      <c r="W57" s="1">
        <v>62.788209687534582</v>
      </c>
      <c r="X57" s="89">
        <v>6848</v>
      </c>
      <c r="Y57" s="1">
        <v>54.752900352599724</v>
      </c>
      <c r="Z57" s="89">
        <v>5092</v>
      </c>
      <c r="AA57" s="1">
        <v>44.806588997219386</v>
      </c>
      <c r="AB57" s="89">
        <v>3605</v>
      </c>
      <c r="AC57" s="1">
        <v>37.821958768294607</v>
      </c>
      <c r="AD57" s="89">
        <v>2315</v>
      </c>
      <c r="AE57" s="1">
        <v>30.158151168546937</v>
      </c>
      <c r="AF57" s="89">
        <v>1531</v>
      </c>
      <c r="AG57" s="1">
        <v>25.963674597656315</v>
      </c>
      <c r="AH57" s="89">
        <v>1139</v>
      </c>
      <c r="AI57" s="1">
        <v>22.798694929842473</v>
      </c>
      <c r="AJ57" s="89">
        <v>657</v>
      </c>
      <c r="AK57" s="1">
        <v>18.709420207312906</v>
      </c>
      <c r="AL57" s="89">
        <v>367</v>
      </c>
      <c r="AM57" s="1">
        <v>16.533020992882239</v>
      </c>
      <c r="AN57" s="89">
        <v>179</v>
      </c>
      <c r="AO57" s="1">
        <v>15.784832451499119</v>
      </c>
      <c r="AP57" s="89">
        <v>31</v>
      </c>
      <c r="AQ57" s="1">
        <v>12.015503875968992</v>
      </c>
      <c r="AR57" s="89">
        <v>2</v>
      </c>
      <c r="AS57" s="1">
        <v>7.2463768115942031</v>
      </c>
      <c r="AT57" s="89"/>
      <c r="AU57" s="1">
        <v>0</v>
      </c>
      <c r="AV57" s="89"/>
      <c r="AW57" s="1">
        <v>0</v>
      </c>
      <c r="AX57" s="89"/>
      <c r="AY57" s="1">
        <v>0</v>
      </c>
    </row>
    <row r="58" spans="1:51" x14ac:dyDescent="0.25">
      <c r="A58" s="28" t="s">
        <v>488</v>
      </c>
      <c r="B58" s="89">
        <v>69171</v>
      </c>
      <c r="C58" s="1">
        <v>44.605300067387404</v>
      </c>
      <c r="D58" s="89">
        <v>3870</v>
      </c>
      <c r="E58" s="1">
        <v>61.878417703303377</v>
      </c>
      <c r="F58" s="89">
        <v>4394</v>
      </c>
      <c r="G58" s="1">
        <v>55.26209880269645</v>
      </c>
      <c r="H58" s="89">
        <v>3861</v>
      </c>
      <c r="I58" s="1">
        <v>42.701202180957544</v>
      </c>
      <c r="J58" s="89">
        <v>4550</v>
      </c>
      <c r="K58" s="1">
        <v>47.511642963055777</v>
      </c>
      <c r="L58" s="89">
        <v>4679</v>
      </c>
      <c r="M58" s="1">
        <v>51.244140710562057</v>
      </c>
      <c r="N58" s="89">
        <v>4429</v>
      </c>
      <c r="O58" s="1">
        <v>49.872194759422115</v>
      </c>
      <c r="P58" s="89">
        <v>4746</v>
      </c>
      <c r="Q58" s="1">
        <v>50.50763041951344</v>
      </c>
      <c r="R58" s="89">
        <v>4937</v>
      </c>
      <c r="S58" s="1">
        <v>48.885060202788345</v>
      </c>
      <c r="T58" s="89">
        <v>5455</v>
      </c>
      <c r="U58" s="1">
        <v>45.21942404297296</v>
      </c>
      <c r="V58" s="89">
        <v>5743</v>
      </c>
      <c r="W58" s="1">
        <v>42.372818829084736</v>
      </c>
      <c r="X58" s="89">
        <v>5058</v>
      </c>
      <c r="Y58" s="1">
        <v>40.441029495246703</v>
      </c>
      <c r="Z58" s="89">
        <v>4332</v>
      </c>
      <c r="AA58" s="1">
        <v>38.119038400619473</v>
      </c>
      <c r="AB58" s="89">
        <v>3600</v>
      </c>
      <c r="AC58" s="1">
        <v>37.76950112783927</v>
      </c>
      <c r="AD58" s="89">
        <v>2843</v>
      </c>
      <c r="AE58" s="1">
        <v>37.036554545217683</v>
      </c>
      <c r="AF58" s="89">
        <v>2389</v>
      </c>
      <c r="AG58" s="1">
        <v>40.514185900588465</v>
      </c>
      <c r="AH58" s="89">
        <v>1921</v>
      </c>
      <c r="AI58" s="1">
        <v>38.451530254808944</v>
      </c>
      <c r="AJ58" s="89">
        <v>1260</v>
      </c>
      <c r="AK58" s="1">
        <v>35.881079849641189</v>
      </c>
      <c r="AL58" s="89">
        <v>727</v>
      </c>
      <c r="AM58" s="1">
        <v>32.750698261104603</v>
      </c>
      <c r="AN58" s="89">
        <v>304</v>
      </c>
      <c r="AO58" s="1">
        <v>26.807760141093475</v>
      </c>
      <c r="AP58" s="89">
        <v>65</v>
      </c>
      <c r="AQ58" s="1">
        <v>25.193798449612402</v>
      </c>
      <c r="AR58" s="89">
        <v>7</v>
      </c>
      <c r="AS58" s="1">
        <v>25.362318840579711</v>
      </c>
      <c r="AT58" s="89">
        <v>1</v>
      </c>
      <c r="AU58" s="1">
        <v>47.619047619047613</v>
      </c>
      <c r="AV58" s="89"/>
      <c r="AW58" s="1">
        <v>0</v>
      </c>
      <c r="AX58" s="89"/>
      <c r="AY58" s="1">
        <v>0</v>
      </c>
    </row>
    <row r="59" spans="1:51" x14ac:dyDescent="0.25">
      <c r="A59" s="28" t="s">
        <v>579</v>
      </c>
      <c r="B59" s="89">
        <v>68837</v>
      </c>
      <c r="C59" s="1">
        <v>44.389918329050417</v>
      </c>
      <c r="D59" s="89"/>
      <c r="E59" s="1">
        <v>0</v>
      </c>
      <c r="F59" s="89"/>
      <c r="G59" s="1">
        <v>0</v>
      </c>
      <c r="H59" s="89">
        <v>284</v>
      </c>
      <c r="I59" s="1">
        <v>3.1409327685552815</v>
      </c>
      <c r="J59" s="89">
        <v>2498</v>
      </c>
      <c r="K59" s="1">
        <v>26.084414092684252</v>
      </c>
      <c r="L59" s="89">
        <v>5085</v>
      </c>
      <c r="M59" s="1">
        <v>55.690629517676435</v>
      </c>
      <c r="N59" s="89">
        <v>6727</v>
      </c>
      <c r="O59" s="1">
        <v>75.748533336336109</v>
      </c>
      <c r="P59" s="89">
        <v>8053</v>
      </c>
      <c r="Q59" s="1">
        <v>85.701211076346766</v>
      </c>
      <c r="R59" s="89">
        <v>8575</v>
      </c>
      <c r="S59" s="1">
        <v>84.907715462610909</v>
      </c>
      <c r="T59" s="89">
        <v>10036</v>
      </c>
      <c r="U59" s="1">
        <v>83.193792794734492</v>
      </c>
      <c r="V59" s="89">
        <v>10777</v>
      </c>
      <c r="W59" s="1">
        <v>79.514516545541738</v>
      </c>
      <c r="X59" s="89">
        <v>8678</v>
      </c>
      <c r="Y59" s="1">
        <v>69.384589553133821</v>
      </c>
      <c r="Z59" s="89">
        <v>4967</v>
      </c>
      <c r="AA59" s="1">
        <v>43.706662912252298</v>
      </c>
      <c r="AB59" s="89">
        <v>2277</v>
      </c>
      <c r="AC59" s="1">
        <v>23.889209463358338</v>
      </c>
      <c r="AD59" s="89">
        <v>742</v>
      </c>
      <c r="AE59" s="1">
        <v>9.6662411088819997</v>
      </c>
      <c r="AF59" s="89">
        <v>122</v>
      </c>
      <c r="AG59" s="1">
        <v>2.0689538216290466</v>
      </c>
      <c r="AH59" s="89">
        <v>16</v>
      </c>
      <c r="AI59" s="1">
        <v>0.32026261534458256</v>
      </c>
      <c r="AJ59" s="89"/>
      <c r="AK59" s="1">
        <v>0</v>
      </c>
      <c r="AL59" s="89"/>
      <c r="AM59" s="1">
        <v>0</v>
      </c>
      <c r="AN59" s="89"/>
      <c r="AO59" s="1">
        <v>0</v>
      </c>
      <c r="AP59" s="89"/>
      <c r="AQ59" s="1">
        <v>0</v>
      </c>
      <c r="AR59" s="89"/>
      <c r="AS59" s="1">
        <v>0</v>
      </c>
      <c r="AT59" s="89"/>
      <c r="AU59" s="1">
        <v>0</v>
      </c>
      <c r="AV59" s="89"/>
      <c r="AW59" s="1">
        <v>0</v>
      </c>
      <c r="AX59" s="89"/>
      <c r="AY59" s="1">
        <v>0</v>
      </c>
    </row>
    <row r="60" spans="1:51" x14ac:dyDescent="0.25">
      <c r="A60" s="28" t="s">
        <v>206</v>
      </c>
      <c r="B60" s="89">
        <v>68821</v>
      </c>
      <c r="C60" s="1">
        <v>44.379600640986375</v>
      </c>
      <c r="D60" s="89">
        <v>250</v>
      </c>
      <c r="E60" s="1">
        <v>3.9973138051229578</v>
      </c>
      <c r="F60" s="89">
        <v>632</v>
      </c>
      <c r="G60" s="1">
        <v>7.9484857631552472</v>
      </c>
      <c r="H60" s="89">
        <v>945</v>
      </c>
      <c r="I60" s="1">
        <v>10.451343191143454</v>
      </c>
      <c r="J60" s="89">
        <v>1010</v>
      </c>
      <c r="K60" s="1">
        <v>10.546540525865129</v>
      </c>
      <c r="L60" s="89">
        <v>969</v>
      </c>
      <c r="M60" s="1">
        <v>10.612432645551321</v>
      </c>
      <c r="N60" s="89">
        <v>1397</v>
      </c>
      <c r="O60" s="1">
        <v>15.730741946017771</v>
      </c>
      <c r="P60" s="89">
        <v>2201</v>
      </c>
      <c r="Q60" s="1">
        <v>23.42336589830364</v>
      </c>
      <c r="R60" s="89">
        <v>3367</v>
      </c>
      <c r="S60" s="1">
        <v>33.339274397972119</v>
      </c>
      <c r="T60" s="89">
        <v>6076</v>
      </c>
      <c r="U60" s="1">
        <v>50.367226486728448</v>
      </c>
      <c r="V60" s="89">
        <v>8212</v>
      </c>
      <c r="W60" s="1">
        <v>60.589515623270742</v>
      </c>
      <c r="X60" s="89">
        <v>7961</v>
      </c>
      <c r="Y60" s="1">
        <v>63.651845751613088</v>
      </c>
      <c r="Z60" s="89">
        <v>7692</v>
      </c>
      <c r="AA60" s="1">
        <v>67.685051564534859</v>
      </c>
      <c r="AB60" s="89">
        <v>7245</v>
      </c>
      <c r="AC60" s="1">
        <v>76.011121019776525</v>
      </c>
      <c r="AD60" s="89">
        <v>6135</v>
      </c>
      <c r="AE60" s="1">
        <v>79.922357416430003</v>
      </c>
      <c r="AF60" s="89">
        <v>5020</v>
      </c>
      <c r="AG60" s="1">
        <v>85.13236216867061</v>
      </c>
      <c r="AH60" s="89">
        <v>4068</v>
      </c>
      <c r="AI60" s="1">
        <v>81.426769951360114</v>
      </c>
      <c r="AJ60" s="89">
        <v>2858</v>
      </c>
      <c r="AK60" s="1">
        <v>81.387401754186129</v>
      </c>
      <c r="AL60" s="89">
        <v>1783</v>
      </c>
      <c r="AM60" s="1">
        <v>80.322551581223536</v>
      </c>
      <c r="AN60" s="89">
        <v>819</v>
      </c>
      <c r="AO60" s="1">
        <v>72.222222222222214</v>
      </c>
      <c r="AP60" s="89">
        <v>164</v>
      </c>
      <c r="AQ60" s="1">
        <v>63.565891472868216</v>
      </c>
      <c r="AR60" s="89">
        <v>17</v>
      </c>
      <c r="AS60" s="1">
        <v>61.594202898550726</v>
      </c>
      <c r="AT60" s="89"/>
      <c r="AU60" s="1">
        <v>0</v>
      </c>
      <c r="AV60" s="89"/>
      <c r="AW60" s="1">
        <v>0</v>
      </c>
      <c r="AX60" s="89"/>
      <c r="AY60" s="1">
        <v>0</v>
      </c>
    </row>
    <row r="61" spans="1:51" x14ac:dyDescent="0.25">
      <c r="A61" s="28" t="s">
        <v>562</v>
      </c>
      <c r="B61" s="89">
        <v>68499</v>
      </c>
      <c r="C61" s="1">
        <v>44.171957168697425</v>
      </c>
      <c r="D61" s="89">
        <v>1472</v>
      </c>
      <c r="E61" s="1">
        <v>23.536183684563973</v>
      </c>
      <c r="F61" s="89">
        <v>1351</v>
      </c>
      <c r="G61" s="1">
        <v>16.991145990542307</v>
      </c>
      <c r="H61" s="89">
        <v>982</v>
      </c>
      <c r="I61" s="1">
        <v>10.860549220849599</v>
      </c>
      <c r="J61" s="89">
        <v>2662</v>
      </c>
      <c r="K61" s="1">
        <v>27.796921663220768</v>
      </c>
      <c r="L61" s="89">
        <v>3541</v>
      </c>
      <c r="M61" s="1">
        <v>38.780829719192191</v>
      </c>
      <c r="N61" s="89">
        <v>3605</v>
      </c>
      <c r="O61" s="1">
        <v>40.593646897204053</v>
      </c>
      <c r="P61" s="89">
        <v>4079</v>
      </c>
      <c r="Q61" s="1">
        <v>43.409318264052956</v>
      </c>
      <c r="R61" s="89">
        <v>4198</v>
      </c>
      <c r="S61" s="1">
        <v>41.567648922686949</v>
      </c>
      <c r="T61" s="89">
        <v>4569</v>
      </c>
      <c r="U61" s="1">
        <v>37.874894308403931</v>
      </c>
      <c r="V61" s="89">
        <v>5196</v>
      </c>
      <c r="W61" s="1">
        <v>38.336960932600441</v>
      </c>
      <c r="X61" s="89">
        <v>5087</v>
      </c>
      <c r="Y61" s="1">
        <v>40.672897794052979</v>
      </c>
      <c r="Z61" s="89">
        <v>5236</v>
      </c>
      <c r="AA61" s="1">
        <v>46.07370384710147</v>
      </c>
      <c r="AB61" s="89">
        <v>4960</v>
      </c>
      <c r="AC61" s="1">
        <v>52.037979331689662</v>
      </c>
      <c r="AD61" s="89">
        <v>4586</v>
      </c>
      <c r="AE61" s="1">
        <v>59.743102055704647</v>
      </c>
      <c r="AF61" s="89">
        <v>4255</v>
      </c>
      <c r="AG61" s="1">
        <v>72.159004188783555</v>
      </c>
      <c r="AH61" s="89">
        <v>4426</v>
      </c>
      <c r="AI61" s="1">
        <v>88.592645969695155</v>
      </c>
      <c r="AJ61" s="89">
        <v>3546</v>
      </c>
      <c r="AK61" s="1">
        <v>100.9796104339902</v>
      </c>
      <c r="AL61" s="89">
        <v>2758</v>
      </c>
      <c r="AM61" s="1">
        <v>124.24542751599243</v>
      </c>
      <c r="AN61" s="89">
        <v>1576</v>
      </c>
      <c r="AO61" s="1">
        <v>138.97707231040565</v>
      </c>
      <c r="AP61" s="89">
        <v>365</v>
      </c>
      <c r="AQ61" s="1">
        <v>141.47286821705427</v>
      </c>
      <c r="AR61" s="89">
        <v>48</v>
      </c>
      <c r="AS61" s="1">
        <v>173.91304347826087</v>
      </c>
      <c r="AT61" s="89">
        <v>1</v>
      </c>
      <c r="AU61" s="1">
        <v>47.619047619047613</v>
      </c>
      <c r="AV61" s="89"/>
      <c r="AW61" s="1">
        <v>0</v>
      </c>
      <c r="AX61" s="89"/>
      <c r="AY61" s="1">
        <v>0</v>
      </c>
    </row>
    <row r="62" spans="1:51" x14ac:dyDescent="0.25">
      <c r="A62" s="28" t="s">
        <v>583</v>
      </c>
      <c r="B62" s="89">
        <v>68119</v>
      </c>
      <c r="C62" s="1">
        <v>43.926912077176304</v>
      </c>
      <c r="D62" s="89"/>
      <c r="E62" s="1">
        <v>0</v>
      </c>
      <c r="F62" s="89"/>
      <c r="G62" s="1">
        <v>0</v>
      </c>
      <c r="H62" s="89"/>
      <c r="I62" s="1">
        <v>0</v>
      </c>
      <c r="J62" s="89"/>
      <c r="K62" s="1">
        <v>0</v>
      </c>
      <c r="L62" s="89"/>
      <c r="M62" s="1">
        <v>0</v>
      </c>
      <c r="N62" s="89"/>
      <c r="O62" s="1">
        <v>0</v>
      </c>
      <c r="P62" s="89"/>
      <c r="Q62" s="1">
        <v>0</v>
      </c>
      <c r="R62" s="89">
        <v>109</v>
      </c>
      <c r="S62" s="1">
        <v>1.0792934093789608</v>
      </c>
      <c r="T62" s="89">
        <v>811</v>
      </c>
      <c r="U62" s="1">
        <v>6.7228144635840641</v>
      </c>
      <c r="V62" s="89">
        <v>4563</v>
      </c>
      <c r="W62" s="1">
        <v>33.666580588039984</v>
      </c>
      <c r="X62" s="89">
        <v>11487</v>
      </c>
      <c r="Y62" s="1">
        <v>91.843832703024674</v>
      </c>
      <c r="Z62" s="89">
        <v>14387</v>
      </c>
      <c r="AA62" s="1">
        <v>126.59709267537222</v>
      </c>
      <c r="AB62" s="89">
        <v>12558</v>
      </c>
      <c r="AC62" s="1">
        <v>131.75260976761265</v>
      </c>
      <c r="AD62" s="89">
        <v>9673</v>
      </c>
      <c r="AE62" s="1">
        <v>126.01287095177302</v>
      </c>
      <c r="AF62" s="89">
        <v>6731</v>
      </c>
      <c r="AG62" s="1">
        <v>114.14859158512388</v>
      </c>
      <c r="AH62" s="89">
        <v>4469</v>
      </c>
      <c r="AI62" s="1">
        <v>89.453351748433718</v>
      </c>
      <c r="AJ62" s="89">
        <v>2094</v>
      </c>
      <c r="AK62" s="1">
        <v>59.630937464403694</v>
      </c>
      <c r="AL62" s="89">
        <v>846</v>
      </c>
      <c r="AM62" s="1">
        <v>38.111541580322552</v>
      </c>
      <c r="AN62" s="89">
        <v>326</v>
      </c>
      <c r="AO62" s="1">
        <v>28.747795414462082</v>
      </c>
      <c r="AP62" s="89">
        <v>60</v>
      </c>
      <c r="AQ62" s="1">
        <v>23.255813953488371</v>
      </c>
      <c r="AR62" s="89">
        <v>5</v>
      </c>
      <c r="AS62" s="1">
        <v>18.115942028985508</v>
      </c>
      <c r="AT62" s="89"/>
      <c r="AU62" s="1">
        <v>0</v>
      </c>
      <c r="AV62" s="89"/>
      <c r="AW62" s="1">
        <v>0</v>
      </c>
      <c r="AX62" s="89"/>
      <c r="AY62" s="1">
        <v>0</v>
      </c>
    </row>
    <row r="63" spans="1:51" x14ac:dyDescent="0.25">
      <c r="A63" s="28" t="s">
        <v>638</v>
      </c>
      <c r="B63" s="89">
        <v>67325</v>
      </c>
      <c r="C63" s="1">
        <v>43.414896806997973</v>
      </c>
      <c r="D63" s="89">
        <v>1501</v>
      </c>
      <c r="E63" s="1">
        <v>23.999872085958234</v>
      </c>
      <c r="F63" s="89">
        <v>1964</v>
      </c>
      <c r="G63" s="1">
        <v>24.700674112083711</v>
      </c>
      <c r="H63" s="89">
        <v>1966</v>
      </c>
      <c r="I63" s="1">
        <v>21.743217686548181</v>
      </c>
      <c r="J63" s="89">
        <v>2258</v>
      </c>
      <c r="K63" s="1">
        <v>23.578305452874716</v>
      </c>
      <c r="L63" s="89">
        <v>2060</v>
      </c>
      <c r="M63" s="1">
        <v>22.561002321811891</v>
      </c>
      <c r="N63" s="89">
        <v>2204</v>
      </c>
      <c r="O63" s="1">
        <v>24.817863456709492</v>
      </c>
      <c r="P63" s="89">
        <v>2538</v>
      </c>
      <c r="Q63" s="1">
        <v>27.009769491092523</v>
      </c>
      <c r="R63" s="89">
        <v>2916</v>
      </c>
      <c r="S63" s="1">
        <v>28.873574144486692</v>
      </c>
      <c r="T63" s="89">
        <v>3745</v>
      </c>
      <c r="U63" s="1">
        <v>31.044315864515809</v>
      </c>
      <c r="V63" s="89">
        <v>4274</v>
      </c>
      <c r="W63" s="1">
        <v>31.534290035784117</v>
      </c>
      <c r="X63" s="89">
        <v>4783</v>
      </c>
      <c r="Y63" s="1">
        <v>38.242278385876823</v>
      </c>
      <c r="Z63" s="89">
        <v>5264</v>
      </c>
      <c r="AA63" s="1">
        <v>46.320087290134097</v>
      </c>
      <c r="AB63" s="89">
        <v>5154</v>
      </c>
      <c r="AC63" s="1">
        <v>54.073335781356555</v>
      </c>
      <c r="AD63" s="89">
        <v>4682</v>
      </c>
      <c r="AE63" s="1">
        <v>60.993720851462967</v>
      </c>
      <c r="AF63" s="89">
        <v>4169</v>
      </c>
      <c r="AG63" s="1">
        <v>70.700561330913899</v>
      </c>
      <c r="AH63" s="89">
        <v>5352</v>
      </c>
      <c r="AI63" s="1">
        <v>107.12784483276288</v>
      </c>
      <c r="AJ63" s="89">
        <v>5367</v>
      </c>
      <c r="AK63" s="1">
        <v>152.83631393097164</v>
      </c>
      <c r="AL63" s="89">
        <v>4280</v>
      </c>
      <c r="AM63" s="1">
        <v>192.81016307775477</v>
      </c>
      <c r="AN63" s="89">
        <v>2291</v>
      </c>
      <c r="AO63" s="1">
        <v>202.02821869488534</v>
      </c>
      <c r="AP63" s="89">
        <v>503</v>
      </c>
      <c r="AQ63" s="1">
        <v>194.96124031007753</v>
      </c>
      <c r="AR63" s="89">
        <v>50</v>
      </c>
      <c r="AS63" s="1">
        <v>181.15942028985506</v>
      </c>
      <c r="AT63" s="89">
        <v>4</v>
      </c>
      <c r="AU63" s="1">
        <v>190.47619047619045</v>
      </c>
      <c r="AV63" s="89"/>
      <c r="AW63" s="1">
        <v>0</v>
      </c>
      <c r="AX63" s="89"/>
      <c r="AY63" s="1">
        <v>0</v>
      </c>
    </row>
    <row r="64" spans="1:51" x14ac:dyDescent="0.25">
      <c r="A64" s="28" t="s">
        <v>328</v>
      </c>
      <c r="B64" s="89">
        <v>66520</v>
      </c>
      <c r="C64" s="1">
        <v>42.895788126275605</v>
      </c>
      <c r="D64" s="89"/>
      <c r="E64" s="1">
        <v>0</v>
      </c>
      <c r="F64" s="89">
        <v>1</v>
      </c>
      <c r="G64" s="1">
        <v>1.2576717979676024E-2</v>
      </c>
      <c r="H64" s="89">
        <v>9</v>
      </c>
      <c r="I64" s="1">
        <v>9.953660182041385E-2</v>
      </c>
      <c r="J64" s="89">
        <v>26</v>
      </c>
      <c r="K64" s="1">
        <v>0.27149510264603299</v>
      </c>
      <c r="L64" s="89">
        <v>41</v>
      </c>
      <c r="M64" s="1">
        <v>0.44902965786130461</v>
      </c>
      <c r="N64" s="89">
        <v>51</v>
      </c>
      <c r="O64" s="1">
        <v>0.57427905457903083</v>
      </c>
      <c r="P64" s="89">
        <v>74</v>
      </c>
      <c r="Q64" s="1">
        <v>0.78751888981120832</v>
      </c>
      <c r="R64" s="89">
        <v>118</v>
      </c>
      <c r="S64" s="1">
        <v>1.16840937896071</v>
      </c>
      <c r="T64" s="89">
        <v>295</v>
      </c>
      <c r="U64" s="1">
        <v>2.4454133992075202</v>
      </c>
      <c r="V64" s="89">
        <v>810</v>
      </c>
      <c r="W64" s="1">
        <v>5.9763160807171571</v>
      </c>
      <c r="X64" s="89">
        <v>2485</v>
      </c>
      <c r="Y64" s="1">
        <v>19.868714570124169</v>
      </c>
      <c r="Z64" s="89">
        <v>5658</v>
      </c>
      <c r="AA64" s="1">
        <v>49.787054309950371</v>
      </c>
      <c r="AB64" s="89">
        <v>8627</v>
      </c>
      <c r="AC64" s="1">
        <v>90.510412841630384</v>
      </c>
      <c r="AD64" s="89">
        <v>10514</v>
      </c>
      <c r="AE64" s="1">
        <v>136.96881269378079</v>
      </c>
      <c r="AF64" s="89">
        <v>10392</v>
      </c>
      <c r="AG64" s="1">
        <v>176.23416487187748</v>
      </c>
      <c r="AH64" s="89">
        <v>10449</v>
      </c>
      <c r="AI64" s="1">
        <v>209.15150423347146</v>
      </c>
      <c r="AJ64" s="89">
        <v>8360</v>
      </c>
      <c r="AK64" s="1">
        <v>238.06811709761934</v>
      </c>
      <c r="AL64" s="89">
        <v>5437</v>
      </c>
      <c r="AM64" s="1">
        <v>244.93197585368051</v>
      </c>
      <c r="AN64" s="89">
        <v>2629</v>
      </c>
      <c r="AO64" s="1">
        <v>231.83421516754851</v>
      </c>
      <c r="AP64" s="89">
        <v>500</v>
      </c>
      <c r="AQ64" s="1">
        <v>193.79844961240312</v>
      </c>
      <c r="AR64" s="89">
        <v>41</v>
      </c>
      <c r="AS64" s="1">
        <v>148.55072463768116</v>
      </c>
      <c r="AT64" s="89">
        <v>3</v>
      </c>
      <c r="AU64" s="1">
        <v>142.85714285714286</v>
      </c>
      <c r="AV64" s="89"/>
      <c r="AW64" s="1">
        <v>0</v>
      </c>
      <c r="AX64" s="89"/>
      <c r="AY64" s="1">
        <v>0</v>
      </c>
    </row>
    <row r="65" spans="1:51" x14ac:dyDescent="0.25">
      <c r="A65" s="28" t="s">
        <v>551</v>
      </c>
      <c r="B65" s="89">
        <v>65031</v>
      </c>
      <c r="C65" s="1">
        <v>41.935598280815228</v>
      </c>
      <c r="D65" s="89">
        <v>84</v>
      </c>
      <c r="E65" s="1">
        <v>1.3430974385213135</v>
      </c>
      <c r="F65" s="89">
        <v>564</v>
      </c>
      <c r="G65" s="1">
        <v>7.0932689405372775</v>
      </c>
      <c r="H65" s="89">
        <v>743</v>
      </c>
      <c r="I65" s="1">
        <v>8.2172994613963866</v>
      </c>
      <c r="J65" s="89">
        <v>922</v>
      </c>
      <c r="K65" s="1">
        <v>9.6276340246016332</v>
      </c>
      <c r="L65" s="89">
        <v>899</v>
      </c>
      <c r="M65" s="1">
        <v>9.8457966443247038</v>
      </c>
      <c r="N65" s="89">
        <v>922</v>
      </c>
      <c r="O65" s="1">
        <v>10.382064476899343</v>
      </c>
      <c r="P65" s="89">
        <v>1082</v>
      </c>
      <c r="Q65" s="1">
        <v>11.514803226699019</v>
      </c>
      <c r="R65" s="89">
        <v>1696</v>
      </c>
      <c r="S65" s="1">
        <v>16.79340937896071</v>
      </c>
      <c r="T65" s="89">
        <v>2791</v>
      </c>
      <c r="U65" s="1">
        <v>23.13609761758708</v>
      </c>
      <c r="V65" s="89">
        <v>3880</v>
      </c>
      <c r="W65" s="1">
        <v>28.627291843435277</v>
      </c>
      <c r="X65" s="89">
        <v>4579</v>
      </c>
      <c r="Y65" s="1">
        <v>36.611204835653346</v>
      </c>
      <c r="Z65" s="89">
        <v>4790</v>
      </c>
      <c r="AA65" s="1">
        <v>42.149167575938897</v>
      </c>
      <c r="AB65" s="89">
        <v>4767</v>
      </c>
      <c r="AC65" s="1">
        <v>50.013114410113836</v>
      </c>
      <c r="AD65" s="89">
        <v>5029</v>
      </c>
      <c r="AE65" s="1">
        <v>65.514186706964381</v>
      </c>
      <c r="AF65" s="89">
        <v>5473</v>
      </c>
      <c r="AG65" s="1">
        <v>92.814625129309619</v>
      </c>
      <c r="AH65" s="89">
        <v>7039</v>
      </c>
      <c r="AI65" s="1">
        <v>140.89553433815729</v>
      </c>
      <c r="AJ65" s="89">
        <v>7411</v>
      </c>
      <c r="AK65" s="1">
        <v>211.04339902038956</v>
      </c>
      <c r="AL65" s="89">
        <v>6699</v>
      </c>
      <c r="AM65" s="1">
        <v>301.78394449950446</v>
      </c>
      <c r="AN65" s="89">
        <v>4331</v>
      </c>
      <c r="AO65" s="1">
        <v>381.92239858906521</v>
      </c>
      <c r="AP65" s="89">
        <v>1198</v>
      </c>
      <c r="AQ65" s="1">
        <v>464.34108527131787</v>
      </c>
      <c r="AR65" s="89">
        <v>124</v>
      </c>
      <c r="AS65" s="1">
        <v>449.27536231884056</v>
      </c>
      <c r="AT65" s="89">
        <v>8</v>
      </c>
      <c r="AU65" s="1">
        <v>380.95238095238091</v>
      </c>
      <c r="AV65" s="89"/>
      <c r="AW65" s="1">
        <v>0</v>
      </c>
      <c r="AX65" s="89"/>
      <c r="AY65" s="1">
        <v>0</v>
      </c>
    </row>
    <row r="66" spans="1:51" x14ac:dyDescent="0.25">
      <c r="A66" s="28" t="s">
        <v>399</v>
      </c>
      <c r="B66" s="89">
        <v>63654</v>
      </c>
      <c r="C66" s="1">
        <v>41.047632251803179</v>
      </c>
      <c r="D66" s="89">
        <v>5</v>
      </c>
      <c r="E66" s="1">
        <v>7.9946276102459149E-2</v>
      </c>
      <c r="F66" s="89">
        <v>50</v>
      </c>
      <c r="G66" s="1">
        <v>0.6288358989838011</v>
      </c>
      <c r="H66" s="89">
        <v>245</v>
      </c>
      <c r="I66" s="1">
        <v>2.7096074940001547</v>
      </c>
      <c r="J66" s="89">
        <v>1006</v>
      </c>
      <c r="K66" s="1">
        <v>10.504772048534971</v>
      </c>
      <c r="L66" s="89">
        <v>2258</v>
      </c>
      <c r="M66" s="1">
        <v>24.729487010995751</v>
      </c>
      <c r="N66" s="89">
        <v>3236</v>
      </c>
      <c r="O66" s="1">
        <v>36.438569031720469</v>
      </c>
      <c r="P66" s="89">
        <v>4268</v>
      </c>
      <c r="Q66" s="1">
        <v>45.42068407721942</v>
      </c>
      <c r="R66" s="89">
        <v>5270</v>
      </c>
      <c r="S66" s="1">
        <v>52.182351077313051</v>
      </c>
      <c r="T66" s="89">
        <v>6926</v>
      </c>
      <c r="U66" s="1">
        <v>57.413332891224698</v>
      </c>
      <c r="V66" s="89">
        <v>8085</v>
      </c>
      <c r="W66" s="1">
        <v>59.652488287158299</v>
      </c>
      <c r="X66" s="89">
        <v>7545</v>
      </c>
      <c r="Y66" s="1">
        <v>60.325734982529923</v>
      </c>
      <c r="Z66" s="89">
        <v>6972</v>
      </c>
      <c r="AA66" s="1">
        <v>61.349477315124425</v>
      </c>
      <c r="AB66" s="89">
        <v>5977</v>
      </c>
      <c r="AC66" s="1">
        <v>62.707863400304248</v>
      </c>
      <c r="AD66" s="89">
        <v>4430</v>
      </c>
      <c r="AE66" s="1">
        <v>57.710846512597378</v>
      </c>
      <c r="AF66" s="89">
        <v>2831</v>
      </c>
      <c r="AG66" s="1">
        <v>48.009903844523208</v>
      </c>
      <c r="AH66" s="89">
        <v>2086</v>
      </c>
      <c r="AI66" s="1">
        <v>41.754238475549954</v>
      </c>
      <c r="AJ66" s="89">
        <v>1295</v>
      </c>
      <c r="AK66" s="1">
        <v>36.87777651213122</v>
      </c>
      <c r="AL66" s="89">
        <v>756</v>
      </c>
      <c r="AM66" s="1">
        <v>34.057122263266962</v>
      </c>
      <c r="AN66" s="89">
        <v>344</v>
      </c>
      <c r="AO66" s="1">
        <v>30.335097001763668</v>
      </c>
      <c r="AP66" s="89">
        <v>63</v>
      </c>
      <c r="AQ66" s="1">
        <v>24.418604651162791</v>
      </c>
      <c r="AR66" s="89">
        <v>6</v>
      </c>
      <c r="AS66" s="1">
        <v>21.739130434782609</v>
      </c>
      <c r="AT66" s="89"/>
      <c r="AU66" s="1">
        <v>0</v>
      </c>
      <c r="AV66" s="89"/>
      <c r="AW66" s="1">
        <v>0</v>
      </c>
      <c r="AX66" s="89"/>
      <c r="AY66" s="1">
        <v>0</v>
      </c>
    </row>
    <row r="67" spans="1:51" x14ac:dyDescent="0.25">
      <c r="A67" s="28" t="s">
        <v>497</v>
      </c>
      <c r="B67" s="89">
        <v>63258</v>
      </c>
      <c r="C67" s="1">
        <v>40.792269472218017</v>
      </c>
      <c r="D67" s="89">
        <v>49</v>
      </c>
      <c r="E67" s="1">
        <v>0.78347350580409969</v>
      </c>
      <c r="F67" s="89">
        <v>100</v>
      </c>
      <c r="G67" s="1">
        <v>1.2576717979676022</v>
      </c>
      <c r="H67" s="89">
        <v>218</v>
      </c>
      <c r="I67" s="1">
        <v>2.4109976885389131</v>
      </c>
      <c r="J67" s="89">
        <v>638</v>
      </c>
      <c r="K67" s="1">
        <v>6.6620721341603497</v>
      </c>
      <c r="L67" s="89">
        <v>1289</v>
      </c>
      <c r="M67" s="1">
        <v>14.11705436544443</v>
      </c>
      <c r="N67" s="89">
        <v>1873</v>
      </c>
      <c r="O67" s="1">
        <v>21.090679788755391</v>
      </c>
      <c r="P67" s="89">
        <v>2856</v>
      </c>
      <c r="Q67" s="1">
        <v>30.393972287848793</v>
      </c>
      <c r="R67" s="89">
        <v>4135</v>
      </c>
      <c r="S67" s="1">
        <v>40.943837135614707</v>
      </c>
      <c r="T67" s="89">
        <v>6119</v>
      </c>
      <c r="U67" s="1">
        <v>50.723676575426495</v>
      </c>
      <c r="V67" s="89">
        <v>8128</v>
      </c>
      <c r="W67" s="1">
        <v>59.969749511196376</v>
      </c>
      <c r="X67" s="89">
        <v>8134</v>
      </c>
      <c r="Y67" s="1">
        <v>65.035060085871223</v>
      </c>
      <c r="Z67" s="89">
        <v>8103</v>
      </c>
      <c r="AA67" s="1">
        <v>71.301608531906666</v>
      </c>
      <c r="AB67" s="89">
        <v>6739</v>
      </c>
      <c r="AC67" s="1">
        <v>70.702407805696893</v>
      </c>
      <c r="AD67" s="89">
        <v>5221</v>
      </c>
      <c r="AE67" s="1">
        <v>68.015424298481022</v>
      </c>
      <c r="AF67" s="89">
        <v>3768</v>
      </c>
      <c r="AG67" s="1">
        <v>63.900147540149568</v>
      </c>
      <c r="AH67" s="89">
        <v>3008</v>
      </c>
      <c r="AI67" s="1">
        <v>60.209371684781523</v>
      </c>
      <c r="AJ67" s="89">
        <v>1693</v>
      </c>
      <c r="AK67" s="1">
        <v>48.211641417017887</v>
      </c>
      <c r="AL67" s="89">
        <v>815</v>
      </c>
      <c r="AM67" s="1">
        <v>36.715019371114515</v>
      </c>
      <c r="AN67" s="89">
        <v>312</v>
      </c>
      <c r="AO67" s="1">
        <v>27.513227513227513</v>
      </c>
      <c r="AP67" s="89">
        <v>52</v>
      </c>
      <c r="AQ67" s="1">
        <v>20.155038759689923</v>
      </c>
      <c r="AR67" s="89">
        <v>8</v>
      </c>
      <c r="AS67" s="1">
        <v>28.985507246376812</v>
      </c>
      <c r="AT67" s="89"/>
      <c r="AU67" s="1">
        <v>0</v>
      </c>
      <c r="AV67" s="89"/>
      <c r="AW67" s="1">
        <v>0</v>
      </c>
      <c r="AX67" s="89"/>
      <c r="AY67" s="1">
        <v>0</v>
      </c>
    </row>
    <row r="68" spans="1:51" x14ac:dyDescent="0.25">
      <c r="A68" s="28" t="s">
        <v>144</v>
      </c>
      <c r="B68" s="89">
        <v>63074</v>
      </c>
      <c r="C68" s="1">
        <v>40.673616059481468</v>
      </c>
      <c r="D68" s="89">
        <v>7144</v>
      </c>
      <c r="E68" s="1">
        <v>114.22723929519363</v>
      </c>
      <c r="F68" s="89">
        <v>6030</v>
      </c>
      <c r="G68" s="1">
        <v>75.83760941744643</v>
      </c>
      <c r="H68" s="89">
        <v>4780</v>
      </c>
      <c r="I68" s="1">
        <v>52.864995189064246</v>
      </c>
      <c r="J68" s="89">
        <v>3747</v>
      </c>
      <c r="K68" s="1">
        <v>39.126621139026376</v>
      </c>
      <c r="L68" s="89">
        <v>4650</v>
      </c>
      <c r="M68" s="1">
        <v>50.926534367196737</v>
      </c>
      <c r="N68" s="89">
        <v>4950</v>
      </c>
      <c r="O68" s="1">
        <v>55.738849415023594</v>
      </c>
      <c r="P68" s="89">
        <v>4921</v>
      </c>
      <c r="Q68" s="1">
        <v>52.370006172445351</v>
      </c>
      <c r="R68" s="89">
        <v>4751</v>
      </c>
      <c r="S68" s="1">
        <v>47.043330164765528</v>
      </c>
      <c r="T68" s="89">
        <v>4547</v>
      </c>
      <c r="U68" s="1">
        <v>37.692524495581679</v>
      </c>
      <c r="V68" s="89">
        <v>4081</v>
      </c>
      <c r="W68" s="1">
        <v>30.110303611613237</v>
      </c>
      <c r="X68" s="89">
        <v>3218</v>
      </c>
      <c r="Y68" s="1">
        <v>25.729385708917334</v>
      </c>
      <c r="Z68" s="89">
        <v>2657</v>
      </c>
      <c r="AA68" s="1">
        <v>23.38002886206047</v>
      </c>
      <c r="AB68" s="89">
        <v>2207</v>
      </c>
      <c r="AC68" s="1">
        <v>23.154802496983685</v>
      </c>
      <c r="AD68" s="89">
        <v>1526</v>
      </c>
      <c r="AE68" s="1">
        <v>19.879627940908261</v>
      </c>
      <c r="AF68" s="89">
        <v>1195</v>
      </c>
      <c r="AG68" s="1">
        <v>20.265572269235335</v>
      </c>
      <c r="AH68" s="89">
        <v>1073</v>
      </c>
      <c r="AI68" s="1">
        <v>21.477611641546066</v>
      </c>
      <c r="AJ68" s="89">
        <v>784</v>
      </c>
      <c r="AK68" s="1">
        <v>22.326005239776741</v>
      </c>
      <c r="AL68" s="89">
        <v>528</v>
      </c>
      <c r="AM68" s="1">
        <v>23.785926660059463</v>
      </c>
      <c r="AN68" s="89">
        <v>225</v>
      </c>
      <c r="AO68" s="1">
        <v>19.841269841269842</v>
      </c>
      <c r="AP68" s="89">
        <v>54</v>
      </c>
      <c r="AQ68" s="1">
        <v>20.930232558139533</v>
      </c>
      <c r="AR68" s="89">
        <v>6</v>
      </c>
      <c r="AS68" s="1">
        <v>21.739130434782609</v>
      </c>
      <c r="AT68" s="89"/>
      <c r="AU68" s="1">
        <v>0</v>
      </c>
      <c r="AV68" s="89"/>
      <c r="AW68" s="1">
        <v>0</v>
      </c>
      <c r="AX68" s="89"/>
      <c r="AY68" s="1">
        <v>0</v>
      </c>
    </row>
    <row r="69" spans="1:51" x14ac:dyDescent="0.25">
      <c r="A69" s="28" t="s">
        <v>511</v>
      </c>
      <c r="B69" s="89">
        <v>62929</v>
      </c>
      <c r="C69" s="1">
        <v>40.580112011401049</v>
      </c>
      <c r="D69" s="89">
        <v>2338</v>
      </c>
      <c r="E69" s="1">
        <v>37.382878705509896</v>
      </c>
      <c r="F69" s="89">
        <v>4335</v>
      </c>
      <c r="G69" s="1">
        <v>54.520072441895564</v>
      </c>
      <c r="H69" s="89">
        <v>5310</v>
      </c>
      <c r="I69" s="1">
        <v>58.72659507404417</v>
      </c>
      <c r="J69" s="89">
        <v>5536</v>
      </c>
      <c r="K69" s="1">
        <v>57.807572624939958</v>
      </c>
      <c r="L69" s="89">
        <v>5506</v>
      </c>
      <c r="M69" s="1">
        <v>60.30139746791081</v>
      </c>
      <c r="N69" s="89">
        <v>4469</v>
      </c>
      <c r="O69" s="1">
        <v>50.322609704189986</v>
      </c>
      <c r="P69" s="89">
        <v>4308</v>
      </c>
      <c r="Q69" s="1">
        <v>45.846369963603856</v>
      </c>
      <c r="R69" s="89">
        <v>4576</v>
      </c>
      <c r="S69" s="1">
        <v>45.310519645120408</v>
      </c>
      <c r="T69" s="89">
        <v>5335</v>
      </c>
      <c r="U69" s="1">
        <v>44.224679609397022</v>
      </c>
      <c r="V69" s="89">
        <v>5567</v>
      </c>
      <c r="W69" s="1">
        <v>41.074261260928914</v>
      </c>
      <c r="X69" s="89">
        <v>4680</v>
      </c>
      <c r="Y69" s="1">
        <v>37.418746152185555</v>
      </c>
      <c r="Z69" s="89">
        <v>3886</v>
      </c>
      <c r="AA69" s="1">
        <v>34.1945021294569</v>
      </c>
      <c r="AB69" s="89">
        <v>2615</v>
      </c>
      <c r="AC69" s="1">
        <v>27.435345958138804</v>
      </c>
      <c r="AD69" s="89">
        <v>1784</v>
      </c>
      <c r="AE69" s="1">
        <v>23.240665954508739</v>
      </c>
      <c r="AF69" s="89">
        <v>1099</v>
      </c>
      <c r="AG69" s="1">
        <v>18.637543032543626</v>
      </c>
      <c r="AH69" s="89">
        <v>809</v>
      </c>
      <c r="AI69" s="1">
        <v>16.193278488360455</v>
      </c>
      <c r="AJ69" s="89">
        <v>463</v>
      </c>
      <c r="AK69" s="1">
        <v>13.184872992368151</v>
      </c>
      <c r="AL69" s="89">
        <v>200</v>
      </c>
      <c r="AM69" s="1">
        <v>9.0098207045679786</v>
      </c>
      <c r="AN69" s="89">
        <v>91</v>
      </c>
      <c r="AO69" s="1">
        <v>8.0246913580246915</v>
      </c>
      <c r="AP69" s="89">
        <v>19</v>
      </c>
      <c r="AQ69" s="1">
        <v>7.3643410852713176</v>
      </c>
      <c r="AR69" s="89">
        <v>3</v>
      </c>
      <c r="AS69" s="1">
        <v>10.869565217391305</v>
      </c>
      <c r="AT69" s="89"/>
      <c r="AU69" s="1">
        <v>0</v>
      </c>
      <c r="AV69" s="89"/>
      <c r="AW69" s="1">
        <v>0</v>
      </c>
      <c r="AX69" s="89"/>
      <c r="AY69" s="1">
        <v>0</v>
      </c>
    </row>
    <row r="70" spans="1:51" x14ac:dyDescent="0.25">
      <c r="A70" s="28" t="s">
        <v>201</v>
      </c>
      <c r="B70" s="89">
        <v>60854</v>
      </c>
      <c r="C70" s="1">
        <v>39.242036840594942</v>
      </c>
      <c r="D70" s="89">
        <v>104</v>
      </c>
      <c r="E70" s="1">
        <v>1.6628825429311502</v>
      </c>
      <c r="F70" s="89">
        <v>1847</v>
      </c>
      <c r="G70" s="1">
        <v>23.229198108461613</v>
      </c>
      <c r="H70" s="89">
        <v>4692</v>
      </c>
      <c r="I70" s="1">
        <v>51.891748415709088</v>
      </c>
      <c r="J70" s="89">
        <v>6245</v>
      </c>
      <c r="K70" s="1">
        <v>65.211035231710625</v>
      </c>
      <c r="L70" s="89">
        <v>6466</v>
      </c>
      <c r="M70" s="1">
        <v>70.81526262759013</v>
      </c>
      <c r="N70" s="89">
        <v>5158</v>
      </c>
      <c r="O70" s="1">
        <v>58.081007127816505</v>
      </c>
      <c r="P70" s="89">
        <v>4498</v>
      </c>
      <c r="Q70" s="1">
        <v>47.868377923929927</v>
      </c>
      <c r="R70" s="89">
        <v>3606</v>
      </c>
      <c r="S70" s="1">
        <v>35.705798479087456</v>
      </c>
      <c r="T70" s="89">
        <v>3793</v>
      </c>
      <c r="U70" s="1">
        <v>31.442213637946185</v>
      </c>
      <c r="V70" s="89">
        <v>4577</v>
      </c>
      <c r="W70" s="1">
        <v>33.769874940052389</v>
      </c>
      <c r="X70" s="89">
        <v>4764</v>
      </c>
      <c r="Y70" s="1">
        <v>38.09036467286581</v>
      </c>
      <c r="Z70" s="89">
        <v>4911</v>
      </c>
      <c r="AA70" s="1">
        <v>43.213896026187044</v>
      </c>
      <c r="AB70" s="89">
        <v>4041</v>
      </c>
      <c r="AC70" s="1">
        <v>42.396265015999582</v>
      </c>
      <c r="AD70" s="89">
        <v>2648</v>
      </c>
      <c r="AE70" s="1">
        <v>34.496235116333601</v>
      </c>
      <c r="AF70" s="89">
        <v>1611</v>
      </c>
      <c r="AG70" s="1">
        <v>27.320365628232739</v>
      </c>
      <c r="AH70" s="89">
        <v>957</v>
      </c>
      <c r="AI70" s="1">
        <v>19.155707680297844</v>
      </c>
      <c r="AJ70" s="89">
        <v>546</v>
      </c>
      <c r="AK70" s="1">
        <v>15.548467934844515</v>
      </c>
      <c r="AL70" s="89">
        <v>250</v>
      </c>
      <c r="AM70" s="1">
        <v>11.262275880709975</v>
      </c>
      <c r="AN70" s="89">
        <v>118</v>
      </c>
      <c r="AO70" s="1">
        <v>10.405643738977073</v>
      </c>
      <c r="AP70" s="89">
        <v>21</v>
      </c>
      <c r="AQ70" s="1">
        <v>8.1395348837209305</v>
      </c>
      <c r="AR70" s="89">
        <v>1</v>
      </c>
      <c r="AS70" s="1">
        <v>3.6231884057971016</v>
      </c>
      <c r="AT70" s="89"/>
      <c r="AU70" s="1">
        <v>0</v>
      </c>
      <c r="AV70" s="89"/>
      <c r="AW70" s="1">
        <v>0</v>
      </c>
      <c r="AX70" s="89"/>
      <c r="AY70" s="1">
        <v>0</v>
      </c>
    </row>
    <row r="71" spans="1:51" x14ac:dyDescent="0.25">
      <c r="A71" s="28" t="s">
        <v>439</v>
      </c>
      <c r="B71" s="89">
        <v>59975</v>
      </c>
      <c r="C71" s="1">
        <v>38.675208852576361</v>
      </c>
      <c r="D71" s="89">
        <v>10982</v>
      </c>
      <c r="E71" s="1">
        <v>175.59400083144126</v>
      </c>
      <c r="F71" s="89">
        <v>4150</v>
      </c>
      <c r="G71" s="1">
        <v>52.193379615655495</v>
      </c>
      <c r="H71" s="89">
        <v>2366</v>
      </c>
      <c r="I71" s="1">
        <v>26.167066656344353</v>
      </c>
      <c r="J71" s="89">
        <v>1386</v>
      </c>
      <c r="K71" s="1">
        <v>14.472777394900069</v>
      </c>
      <c r="L71" s="89">
        <v>1203</v>
      </c>
      <c r="M71" s="1">
        <v>13.175187278223156</v>
      </c>
      <c r="N71" s="89">
        <v>1249</v>
      </c>
      <c r="O71" s="1">
        <v>14.06420665037666</v>
      </c>
      <c r="P71" s="89">
        <v>1612</v>
      </c>
      <c r="Q71" s="1">
        <v>17.155141221292808</v>
      </c>
      <c r="R71" s="89">
        <v>2099</v>
      </c>
      <c r="S71" s="1">
        <v>20.783824461343475</v>
      </c>
      <c r="T71" s="89">
        <v>2812</v>
      </c>
      <c r="U71" s="1">
        <v>23.310177893462871</v>
      </c>
      <c r="V71" s="89">
        <v>3340</v>
      </c>
      <c r="W71" s="1">
        <v>24.64308112295717</v>
      </c>
      <c r="X71" s="89">
        <v>3693</v>
      </c>
      <c r="Y71" s="1">
        <v>29.527228534192577</v>
      </c>
      <c r="Z71" s="89">
        <v>3995</v>
      </c>
      <c r="AA71" s="1">
        <v>35.153637675548204</v>
      </c>
      <c r="AB71" s="89">
        <v>4225</v>
      </c>
      <c r="AC71" s="1">
        <v>44.326706184755807</v>
      </c>
      <c r="AD71" s="89">
        <v>3902</v>
      </c>
      <c r="AE71" s="1">
        <v>50.832443135926631</v>
      </c>
      <c r="AF71" s="89">
        <v>3549</v>
      </c>
      <c r="AG71" s="1">
        <v>60.186205843946617</v>
      </c>
      <c r="AH71" s="89">
        <v>3552</v>
      </c>
      <c r="AI71" s="1">
        <v>71.098300606497332</v>
      </c>
      <c r="AJ71" s="89">
        <v>2743</v>
      </c>
      <c r="AK71" s="1">
        <v>78.112541291718884</v>
      </c>
      <c r="AL71" s="89">
        <v>1885</v>
      </c>
      <c r="AM71" s="1">
        <v>84.917560140553192</v>
      </c>
      <c r="AN71" s="89">
        <v>1001</v>
      </c>
      <c r="AO71" s="1">
        <v>88.271604938271608</v>
      </c>
      <c r="AP71" s="89">
        <v>213</v>
      </c>
      <c r="AQ71" s="1">
        <v>82.558139534883722</v>
      </c>
      <c r="AR71" s="89">
        <v>17</v>
      </c>
      <c r="AS71" s="1">
        <v>61.594202898550726</v>
      </c>
      <c r="AT71" s="89">
        <v>1</v>
      </c>
      <c r="AU71" s="1">
        <v>47.619047619047613</v>
      </c>
      <c r="AV71" s="89"/>
      <c r="AW71" s="1">
        <v>0</v>
      </c>
      <c r="AX71" s="89"/>
      <c r="AY71" s="1">
        <v>0</v>
      </c>
    </row>
    <row r="72" spans="1:51" x14ac:dyDescent="0.25">
      <c r="A72" s="28" t="s">
        <v>416</v>
      </c>
      <c r="B72" s="89">
        <v>59222</v>
      </c>
      <c r="C72" s="1">
        <v>38.189632658062145</v>
      </c>
      <c r="D72" s="89">
        <v>295</v>
      </c>
      <c r="E72" s="1">
        <v>4.7168302900450891</v>
      </c>
      <c r="F72" s="89">
        <v>555</v>
      </c>
      <c r="G72" s="1">
        <v>6.9800784787201939</v>
      </c>
      <c r="H72" s="89">
        <v>1046</v>
      </c>
      <c r="I72" s="1">
        <v>11.568365056016987</v>
      </c>
      <c r="J72" s="89">
        <v>1616</v>
      </c>
      <c r="K72" s="1">
        <v>16.874464841384206</v>
      </c>
      <c r="L72" s="89">
        <v>1796</v>
      </c>
      <c r="M72" s="1">
        <v>19.669689402900076</v>
      </c>
      <c r="N72" s="89">
        <v>1821</v>
      </c>
      <c r="O72" s="1">
        <v>20.505140360557164</v>
      </c>
      <c r="P72" s="89">
        <v>1971</v>
      </c>
      <c r="Q72" s="1">
        <v>20.975672051593129</v>
      </c>
      <c r="R72" s="89">
        <v>2158</v>
      </c>
      <c r="S72" s="1">
        <v>21.36802915082383</v>
      </c>
      <c r="T72" s="89">
        <v>2855</v>
      </c>
      <c r="U72" s="1">
        <v>23.666627982160918</v>
      </c>
      <c r="V72" s="89">
        <v>3637</v>
      </c>
      <c r="W72" s="1">
        <v>26.834397019220127</v>
      </c>
      <c r="X72" s="89">
        <v>4151</v>
      </c>
      <c r="Y72" s="1">
        <v>33.189148563615866</v>
      </c>
      <c r="Z72" s="89">
        <v>4625</v>
      </c>
      <c r="AA72" s="1">
        <v>40.697265143782339</v>
      </c>
      <c r="AB72" s="89">
        <v>4856</v>
      </c>
      <c r="AC72" s="1">
        <v>50.946860410218754</v>
      </c>
      <c r="AD72" s="89">
        <v>5081</v>
      </c>
      <c r="AE72" s="1">
        <v>66.191605221333461</v>
      </c>
      <c r="AF72" s="89">
        <v>5317</v>
      </c>
      <c r="AG72" s="1">
        <v>90.169077619685581</v>
      </c>
      <c r="AH72" s="89">
        <v>5773</v>
      </c>
      <c r="AI72" s="1">
        <v>115.55475489901718</v>
      </c>
      <c r="AJ72" s="89">
        <v>5239</v>
      </c>
      <c r="AK72" s="1">
        <v>149.1912518510081</v>
      </c>
      <c r="AL72" s="89">
        <v>3816</v>
      </c>
      <c r="AM72" s="1">
        <v>171.90737904315702</v>
      </c>
      <c r="AN72" s="89">
        <v>2105</v>
      </c>
      <c r="AO72" s="1">
        <v>185.62610229276896</v>
      </c>
      <c r="AP72" s="89">
        <v>467</v>
      </c>
      <c r="AQ72" s="1">
        <v>181.00775193798449</v>
      </c>
      <c r="AR72" s="89">
        <v>42</v>
      </c>
      <c r="AS72" s="1">
        <v>152.17391304347828</v>
      </c>
      <c r="AT72" s="89"/>
      <c r="AU72" s="1">
        <v>0</v>
      </c>
      <c r="AV72" s="89"/>
      <c r="AW72" s="1">
        <v>0</v>
      </c>
      <c r="AX72" s="89"/>
      <c r="AY72" s="1">
        <v>0</v>
      </c>
    </row>
    <row r="73" spans="1:51" x14ac:dyDescent="0.25">
      <c r="A73" s="28" t="s">
        <v>337</v>
      </c>
      <c r="B73" s="89">
        <v>58472</v>
      </c>
      <c r="C73" s="1">
        <v>37.705991030059941</v>
      </c>
      <c r="D73" s="89">
        <v>4</v>
      </c>
      <c r="E73" s="1">
        <v>6.3957020881967322E-2</v>
      </c>
      <c r="F73" s="89">
        <v>52</v>
      </c>
      <c r="G73" s="1">
        <v>0.65398933494315314</v>
      </c>
      <c r="H73" s="89">
        <v>107</v>
      </c>
      <c r="I73" s="1">
        <v>1.1833795994204757</v>
      </c>
      <c r="J73" s="89">
        <v>509</v>
      </c>
      <c r="K73" s="1">
        <v>5.3150387402627235</v>
      </c>
      <c r="L73" s="89">
        <v>1108</v>
      </c>
      <c r="M73" s="1">
        <v>12.134752705129891</v>
      </c>
      <c r="N73" s="89">
        <v>1715</v>
      </c>
      <c r="O73" s="1">
        <v>19.311540756922316</v>
      </c>
      <c r="P73" s="89">
        <v>2521</v>
      </c>
      <c r="Q73" s="1">
        <v>26.828852989379136</v>
      </c>
      <c r="R73" s="89">
        <v>3572</v>
      </c>
      <c r="S73" s="1">
        <v>35.369138149556406</v>
      </c>
      <c r="T73" s="89">
        <v>5097</v>
      </c>
      <c r="U73" s="1">
        <v>42.251769816138065</v>
      </c>
      <c r="V73" s="89">
        <v>6613</v>
      </c>
      <c r="W73" s="1">
        <v>48.791824989855023</v>
      </c>
      <c r="X73" s="89">
        <v>6985</v>
      </c>
      <c r="Y73" s="1">
        <v>55.848278177994899</v>
      </c>
      <c r="Z73" s="89">
        <v>6798</v>
      </c>
      <c r="AA73" s="1">
        <v>59.818380204850229</v>
      </c>
      <c r="AB73" s="89">
        <v>5966</v>
      </c>
      <c r="AC73" s="1">
        <v>62.592456591302522</v>
      </c>
      <c r="AD73" s="89">
        <v>4747</v>
      </c>
      <c r="AE73" s="1">
        <v>61.840493994424321</v>
      </c>
      <c r="AF73" s="89">
        <v>3832</v>
      </c>
      <c r="AG73" s="1">
        <v>64.985500364610715</v>
      </c>
      <c r="AH73" s="89">
        <v>3491</v>
      </c>
      <c r="AI73" s="1">
        <v>69.877299385496116</v>
      </c>
      <c r="AJ73" s="89">
        <v>2660</v>
      </c>
      <c r="AK73" s="1">
        <v>75.748946349242502</v>
      </c>
      <c r="AL73" s="89">
        <v>1712</v>
      </c>
      <c r="AM73" s="1">
        <v>77.124065231101909</v>
      </c>
      <c r="AN73" s="89">
        <v>797</v>
      </c>
      <c r="AO73" s="1">
        <v>70.282186948853621</v>
      </c>
      <c r="AP73" s="89">
        <v>169</v>
      </c>
      <c r="AQ73" s="1">
        <v>65.503875968992247</v>
      </c>
      <c r="AR73" s="89">
        <v>17</v>
      </c>
      <c r="AS73" s="1">
        <v>61.594202898550726</v>
      </c>
      <c r="AT73" s="89"/>
      <c r="AU73" s="1">
        <v>0</v>
      </c>
      <c r="AV73" s="89"/>
      <c r="AW73" s="1">
        <v>0</v>
      </c>
      <c r="AX73" s="89"/>
      <c r="AY73" s="1">
        <v>0</v>
      </c>
    </row>
    <row r="74" spans="1:51" x14ac:dyDescent="0.25">
      <c r="A74" s="28" t="s">
        <v>241</v>
      </c>
      <c r="B74" s="89">
        <v>58447</v>
      </c>
      <c r="C74" s="1">
        <v>37.689869642459861</v>
      </c>
      <c r="D74" s="89">
        <v>157</v>
      </c>
      <c r="E74" s="1">
        <v>2.5103130696172169</v>
      </c>
      <c r="F74" s="89">
        <v>579</v>
      </c>
      <c r="G74" s="1">
        <v>7.2819197102324171</v>
      </c>
      <c r="H74" s="89">
        <v>1160</v>
      </c>
      <c r="I74" s="1">
        <v>12.829162012408897</v>
      </c>
      <c r="J74" s="89">
        <v>1454</v>
      </c>
      <c r="K74" s="1">
        <v>15.182841509512771</v>
      </c>
      <c r="L74" s="89">
        <v>1578</v>
      </c>
      <c r="M74" s="1">
        <v>17.282165856222893</v>
      </c>
      <c r="N74" s="89">
        <v>1511</v>
      </c>
      <c r="O74" s="1">
        <v>17.014424538606193</v>
      </c>
      <c r="P74" s="89">
        <v>1687</v>
      </c>
      <c r="Q74" s="1">
        <v>17.953302258263626</v>
      </c>
      <c r="R74" s="89">
        <v>2089</v>
      </c>
      <c r="S74" s="1">
        <v>20.684806717363752</v>
      </c>
      <c r="T74" s="89">
        <v>3032</v>
      </c>
      <c r="U74" s="1">
        <v>25.133876021685428</v>
      </c>
      <c r="V74" s="89">
        <v>3853</v>
      </c>
      <c r="W74" s="1">
        <v>28.428081307411368</v>
      </c>
      <c r="X74" s="89">
        <v>4435</v>
      </c>
      <c r="Y74" s="1">
        <v>35.459858800201488</v>
      </c>
      <c r="Z74" s="89">
        <v>4932</v>
      </c>
      <c r="AA74" s="1">
        <v>43.398683608461511</v>
      </c>
      <c r="AB74" s="89">
        <v>4837</v>
      </c>
      <c r="AC74" s="1">
        <v>50.747521376488486</v>
      </c>
      <c r="AD74" s="89">
        <v>4688</v>
      </c>
      <c r="AE74" s="1">
        <v>61.071884526197856</v>
      </c>
      <c r="AF74" s="89">
        <v>4819</v>
      </c>
      <c r="AG74" s="1">
        <v>81.723675954347343</v>
      </c>
      <c r="AH74" s="89">
        <v>5522</v>
      </c>
      <c r="AI74" s="1">
        <v>110.53063512079905</v>
      </c>
      <c r="AJ74" s="89">
        <v>5126</v>
      </c>
      <c r="AK74" s="1">
        <v>145.97334548354027</v>
      </c>
      <c r="AL74" s="89">
        <v>4092</v>
      </c>
      <c r="AM74" s="1">
        <v>184.34093161546087</v>
      </c>
      <c r="AN74" s="89">
        <v>2292</v>
      </c>
      <c r="AO74" s="1">
        <v>202.1164021164021</v>
      </c>
      <c r="AP74" s="89">
        <v>548</v>
      </c>
      <c r="AQ74" s="1">
        <v>212.40310077519382</v>
      </c>
      <c r="AR74" s="89">
        <v>53</v>
      </c>
      <c r="AS74" s="1">
        <v>192.02898550724638</v>
      </c>
      <c r="AT74" s="89">
        <v>3</v>
      </c>
      <c r="AU74" s="1">
        <v>142.85714285714286</v>
      </c>
      <c r="AV74" s="89"/>
      <c r="AW74" s="1">
        <v>0</v>
      </c>
      <c r="AX74" s="89"/>
      <c r="AY74" s="1">
        <v>0</v>
      </c>
    </row>
    <row r="75" spans="1:51" x14ac:dyDescent="0.25">
      <c r="A75" s="28" t="s">
        <v>578</v>
      </c>
      <c r="B75" s="89">
        <v>56876</v>
      </c>
      <c r="C75" s="1">
        <v>36.676801645671247</v>
      </c>
      <c r="D75" s="89"/>
      <c r="E75" s="1">
        <v>0</v>
      </c>
      <c r="F75" s="89"/>
      <c r="G75" s="1">
        <v>0</v>
      </c>
      <c r="H75" s="89">
        <v>1128</v>
      </c>
      <c r="I75" s="1">
        <v>12.475254094825203</v>
      </c>
      <c r="J75" s="89">
        <v>6059</v>
      </c>
      <c r="K75" s="1">
        <v>63.268801035858232</v>
      </c>
      <c r="L75" s="89">
        <v>8098</v>
      </c>
      <c r="M75" s="1">
        <v>88.688833399044981</v>
      </c>
      <c r="N75" s="89">
        <v>8247</v>
      </c>
      <c r="O75" s="1">
        <v>92.864301237515065</v>
      </c>
      <c r="P75" s="89">
        <v>7608</v>
      </c>
      <c r="Q75" s="1">
        <v>80.965455590319905</v>
      </c>
      <c r="R75" s="89">
        <v>6769</v>
      </c>
      <c r="S75" s="1">
        <v>67.025110899873255</v>
      </c>
      <c r="T75" s="89">
        <v>6501</v>
      </c>
      <c r="U75" s="1">
        <v>53.890279688976577</v>
      </c>
      <c r="V75" s="89">
        <v>5702</v>
      </c>
      <c r="W75" s="1">
        <v>42.07031394104844</v>
      </c>
      <c r="X75" s="89">
        <v>3666</v>
      </c>
      <c r="Y75" s="1">
        <v>29.311351152545353</v>
      </c>
      <c r="Z75" s="89">
        <v>1901</v>
      </c>
      <c r="AA75" s="1">
        <v>16.727675900179509</v>
      </c>
      <c r="AB75" s="89">
        <v>818</v>
      </c>
      <c r="AC75" s="1">
        <v>8.5820699784923686</v>
      </c>
      <c r="AD75" s="89">
        <v>287</v>
      </c>
      <c r="AE75" s="1">
        <v>3.7388291081524714</v>
      </c>
      <c r="AF75" s="89">
        <v>85</v>
      </c>
      <c r="AG75" s="1">
        <v>1.4414842199874507</v>
      </c>
      <c r="AH75" s="89">
        <v>7</v>
      </c>
      <c r="AI75" s="1">
        <v>0.14011489421325488</v>
      </c>
      <c r="AJ75" s="89"/>
      <c r="AK75" s="1">
        <v>0</v>
      </c>
      <c r="AL75" s="89"/>
      <c r="AM75" s="1">
        <v>0</v>
      </c>
      <c r="AN75" s="89"/>
      <c r="AO75" s="1">
        <v>0</v>
      </c>
      <c r="AP75" s="89"/>
      <c r="AQ75" s="1">
        <v>0</v>
      </c>
      <c r="AR75" s="89"/>
      <c r="AS75" s="1">
        <v>0</v>
      </c>
      <c r="AT75" s="89"/>
      <c r="AU75" s="1">
        <v>0</v>
      </c>
      <c r="AV75" s="89"/>
      <c r="AW75" s="1">
        <v>0</v>
      </c>
      <c r="AX75" s="89"/>
      <c r="AY75" s="1">
        <v>0</v>
      </c>
    </row>
    <row r="76" spans="1:51" x14ac:dyDescent="0.25">
      <c r="A76" s="28" t="s">
        <v>155</v>
      </c>
      <c r="B76" s="89">
        <v>56585</v>
      </c>
      <c r="C76" s="1">
        <v>36.489148694006396</v>
      </c>
      <c r="D76" s="89">
        <v>3761</v>
      </c>
      <c r="E76" s="1">
        <v>60.135588884269772</v>
      </c>
      <c r="F76" s="89">
        <v>3703</v>
      </c>
      <c r="G76" s="1">
        <v>46.571586678740317</v>
      </c>
      <c r="H76" s="89">
        <v>3045</v>
      </c>
      <c r="I76" s="1">
        <v>33.676550282573352</v>
      </c>
      <c r="J76" s="89">
        <v>2133</v>
      </c>
      <c r="K76" s="1">
        <v>22.273040536307249</v>
      </c>
      <c r="L76" s="89">
        <v>1697</v>
      </c>
      <c r="M76" s="1">
        <v>18.585447058308144</v>
      </c>
      <c r="N76" s="89">
        <v>1555</v>
      </c>
      <c r="O76" s="1">
        <v>17.509880977850845</v>
      </c>
      <c r="P76" s="89">
        <v>2000</v>
      </c>
      <c r="Q76" s="1">
        <v>21.284294319221846</v>
      </c>
      <c r="R76" s="89">
        <v>2508</v>
      </c>
      <c r="S76" s="1">
        <v>24.833650190114071</v>
      </c>
      <c r="T76" s="89">
        <v>3509</v>
      </c>
      <c r="U76" s="1">
        <v>29.087985145149791</v>
      </c>
      <c r="V76" s="89">
        <v>4733</v>
      </c>
      <c r="W76" s="1">
        <v>34.920869148190505</v>
      </c>
      <c r="X76" s="89">
        <v>5067</v>
      </c>
      <c r="Y76" s="1">
        <v>40.512988622462444</v>
      </c>
      <c r="Z76" s="89">
        <v>5070</v>
      </c>
      <c r="AA76" s="1">
        <v>44.613002006265184</v>
      </c>
      <c r="AB76" s="89">
        <v>4658</v>
      </c>
      <c r="AC76" s="1">
        <v>48.869537848187591</v>
      </c>
      <c r="AD76" s="89">
        <v>3926</v>
      </c>
      <c r="AE76" s="1">
        <v>51.145097834866213</v>
      </c>
      <c r="AF76" s="89">
        <v>3062</v>
      </c>
      <c r="AG76" s="1">
        <v>51.92734919531263</v>
      </c>
      <c r="AH76" s="89">
        <v>2727</v>
      </c>
      <c r="AI76" s="1">
        <v>54.584759502792288</v>
      </c>
      <c r="AJ76" s="89">
        <v>1826</v>
      </c>
      <c r="AK76" s="1">
        <v>51.999088734480011</v>
      </c>
      <c r="AL76" s="89">
        <v>1022</v>
      </c>
      <c r="AM76" s="1">
        <v>46.040183800342376</v>
      </c>
      <c r="AN76" s="89">
        <v>486</v>
      </c>
      <c r="AO76" s="1">
        <v>42.857142857142854</v>
      </c>
      <c r="AP76" s="89">
        <v>88</v>
      </c>
      <c r="AQ76" s="1">
        <v>34.108527131782942</v>
      </c>
      <c r="AR76" s="89">
        <v>8</v>
      </c>
      <c r="AS76" s="1">
        <v>28.985507246376812</v>
      </c>
      <c r="AT76" s="89">
        <v>1</v>
      </c>
      <c r="AU76" s="1">
        <v>47.619047619047613</v>
      </c>
      <c r="AV76" s="89"/>
      <c r="AW76" s="1">
        <v>0</v>
      </c>
      <c r="AX76" s="89"/>
      <c r="AY76" s="1">
        <v>0</v>
      </c>
    </row>
    <row r="77" spans="1:51" x14ac:dyDescent="0.25">
      <c r="A77" s="28" t="s">
        <v>317</v>
      </c>
      <c r="B77" s="89">
        <v>55607</v>
      </c>
      <c r="C77" s="1">
        <v>35.858480011091515</v>
      </c>
      <c r="D77" s="89">
        <v>36</v>
      </c>
      <c r="E77" s="1">
        <v>0.57561318793770588</v>
      </c>
      <c r="F77" s="89">
        <v>1096</v>
      </c>
      <c r="G77" s="1">
        <v>13.784082905724922</v>
      </c>
      <c r="H77" s="89">
        <v>5157</v>
      </c>
      <c r="I77" s="1">
        <v>57.034472843097134</v>
      </c>
      <c r="J77" s="89">
        <v>10525</v>
      </c>
      <c r="K77" s="1">
        <v>109.90330597498068</v>
      </c>
      <c r="L77" s="89">
        <v>9748</v>
      </c>
      <c r="M77" s="1">
        <v>106.75953914224382</v>
      </c>
      <c r="N77" s="89">
        <v>7210</v>
      </c>
      <c r="O77" s="1">
        <v>81.187293794408106</v>
      </c>
      <c r="P77" s="89">
        <v>5538</v>
      </c>
      <c r="Q77" s="1">
        <v>58.936210969925291</v>
      </c>
      <c r="R77" s="89">
        <v>3596</v>
      </c>
      <c r="S77" s="1">
        <v>35.606780735107726</v>
      </c>
      <c r="T77" s="89">
        <v>2509</v>
      </c>
      <c r="U77" s="1">
        <v>20.798448198683623</v>
      </c>
      <c r="V77" s="89">
        <v>2166</v>
      </c>
      <c r="W77" s="1">
        <v>15.981111889917733</v>
      </c>
      <c r="X77" s="89">
        <v>1927</v>
      </c>
      <c r="Y77" s="1">
        <v>15.407248682748198</v>
      </c>
      <c r="Z77" s="89">
        <v>1646</v>
      </c>
      <c r="AA77" s="1">
        <v>14.483826686846644</v>
      </c>
      <c r="AB77" s="89">
        <v>1276</v>
      </c>
      <c r="AC77" s="1">
        <v>13.387189844200806</v>
      </c>
      <c r="AD77" s="89">
        <v>996</v>
      </c>
      <c r="AE77" s="1">
        <v>12.975170005992547</v>
      </c>
      <c r="AF77" s="89">
        <v>739</v>
      </c>
      <c r="AG77" s="1">
        <v>12.532433394949718</v>
      </c>
      <c r="AH77" s="89">
        <v>617</v>
      </c>
      <c r="AI77" s="1">
        <v>12.350127104225466</v>
      </c>
      <c r="AJ77" s="89">
        <v>449</v>
      </c>
      <c r="AK77" s="1">
        <v>12.786194327372138</v>
      </c>
      <c r="AL77" s="89">
        <v>235</v>
      </c>
      <c r="AM77" s="1">
        <v>10.586539327867374</v>
      </c>
      <c r="AN77" s="89">
        <v>115</v>
      </c>
      <c r="AO77" s="1">
        <v>10.141093474426807</v>
      </c>
      <c r="AP77" s="89">
        <v>26</v>
      </c>
      <c r="AQ77" s="1">
        <v>10.077519379844961</v>
      </c>
      <c r="AR77" s="89"/>
      <c r="AS77" s="1">
        <v>0</v>
      </c>
      <c r="AT77" s="89"/>
      <c r="AU77" s="1">
        <v>0</v>
      </c>
      <c r="AV77" s="89"/>
      <c r="AW77" s="1">
        <v>0</v>
      </c>
      <c r="AX77" s="89"/>
      <c r="AY77" s="1">
        <v>0</v>
      </c>
    </row>
    <row r="78" spans="1:51" x14ac:dyDescent="0.25">
      <c r="A78" s="28" t="s">
        <v>88</v>
      </c>
      <c r="B78" s="89">
        <v>55342</v>
      </c>
      <c r="C78" s="1">
        <v>35.687593302530736</v>
      </c>
      <c r="D78" s="89">
        <v>1890</v>
      </c>
      <c r="E78" s="1">
        <v>30.219692366729561</v>
      </c>
      <c r="F78" s="89">
        <v>4216</v>
      </c>
      <c r="G78" s="1">
        <v>53.023443002314117</v>
      </c>
      <c r="H78" s="89">
        <v>4978</v>
      </c>
      <c r="I78" s="1">
        <v>55.054800429113349</v>
      </c>
      <c r="J78" s="89">
        <v>5436</v>
      </c>
      <c r="K78" s="1">
        <v>56.763360691685982</v>
      </c>
      <c r="L78" s="89">
        <v>5342</v>
      </c>
      <c r="M78" s="1">
        <v>58.505278836465592</v>
      </c>
      <c r="N78" s="89">
        <v>4755</v>
      </c>
      <c r="O78" s="1">
        <v>53.543076559280237</v>
      </c>
      <c r="P78" s="89">
        <v>4441</v>
      </c>
      <c r="Q78" s="1">
        <v>47.261775535832108</v>
      </c>
      <c r="R78" s="89">
        <v>4152</v>
      </c>
      <c r="S78" s="1">
        <v>41.112167300380229</v>
      </c>
      <c r="T78" s="89">
        <v>4274</v>
      </c>
      <c r="U78" s="1">
        <v>35.429480909196414</v>
      </c>
      <c r="V78" s="89">
        <v>4182</v>
      </c>
      <c r="W78" s="1">
        <v>30.855498579702658</v>
      </c>
      <c r="X78" s="89">
        <v>3338</v>
      </c>
      <c r="Y78" s="1">
        <v>26.688840738460556</v>
      </c>
      <c r="Z78" s="89">
        <v>2581</v>
      </c>
      <c r="AA78" s="1">
        <v>22.711273802400481</v>
      </c>
      <c r="AB78" s="89">
        <v>1936</v>
      </c>
      <c r="AC78" s="1">
        <v>20.311598384304673</v>
      </c>
      <c r="AD78" s="89">
        <v>1317</v>
      </c>
      <c r="AE78" s="1">
        <v>17.156926604309426</v>
      </c>
      <c r="AF78" s="89">
        <v>949</v>
      </c>
      <c r="AG78" s="1">
        <v>16.09374735021283</v>
      </c>
      <c r="AH78" s="89">
        <v>726</v>
      </c>
      <c r="AI78" s="1">
        <v>14.531916171260434</v>
      </c>
      <c r="AJ78" s="89">
        <v>425</v>
      </c>
      <c r="AK78" s="1">
        <v>12.102745187378973</v>
      </c>
      <c r="AL78" s="89">
        <v>251</v>
      </c>
      <c r="AM78" s="1">
        <v>11.307324984232814</v>
      </c>
      <c r="AN78" s="89">
        <v>125</v>
      </c>
      <c r="AO78" s="1">
        <v>11.022927689594356</v>
      </c>
      <c r="AP78" s="89">
        <v>26</v>
      </c>
      <c r="AQ78" s="1">
        <v>10.077519379844961</v>
      </c>
      <c r="AR78" s="89">
        <v>2</v>
      </c>
      <c r="AS78" s="1">
        <v>7.2463768115942031</v>
      </c>
      <c r="AT78" s="89"/>
      <c r="AU78" s="1">
        <v>0</v>
      </c>
      <c r="AV78" s="89"/>
      <c r="AW78" s="1">
        <v>0</v>
      </c>
      <c r="AX78" s="89"/>
      <c r="AY78" s="1">
        <v>0</v>
      </c>
    </row>
    <row r="79" spans="1:51" x14ac:dyDescent="0.25">
      <c r="A79" s="28" t="s">
        <v>593</v>
      </c>
      <c r="B79" s="89">
        <v>55185</v>
      </c>
      <c r="C79" s="1">
        <v>35.586350988402273</v>
      </c>
      <c r="D79" s="89">
        <v>597</v>
      </c>
      <c r="E79" s="1">
        <v>9.5455853666336221</v>
      </c>
      <c r="F79" s="89">
        <v>1788</v>
      </c>
      <c r="G79" s="1">
        <v>22.487171747660732</v>
      </c>
      <c r="H79" s="89">
        <v>1752</v>
      </c>
      <c r="I79" s="1">
        <v>19.376458487707229</v>
      </c>
      <c r="J79" s="89">
        <v>1880</v>
      </c>
      <c r="K79" s="1">
        <v>19.631184345174699</v>
      </c>
      <c r="L79" s="89">
        <v>3114</v>
      </c>
      <c r="M79" s="1">
        <v>34.10435011170982</v>
      </c>
      <c r="N79" s="89">
        <v>4158</v>
      </c>
      <c r="O79" s="1">
        <v>46.820633508619814</v>
      </c>
      <c r="P79" s="89">
        <v>5103</v>
      </c>
      <c r="Q79" s="1">
        <v>54.306876955494545</v>
      </c>
      <c r="R79" s="89">
        <v>5562</v>
      </c>
      <c r="S79" s="1">
        <v>55.073669201520907</v>
      </c>
      <c r="T79" s="89">
        <v>6345</v>
      </c>
      <c r="U79" s="1">
        <v>52.597111925327852</v>
      </c>
      <c r="V79" s="89">
        <v>6601</v>
      </c>
      <c r="W79" s="1">
        <v>48.703286973844392</v>
      </c>
      <c r="X79" s="89">
        <v>5513</v>
      </c>
      <c r="Y79" s="1">
        <v>44.078963148931408</v>
      </c>
      <c r="Z79" s="89">
        <v>4330</v>
      </c>
      <c r="AA79" s="1">
        <v>38.101439583260003</v>
      </c>
      <c r="AB79" s="89">
        <v>3053</v>
      </c>
      <c r="AC79" s="1">
        <v>32.030635262025918</v>
      </c>
      <c r="AD79" s="89">
        <v>2003</v>
      </c>
      <c r="AE79" s="1">
        <v>26.093640082332403</v>
      </c>
      <c r="AF79" s="89">
        <v>1341</v>
      </c>
      <c r="AG79" s="1">
        <v>22.741533400037309</v>
      </c>
      <c r="AH79" s="89">
        <v>992</v>
      </c>
      <c r="AI79" s="1">
        <v>19.85628215136412</v>
      </c>
      <c r="AJ79" s="89">
        <v>612</v>
      </c>
      <c r="AK79" s="1">
        <v>17.427953069825723</v>
      </c>
      <c r="AL79" s="89">
        <v>286</v>
      </c>
      <c r="AM79" s="1">
        <v>12.88404360753221</v>
      </c>
      <c r="AN79" s="89">
        <v>127</v>
      </c>
      <c r="AO79" s="1">
        <v>11.199294532627865</v>
      </c>
      <c r="AP79" s="89">
        <v>25</v>
      </c>
      <c r="AQ79" s="1">
        <v>9.6899224806201545</v>
      </c>
      <c r="AR79" s="89">
        <v>3</v>
      </c>
      <c r="AS79" s="1">
        <v>10.869565217391305</v>
      </c>
      <c r="AT79" s="89"/>
      <c r="AU79" s="1">
        <v>0</v>
      </c>
      <c r="AV79" s="89"/>
      <c r="AW79" s="1">
        <v>0</v>
      </c>
      <c r="AX79" s="89"/>
      <c r="AY79" s="1">
        <v>0</v>
      </c>
    </row>
    <row r="80" spans="1:51" x14ac:dyDescent="0.25">
      <c r="A80" s="28" t="s">
        <v>162</v>
      </c>
      <c r="B80" s="89">
        <v>55104</v>
      </c>
      <c r="C80" s="1">
        <v>35.534117692578036</v>
      </c>
      <c r="D80" s="89">
        <v>2257</v>
      </c>
      <c r="E80" s="1">
        <v>36.087749032650059</v>
      </c>
      <c r="F80" s="89">
        <v>3353</v>
      </c>
      <c r="G80" s="1">
        <v>42.169735385853713</v>
      </c>
      <c r="H80" s="89">
        <v>3256</v>
      </c>
      <c r="I80" s="1">
        <v>36.010130614140827</v>
      </c>
      <c r="J80" s="89">
        <v>2730</v>
      </c>
      <c r="K80" s="1">
        <v>28.506985777833471</v>
      </c>
      <c r="L80" s="89">
        <v>1679</v>
      </c>
      <c r="M80" s="1">
        <v>18.388312086564156</v>
      </c>
      <c r="N80" s="89">
        <v>868</v>
      </c>
      <c r="O80" s="1">
        <v>9.7740043014627229</v>
      </c>
      <c r="P80" s="89">
        <v>1369</v>
      </c>
      <c r="Q80" s="1">
        <v>14.569099461507353</v>
      </c>
      <c r="R80" s="89">
        <v>2186</v>
      </c>
      <c r="S80" s="1">
        <v>21.645278833967044</v>
      </c>
      <c r="T80" s="89">
        <v>3485</v>
      </c>
      <c r="U80" s="1">
        <v>28.889036258434604</v>
      </c>
      <c r="V80" s="89">
        <v>4690</v>
      </c>
      <c r="W80" s="1">
        <v>34.603607924152428</v>
      </c>
      <c r="X80" s="89">
        <v>5179</v>
      </c>
      <c r="Y80" s="1">
        <v>41.408479983369446</v>
      </c>
      <c r="Z80" s="89">
        <v>5268</v>
      </c>
      <c r="AA80" s="1">
        <v>46.355284924853052</v>
      </c>
      <c r="AB80" s="89">
        <v>4789</v>
      </c>
      <c r="AC80" s="1">
        <v>50.243928028117296</v>
      </c>
      <c r="AD80" s="89">
        <v>3973</v>
      </c>
      <c r="AE80" s="1">
        <v>51.757379953622888</v>
      </c>
      <c r="AF80" s="89">
        <v>3394</v>
      </c>
      <c r="AG80" s="1">
        <v>57.557616972204798</v>
      </c>
      <c r="AH80" s="89">
        <v>2990</v>
      </c>
      <c r="AI80" s="1">
        <v>59.849076242518869</v>
      </c>
      <c r="AJ80" s="89">
        <v>1994</v>
      </c>
      <c r="AK80" s="1">
        <v>56.783232714432167</v>
      </c>
      <c r="AL80" s="89">
        <v>1101</v>
      </c>
      <c r="AM80" s="1">
        <v>49.599062978646728</v>
      </c>
      <c r="AN80" s="89">
        <v>454</v>
      </c>
      <c r="AO80" s="1">
        <v>40.035273368606703</v>
      </c>
      <c r="AP80" s="89">
        <v>81</v>
      </c>
      <c r="AQ80" s="1">
        <v>31.395348837209305</v>
      </c>
      <c r="AR80" s="89">
        <v>8</v>
      </c>
      <c r="AS80" s="1">
        <v>28.985507246376812</v>
      </c>
      <c r="AT80" s="89"/>
      <c r="AU80" s="1">
        <v>0</v>
      </c>
      <c r="AV80" s="89"/>
      <c r="AW80" s="1">
        <v>0</v>
      </c>
      <c r="AX80" s="89"/>
      <c r="AY80" s="1">
        <v>0</v>
      </c>
    </row>
    <row r="81" spans="1:51" x14ac:dyDescent="0.25">
      <c r="A81" s="28" t="s">
        <v>419</v>
      </c>
      <c r="B81" s="89">
        <v>54385</v>
      </c>
      <c r="C81" s="1">
        <v>35.070466585199924</v>
      </c>
      <c r="D81" s="89">
        <v>6961</v>
      </c>
      <c r="E81" s="1">
        <v>111.30120558984362</v>
      </c>
      <c r="F81" s="89">
        <v>7486</v>
      </c>
      <c r="G81" s="1">
        <v>94.149310795854717</v>
      </c>
      <c r="H81" s="89">
        <v>5877</v>
      </c>
      <c r="I81" s="1">
        <v>64.997400988730249</v>
      </c>
      <c r="J81" s="89">
        <v>2918</v>
      </c>
      <c r="K81" s="1">
        <v>30.47010421235094</v>
      </c>
      <c r="L81" s="89">
        <v>1652</v>
      </c>
      <c r="M81" s="1">
        <v>18.092609628948175</v>
      </c>
      <c r="N81" s="89">
        <v>1465</v>
      </c>
      <c r="O81" s="1">
        <v>16.496447352123145</v>
      </c>
      <c r="P81" s="89">
        <v>1586</v>
      </c>
      <c r="Q81" s="1">
        <v>16.878445395142926</v>
      </c>
      <c r="R81" s="89">
        <v>1995</v>
      </c>
      <c r="S81" s="1">
        <v>19.754039923954373</v>
      </c>
      <c r="T81" s="89">
        <v>2532</v>
      </c>
      <c r="U81" s="1">
        <v>20.989107548452342</v>
      </c>
      <c r="V81" s="89">
        <v>3039</v>
      </c>
      <c r="W81" s="1">
        <v>22.422252554690672</v>
      </c>
      <c r="X81" s="89">
        <v>2987</v>
      </c>
      <c r="Y81" s="1">
        <v>23.882434777046637</v>
      </c>
      <c r="Z81" s="89">
        <v>2927</v>
      </c>
      <c r="AA81" s="1">
        <v>25.755869205589384</v>
      </c>
      <c r="AB81" s="89">
        <v>3034</v>
      </c>
      <c r="AC81" s="1">
        <v>31.831296228295649</v>
      </c>
      <c r="AD81" s="89">
        <v>2731</v>
      </c>
      <c r="AE81" s="1">
        <v>35.577499283499648</v>
      </c>
      <c r="AF81" s="89">
        <v>2357</v>
      </c>
      <c r="AG81" s="1">
        <v>39.971509488357896</v>
      </c>
      <c r="AH81" s="89">
        <v>2033</v>
      </c>
      <c r="AI81" s="1">
        <v>40.693368562221018</v>
      </c>
      <c r="AJ81" s="89">
        <v>1418</v>
      </c>
      <c r="AK81" s="1">
        <v>40.380453354596199</v>
      </c>
      <c r="AL81" s="89">
        <v>859</v>
      </c>
      <c r="AM81" s="1">
        <v>38.697179926119468</v>
      </c>
      <c r="AN81" s="89">
        <v>413</v>
      </c>
      <c r="AO81" s="1">
        <v>36.419753086419753</v>
      </c>
      <c r="AP81" s="89">
        <v>104</v>
      </c>
      <c r="AQ81" s="1">
        <v>40.310077519379846</v>
      </c>
      <c r="AR81" s="89">
        <v>10</v>
      </c>
      <c r="AS81" s="1">
        <v>36.231884057971016</v>
      </c>
      <c r="AT81" s="89">
        <v>1</v>
      </c>
      <c r="AU81" s="1">
        <v>47.619047619047613</v>
      </c>
      <c r="AV81" s="89"/>
      <c r="AW81" s="1">
        <v>0</v>
      </c>
      <c r="AX81" s="89"/>
      <c r="AY81" s="1">
        <v>0</v>
      </c>
    </row>
    <row r="82" spans="1:51" x14ac:dyDescent="0.25">
      <c r="A82" s="28" t="s">
        <v>34</v>
      </c>
      <c r="B82" s="89">
        <v>54048</v>
      </c>
      <c r="C82" s="1">
        <v>34.853150280350931</v>
      </c>
      <c r="D82" s="89">
        <v>18207</v>
      </c>
      <c r="E82" s="1">
        <v>291.11636979949475</v>
      </c>
      <c r="F82" s="89">
        <v>11204</v>
      </c>
      <c r="G82" s="1">
        <v>140.90954824429016</v>
      </c>
      <c r="H82" s="89">
        <v>6047</v>
      </c>
      <c r="I82" s="1">
        <v>66.877536800893623</v>
      </c>
      <c r="J82" s="89">
        <v>2103</v>
      </c>
      <c r="K82" s="1">
        <v>21.959776956331055</v>
      </c>
      <c r="L82" s="89">
        <v>1640</v>
      </c>
      <c r="M82" s="1">
        <v>17.961186314452185</v>
      </c>
      <c r="N82" s="89">
        <v>1561</v>
      </c>
      <c r="O82" s="1">
        <v>17.577443219566028</v>
      </c>
      <c r="P82" s="89">
        <v>1645</v>
      </c>
      <c r="Q82" s="1">
        <v>17.506332077559968</v>
      </c>
      <c r="R82" s="89">
        <v>1683</v>
      </c>
      <c r="S82" s="1">
        <v>16.664686311787072</v>
      </c>
      <c r="T82" s="89">
        <v>1825</v>
      </c>
      <c r="U82" s="1">
        <v>15.12840492730076</v>
      </c>
      <c r="V82" s="89">
        <v>1670</v>
      </c>
      <c r="W82" s="1">
        <v>12.321540561478585</v>
      </c>
      <c r="X82" s="89">
        <v>1456</v>
      </c>
      <c r="Y82" s="1">
        <v>11.641387691791063</v>
      </c>
      <c r="Z82" s="89">
        <v>1264</v>
      </c>
      <c r="AA82" s="1">
        <v>11.122452571187218</v>
      </c>
      <c r="AB82" s="89">
        <v>995</v>
      </c>
      <c r="AC82" s="1">
        <v>10.439070450611132</v>
      </c>
      <c r="AD82" s="89">
        <v>747</v>
      </c>
      <c r="AE82" s="1">
        <v>9.7313775044944109</v>
      </c>
      <c r="AF82" s="89">
        <v>554</v>
      </c>
      <c r="AG82" s="1">
        <v>9.3950853867417372</v>
      </c>
      <c r="AH82" s="89">
        <v>501</v>
      </c>
      <c r="AI82" s="1">
        <v>10.028223142977243</v>
      </c>
      <c r="AJ82" s="89">
        <v>407</v>
      </c>
      <c r="AK82" s="1">
        <v>11.5901583323841</v>
      </c>
      <c r="AL82" s="89">
        <v>305</v>
      </c>
      <c r="AM82" s="1">
        <v>13.739976574466167</v>
      </c>
      <c r="AN82" s="89">
        <v>185</v>
      </c>
      <c r="AO82" s="1">
        <v>16.313932980599645</v>
      </c>
      <c r="AP82" s="89">
        <v>45</v>
      </c>
      <c r="AQ82" s="1">
        <v>17.441860465116278</v>
      </c>
      <c r="AR82" s="89">
        <v>3</v>
      </c>
      <c r="AS82" s="1">
        <v>10.869565217391305</v>
      </c>
      <c r="AT82" s="89">
        <v>1</v>
      </c>
      <c r="AU82" s="1">
        <v>47.619047619047613</v>
      </c>
      <c r="AV82" s="89"/>
      <c r="AW82" s="1">
        <v>0</v>
      </c>
      <c r="AX82" s="89"/>
      <c r="AY82" s="1">
        <v>0</v>
      </c>
    </row>
    <row r="83" spans="1:51" x14ac:dyDescent="0.25">
      <c r="A83" s="28" t="s">
        <v>461</v>
      </c>
      <c r="B83" s="89">
        <v>53744</v>
      </c>
      <c r="C83" s="1">
        <v>34.657114207134036</v>
      </c>
      <c r="D83" s="89">
        <v>128</v>
      </c>
      <c r="E83" s="1">
        <v>2.0466246682229543</v>
      </c>
      <c r="F83" s="89">
        <v>367</v>
      </c>
      <c r="G83" s="1">
        <v>4.6156554985411002</v>
      </c>
      <c r="H83" s="89">
        <v>547</v>
      </c>
      <c r="I83" s="1">
        <v>6.0496134661962646</v>
      </c>
      <c r="J83" s="89">
        <v>986</v>
      </c>
      <c r="K83" s="1">
        <v>10.295929661884177</v>
      </c>
      <c r="L83" s="89">
        <v>1353</v>
      </c>
      <c r="M83" s="1">
        <v>14.817978709423052</v>
      </c>
      <c r="N83" s="89">
        <v>1721</v>
      </c>
      <c r="O83" s="1">
        <v>19.379102998637496</v>
      </c>
      <c r="P83" s="89">
        <v>2179</v>
      </c>
      <c r="Q83" s="1">
        <v>23.189238660792203</v>
      </c>
      <c r="R83" s="89">
        <v>2731</v>
      </c>
      <c r="S83" s="1">
        <v>27.04174588086185</v>
      </c>
      <c r="T83" s="89">
        <v>3919</v>
      </c>
      <c r="U83" s="1">
        <v>32.486695293200924</v>
      </c>
      <c r="V83" s="89">
        <v>5132</v>
      </c>
      <c r="W83" s="1">
        <v>37.864758180543774</v>
      </c>
      <c r="X83" s="89">
        <v>5391</v>
      </c>
      <c r="Y83" s="1">
        <v>43.103517202229135</v>
      </c>
      <c r="Z83" s="89">
        <v>5851</v>
      </c>
      <c r="AA83" s="1">
        <v>51.485340185139563</v>
      </c>
      <c r="AB83" s="89">
        <v>5705</v>
      </c>
      <c r="AC83" s="1">
        <v>59.854167759534178</v>
      </c>
      <c r="AD83" s="89">
        <v>5116</v>
      </c>
      <c r="AE83" s="1">
        <v>66.647559990620366</v>
      </c>
      <c r="AF83" s="89">
        <v>4213</v>
      </c>
      <c r="AG83" s="1">
        <v>71.446741397730946</v>
      </c>
      <c r="AH83" s="89">
        <v>3650</v>
      </c>
      <c r="AI83" s="1">
        <v>73.059909125482889</v>
      </c>
      <c r="AJ83" s="89">
        <v>2458</v>
      </c>
      <c r="AK83" s="1">
        <v>69.996582754300036</v>
      </c>
      <c r="AL83" s="89">
        <v>1482</v>
      </c>
      <c r="AM83" s="1">
        <v>66.762771420848736</v>
      </c>
      <c r="AN83" s="89">
        <v>653</v>
      </c>
      <c r="AO83" s="1">
        <v>57.583774250440918</v>
      </c>
      <c r="AP83" s="89">
        <v>148</v>
      </c>
      <c r="AQ83" s="1">
        <v>57.36434108527132</v>
      </c>
      <c r="AR83" s="89">
        <v>14</v>
      </c>
      <c r="AS83" s="1">
        <v>50.724637681159422</v>
      </c>
      <c r="AT83" s="89">
        <v>0</v>
      </c>
      <c r="AU83" s="1">
        <v>0</v>
      </c>
      <c r="AV83" s="89">
        <v>0</v>
      </c>
      <c r="AW83" s="1">
        <v>0</v>
      </c>
      <c r="AX83" s="89">
        <v>0</v>
      </c>
      <c r="AY83" s="1">
        <v>0</v>
      </c>
    </row>
    <row r="84" spans="1:51" x14ac:dyDescent="0.25">
      <c r="A84" s="28" t="s">
        <v>525</v>
      </c>
      <c r="B84" s="89">
        <v>53661</v>
      </c>
      <c r="C84" s="1">
        <v>34.603591200301793</v>
      </c>
      <c r="D84" s="89">
        <v>2147</v>
      </c>
      <c r="E84" s="1">
        <v>34.328930958395958</v>
      </c>
      <c r="F84" s="89">
        <v>2798</v>
      </c>
      <c r="G84" s="1">
        <v>35.189656907133511</v>
      </c>
      <c r="H84" s="89">
        <v>3505</v>
      </c>
      <c r="I84" s="1">
        <v>38.763976597838948</v>
      </c>
      <c r="J84" s="89">
        <v>4378</v>
      </c>
      <c r="K84" s="1">
        <v>45.715598437858944</v>
      </c>
      <c r="L84" s="89">
        <v>4343</v>
      </c>
      <c r="M84" s="1">
        <v>47.564287904674288</v>
      </c>
      <c r="N84" s="89">
        <v>3212</v>
      </c>
      <c r="O84" s="1">
        <v>36.168320064859756</v>
      </c>
      <c r="P84" s="89">
        <v>3315</v>
      </c>
      <c r="Q84" s="1">
        <v>35.278717834110211</v>
      </c>
      <c r="R84" s="89">
        <v>3266</v>
      </c>
      <c r="S84" s="1">
        <v>32.33919518377693</v>
      </c>
      <c r="T84" s="89">
        <v>3672</v>
      </c>
      <c r="U84" s="1">
        <v>30.439179667423776</v>
      </c>
      <c r="V84" s="89">
        <v>3877</v>
      </c>
      <c r="W84" s="1">
        <v>28.605157339432619</v>
      </c>
      <c r="X84" s="89">
        <v>3405</v>
      </c>
      <c r="Y84" s="1">
        <v>27.224536463288853</v>
      </c>
      <c r="Z84" s="89">
        <v>3179</v>
      </c>
      <c r="AA84" s="1">
        <v>27.97332019288304</v>
      </c>
      <c r="AB84" s="89">
        <v>2830</v>
      </c>
      <c r="AC84" s="1">
        <v>29.691024497718093</v>
      </c>
      <c r="AD84" s="89">
        <v>2326</v>
      </c>
      <c r="AE84" s="1">
        <v>30.301451238894245</v>
      </c>
      <c r="AF84" s="89">
        <v>2101</v>
      </c>
      <c r="AG84" s="1">
        <v>35.630098190513337</v>
      </c>
      <c r="AH84" s="89">
        <v>1994</v>
      </c>
      <c r="AI84" s="1">
        <v>39.912728437318599</v>
      </c>
      <c r="AJ84" s="89">
        <v>1667</v>
      </c>
      <c r="AK84" s="1">
        <v>47.471238182025289</v>
      </c>
      <c r="AL84" s="89">
        <v>1076</v>
      </c>
      <c r="AM84" s="1">
        <v>48.472835390575732</v>
      </c>
      <c r="AN84" s="89">
        <v>476</v>
      </c>
      <c r="AO84" s="1">
        <v>41.97530864197531</v>
      </c>
      <c r="AP84" s="89">
        <v>89</v>
      </c>
      <c r="AQ84" s="1">
        <v>34.496124031007753</v>
      </c>
      <c r="AR84" s="89">
        <v>5</v>
      </c>
      <c r="AS84" s="1">
        <v>18.115942028985508</v>
      </c>
      <c r="AT84" s="89">
        <v>0</v>
      </c>
      <c r="AU84" s="1">
        <v>0</v>
      </c>
      <c r="AV84" s="89">
        <v>0</v>
      </c>
      <c r="AW84" s="1">
        <v>0</v>
      </c>
      <c r="AX84" s="89">
        <v>0</v>
      </c>
      <c r="AY84" s="1">
        <v>0</v>
      </c>
    </row>
    <row r="85" spans="1:51" x14ac:dyDescent="0.25">
      <c r="A85" s="28" t="s">
        <v>548</v>
      </c>
      <c r="B85" s="89">
        <v>52929</v>
      </c>
      <c r="C85" s="1">
        <v>34.131556971371644</v>
      </c>
      <c r="D85" s="89">
        <v>380</v>
      </c>
      <c r="E85" s="1">
        <v>6.0759169837868958</v>
      </c>
      <c r="F85" s="89">
        <v>1331</v>
      </c>
      <c r="G85" s="1">
        <v>16.739611630948787</v>
      </c>
      <c r="H85" s="89">
        <v>2908</v>
      </c>
      <c r="I85" s="1">
        <v>32.161382010418158</v>
      </c>
      <c r="J85" s="89">
        <v>3467</v>
      </c>
      <c r="K85" s="1">
        <v>36.202827725915249</v>
      </c>
      <c r="L85" s="89">
        <v>3749</v>
      </c>
      <c r="M85" s="1">
        <v>41.058833837122705</v>
      </c>
      <c r="N85" s="89">
        <v>3692</v>
      </c>
      <c r="O85" s="1">
        <v>41.573299402074163</v>
      </c>
      <c r="P85" s="89">
        <v>3711</v>
      </c>
      <c r="Q85" s="1">
        <v>39.493008109316136</v>
      </c>
      <c r="R85" s="89">
        <v>3756</v>
      </c>
      <c r="S85" s="1">
        <v>37.191064638783274</v>
      </c>
      <c r="T85" s="89">
        <v>4378</v>
      </c>
      <c r="U85" s="1">
        <v>36.291592751628897</v>
      </c>
      <c r="V85" s="89">
        <v>4756</v>
      </c>
      <c r="W85" s="1">
        <v>35.090567012210869</v>
      </c>
      <c r="X85" s="89">
        <v>4427</v>
      </c>
      <c r="Y85" s="1">
        <v>35.395895131565268</v>
      </c>
      <c r="Z85" s="89">
        <v>3981</v>
      </c>
      <c r="AA85" s="1">
        <v>35.03044595403189</v>
      </c>
      <c r="AB85" s="89">
        <v>3279</v>
      </c>
      <c r="AC85" s="1">
        <v>34.401720610606937</v>
      </c>
      <c r="AD85" s="89">
        <v>2635</v>
      </c>
      <c r="AE85" s="1">
        <v>34.326880487741327</v>
      </c>
      <c r="AF85" s="89">
        <v>2122</v>
      </c>
      <c r="AG85" s="1">
        <v>35.986229586039649</v>
      </c>
      <c r="AH85" s="89">
        <v>1896</v>
      </c>
      <c r="AI85" s="1">
        <v>37.951119918333035</v>
      </c>
      <c r="AJ85" s="89">
        <v>1341</v>
      </c>
      <c r="AK85" s="1">
        <v>38.187720697118124</v>
      </c>
      <c r="AL85" s="89">
        <v>765</v>
      </c>
      <c r="AM85" s="1">
        <v>34.462564194972515</v>
      </c>
      <c r="AN85" s="89">
        <v>308</v>
      </c>
      <c r="AO85" s="1">
        <v>27.160493827160494</v>
      </c>
      <c r="AP85" s="89">
        <v>43</v>
      </c>
      <c r="AQ85" s="1">
        <v>16.666666666666668</v>
      </c>
      <c r="AR85" s="89">
        <v>4</v>
      </c>
      <c r="AS85" s="1">
        <v>14.492753623188406</v>
      </c>
      <c r="AT85" s="89">
        <v>0</v>
      </c>
      <c r="AU85" s="1">
        <v>0</v>
      </c>
      <c r="AV85" s="89">
        <v>0</v>
      </c>
      <c r="AW85" s="1">
        <v>0</v>
      </c>
      <c r="AX85" s="89">
        <v>0</v>
      </c>
      <c r="AY85" s="1">
        <v>0</v>
      </c>
    </row>
    <row r="86" spans="1:51" x14ac:dyDescent="0.25">
      <c r="A86" s="28" t="s">
        <v>113</v>
      </c>
      <c r="B86" s="89">
        <v>52487</v>
      </c>
      <c r="C86" s="1">
        <v>33.846530838602341</v>
      </c>
      <c r="D86" s="89">
        <v>2637</v>
      </c>
      <c r="E86" s="1">
        <v>42.163666016436949</v>
      </c>
      <c r="F86" s="89">
        <v>5352</v>
      </c>
      <c r="G86" s="1">
        <v>67.310594627226081</v>
      </c>
      <c r="H86" s="89">
        <v>5345</v>
      </c>
      <c r="I86" s="1">
        <v>59.113681858901337</v>
      </c>
      <c r="J86" s="89">
        <v>3040</v>
      </c>
      <c r="K86" s="1">
        <v>31.744042770920785</v>
      </c>
      <c r="L86" s="89">
        <v>2769</v>
      </c>
      <c r="M86" s="1">
        <v>30.325929819950062</v>
      </c>
      <c r="N86" s="89">
        <v>2903</v>
      </c>
      <c r="O86" s="1">
        <v>32.688864616527979</v>
      </c>
      <c r="P86" s="89">
        <v>2903</v>
      </c>
      <c r="Q86" s="1">
        <v>30.894153204350509</v>
      </c>
      <c r="R86" s="89">
        <v>3105</v>
      </c>
      <c r="S86" s="1">
        <v>30.745009505703422</v>
      </c>
      <c r="T86" s="89">
        <v>3651</v>
      </c>
      <c r="U86" s="1">
        <v>30.265099391547988</v>
      </c>
      <c r="V86" s="89">
        <v>3774</v>
      </c>
      <c r="W86" s="1">
        <v>27.845206035341427</v>
      </c>
      <c r="X86" s="89">
        <v>3484</v>
      </c>
      <c r="Y86" s="1">
        <v>27.856177691071469</v>
      </c>
      <c r="Z86" s="89">
        <v>3073</v>
      </c>
      <c r="AA86" s="1">
        <v>27.040582872830946</v>
      </c>
      <c r="AB86" s="89">
        <v>2840</v>
      </c>
      <c r="AC86" s="1">
        <v>29.795939778628757</v>
      </c>
      <c r="AD86" s="89">
        <v>2292</v>
      </c>
      <c r="AE86" s="1">
        <v>29.858523748729841</v>
      </c>
      <c r="AF86" s="89">
        <v>1780</v>
      </c>
      <c r="AG86" s="1">
        <v>30.186375430325437</v>
      </c>
      <c r="AH86" s="89">
        <v>1585</v>
      </c>
      <c r="AI86" s="1">
        <v>31.726015332572707</v>
      </c>
      <c r="AJ86" s="89">
        <v>1050</v>
      </c>
      <c r="AK86" s="1">
        <v>29.90089987470099</v>
      </c>
      <c r="AL86" s="89">
        <v>589</v>
      </c>
      <c r="AM86" s="1">
        <v>26.533921974952698</v>
      </c>
      <c r="AN86" s="89">
        <v>249</v>
      </c>
      <c r="AO86" s="1">
        <v>21.957671957671955</v>
      </c>
      <c r="AP86" s="89">
        <v>65</v>
      </c>
      <c r="AQ86" s="1">
        <v>25.193798449612402</v>
      </c>
      <c r="AR86" s="89">
        <v>1</v>
      </c>
      <c r="AS86" s="1">
        <v>3.6231884057971016</v>
      </c>
      <c r="AT86" s="89">
        <v>0</v>
      </c>
      <c r="AU86" s="1">
        <v>0</v>
      </c>
      <c r="AV86" s="89">
        <v>0</v>
      </c>
      <c r="AW86" s="1">
        <v>0</v>
      </c>
      <c r="AX86" s="89">
        <v>0</v>
      </c>
      <c r="AY86" s="1">
        <v>0</v>
      </c>
    </row>
    <row r="87" spans="1:51" x14ac:dyDescent="0.25">
      <c r="A87" s="28" t="s">
        <v>553</v>
      </c>
      <c r="B87" s="89">
        <v>51319</v>
      </c>
      <c r="C87" s="1">
        <v>33.093339609926907</v>
      </c>
      <c r="D87" s="89">
        <v>92</v>
      </c>
      <c r="E87" s="1">
        <v>1.4710114802852483</v>
      </c>
      <c r="F87" s="89">
        <v>337</v>
      </c>
      <c r="G87" s="1">
        <v>4.2383539591508201</v>
      </c>
      <c r="H87" s="89">
        <v>565</v>
      </c>
      <c r="I87" s="1">
        <v>6.2486866698370918</v>
      </c>
      <c r="J87" s="89">
        <v>833</v>
      </c>
      <c r="K87" s="1">
        <v>8.6982854040055972</v>
      </c>
      <c r="L87" s="89">
        <v>913</v>
      </c>
      <c r="M87" s="1">
        <v>9.9991238445700272</v>
      </c>
      <c r="N87" s="89">
        <v>1157</v>
      </c>
      <c r="O87" s="1">
        <v>13.028252277410564</v>
      </c>
      <c r="P87" s="89">
        <v>1456</v>
      </c>
      <c r="Q87" s="1">
        <v>15.494966264393504</v>
      </c>
      <c r="R87" s="89">
        <v>1899</v>
      </c>
      <c r="S87" s="1">
        <v>18.803469581749049</v>
      </c>
      <c r="T87" s="89">
        <v>2831</v>
      </c>
      <c r="U87" s="1">
        <v>23.467679095445728</v>
      </c>
      <c r="V87" s="89">
        <v>3954</v>
      </c>
      <c r="W87" s="1">
        <v>29.173276275500793</v>
      </c>
      <c r="X87" s="89">
        <v>4780</v>
      </c>
      <c r="Y87" s="1">
        <v>38.218292010138235</v>
      </c>
      <c r="Z87" s="89">
        <v>5968</v>
      </c>
      <c r="AA87" s="1">
        <v>52.514871000668755</v>
      </c>
      <c r="AB87" s="89">
        <v>6062</v>
      </c>
      <c r="AC87" s="1">
        <v>63.599643288044902</v>
      </c>
      <c r="AD87" s="89">
        <v>5735</v>
      </c>
      <c r="AE87" s="1">
        <v>74.711445767437013</v>
      </c>
      <c r="AF87" s="89">
        <v>4857</v>
      </c>
      <c r="AG87" s="1">
        <v>82.368104193871147</v>
      </c>
      <c r="AH87" s="89">
        <v>4167</v>
      </c>
      <c r="AI87" s="1">
        <v>83.408394883804718</v>
      </c>
      <c r="AJ87" s="89">
        <v>2938</v>
      </c>
      <c r="AK87" s="1">
        <v>83.665565554163337</v>
      </c>
      <c r="AL87" s="89">
        <v>1689</v>
      </c>
      <c r="AM87" s="1">
        <v>76.08793585007659</v>
      </c>
      <c r="AN87" s="89">
        <v>874</v>
      </c>
      <c r="AO87" s="1">
        <v>77.072310405643748</v>
      </c>
      <c r="AP87" s="89">
        <v>198</v>
      </c>
      <c r="AQ87" s="1">
        <v>76.744186046511629</v>
      </c>
      <c r="AR87" s="89">
        <v>14</v>
      </c>
      <c r="AS87" s="1">
        <v>50.724637681159422</v>
      </c>
      <c r="AT87" s="89">
        <v>0</v>
      </c>
      <c r="AU87" s="1">
        <v>0</v>
      </c>
      <c r="AV87" s="89">
        <v>0</v>
      </c>
      <c r="AW87" s="1">
        <v>0</v>
      </c>
      <c r="AX87" s="89">
        <v>0</v>
      </c>
      <c r="AY87" s="1">
        <v>0</v>
      </c>
    </row>
    <row r="88" spans="1:51" x14ac:dyDescent="0.25">
      <c r="A88" s="28" t="s">
        <v>575</v>
      </c>
      <c r="B88" s="89">
        <v>50841</v>
      </c>
      <c r="C88" s="1">
        <v>32.785098679013494</v>
      </c>
      <c r="D88" s="89">
        <v>80</v>
      </c>
      <c r="E88" s="1">
        <v>1.2791404176393464</v>
      </c>
      <c r="F88" s="89">
        <v>113</v>
      </c>
      <c r="G88" s="1">
        <v>1.4211691317033908</v>
      </c>
      <c r="H88" s="89">
        <v>179</v>
      </c>
      <c r="I88" s="1">
        <v>1.9796724139837865</v>
      </c>
      <c r="J88" s="89">
        <v>273</v>
      </c>
      <c r="K88" s="1">
        <v>2.8506985777833469</v>
      </c>
      <c r="L88" s="89">
        <v>338</v>
      </c>
      <c r="M88" s="1">
        <v>3.7017566916370965</v>
      </c>
      <c r="N88" s="89">
        <v>412</v>
      </c>
      <c r="O88" s="1">
        <v>4.6392739311090336</v>
      </c>
      <c r="P88" s="89">
        <v>531</v>
      </c>
      <c r="Q88" s="1">
        <v>5.6509801417534007</v>
      </c>
      <c r="R88" s="89">
        <v>685</v>
      </c>
      <c r="S88" s="1">
        <v>6.7827154626109003</v>
      </c>
      <c r="T88" s="89">
        <v>1031</v>
      </c>
      <c r="U88" s="1">
        <v>8.5465125918066214</v>
      </c>
      <c r="V88" s="89">
        <v>1538</v>
      </c>
      <c r="W88" s="1">
        <v>11.347622385361715</v>
      </c>
      <c r="X88" s="89">
        <v>1964</v>
      </c>
      <c r="Y88" s="1">
        <v>15.703080650190691</v>
      </c>
      <c r="Z88" s="89">
        <v>2749</v>
      </c>
      <c r="AA88" s="1">
        <v>24.189574460596248</v>
      </c>
      <c r="AB88" s="89">
        <v>3787</v>
      </c>
      <c r="AC88" s="1">
        <v>39.731416880868693</v>
      </c>
      <c r="AD88" s="89">
        <v>4842</v>
      </c>
      <c r="AE88" s="1">
        <v>63.078085511060159</v>
      </c>
      <c r="AF88" s="89">
        <v>6061</v>
      </c>
      <c r="AG88" s="1">
        <v>102.78630420404633</v>
      </c>
      <c r="AH88" s="89">
        <v>8109</v>
      </c>
      <c r="AI88" s="1">
        <v>162.31309673932626</v>
      </c>
      <c r="AJ88" s="89">
        <v>7817</v>
      </c>
      <c r="AK88" s="1">
        <v>222.60508030527396</v>
      </c>
      <c r="AL88" s="89">
        <v>6086</v>
      </c>
      <c r="AM88" s="1">
        <v>274.16884404000359</v>
      </c>
      <c r="AN88" s="89">
        <v>3414</v>
      </c>
      <c r="AO88" s="1">
        <v>301.05820105820106</v>
      </c>
      <c r="AP88" s="89">
        <v>761</v>
      </c>
      <c r="AQ88" s="1">
        <v>294.96124031007753</v>
      </c>
      <c r="AR88" s="89">
        <v>70</v>
      </c>
      <c r="AS88" s="1">
        <v>253.62318840579712</v>
      </c>
      <c r="AT88" s="89">
        <v>1</v>
      </c>
      <c r="AU88" s="1">
        <v>47.619047619047613</v>
      </c>
      <c r="AV88" s="89">
        <v>0</v>
      </c>
      <c r="AW88" s="1">
        <v>0</v>
      </c>
      <c r="AX88" s="89">
        <v>0</v>
      </c>
      <c r="AY88" s="1">
        <v>0</v>
      </c>
    </row>
    <row r="89" spans="1:51" x14ac:dyDescent="0.25">
      <c r="A89" s="28" t="s">
        <v>326</v>
      </c>
      <c r="B89" s="89">
        <v>50799</v>
      </c>
      <c r="C89" s="1">
        <v>32.75801474784538</v>
      </c>
      <c r="D89" s="89">
        <v>0</v>
      </c>
      <c r="E89" s="1">
        <v>0</v>
      </c>
      <c r="F89" s="89">
        <v>8</v>
      </c>
      <c r="G89" s="1">
        <v>0.10061374383740819</v>
      </c>
      <c r="H89" s="89">
        <v>39</v>
      </c>
      <c r="I89" s="1">
        <v>0.43132527455512665</v>
      </c>
      <c r="J89" s="89">
        <v>190</v>
      </c>
      <c r="K89" s="1">
        <v>1.9840026731825491</v>
      </c>
      <c r="L89" s="89">
        <v>418</v>
      </c>
      <c r="M89" s="1">
        <v>4.5779121216103738</v>
      </c>
      <c r="N89" s="89">
        <v>613</v>
      </c>
      <c r="O89" s="1">
        <v>6.9026090285675679</v>
      </c>
      <c r="P89" s="89">
        <v>1011</v>
      </c>
      <c r="Q89" s="1">
        <v>10.759210778366644</v>
      </c>
      <c r="R89" s="89">
        <v>2013</v>
      </c>
      <c r="S89" s="1">
        <v>19.932271863117869</v>
      </c>
      <c r="T89" s="89">
        <v>4164</v>
      </c>
      <c r="U89" s="1">
        <v>34.517631845085134</v>
      </c>
      <c r="V89" s="89">
        <v>7219</v>
      </c>
      <c r="W89" s="1">
        <v>53.26299479839156</v>
      </c>
      <c r="X89" s="89">
        <v>9225</v>
      </c>
      <c r="Y89" s="1">
        <v>73.758105396134994</v>
      </c>
      <c r="Z89" s="89">
        <v>9096</v>
      </c>
      <c r="AA89" s="1">
        <v>80.03942135088522</v>
      </c>
      <c r="AB89" s="89">
        <v>7218</v>
      </c>
      <c r="AC89" s="1">
        <v>75.727849761317728</v>
      </c>
      <c r="AD89" s="89">
        <v>4630</v>
      </c>
      <c r="AE89" s="1">
        <v>60.316302337093873</v>
      </c>
      <c r="AF89" s="89">
        <v>2558</v>
      </c>
      <c r="AG89" s="1">
        <v>43.380195702681156</v>
      </c>
      <c r="AH89" s="89">
        <v>1418</v>
      </c>
      <c r="AI89" s="1">
        <v>28.383274284913632</v>
      </c>
      <c r="AJ89" s="89">
        <v>639</v>
      </c>
      <c r="AK89" s="1">
        <v>18.196833352318031</v>
      </c>
      <c r="AL89" s="89">
        <v>242</v>
      </c>
      <c r="AM89" s="1">
        <v>10.901883052527255</v>
      </c>
      <c r="AN89" s="89">
        <v>85</v>
      </c>
      <c r="AO89" s="1">
        <v>7.4955908289241622</v>
      </c>
      <c r="AP89" s="89">
        <v>11</v>
      </c>
      <c r="AQ89" s="1">
        <v>4.2635658914728678</v>
      </c>
      <c r="AR89" s="89">
        <v>2</v>
      </c>
      <c r="AS89" s="1">
        <v>7.2463768115942031</v>
      </c>
      <c r="AT89" s="89">
        <v>0</v>
      </c>
      <c r="AU89" s="1">
        <v>0</v>
      </c>
      <c r="AV89" s="89">
        <v>0</v>
      </c>
      <c r="AW89" s="1">
        <v>0</v>
      </c>
      <c r="AX89" s="89">
        <v>0</v>
      </c>
      <c r="AY89" s="1">
        <v>0</v>
      </c>
    </row>
    <row r="90" spans="1:51" x14ac:dyDescent="0.25">
      <c r="A90" s="28" t="s">
        <v>585</v>
      </c>
      <c r="B90" s="89">
        <v>50757</v>
      </c>
      <c r="C90" s="1">
        <v>32.730930816677251</v>
      </c>
      <c r="D90" s="89">
        <v>6</v>
      </c>
      <c r="E90" s="1">
        <v>9.5935531322950976E-2</v>
      </c>
      <c r="F90" s="89">
        <v>45</v>
      </c>
      <c r="G90" s="1">
        <v>0.56595230908542105</v>
      </c>
      <c r="H90" s="89">
        <v>267</v>
      </c>
      <c r="I90" s="1">
        <v>2.9529191873389444</v>
      </c>
      <c r="J90" s="89">
        <v>789</v>
      </c>
      <c r="K90" s="1">
        <v>8.2388321533738473</v>
      </c>
      <c r="L90" s="89">
        <v>1797</v>
      </c>
      <c r="M90" s="1">
        <v>19.680641345774742</v>
      </c>
      <c r="N90" s="89">
        <v>2770</v>
      </c>
      <c r="O90" s="1">
        <v>31.191234925174818</v>
      </c>
      <c r="P90" s="89">
        <v>3915</v>
      </c>
      <c r="Q90" s="1">
        <v>41.664006129876768</v>
      </c>
      <c r="R90" s="89">
        <v>5018</v>
      </c>
      <c r="S90" s="1">
        <v>49.687103929024083</v>
      </c>
      <c r="T90" s="89">
        <v>7087</v>
      </c>
      <c r="U90" s="1">
        <v>58.747948339605749</v>
      </c>
      <c r="V90" s="89">
        <v>8012</v>
      </c>
      <c r="W90" s="1">
        <v>59.113882023093666</v>
      </c>
      <c r="X90" s="89">
        <v>6747</v>
      </c>
      <c r="Y90" s="1">
        <v>53.945359036067515</v>
      </c>
      <c r="Z90" s="89">
        <v>4964</v>
      </c>
      <c r="AA90" s="1">
        <v>43.680264686213093</v>
      </c>
      <c r="AB90" s="89">
        <v>3226</v>
      </c>
      <c r="AC90" s="1">
        <v>33.845669621780416</v>
      </c>
      <c r="AD90" s="89">
        <v>2007</v>
      </c>
      <c r="AE90" s="1">
        <v>26.145749198822333</v>
      </c>
      <c r="AF90" s="89">
        <v>1528</v>
      </c>
      <c r="AG90" s="1">
        <v>25.912798684009701</v>
      </c>
      <c r="AH90" s="89">
        <v>1285</v>
      </c>
      <c r="AI90" s="1">
        <v>25.721091294861786</v>
      </c>
      <c r="AJ90" s="89">
        <v>783</v>
      </c>
      <c r="AK90" s="1">
        <v>22.297528192277024</v>
      </c>
      <c r="AL90" s="89">
        <v>365</v>
      </c>
      <c r="AM90" s="1">
        <v>16.442922785836561</v>
      </c>
      <c r="AN90" s="89">
        <v>128</v>
      </c>
      <c r="AO90" s="1">
        <v>11.287477954144622</v>
      </c>
      <c r="AP90" s="89">
        <v>18</v>
      </c>
      <c r="AQ90" s="1">
        <v>6.9767441860465116</v>
      </c>
      <c r="AR90" s="89">
        <v>0</v>
      </c>
      <c r="AS90" s="1">
        <v>0</v>
      </c>
      <c r="AT90" s="89">
        <v>0</v>
      </c>
      <c r="AU90" s="1">
        <v>0</v>
      </c>
      <c r="AV90" s="89">
        <v>0</v>
      </c>
      <c r="AW90" s="1">
        <v>0</v>
      </c>
      <c r="AX90" s="89">
        <v>0</v>
      </c>
      <c r="AY90" s="1">
        <v>0</v>
      </c>
    </row>
    <row r="91" spans="1:51" x14ac:dyDescent="0.25">
      <c r="A91" s="28" t="s">
        <v>324</v>
      </c>
      <c r="B91" s="89">
        <v>50439</v>
      </c>
      <c r="C91" s="1">
        <v>32.525866766404313</v>
      </c>
      <c r="D91" s="89">
        <v>2</v>
      </c>
      <c r="E91" s="1">
        <v>3.1978510440983661E-2</v>
      </c>
      <c r="F91" s="89">
        <v>4</v>
      </c>
      <c r="G91" s="1">
        <v>5.0306871918704095E-2</v>
      </c>
      <c r="H91" s="89">
        <v>15</v>
      </c>
      <c r="I91" s="1">
        <v>0.16589433636735643</v>
      </c>
      <c r="J91" s="89">
        <v>34</v>
      </c>
      <c r="K91" s="1">
        <v>0.3550320573063509</v>
      </c>
      <c r="L91" s="89">
        <v>61</v>
      </c>
      <c r="M91" s="1">
        <v>0.66806851535462397</v>
      </c>
      <c r="N91" s="89">
        <v>143</v>
      </c>
      <c r="O91" s="1">
        <v>1.610233427545126</v>
      </c>
      <c r="P91" s="89">
        <v>242</v>
      </c>
      <c r="Q91" s="1">
        <v>2.5753996126258434</v>
      </c>
      <c r="R91" s="89">
        <v>414</v>
      </c>
      <c r="S91" s="1">
        <v>4.0993346007604563</v>
      </c>
      <c r="T91" s="89">
        <v>848</v>
      </c>
      <c r="U91" s="1">
        <v>7.0295273306033126</v>
      </c>
      <c r="V91" s="89">
        <v>1767</v>
      </c>
      <c r="W91" s="1">
        <v>13.037222857564467</v>
      </c>
      <c r="X91" s="89">
        <v>3433</v>
      </c>
      <c r="Y91" s="1">
        <v>27.4484093035156</v>
      </c>
      <c r="Z91" s="89">
        <v>5746</v>
      </c>
      <c r="AA91" s="1">
        <v>50.5614022737672</v>
      </c>
      <c r="AB91" s="89">
        <v>7182</v>
      </c>
      <c r="AC91" s="1">
        <v>75.350154750039337</v>
      </c>
      <c r="AD91" s="89">
        <v>7336</v>
      </c>
      <c r="AE91" s="1">
        <v>95.568119642531471</v>
      </c>
      <c r="AF91" s="89">
        <v>6655</v>
      </c>
      <c r="AG91" s="1">
        <v>112.85973510607627</v>
      </c>
      <c r="AH91" s="89">
        <v>6305</v>
      </c>
      <c r="AI91" s="1">
        <v>126.20348685922455</v>
      </c>
      <c r="AJ91" s="89">
        <v>4988</v>
      </c>
      <c r="AK91" s="1">
        <v>142.04351292857956</v>
      </c>
      <c r="AL91" s="89">
        <v>3194</v>
      </c>
      <c r="AM91" s="1">
        <v>143.88683665195063</v>
      </c>
      <c r="AN91" s="89">
        <v>1668</v>
      </c>
      <c r="AO91" s="1">
        <v>147.08994708994709</v>
      </c>
      <c r="AP91" s="89">
        <v>364</v>
      </c>
      <c r="AQ91" s="1">
        <v>141.08527131782947</v>
      </c>
      <c r="AR91" s="89">
        <v>37</v>
      </c>
      <c r="AS91" s="1">
        <v>134.05797101449278</v>
      </c>
      <c r="AT91" s="89">
        <v>1</v>
      </c>
      <c r="AU91" s="1">
        <v>47.619047619047613</v>
      </c>
      <c r="AV91" s="89">
        <v>0</v>
      </c>
      <c r="AW91" s="1">
        <v>0</v>
      </c>
      <c r="AX91" s="89">
        <v>0</v>
      </c>
      <c r="AY91" s="1">
        <v>0</v>
      </c>
    </row>
    <row r="92" spans="1:51" x14ac:dyDescent="0.25">
      <c r="A92" s="28" t="s">
        <v>160</v>
      </c>
      <c r="B92" s="89">
        <v>50062</v>
      </c>
      <c r="C92" s="1">
        <v>32.282756241395212</v>
      </c>
      <c r="D92" s="89">
        <v>312</v>
      </c>
      <c r="E92" s="1">
        <v>4.9886476287934514</v>
      </c>
      <c r="F92" s="89">
        <v>716</v>
      </c>
      <c r="G92" s="1">
        <v>9.0049300734480333</v>
      </c>
      <c r="H92" s="89">
        <v>995</v>
      </c>
      <c r="I92" s="1">
        <v>11.004324312367975</v>
      </c>
      <c r="J92" s="89">
        <v>1133</v>
      </c>
      <c r="K92" s="1">
        <v>11.830921203767517</v>
      </c>
      <c r="L92" s="89">
        <v>1016</v>
      </c>
      <c r="M92" s="1">
        <v>11.12717396066062</v>
      </c>
      <c r="N92" s="89">
        <v>1052</v>
      </c>
      <c r="O92" s="1">
        <v>11.845913047394912</v>
      </c>
      <c r="P92" s="89">
        <v>1362</v>
      </c>
      <c r="Q92" s="1">
        <v>14.494604431390078</v>
      </c>
      <c r="R92" s="89">
        <v>1957</v>
      </c>
      <c r="S92" s="1">
        <v>19.377772496831433</v>
      </c>
      <c r="T92" s="89">
        <v>3147</v>
      </c>
      <c r="U92" s="1">
        <v>26.08717277052904</v>
      </c>
      <c r="V92" s="89">
        <v>4468</v>
      </c>
      <c r="W92" s="1">
        <v>32.965654627955878</v>
      </c>
      <c r="X92" s="89">
        <v>5226</v>
      </c>
      <c r="Y92" s="1">
        <v>41.784266536607213</v>
      </c>
      <c r="Z92" s="89">
        <v>5601</v>
      </c>
      <c r="AA92" s="1">
        <v>49.285488015205381</v>
      </c>
      <c r="AB92" s="89">
        <v>5370</v>
      </c>
      <c r="AC92" s="1">
        <v>56.339505849026907</v>
      </c>
      <c r="AD92" s="89">
        <v>4918</v>
      </c>
      <c r="AE92" s="1">
        <v>64.068158724368828</v>
      </c>
      <c r="AF92" s="89">
        <v>4049</v>
      </c>
      <c r="AG92" s="1">
        <v>68.665524785049271</v>
      </c>
      <c r="AH92" s="89">
        <v>3710</v>
      </c>
      <c r="AI92" s="1">
        <v>74.260893933025088</v>
      </c>
      <c r="AJ92" s="89">
        <v>2566</v>
      </c>
      <c r="AK92" s="1">
        <v>73.072103884269282</v>
      </c>
      <c r="AL92" s="89">
        <v>1596</v>
      </c>
      <c r="AM92" s="1">
        <v>71.898369222452473</v>
      </c>
      <c r="AN92" s="89">
        <v>708</v>
      </c>
      <c r="AO92" s="1">
        <v>62.43386243386243</v>
      </c>
      <c r="AP92" s="89">
        <v>146</v>
      </c>
      <c r="AQ92" s="1">
        <v>56.589147286821706</v>
      </c>
      <c r="AR92" s="89">
        <v>14</v>
      </c>
      <c r="AS92" s="1">
        <v>50.724637681159422</v>
      </c>
      <c r="AT92" s="89">
        <v>0</v>
      </c>
      <c r="AU92" s="1">
        <v>0</v>
      </c>
      <c r="AV92" s="89">
        <v>0</v>
      </c>
      <c r="AW92" s="1">
        <v>0</v>
      </c>
      <c r="AX92" s="89">
        <v>0</v>
      </c>
      <c r="AY92" s="1">
        <v>0</v>
      </c>
    </row>
    <row r="93" spans="1:51" x14ac:dyDescent="0.25">
      <c r="A93" s="28" t="s">
        <v>291</v>
      </c>
      <c r="B93" s="89">
        <v>49283</v>
      </c>
      <c r="C93" s="1">
        <v>31.78041380377692</v>
      </c>
      <c r="D93" s="89">
        <v>156</v>
      </c>
      <c r="E93" s="1">
        <v>2.4943238143967257</v>
      </c>
      <c r="F93" s="89">
        <v>575</v>
      </c>
      <c r="G93" s="1">
        <v>7.2316128383137137</v>
      </c>
      <c r="H93" s="89">
        <v>2004</v>
      </c>
      <c r="I93" s="1">
        <v>22.163483338678819</v>
      </c>
      <c r="J93" s="89">
        <v>2350</v>
      </c>
      <c r="K93" s="1">
        <v>24.538980431468371</v>
      </c>
      <c r="L93" s="89">
        <v>2143</v>
      </c>
      <c r="M93" s="1">
        <v>23.470013580409162</v>
      </c>
      <c r="N93" s="89">
        <v>1986</v>
      </c>
      <c r="O93" s="1">
        <v>22.363102007724617</v>
      </c>
      <c r="P93" s="89">
        <v>2147</v>
      </c>
      <c r="Q93" s="1">
        <v>22.848689951684655</v>
      </c>
      <c r="R93" s="89">
        <v>2351</v>
      </c>
      <c r="S93" s="1">
        <v>23.279071609632446</v>
      </c>
      <c r="T93" s="89">
        <v>3255</v>
      </c>
      <c r="U93" s="1">
        <v>26.982442760747386</v>
      </c>
      <c r="V93" s="89">
        <v>4383</v>
      </c>
      <c r="W93" s="1">
        <v>32.338510347880622</v>
      </c>
      <c r="X93" s="89">
        <v>5083</v>
      </c>
      <c r="Y93" s="1">
        <v>40.640915959734869</v>
      </c>
      <c r="Z93" s="89">
        <v>5393</v>
      </c>
      <c r="AA93" s="1">
        <v>47.45521100982014</v>
      </c>
      <c r="AB93" s="89">
        <v>4919</v>
      </c>
      <c r="AC93" s="1">
        <v>51.607826679955934</v>
      </c>
      <c r="AD93" s="89">
        <v>4134</v>
      </c>
      <c r="AE93" s="1">
        <v>53.854771892342562</v>
      </c>
      <c r="AF93" s="89">
        <v>3242</v>
      </c>
      <c r="AG93" s="1">
        <v>54.979904014109586</v>
      </c>
      <c r="AH93" s="89">
        <v>2607</v>
      </c>
      <c r="AI93" s="1">
        <v>52.182789887707919</v>
      </c>
      <c r="AJ93" s="89">
        <v>1506</v>
      </c>
      <c r="AK93" s="1">
        <v>42.88643353457114</v>
      </c>
      <c r="AL93" s="89">
        <v>739</v>
      </c>
      <c r="AM93" s="1">
        <v>33.291287503378683</v>
      </c>
      <c r="AN93" s="89">
        <v>258</v>
      </c>
      <c r="AO93" s="1">
        <v>22.75132275132275</v>
      </c>
      <c r="AP93" s="89">
        <v>52</v>
      </c>
      <c r="AQ93" s="1">
        <v>20.155038759689923</v>
      </c>
      <c r="AR93" s="89">
        <v>0</v>
      </c>
      <c r="AS93" s="1">
        <v>0</v>
      </c>
      <c r="AT93" s="89">
        <v>0</v>
      </c>
      <c r="AU93" s="1">
        <v>0</v>
      </c>
      <c r="AV93" s="89">
        <v>0</v>
      </c>
      <c r="AW93" s="1">
        <v>0</v>
      </c>
      <c r="AX93" s="89">
        <v>0</v>
      </c>
      <c r="AY93" s="1">
        <v>0</v>
      </c>
    </row>
    <row r="94" spans="1:51" x14ac:dyDescent="0.25">
      <c r="A94" s="28" t="s">
        <v>280</v>
      </c>
      <c r="B94" s="89">
        <v>48184</v>
      </c>
      <c r="C94" s="1">
        <v>31.071717604877687</v>
      </c>
      <c r="D94" s="89">
        <v>19</v>
      </c>
      <c r="E94" s="1">
        <v>0.30379584918934477</v>
      </c>
      <c r="F94" s="89">
        <v>95</v>
      </c>
      <c r="G94" s="1">
        <v>1.1947882080692223</v>
      </c>
      <c r="H94" s="89">
        <v>501</v>
      </c>
      <c r="I94" s="1">
        <v>5.5408708346697049</v>
      </c>
      <c r="J94" s="89">
        <v>1354</v>
      </c>
      <c r="K94" s="1">
        <v>14.138629576258797</v>
      </c>
      <c r="L94" s="89">
        <v>2084</v>
      </c>
      <c r="M94" s="1">
        <v>22.823848950803875</v>
      </c>
      <c r="N94" s="89">
        <v>2761</v>
      </c>
      <c r="O94" s="1">
        <v>31.089891562602045</v>
      </c>
      <c r="P94" s="89">
        <v>3639</v>
      </c>
      <c r="Q94" s="1">
        <v>38.726773513824149</v>
      </c>
      <c r="R94" s="89">
        <v>4090</v>
      </c>
      <c r="S94" s="1">
        <v>40.498257287705961</v>
      </c>
      <c r="T94" s="89">
        <v>4764</v>
      </c>
      <c r="U94" s="1">
        <v>39.491354012964834</v>
      </c>
      <c r="V94" s="89">
        <v>5102</v>
      </c>
      <c r="W94" s="1">
        <v>37.643413140517211</v>
      </c>
      <c r="X94" s="89">
        <v>5021</v>
      </c>
      <c r="Y94" s="1">
        <v>40.145197527804214</v>
      </c>
      <c r="Z94" s="89">
        <v>4592</v>
      </c>
      <c r="AA94" s="1">
        <v>40.406884657351021</v>
      </c>
      <c r="AB94" s="89">
        <v>3977</v>
      </c>
      <c r="AC94" s="1">
        <v>41.724807218171321</v>
      </c>
      <c r="AD94" s="89">
        <v>3036</v>
      </c>
      <c r="AE94" s="1">
        <v>39.5508194158568</v>
      </c>
      <c r="AF94" s="89">
        <v>2490</v>
      </c>
      <c r="AG94" s="1">
        <v>42.227008326691198</v>
      </c>
      <c r="AH94" s="89">
        <v>2139</v>
      </c>
      <c r="AI94" s="1">
        <v>42.815108388878876</v>
      </c>
      <c r="AJ94" s="89">
        <v>1384</v>
      </c>
      <c r="AK94" s="1">
        <v>39.412233739605874</v>
      </c>
      <c r="AL94" s="89">
        <v>764</v>
      </c>
      <c r="AM94" s="1">
        <v>34.41751509144968</v>
      </c>
      <c r="AN94" s="89">
        <v>321</v>
      </c>
      <c r="AO94" s="1">
        <v>28.306878306878307</v>
      </c>
      <c r="AP94" s="89">
        <v>47</v>
      </c>
      <c r="AQ94" s="1">
        <v>18.217054263565892</v>
      </c>
      <c r="AR94" s="89">
        <v>3</v>
      </c>
      <c r="AS94" s="1">
        <v>10.869565217391305</v>
      </c>
      <c r="AT94" s="89">
        <v>1</v>
      </c>
      <c r="AU94" s="1">
        <v>47.619047619047613</v>
      </c>
      <c r="AV94" s="89">
        <v>0</v>
      </c>
      <c r="AW94" s="1">
        <v>0</v>
      </c>
      <c r="AX94" s="89">
        <v>0</v>
      </c>
      <c r="AY94" s="1">
        <v>0</v>
      </c>
    </row>
    <row r="95" spans="1:51" x14ac:dyDescent="0.25">
      <c r="A95" s="28" t="s">
        <v>425</v>
      </c>
      <c r="B95" s="89">
        <v>47924</v>
      </c>
      <c r="C95" s="1">
        <v>30.904055173836923</v>
      </c>
      <c r="D95" s="89">
        <v>537</v>
      </c>
      <c r="E95" s="1">
        <v>8.5862300534041136</v>
      </c>
      <c r="F95" s="89">
        <v>1572</v>
      </c>
      <c r="G95" s="1">
        <v>19.770600664050711</v>
      </c>
      <c r="H95" s="89">
        <v>1988</v>
      </c>
      <c r="I95" s="1">
        <v>21.986529379886971</v>
      </c>
      <c r="J95" s="89">
        <v>1706</v>
      </c>
      <c r="K95" s="1">
        <v>17.814255581312782</v>
      </c>
      <c r="L95" s="89">
        <v>1646</v>
      </c>
      <c r="M95" s="1">
        <v>18.02689797170018</v>
      </c>
      <c r="N95" s="89">
        <v>1802</v>
      </c>
      <c r="O95" s="1">
        <v>20.291193261792426</v>
      </c>
      <c r="P95" s="89">
        <v>2188</v>
      </c>
      <c r="Q95" s="1">
        <v>23.285017985228698</v>
      </c>
      <c r="R95" s="89">
        <v>2960</v>
      </c>
      <c r="S95" s="1">
        <v>29.309252217997464</v>
      </c>
      <c r="T95" s="89">
        <v>4085</v>
      </c>
      <c r="U95" s="1">
        <v>33.862758426314301</v>
      </c>
      <c r="V95" s="89">
        <v>5015</v>
      </c>
      <c r="W95" s="1">
        <v>37.00151252444018</v>
      </c>
      <c r="X95" s="89">
        <v>5017</v>
      </c>
      <c r="Y95" s="1">
        <v>40.113215693486104</v>
      </c>
      <c r="Z95" s="89">
        <v>4648</v>
      </c>
      <c r="AA95" s="1">
        <v>40.899651543416276</v>
      </c>
      <c r="AB95" s="89">
        <v>4135</v>
      </c>
      <c r="AC95" s="1">
        <v>43.38246865655983</v>
      </c>
      <c r="AD95" s="89">
        <v>3292</v>
      </c>
      <c r="AE95" s="1">
        <v>42.88580287121232</v>
      </c>
      <c r="AF95" s="89">
        <v>2506</v>
      </c>
      <c r="AG95" s="1">
        <v>42.498346532806487</v>
      </c>
      <c r="AH95" s="89">
        <v>2211</v>
      </c>
      <c r="AI95" s="1">
        <v>44.256290157929499</v>
      </c>
      <c r="AJ95" s="89">
        <v>1475</v>
      </c>
      <c r="AK95" s="1">
        <v>42.003645062079968</v>
      </c>
      <c r="AL95" s="89">
        <v>743</v>
      </c>
      <c r="AM95" s="1">
        <v>33.471483917470039</v>
      </c>
      <c r="AN95" s="89">
        <v>330</v>
      </c>
      <c r="AO95" s="1">
        <v>29.100529100529098</v>
      </c>
      <c r="AP95" s="89">
        <v>62</v>
      </c>
      <c r="AQ95" s="1">
        <v>24.031007751937985</v>
      </c>
      <c r="AR95" s="89">
        <v>6</v>
      </c>
      <c r="AS95" s="1">
        <v>21.739130434782609</v>
      </c>
      <c r="AT95" s="89">
        <v>0</v>
      </c>
      <c r="AU95" s="1">
        <v>0</v>
      </c>
      <c r="AV95" s="89">
        <v>0</v>
      </c>
      <c r="AW95" s="1">
        <v>0</v>
      </c>
      <c r="AX95" s="89">
        <v>0</v>
      </c>
      <c r="AY95" s="1">
        <v>0</v>
      </c>
    </row>
    <row r="96" spans="1:51" x14ac:dyDescent="0.25">
      <c r="A96" s="28" t="s">
        <v>586</v>
      </c>
      <c r="B96" s="89">
        <v>47149</v>
      </c>
      <c r="C96" s="1">
        <v>30.404292158234643</v>
      </c>
      <c r="D96" s="89">
        <v>68</v>
      </c>
      <c r="E96" s="1">
        <v>1.0872693549934445</v>
      </c>
      <c r="F96" s="89">
        <v>125</v>
      </c>
      <c r="G96" s="1">
        <v>1.572089747459503</v>
      </c>
      <c r="H96" s="89">
        <v>207</v>
      </c>
      <c r="I96" s="1">
        <v>2.2893418418695184</v>
      </c>
      <c r="J96" s="89">
        <v>644</v>
      </c>
      <c r="K96" s="1">
        <v>6.7247248501555879</v>
      </c>
      <c r="L96" s="89">
        <v>1591</v>
      </c>
      <c r="M96" s="1">
        <v>17.424541113593552</v>
      </c>
      <c r="N96" s="89">
        <v>2447</v>
      </c>
      <c r="O96" s="1">
        <v>27.554134246174286</v>
      </c>
      <c r="P96" s="89">
        <v>3399</v>
      </c>
      <c r="Q96" s="1">
        <v>36.172658195517528</v>
      </c>
      <c r="R96" s="89">
        <v>4281</v>
      </c>
      <c r="S96" s="1">
        <v>42.389496197718628</v>
      </c>
      <c r="T96" s="89">
        <v>5976</v>
      </c>
      <c r="U96" s="1">
        <v>49.538272792081834</v>
      </c>
      <c r="V96" s="89">
        <v>7075</v>
      </c>
      <c r="W96" s="1">
        <v>52.200538606264061</v>
      </c>
      <c r="X96" s="89">
        <v>6405</v>
      </c>
      <c r="Y96" s="1">
        <v>51.210912201869341</v>
      </c>
      <c r="Z96" s="89">
        <v>5043</v>
      </c>
      <c r="AA96" s="1">
        <v>44.375417971912285</v>
      </c>
      <c r="AB96" s="89">
        <v>3449</v>
      </c>
      <c r="AC96" s="1">
        <v>36.18528038608823</v>
      </c>
      <c r="AD96" s="89">
        <v>2220</v>
      </c>
      <c r="AE96" s="1">
        <v>28.920559651911102</v>
      </c>
      <c r="AF96" s="89">
        <v>1512</v>
      </c>
      <c r="AG96" s="1">
        <v>25.641460477894416</v>
      </c>
      <c r="AH96" s="89">
        <v>1202</v>
      </c>
      <c r="AI96" s="1">
        <v>24.059728977761765</v>
      </c>
      <c r="AJ96" s="89">
        <v>840</v>
      </c>
      <c r="AK96" s="1">
        <v>23.920719899760794</v>
      </c>
      <c r="AL96" s="89">
        <v>431</v>
      </c>
      <c r="AM96" s="1">
        <v>19.416163618343994</v>
      </c>
      <c r="AN96" s="89">
        <v>196</v>
      </c>
      <c r="AO96" s="1">
        <v>17.283950617283949</v>
      </c>
      <c r="AP96" s="89">
        <v>34</v>
      </c>
      <c r="AQ96" s="1">
        <v>13.178294573643411</v>
      </c>
      <c r="AR96" s="89">
        <v>3</v>
      </c>
      <c r="AS96" s="1">
        <v>10.869565217391305</v>
      </c>
      <c r="AT96" s="89">
        <v>1</v>
      </c>
      <c r="AU96" s="1">
        <v>47.619047619047613</v>
      </c>
      <c r="AV96" s="89">
        <v>0</v>
      </c>
      <c r="AW96" s="1">
        <v>0</v>
      </c>
      <c r="AX96" s="89">
        <v>0</v>
      </c>
      <c r="AY96" s="1">
        <v>0</v>
      </c>
    </row>
    <row r="97" spans="1:51" x14ac:dyDescent="0.25">
      <c r="A97" s="28" t="s">
        <v>169</v>
      </c>
      <c r="B97" s="89">
        <v>46982</v>
      </c>
      <c r="C97" s="1">
        <v>30.296601289066153</v>
      </c>
      <c r="D97" s="89">
        <v>15</v>
      </c>
      <c r="E97" s="1">
        <v>0.23983882830737743</v>
      </c>
      <c r="F97" s="89">
        <v>16</v>
      </c>
      <c r="G97" s="1">
        <v>0.20122748767481638</v>
      </c>
      <c r="H97" s="89">
        <v>36</v>
      </c>
      <c r="I97" s="1">
        <v>0.3981464072816554</v>
      </c>
      <c r="J97" s="89">
        <v>133</v>
      </c>
      <c r="K97" s="1">
        <v>1.3888018712277843</v>
      </c>
      <c r="L97" s="89">
        <v>327</v>
      </c>
      <c r="M97" s="1">
        <v>3.581285320015771</v>
      </c>
      <c r="N97" s="89">
        <v>631</v>
      </c>
      <c r="O97" s="1">
        <v>7.1052957537131087</v>
      </c>
      <c r="P97" s="89">
        <v>1109</v>
      </c>
      <c r="Q97" s="1">
        <v>11.802141200008514</v>
      </c>
      <c r="R97" s="89">
        <v>1780</v>
      </c>
      <c r="S97" s="1">
        <v>17.625158428390368</v>
      </c>
      <c r="T97" s="89">
        <v>3008</v>
      </c>
      <c r="U97" s="1">
        <v>24.934927134970238</v>
      </c>
      <c r="V97" s="89">
        <v>4357</v>
      </c>
      <c r="W97" s="1">
        <v>32.1466779798576</v>
      </c>
      <c r="X97" s="89">
        <v>5103</v>
      </c>
      <c r="Y97" s="1">
        <v>40.800825131325411</v>
      </c>
      <c r="Z97" s="89">
        <v>5544</v>
      </c>
      <c r="AA97" s="1">
        <v>48.783921720460384</v>
      </c>
      <c r="AB97" s="89">
        <v>5256</v>
      </c>
      <c r="AC97" s="1">
        <v>55.143471646645331</v>
      </c>
      <c r="AD97" s="89">
        <v>4693</v>
      </c>
      <c r="AE97" s="1">
        <v>61.137020921810269</v>
      </c>
      <c r="AF97" s="89">
        <v>4211</v>
      </c>
      <c r="AG97" s="1">
        <v>71.412824121966523</v>
      </c>
      <c r="AH97" s="89">
        <v>4094</v>
      </c>
      <c r="AI97" s="1">
        <v>81.94719670129507</v>
      </c>
      <c r="AJ97" s="89">
        <v>3204</v>
      </c>
      <c r="AK97" s="1">
        <v>91.240460189087599</v>
      </c>
      <c r="AL97" s="89">
        <v>2121</v>
      </c>
      <c r="AM97" s="1">
        <v>95.549148571943419</v>
      </c>
      <c r="AN97" s="89">
        <v>1074</v>
      </c>
      <c r="AO97" s="1">
        <v>94.708994708994709</v>
      </c>
      <c r="AP97" s="89">
        <v>245</v>
      </c>
      <c r="AQ97" s="1">
        <v>94.961240310077528</v>
      </c>
      <c r="AR97" s="89">
        <v>22</v>
      </c>
      <c r="AS97" s="1">
        <v>79.71014492753622</v>
      </c>
      <c r="AT97" s="89">
        <v>3</v>
      </c>
      <c r="AU97" s="1">
        <v>142.85714285714286</v>
      </c>
      <c r="AV97" s="89">
        <v>0</v>
      </c>
      <c r="AW97" s="1">
        <v>0</v>
      </c>
      <c r="AX97" s="89">
        <v>0</v>
      </c>
      <c r="AY97" s="1">
        <v>0</v>
      </c>
    </row>
    <row r="98" spans="1:51" x14ac:dyDescent="0.25">
      <c r="A98" s="28" t="s">
        <v>582</v>
      </c>
      <c r="B98" s="89">
        <v>46392</v>
      </c>
      <c r="C98" s="1">
        <v>29.916136541704418</v>
      </c>
      <c r="D98" s="89">
        <v>0</v>
      </c>
      <c r="E98" s="1">
        <v>0</v>
      </c>
      <c r="F98" s="89">
        <v>0</v>
      </c>
      <c r="G98" s="1">
        <v>0</v>
      </c>
      <c r="H98" s="89">
        <v>174</v>
      </c>
      <c r="I98" s="1">
        <v>1.9243743018613344</v>
      </c>
      <c r="J98" s="89">
        <v>973</v>
      </c>
      <c r="K98" s="1">
        <v>10.160182110561159</v>
      </c>
      <c r="L98" s="89">
        <v>1778</v>
      </c>
      <c r="M98" s="1">
        <v>19.472554431156087</v>
      </c>
      <c r="N98" s="89">
        <v>2348</v>
      </c>
      <c r="O98" s="1">
        <v>26.439357257873816</v>
      </c>
      <c r="P98" s="89">
        <v>3321</v>
      </c>
      <c r="Q98" s="1">
        <v>35.342570717067872</v>
      </c>
      <c r="R98" s="89">
        <v>4115</v>
      </c>
      <c r="S98" s="1">
        <v>40.745801647655263</v>
      </c>
      <c r="T98" s="89">
        <v>5695</v>
      </c>
      <c r="U98" s="1">
        <v>47.208912910124845</v>
      </c>
      <c r="V98" s="89">
        <v>7401</v>
      </c>
      <c r="W98" s="1">
        <v>54.605821374552697</v>
      </c>
      <c r="X98" s="89">
        <v>7879</v>
      </c>
      <c r="Y98" s="1">
        <v>62.996218148091877</v>
      </c>
      <c r="Z98" s="89">
        <v>6226</v>
      </c>
      <c r="AA98" s="1">
        <v>54.785118440040833</v>
      </c>
      <c r="AB98" s="89">
        <v>3778</v>
      </c>
      <c r="AC98" s="1">
        <v>39.636993128049099</v>
      </c>
      <c r="AD98" s="89">
        <v>1921</v>
      </c>
      <c r="AE98" s="1">
        <v>25.025403194288842</v>
      </c>
      <c r="AF98" s="89">
        <v>670</v>
      </c>
      <c r="AG98" s="1">
        <v>11.362287381077552</v>
      </c>
      <c r="AH98" s="89">
        <v>109</v>
      </c>
      <c r="AI98" s="1">
        <v>2.1817890670349689</v>
      </c>
      <c r="AJ98" s="89">
        <v>3</v>
      </c>
      <c r="AK98" s="1">
        <v>8.5431142499145685E-2</v>
      </c>
      <c r="AL98" s="89">
        <v>1</v>
      </c>
      <c r="AM98" s="1">
        <v>4.504910352283989E-2</v>
      </c>
      <c r="AN98" s="89">
        <v>0</v>
      </c>
      <c r="AO98" s="1">
        <v>0</v>
      </c>
      <c r="AP98" s="89">
        <v>0</v>
      </c>
      <c r="AQ98" s="1">
        <v>0</v>
      </c>
      <c r="AR98" s="89">
        <v>0</v>
      </c>
      <c r="AS98" s="1">
        <v>0</v>
      </c>
      <c r="AT98" s="89">
        <v>0</v>
      </c>
      <c r="AU98" s="1">
        <v>0</v>
      </c>
      <c r="AV98" s="89">
        <v>0</v>
      </c>
      <c r="AW98" s="1">
        <v>0</v>
      </c>
      <c r="AX98" s="89">
        <v>0</v>
      </c>
      <c r="AY98" s="1">
        <v>0</v>
      </c>
    </row>
    <row r="99" spans="1:51" x14ac:dyDescent="0.25">
      <c r="A99" s="28" t="s">
        <v>387</v>
      </c>
      <c r="B99" s="89">
        <v>46172</v>
      </c>
      <c r="C99" s="1">
        <v>29.774268330823769</v>
      </c>
      <c r="D99" s="89">
        <v>17</v>
      </c>
      <c r="E99" s="1">
        <v>0.27181733874836111</v>
      </c>
      <c r="F99" s="89">
        <v>155</v>
      </c>
      <c r="G99" s="1">
        <v>1.9493912868497838</v>
      </c>
      <c r="H99" s="89">
        <v>382</v>
      </c>
      <c r="I99" s="1">
        <v>4.2247757661553429</v>
      </c>
      <c r="J99" s="89">
        <v>749</v>
      </c>
      <c r="K99" s="1">
        <v>7.8211473800722588</v>
      </c>
      <c r="L99" s="89">
        <v>904</v>
      </c>
      <c r="M99" s="1">
        <v>9.900556358698033</v>
      </c>
      <c r="N99" s="89">
        <v>828</v>
      </c>
      <c r="O99" s="1">
        <v>9.3235893566948551</v>
      </c>
      <c r="P99" s="89">
        <v>700</v>
      </c>
      <c r="Q99" s="1">
        <v>7.4495030117276464</v>
      </c>
      <c r="R99" s="89">
        <v>574</v>
      </c>
      <c r="S99" s="1">
        <v>5.6836185044359953</v>
      </c>
      <c r="T99" s="89">
        <v>861</v>
      </c>
      <c r="U99" s="1">
        <v>7.1372913109073721</v>
      </c>
      <c r="V99" s="89">
        <v>1474</v>
      </c>
      <c r="W99" s="1">
        <v>10.87541963330505</v>
      </c>
      <c r="X99" s="89">
        <v>1996</v>
      </c>
      <c r="Y99" s="1">
        <v>15.958935324735551</v>
      </c>
      <c r="Z99" s="89">
        <v>2851</v>
      </c>
      <c r="AA99" s="1">
        <v>25.087114145929394</v>
      </c>
      <c r="AB99" s="89">
        <v>3625</v>
      </c>
      <c r="AC99" s="1">
        <v>38.031789330115934</v>
      </c>
      <c r="AD99" s="89">
        <v>4483</v>
      </c>
      <c r="AE99" s="1">
        <v>58.401292306088955</v>
      </c>
      <c r="AF99" s="89">
        <v>5485</v>
      </c>
      <c r="AG99" s="1">
        <v>93.018128783896074</v>
      </c>
      <c r="AH99" s="89">
        <v>7064</v>
      </c>
      <c r="AI99" s="1">
        <v>141.3959446746332</v>
      </c>
      <c r="AJ99" s="89">
        <v>6734</v>
      </c>
      <c r="AK99" s="1">
        <v>191.76443786308238</v>
      </c>
      <c r="AL99" s="89">
        <v>4554</v>
      </c>
      <c r="AM99" s="1">
        <v>205.15361744301288</v>
      </c>
      <c r="AN99" s="89">
        <v>2246</v>
      </c>
      <c r="AO99" s="1">
        <v>198.05996472663139</v>
      </c>
      <c r="AP99" s="89">
        <v>445</v>
      </c>
      <c r="AQ99" s="1">
        <v>172.48062015503876</v>
      </c>
      <c r="AR99" s="89">
        <v>45</v>
      </c>
      <c r="AS99" s="1">
        <v>163.04347826086956</v>
      </c>
      <c r="AT99" s="89">
        <v>0</v>
      </c>
      <c r="AU99" s="1">
        <v>0</v>
      </c>
      <c r="AV99" s="89">
        <v>0</v>
      </c>
      <c r="AW99" s="1">
        <v>0</v>
      </c>
      <c r="AX99" s="89">
        <v>0</v>
      </c>
      <c r="AY99" s="1">
        <v>0</v>
      </c>
    </row>
    <row r="100" spans="1:51" x14ac:dyDescent="0.25">
      <c r="A100" s="28" t="s">
        <v>624</v>
      </c>
      <c r="B100" s="89">
        <v>45958</v>
      </c>
      <c r="C100" s="1">
        <v>29.636269252967139</v>
      </c>
      <c r="D100" s="89">
        <v>2711</v>
      </c>
      <c r="E100" s="1">
        <v>43.346870902753345</v>
      </c>
      <c r="F100" s="89">
        <v>9107</v>
      </c>
      <c r="G100" s="1">
        <v>114.53617064090956</v>
      </c>
      <c r="H100" s="89">
        <v>8408</v>
      </c>
      <c r="I100" s="1">
        <v>92.989305345115511</v>
      </c>
      <c r="J100" s="89">
        <v>6845</v>
      </c>
      <c r="K100" s="1">
        <v>71.476306831234467</v>
      </c>
      <c r="L100" s="89">
        <v>4630</v>
      </c>
      <c r="M100" s="1">
        <v>50.707495509703421</v>
      </c>
      <c r="N100" s="89">
        <v>3000</v>
      </c>
      <c r="O100" s="1">
        <v>33.781120857590054</v>
      </c>
      <c r="P100" s="89">
        <v>2387</v>
      </c>
      <c r="Q100" s="1">
        <v>25.402805269991273</v>
      </c>
      <c r="R100" s="89">
        <v>1732</v>
      </c>
      <c r="S100" s="1">
        <v>17.149873257287705</v>
      </c>
      <c r="T100" s="89">
        <v>1418</v>
      </c>
      <c r="U100" s="1">
        <v>11.754563390089031</v>
      </c>
      <c r="V100" s="89">
        <v>1172</v>
      </c>
      <c r="W100" s="1">
        <v>8.6472128970376652</v>
      </c>
      <c r="X100" s="89">
        <v>910</v>
      </c>
      <c r="Y100" s="1">
        <v>7.2758673073694142</v>
      </c>
      <c r="Z100" s="89">
        <v>812</v>
      </c>
      <c r="AA100" s="1">
        <v>7.1451198479462175</v>
      </c>
      <c r="AB100" s="89">
        <v>738</v>
      </c>
      <c r="AC100" s="1">
        <v>7.7427477312070501</v>
      </c>
      <c r="AD100" s="89">
        <v>654</v>
      </c>
      <c r="AE100" s="1">
        <v>8.5198405461035414</v>
      </c>
      <c r="AF100" s="89">
        <v>510</v>
      </c>
      <c r="AG100" s="1">
        <v>8.6489053199247028</v>
      </c>
      <c r="AH100" s="89">
        <v>400</v>
      </c>
      <c r="AI100" s="1">
        <v>8.0065653836145643</v>
      </c>
      <c r="AJ100" s="89">
        <v>268</v>
      </c>
      <c r="AK100" s="1">
        <v>7.6318487299236812</v>
      </c>
      <c r="AL100" s="89">
        <v>163</v>
      </c>
      <c r="AM100" s="1">
        <v>7.3430038742229033</v>
      </c>
      <c r="AN100" s="89">
        <v>79</v>
      </c>
      <c r="AO100" s="1">
        <v>6.9664902998236338</v>
      </c>
      <c r="AP100" s="89">
        <v>12</v>
      </c>
      <c r="AQ100" s="1">
        <v>4.6511627906976747</v>
      </c>
      <c r="AR100" s="89">
        <v>2</v>
      </c>
      <c r="AS100" s="1">
        <v>7.2463768115942031</v>
      </c>
      <c r="AT100" s="89">
        <v>0</v>
      </c>
      <c r="AU100" s="1">
        <v>0</v>
      </c>
      <c r="AV100" s="89">
        <v>0</v>
      </c>
      <c r="AW100" s="1">
        <v>0</v>
      </c>
      <c r="AX100" s="89">
        <v>0</v>
      </c>
      <c r="AY100" s="1">
        <v>0</v>
      </c>
    </row>
    <row r="101" spans="1:51" x14ac:dyDescent="0.25">
      <c r="A101" s="28" t="s">
        <v>314</v>
      </c>
      <c r="B101" s="89">
        <v>45852</v>
      </c>
      <c r="C101" s="1">
        <v>29.567914569542829</v>
      </c>
      <c r="D101" s="89">
        <v>6923</v>
      </c>
      <c r="E101" s="1">
        <v>110.69361389146493</v>
      </c>
      <c r="F101" s="89">
        <v>7214</v>
      </c>
      <c r="G101" s="1">
        <v>90.728443505382842</v>
      </c>
      <c r="H101" s="89">
        <v>6279</v>
      </c>
      <c r="I101" s="1">
        <v>69.443369203375397</v>
      </c>
      <c r="J101" s="89">
        <v>6181</v>
      </c>
      <c r="K101" s="1">
        <v>64.542739594428099</v>
      </c>
      <c r="L101" s="89">
        <v>5154</v>
      </c>
      <c r="M101" s="1">
        <v>56.446313576028388</v>
      </c>
      <c r="N101" s="89">
        <v>3756</v>
      </c>
      <c r="O101" s="1">
        <v>42.293963313702747</v>
      </c>
      <c r="P101" s="89">
        <v>2648</v>
      </c>
      <c r="Q101" s="1">
        <v>28.180405678649727</v>
      </c>
      <c r="R101" s="89">
        <v>1706</v>
      </c>
      <c r="S101" s="1">
        <v>16.892427122940429</v>
      </c>
      <c r="T101" s="89">
        <v>1278</v>
      </c>
      <c r="U101" s="1">
        <v>10.594028217583766</v>
      </c>
      <c r="V101" s="89">
        <v>1135</v>
      </c>
      <c r="W101" s="1">
        <v>8.3742206810049069</v>
      </c>
      <c r="X101" s="89">
        <v>896</v>
      </c>
      <c r="Y101" s="1">
        <v>7.1639308872560381</v>
      </c>
      <c r="Z101" s="89">
        <v>806</v>
      </c>
      <c r="AA101" s="1">
        <v>7.0923233958677976</v>
      </c>
      <c r="AB101" s="89">
        <v>603</v>
      </c>
      <c r="AC101" s="1">
        <v>6.3263914389130775</v>
      </c>
      <c r="AD101" s="89">
        <v>439</v>
      </c>
      <c r="AE101" s="1">
        <v>5.7189755347698075</v>
      </c>
      <c r="AF101" s="89">
        <v>338</v>
      </c>
      <c r="AG101" s="1">
        <v>5.7320196041853917</v>
      </c>
      <c r="AH101" s="89">
        <v>233</v>
      </c>
      <c r="AI101" s="1">
        <v>4.6638243359554838</v>
      </c>
      <c r="AJ101" s="89">
        <v>140</v>
      </c>
      <c r="AK101" s="1">
        <v>3.9867866499601328</v>
      </c>
      <c r="AL101" s="89">
        <v>68</v>
      </c>
      <c r="AM101" s="1">
        <v>3.0633390395531128</v>
      </c>
      <c r="AN101" s="89">
        <v>47</v>
      </c>
      <c r="AO101" s="1">
        <v>4.1446208112874778</v>
      </c>
      <c r="AP101" s="89">
        <v>8</v>
      </c>
      <c r="AQ101" s="1">
        <v>3.1007751937984498</v>
      </c>
      <c r="AR101" s="89">
        <v>0</v>
      </c>
      <c r="AS101" s="1">
        <v>0</v>
      </c>
      <c r="AT101" s="89">
        <v>0</v>
      </c>
      <c r="AU101" s="1">
        <v>0</v>
      </c>
      <c r="AV101" s="89">
        <v>0</v>
      </c>
      <c r="AW101" s="1">
        <v>0</v>
      </c>
      <c r="AX101" s="89">
        <v>0</v>
      </c>
      <c r="AY101" s="1">
        <v>0</v>
      </c>
    </row>
    <row r="102" spans="1:51" x14ac:dyDescent="0.25">
      <c r="A102" s="28" t="s">
        <v>238</v>
      </c>
      <c r="B102" s="89">
        <v>44579</v>
      </c>
      <c r="C102" s="1">
        <v>28.747013512947085</v>
      </c>
      <c r="D102" s="89">
        <v>57</v>
      </c>
      <c r="E102" s="1">
        <v>0.91138754756803431</v>
      </c>
      <c r="F102" s="89">
        <v>477</v>
      </c>
      <c r="G102" s="1">
        <v>5.999094476305463</v>
      </c>
      <c r="H102" s="89">
        <v>888</v>
      </c>
      <c r="I102" s="1">
        <v>9.8209447129474992</v>
      </c>
      <c r="J102" s="89">
        <v>1628</v>
      </c>
      <c r="K102" s="1">
        <v>16.999770273374686</v>
      </c>
      <c r="L102" s="89">
        <v>2427</v>
      </c>
      <c r="M102" s="1">
        <v>26.580365356814298</v>
      </c>
      <c r="N102" s="89">
        <v>2648</v>
      </c>
      <c r="O102" s="1">
        <v>29.817469343632823</v>
      </c>
      <c r="P102" s="89">
        <v>2864</v>
      </c>
      <c r="Q102" s="1">
        <v>30.479109465125685</v>
      </c>
      <c r="R102" s="89">
        <v>3352</v>
      </c>
      <c r="S102" s="1">
        <v>33.190747782002532</v>
      </c>
      <c r="T102" s="89">
        <v>4113</v>
      </c>
      <c r="U102" s="1">
        <v>34.094865460815363</v>
      </c>
      <c r="V102" s="89">
        <v>4746</v>
      </c>
      <c r="W102" s="1">
        <v>35.016785332202019</v>
      </c>
      <c r="X102" s="89">
        <v>4393</v>
      </c>
      <c r="Y102" s="1">
        <v>35.12404953986136</v>
      </c>
      <c r="Z102" s="89">
        <v>4137</v>
      </c>
      <c r="AA102" s="1">
        <v>36.403153708070818</v>
      </c>
      <c r="AB102" s="89">
        <v>3624</v>
      </c>
      <c r="AC102" s="1">
        <v>38.021297802024868</v>
      </c>
      <c r="AD102" s="89">
        <v>2886</v>
      </c>
      <c r="AE102" s="1">
        <v>37.596727547484427</v>
      </c>
      <c r="AF102" s="89">
        <v>2286</v>
      </c>
      <c r="AG102" s="1">
        <v>38.767446198721323</v>
      </c>
      <c r="AH102" s="89">
        <v>1813</v>
      </c>
      <c r="AI102" s="1">
        <v>36.289757601233013</v>
      </c>
      <c r="AJ102" s="89">
        <v>1207</v>
      </c>
      <c r="AK102" s="1">
        <v>34.371796332156286</v>
      </c>
      <c r="AL102" s="89">
        <v>654</v>
      </c>
      <c r="AM102" s="1">
        <v>29.462113703937291</v>
      </c>
      <c r="AN102" s="89">
        <v>298</v>
      </c>
      <c r="AO102" s="1">
        <v>26.278659611992946</v>
      </c>
      <c r="AP102" s="89">
        <v>71</v>
      </c>
      <c r="AQ102" s="1">
        <v>27.519379844961239</v>
      </c>
      <c r="AR102" s="89">
        <v>9</v>
      </c>
      <c r="AS102" s="1">
        <v>32.608695652173914</v>
      </c>
      <c r="AT102" s="89">
        <v>1</v>
      </c>
      <c r="AU102" s="1">
        <v>47.619047619047613</v>
      </c>
      <c r="AV102" s="89">
        <v>0</v>
      </c>
      <c r="AW102" s="1">
        <v>0</v>
      </c>
      <c r="AX102" s="89">
        <v>0</v>
      </c>
      <c r="AY102" s="1">
        <v>0</v>
      </c>
    </row>
    <row r="103" spans="1:51" x14ac:dyDescent="0.25">
      <c r="A103" s="28" t="s">
        <v>581</v>
      </c>
      <c r="B103" s="89">
        <v>44557</v>
      </c>
      <c r="C103" s="1">
        <v>28.732826691859021</v>
      </c>
      <c r="D103" s="89">
        <v>0</v>
      </c>
      <c r="E103" s="1">
        <v>0</v>
      </c>
      <c r="F103" s="89">
        <v>0</v>
      </c>
      <c r="G103" s="1">
        <v>0</v>
      </c>
      <c r="H103" s="89">
        <v>304</v>
      </c>
      <c r="I103" s="1">
        <v>3.3621252170450897</v>
      </c>
      <c r="J103" s="89">
        <v>2228</v>
      </c>
      <c r="K103" s="1">
        <v>23.265041872898525</v>
      </c>
      <c r="L103" s="89">
        <v>4229</v>
      </c>
      <c r="M103" s="1">
        <v>46.315766416962369</v>
      </c>
      <c r="N103" s="89">
        <v>4874</v>
      </c>
      <c r="O103" s="1">
        <v>54.883061019964643</v>
      </c>
      <c r="P103" s="89">
        <v>5091</v>
      </c>
      <c r="Q103" s="1">
        <v>54.179171189579215</v>
      </c>
      <c r="R103" s="89">
        <v>5053</v>
      </c>
      <c r="S103" s="1">
        <v>50.0336660329531</v>
      </c>
      <c r="T103" s="89">
        <v>5713</v>
      </c>
      <c r="U103" s="1">
        <v>47.358124575161234</v>
      </c>
      <c r="V103" s="89">
        <v>6555</v>
      </c>
      <c r="W103" s="1">
        <v>48.363891245803671</v>
      </c>
      <c r="X103" s="89">
        <v>5292</v>
      </c>
      <c r="Y103" s="1">
        <v>42.311966802855977</v>
      </c>
      <c r="Z103" s="89">
        <v>3130</v>
      </c>
      <c r="AA103" s="1">
        <v>27.542149167575939</v>
      </c>
      <c r="AB103" s="89">
        <v>1485</v>
      </c>
      <c r="AC103" s="1">
        <v>15.579919215233698</v>
      </c>
      <c r="AD103" s="89">
        <v>492</v>
      </c>
      <c r="AE103" s="1">
        <v>6.409421328261379</v>
      </c>
      <c r="AF103" s="89">
        <v>102</v>
      </c>
      <c r="AG103" s="1">
        <v>1.7297810639849407</v>
      </c>
      <c r="AH103" s="89">
        <v>9</v>
      </c>
      <c r="AI103" s="1">
        <v>0.18014772113132768</v>
      </c>
      <c r="AJ103" s="89">
        <v>0</v>
      </c>
      <c r="AK103" s="1">
        <v>0</v>
      </c>
      <c r="AL103" s="89">
        <v>0</v>
      </c>
      <c r="AM103" s="1">
        <v>0</v>
      </c>
      <c r="AN103" s="89">
        <v>0</v>
      </c>
      <c r="AO103" s="1">
        <v>0</v>
      </c>
      <c r="AP103" s="89">
        <v>0</v>
      </c>
      <c r="AQ103" s="1">
        <v>0</v>
      </c>
      <c r="AR103" s="89">
        <v>0</v>
      </c>
      <c r="AS103" s="1">
        <v>0</v>
      </c>
      <c r="AT103" s="89">
        <v>0</v>
      </c>
      <c r="AU103" s="1">
        <v>0</v>
      </c>
      <c r="AV103" s="89">
        <v>0</v>
      </c>
      <c r="AW103" s="1">
        <v>0</v>
      </c>
      <c r="AX103" s="89">
        <v>0</v>
      </c>
      <c r="AY103" s="1">
        <v>0</v>
      </c>
    </row>
    <row r="104" spans="1:51" x14ac:dyDescent="0.25">
      <c r="A104" s="28" t="s">
        <v>501</v>
      </c>
      <c r="B104" s="89">
        <v>42645</v>
      </c>
      <c r="C104" s="1">
        <v>27.499862968205399</v>
      </c>
      <c r="D104" s="89">
        <v>1292</v>
      </c>
      <c r="E104" s="1">
        <v>20.658117744875444</v>
      </c>
      <c r="F104" s="89">
        <v>2166</v>
      </c>
      <c r="G104" s="1">
        <v>27.241171143978267</v>
      </c>
      <c r="H104" s="89">
        <v>2820</v>
      </c>
      <c r="I104" s="1">
        <v>31.188135237063008</v>
      </c>
      <c r="J104" s="89">
        <v>2962</v>
      </c>
      <c r="K104" s="1">
        <v>30.929557462982686</v>
      </c>
      <c r="L104" s="89">
        <v>2755</v>
      </c>
      <c r="M104" s="1">
        <v>30.172602619704737</v>
      </c>
      <c r="N104" s="89">
        <v>2616</v>
      </c>
      <c r="O104" s="1">
        <v>29.457137387818527</v>
      </c>
      <c r="P104" s="89">
        <v>3010</v>
      </c>
      <c r="Q104" s="1">
        <v>32.032862950428878</v>
      </c>
      <c r="R104" s="89">
        <v>3109</v>
      </c>
      <c r="S104" s="1">
        <v>30.784616603295309</v>
      </c>
      <c r="T104" s="89">
        <v>3686</v>
      </c>
      <c r="U104" s="1">
        <v>30.555233184674304</v>
      </c>
      <c r="V104" s="89">
        <v>4018</v>
      </c>
      <c r="W104" s="1">
        <v>29.64547902755746</v>
      </c>
      <c r="X104" s="89">
        <v>3429</v>
      </c>
      <c r="Y104" s="1">
        <v>27.416427469197497</v>
      </c>
      <c r="Z104" s="89">
        <v>2979</v>
      </c>
      <c r="AA104" s="1">
        <v>26.213438456935691</v>
      </c>
      <c r="AB104" s="89">
        <v>2348</v>
      </c>
      <c r="AC104" s="1">
        <v>24.634107957824057</v>
      </c>
      <c r="AD104" s="89">
        <v>1792</v>
      </c>
      <c r="AE104" s="1">
        <v>23.344884187488599</v>
      </c>
      <c r="AF104" s="89">
        <v>1385</v>
      </c>
      <c r="AG104" s="1">
        <v>23.487713466854345</v>
      </c>
      <c r="AH104" s="89">
        <v>1070</v>
      </c>
      <c r="AI104" s="1">
        <v>21.417562401168961</v>
      </c>
      <c r="AJ104" s="89">
        <v>703</v>
      </c>
      <c r="AK104" s="1">
        <v>20.019364392299806</v>
      </c>
      <c r="AL104" s="89">
        <v>343</v>
      </c>
      <c r="AM104" s="1">
        <v>15.451842508334083</v>
      </c>
      <c r="AN104" s="89">
        <v>136</v>
      </c>
      <c r="AO104" s="1">
        <v>11.99294532627866</v>
      </c>
      <c r="AP104" s="89">
        <v>26</v>
      </c>
      <c r="AQ104" s="1">
        <v>10.077519379844961</v>
      </c>
      <c r="AR104" s="89">
        <v>0</v>
      </c>
      <c r="AS104" s="1">
        <v>0</v>
      </c>
      <c r="AT104" s="89">
        <v>0</v>
      </c>
      <c r="AU104" s="1">
        <v>0</v>
      </c>
      <c r="AV104" s="89">
        <v>0</v>
      </c>
      <c r="AW104" s="1">
        <v>0</v>
      </c>
      <c r="AX104" s="89">
        <v>0</v>
      </c>
      <c r="AY104" s="1">
        <v>0</v>
      </c>
    </row>
    <row r="105" spans="1:51" x14ac:dyDescent="0.25">
      <c r="A105" s="28" t="s">
        <v>168</v>
      </c>
      <c r="B105" s="89">
        <v>42448</v>
      </c>
      <c r="C105" s="1">
        <v>27.372826433916817</v>
      </c>
      <c r="D105" s="89">
        <v>11</v>
      </c>
      <c r="E105" s="1">
        <v>0.17588180742541012</v>
      </c>
      <c r="F105" s="89">
        <v>29</v>
      </c>
      <c r="G105" s="1">
        <v>0.36472482141060469</v>
      </c>
      <c r="H105" s="89">
        <v>81</v>
      </c>
      <c r="I105" s="1">
        <v>0.89582941638372471</v>
      </c>
      <c r="J105" s="89">
        <v>194</v>
      </c>
      <c r="K105" s="1">
        <v>2.0257711505127083</v>
      </c>
      <c r="L105" s="89">
        <v>313</v>
      </c>
      <c r="M105" s="1">
        <v>3.4279581197704472</v>
      </c>
      <c r="N105" s="89">
        <v>411</v>
      </c>
      <c r="O105" s="1">
        <v>4.6280135574898376</v>
      </c>
      <c r="P105" s="89">
        <v>712</v>
      </c>
      <c r="Q105" s="1">
        <v>7.5772087776429773</v>
      </c>
      <c r="R105" s="89">
        <v>1133</v>
      </c>
      <c r="S105" s="1">
        <v>11.218710392902409</v>
      </c>
      <c r="T105" s="89">
        <v>2249</v>
      </c>
      <c r="U105" s="1">
        <v>18.643168592602418</v>
      </c>
      <c r="V105" s="89">
        <v>3503</v>
      </c>
      <c r="W105" s="1">
        <v>25.845722507101488</v>
      </c>
      <c r="X105" s="89">
        <v>4872</v>
      </c>
      <c r="Y105" s="1">
        <v>38.95387419945471</v>
      </c>
      <c r="Z105" s="89">
        <v>5853</v>
      </c>
      <c r="AA105" s="1">
        <v>51.502939002499033</v>
      </c>
      <c r="AB105" s="89">
        <v>6011</v>
      </c>
      <c r="AC105" s="1">
        <v>63.064575355400514</v>
      </c>
      <c r="AD105" s="89">
        <v>5522</v>
      </c>
      <c r="AE105" s="1">
        <v>71.936635314348237</v>
      </c>
      <c r="AF105" s="89">
        <v>4558</v>
      </c>
      <c r="AG105" s="1">
        <v>77.297471467091754</v>
      </c>
      <c r="AH105" s="89">
        <v>3592</v>
      </c>
      <c r="AI105" s="1">
        <v>71.898957144858798</v>
      </c>
      <c r="AJ105" s="89">
        <v>2026</v>
      </c>
      <c r="AK105" s="1">
        <v>57.694498234423051</v>
      </c>
      <c r="AL105" s="89">
        <v>975</v>
      </c>
      <c r="AM105" s="1">
        <v>43.922875934768904</v>
      </c>
      <c r="AN105" s="89">
        <v>340</v>
      </c>
      <c r="AO105" s="1">
        <v>29.982363315696649</v>
      </c>
      <c r="AP105" s="89">
        <v>62</v>
      </c>
      <c r="AQ105" s="1">
        <v>24.031007751937985</v>
      </c>
      <c r="AR105" s="89">
        <v>1</v>
      </c>
      <c r="AS105" s="1">
        <v>3.6231884057971016</v>
      </c>
      <c r="AT105" s="89">
        <v>0</v>
      </c>
      <c r="AU105" s="1">
        <v>0</v>
      </c>
      <c r="AV105" s="89">
        <v>0</v>
      </c>
      <c r="AW105" s="1">
        <v>0</v>
      </c>
      <c r="AX105" s="89">
        <v>0</v>
      </c>
      <c r="AY105" s="1">
        <v>0</v>
      </c>
    </row>
    <row r="106" spans="1:51" x14ac:dyDescent="0.25">
      <c r="A106" s="28" t="s">
        <v>418</v>
      </c>
      <c r="B106" s="89">
        <v>42018</v>
      </c>
      <c r="C106" s="1">
        <v>27.095538567195558</v>
      </c>
      <c r="D106" s="89">
        <v>1024</v>
      </c>
      <c r="E106" s="1">
        <v>16.372997345783634</v>
      </c>
      <c r="F106" s="89">
        <v>3643</v>
      </c>
      <c r="G106" s="1">
        <v>45.816983599959755</v>
      </c>
      <c r="H106" s="89">
        <v>3546</v>
      </c>
      <c r="I106" s="1">
        <v>39.217421117243056</v>
      </c>
      <c r="J106" s="89">
        <v>2571</v>
      </c>
      <c r="K106" s="1">
        <v>26.846688803959651</v>
      </c>
      <c r="L106" s="89">
        <v>1447</v>
      </c>
      <c r="M106" s="1">
        <v>15.847461339641653</v>
      </c>
      <c r="N106" s="89">
        <v>963</v>
      </c>
      <c r="O106" s="1">
        <v>10.843739795286409</v>
      </c>
      <c r="P106" s="89">
        <v>1077</v>
      </c>
      <c r="Q106" s="1">
        <v>11.461592490900964</v>
      </c>
      <c r="R106" s="89">
        <v>1533</v>
      </c>
      <c r="S106" s="1">
        <v>15.179420152091256</v>
      </c>
      <c r="T106" s="89">
        <v>2379</v>
      </c>
      <c r="U106" s="1">
        <v>19.720808395643019</v>
      </c>
      <c r="V106" s="89">
        <v>3368</v>
      </c>
      <c r="W106" s="1">
        <v>24.849669826981959</v>
      </c>
      <c r="X106" s="89">
        <v>3802</v>
      </c>
      <c r="Y106" s="1">
        <v>30.398733519361002</v>
      </c>
      <c r="Z106" s="89">
        <v>4181</v>
      </c>
      <c r="AA106" s="1">
        <v>36.790327689979229</v>
      </c>
      <c r="AB106" s="89">
        <v>3828</v>
      </c>
      <c r="AC106" s="1">
        <v>40.161569532602421</v>
      </c>
      <c r="AD106" s="89">
        <v>3007</v>
      </c>
      <c r="AE106" s="1">
        <v>39.173028321304812</v>
      </c>
      <c r="AF106" s="89">
        <v>2270</v>
      </c>
      <c r="AG106" s="1">
        <v>38.496107992606035</v>
      </c>
      <c r="AH106" s="89">
        <v>1731</v>
      </c>
      <c r="AI106" s="1">
        <v>34.648411697592024</v>
      </c>
      <c r="AJ106" s="89">
        <v>1016</v>
      </c>
      <c r="AK106" s="1">
        <v>28.932680259710672</v>
      </c>
      <c r="AL106" s="89">
        <v>471</v>
      </c>
      <c r="AM106" s="1">
        <v>21.218127759257591</v>
      </c>
      <c r="AN106" s="89">
        <v>140</v>
      </c>
      <c r="AO106" s="1">
        <v>12.345679012345679</v>
      </c>
      <c r="AP106" s="89">
        <v>19</v>
      </c>
      <c r="AQ106" s="1">
        <v>7.3643410852713176</v>
      </c>
      <c r="AR106" s="89">
        <v>2</v>
      </c>
      <c r="AS106" s="1">
        <v>7.2463768115942031</v>
      </c>
      <c r="AT106" s="89">
        <v>0</v>
      </c>
      <c r="AU106" s="1">
        <v>0</v>
      </c>
      <c r="AV106" s="89">
        <v>0</v>
      </c>
      <c r="AW106" s="1">
        <v>0</v>
      </c>
      <c r="AX106" s="89">
        <v>0</v>
      </c>
      <c r="AY106" s="1">
        <v>0</v>
      </c>
    </row>
    <row r="107" spans="1:51" x14ac:dyDescent="0.25">
      <c r="A107" s="28" t="s">
        <v>79</v>
      </c>
      <c r="B107" s="89">
        <v>41244</v>
      </c>
      <c r="C107" s="1">
        <v>26.596420407097277</v>
      </c>
      <c r="D107" s="89">
        <v>150</v>
      </c>
      <c r="E107" s="1">
        <v>2.3983882830737744</v>
      </c>
      <c r="F107" s="89">
        <v>127</v>
      </c>
      <c r="G107" s="1">
        <v>1.5972431834188552</v>
      </c>
      <c r="H107" s="89">
        <v>293</v>
      </c>
      <c r="I107" s="1">
        <v>3.2404693703756955</v>
      </c>
      <c r="J107" s="89">
        <v>1075</v>
      </c>
      <c r="K107" s="1">
        <v>11.225278282480213</v>
      </c>
      <c r="L107" s="89">
        <v>1284</v>
      </c>
      <c r="M107" s="1">
        <v>14.062294651071099</v>
      </c>
      <c r="N107" s="89">
        <v>1397</v>
      </c>
      <c r="O107" s="1">
        <v>15.730741946017771</v>
      </c>
      <c r="P107" s="89">
        <v>1670</v>
      </c>
      <c r="Q107" s="1">
        <v>17.772385756550239</v>
      </c>
      <c r="R107" s="89">
        <v>1923</v>
      </c>
      <c r="S107" s="1">
        <v>19.04111216730038</v>
      </c>
      <c r="T107" s="89">
        <v>2785</v>
      </c>
      <c r="U107" s="1">
        <v>23.086360395908287</v>
      </c>
      <c r="V107" s="89">
        <v>3757</v>
      </c>
      <c r="W107" s="1">
        <v>27.719777179326375</v>
      </c>
      <c r="X107" s="89">
        <v>4560</v>
      </c>
      <c r="Y107" s="1">
        <v>36.459291122642341</v>
      </c>
      <c r="Z107" s="89">
        <v>4791</v>
      </c>
      <c r="AA107" s="1">
        <v>42.157966984618632</v>
      </c>
      <c r="AB107" s="89">
        <v>4441</v>
      </c>
      <c r="AC107" s="1">
        <v>46.592876252426166</v>
      </c>
      <c r="AD107" s="89">
        <v>3951</v>
      </c>
      <c r="AE107" s="1">
        <v>51.470779812928278</v>
      </c>
      <c r="AF107" s="89">
        <v>3118</v>
      </c>
      <c r="AG107" s="1">
        <v>52.877032916716132</v>
      </c>
      <c r="AH107" s="89">
        <v>2535</v>
      </c>
      <c r="AI107" s="1">
        <v>50.741608118657297</v>
      </c>
      <c r="AJ107" s="89">
        <v>1787</v>
      </c>
      <c r="AK107" s="1">
        <v>50.888483881991114</v>
      </c>
      <c r="AL107" s="89">
        <v>1022</v>
      </c>
      <c r="AM107" s="1">
        <v>46.040183800342376</v>
      </c>
      <c r="AN107" s="89">
        <v>471</v>
      </c>
      <c r="AO107" s="1">
        <v>41.534391534391531</v>
      </c>
      <c r="AP107" s="89">
        <v>99</v>
      </c>
      <c r="AQ107" s="1">
        <v>38.372093023255815</v>
      </c>
      <c r="AR107" s="89">
        <v>8</v>
      </c>
      <c r="AS107" s="1">
        <v>28.985507246376812</v>
      </c>
      <c r="AT107" s="89">
        <v>0</v>
      </c>
      <c r="AU107" s="1">
        <v>0</v>
      </c>
      <c r="AV107" s="89">
        <v>0</v>
      </c>
      <c r="AW107" s="1">
        <v>0</v>
      </c>
      <c r="AX107" s="89">
        <v>0</v>
      </c>
      <c r="AY107" s="1">
        <v>0</v>
      </c>
    </row>
    <row r="108" spans="1:51" x14ac:dyDescent="0.25">
      <c r="A108" s="28" t="s">
        <v>455</v>
      </c>
      <c r="B108" s="89">
        <v>41135</v>
      </c>
      <c r="C108" s="1">
        <v>26.526131157160961</v>
      </c>
      <c r="D108" s="89">
        <v>934</v>
      </c>
      <c r="E108" s="1">
        <v>14.93396437593937</v>
      </c>
      <c r="F108" s="89">
        <v>4002</v>
      </c>
      <c r="G108" s="1">
        <v>50.33202535466345</v>
      </c>
      <c r="H108" s="89">
        <v>5682</v>
      </c>
      <c r="I108" s="1">
        <v>62.840774615954608</v>
      </c>
      <c r="J108" s="89">
        <v>6392</v>
      </c>
      <c r="K108" s="1">
        <v>66.746026773593968</v>
      </c>
      <c r="L108" s="89">
        <v>5611</v>
      </c>
      <c r="M108" s="1">
        <v>61.451351469750733</v>
      </c>
      <c r="N108" s="89">
        <v>3671</v>
      </c>
      <c r="O108" s="1">
        <v>41.336831556071026</v>
      </c>
      <c r="P108" s="89">
        <v>1672</v>
      </c>
      <c r="Q108" s="1">
        <v>17.793670050869462</v>
      </c>
      <c r="R108" s="89">
        <v>1276</v>
      </c>
      <c r="S108" s="1">
        <v>12.634664131812421</v>
      </c>
      <c r="T108" s="89">
        <v>1416</v>
      </c>
      <c r="U108" s="1">
        <v>11.737984316196098</v>
      </c>
      <c r="V108" s="89">
        <v>1518</v>
      </c>
      <c r="W108" s="1">
        <v>11.200059025344007</v>
      </c>
      <c r="X108" s="89">
        <v>1444</v>
      </c>
      <c r="Y108" s="1">
        <v>11.545442188836741</v>
      </c>
      <c r="Z108" s="89">
        <v>1340</v>
      </c>
      <c r="AA108" s="1">
        <v>11.791207630847207</v>
      </c>
      <c r="AB108" s="89">
        <v>1229</v>
      </c>
      <c r="AC108" s="1">
        <v>12.894088023920684</v>
      </c>
      <c r="AD108" s="89">
        <v>1163</v>
      </c>
      <c r="AE108" s="1">
        <v>15.150725619447122</v>
      </c>
      <c r="AF108" s="89">
        <v>1094</v>
      </c>
      <c r="AG108" s="1">
        <v>18.552749843132599</v>
      </c>
      <c r="AH108" s="89">
        <v>1120</v>
      </c>
      <c r="AI108" s="1">
        <v>22.418383074120779</v>
      </c>
      <c r="AJ108" s="89">
        <v>808</v>
      </c>
      <c r="AK108" s="1">
        <v>23.009454379769906</v>
      </c>
      <c r="AL108" s="89">
        <v>470</v>
      </c>
      <c r="AM108" s="1">
        <v>21.173078655734749</v>
      </c>
      <c r="AN108" s="89">
        <v>227</v>
      </c>
      <c r="AO108" s="1">
        <v>20.017636684303351</v>
      </c>
      <c r="AP108" s="89">
        <v>57</v>
      </c>
      <c r="AQ108" s="1">
        <v>22.093023255813954</v>
      </c>
      <c r="AR108" s="89">
        <v>9</v>
      </c>
      <c r="AS108" s="1">
        <v>32.608695652173914</v>
      </c>
      <c r="AT108" s="89">
        <v>0</v>
      </c>
      <c r="AU108" s="1">
        <v>0</v>
      </c>
      <c r="AV108" s="89">
        <v>0</v>
      </c>
      <c r="AW108" s="1">
        <v>0</v>
      </c>
      <c r="AX108" s="89">
        <v>0</v>
      </c>
      <c r="AY108" s="1">
        <v>0</v>
      </c>
    </row>
    <row r="109" spans="1:51" x14ac:dyDescent="0.25">
      <c r="A109" s="28" t="s">
        <v>368</v>
      </c>
      <c r="B109" s="89">
        <v>40701</v>
      </c>
      <c r="C109" s="1">
        <v>26.246263868423682</v>
      </c>
      <c r="D109" s="89">
        <v>89</v>
      </c>
      <c r="E109" s="1">
        <v>1.4230437146237729</v>
      </c>
      <c r="F109" s="89">
        <v>197</v>
      </c>
      <c r="G109" s="1">
        <v>2.4776134419961768</v>
      </c>
      <c r="H109" s="89">
        <v>393</v>
      </c>
      <c r="I109" s="1">
        <v>4.3464316128247384</v>
      </c>
      <c r="J109" s="89">
        <v>515</v>
      </c>
      <c r="K109" s="1">
        <v>5.3776914562579625</v>
      </c>
      <c r="L109" s="89">
        <v>735</v>
      </c>
      <c r="M109" s="1">
        <v>8.0496780128794843</v>
      </c>
      <c r="N109" s="89">
        <v>939</v>
      </c>
      <c r="O109" s="1">
        <v>10.573490828425687</v>
      </c>
      <c r="P109" s="89">
        <v>1224</v>
      </c>
      <c r="Q109" s="1">
        <v>13.025988123363769</v>
      </c>
      <c r="R109" s="89">
        <v>1747</v>
      </c>
      <c r="S109" s="1">
        <v>17.298399873257289</v>
      </c>
      <c r="T109" s="89">
        <v>2499</v>
      </c>
      <c r="U109" s="1">
        <v>20.715552829218961</v>
      </c>
      <c r="V109" s="89">
        <v>3540</v>
      </c>
      <c r="W109" s="1">
        <v>26.118714723134243</v>
      </c>
      <c r="X109" s="89">
        <v>3915</v>
      </c>
      <c r="Y109" s="1">
        <v>31.302220338847533</v>
      </c>
      <c r="Z109" s="89">
        <v>4487</v>
      </c>
      <c r="AA109" s="1">
        <v>39.482946745978673</v>
      </c>
      <c r="AB109" s="89">
        <v>4531</v>
      </c>
      <c r="AC109" s="1">
        <v>47.53711378062215</v>
      </c>
      <c r="AD109" s="89">
        <v>4095</v>
      </c>
      <c r="AE109" s="1">
        <v>53.346708006565748</v>
      </c>
      <c r="AF109" s="89">
        <v>3516</v>
      </c>
      <c r="AG109" s="1">
        <v>59.626570793833842</v>
      </c>
      <c r="AH109" s="89">
        <v>3357</v>
      </c>
      <c r="AI109" s="1">
        <v>67.195099981985223</v>
      </c>
      <c r="AJ109" s="89">
        <v>2450</v>
      </c>
      <c r="AK109" s="1">
        <v>69.768766374302302</v>
      </c>
      <c r="AL109" s="89">
        <v>1571</v>
      </c>
      <c r="AM109" s="1">
        <v>70.77214163438147</v>
      </c>
      <c r="AN109" s="89">
        <v>740</v>
      </c>
      <c r="AO109" s="1">
        <v>65.255731922398581</v>
      </c>
      <c r="AP109" s="89">
        <v>143</v>
      </c>
      <c r="AQ109" s="1">
        <v>55.426356589147289</v>
      </c>
      <c r="AR109" s="89">
        <v>17</v>
      </c>
      <c r="AS109" s="1">
        <v>61.594202898550726</v>
      </c>
      <c r="AT109" s="89">
        <v>1</v>
      </c>
      <c r="AU109" s="1">
        <v>47.619047619047613</v>
      </c>
      <c r="AV109" s="89">
        <v>0</v>
      </c>
      <c r="AW109" s="1">
        <v>0</v>
      </c>
      <c r="AX109" s="89">
        <v>0</v>
      </c>
      <c r="AY109" s="1">
        <v>0</v>
      </c>
    </row>
    <row r="110" spans="1:51" x14ac:dyDescent="0.25">
      <c r="A110" s="28" t="s">
        <v>170</v>
      </c>
      <c r="B110" s="89">
        <v>40626</v>
      </c>
      <c r="C110" s="1">
        <v>26.197899705623463</v>
      </c>
      <c r="D110" s="89">
        <v>2260</v>
      </c>
      <c r="E110" s="1">
        <v>36.135716798311535</v>
      </c>
      <c r="F110" s="89">
        <v>2598</v>
      </c>
      <c r="G110" s="1">
        <v>32.674313311198304</v>
      </c>
      <c r="H110" s="89">
        <v>3151</v>
      </c>
      <c r="I110" s="1">
        <v>34.848870259569338</v>
      </c>
      <c r="J110" s="89">
        <v>3226</v>
      </c>
      <c r="K110" s="1">
        <v>33.686276966773178</v>
      </c>
      <c r="L110" s="89">
        <v>2511</v>
      </c>
      <c r="M110" s="1">
        <v>27.500328558286242</v>
      </c>
      <c r="N110" s="89">
        <v>1348</v>
      </c>
      <c r="O110" s="1">
        <v>15.178983638677131</v>
      </c>
      <c r="P110" s="89">
        <v>1207</v>
      </c>
      <c r="Q110" s="1">
        <v>12.845071621650384</v>
      </c>
      <c r="R110" s="89">
        <v>1190</v>
      </c>
      <c r="S110" s="1">
        <v>11.783111533586819</v>
      </c>
      <c r="T110" s="89">
        <v>1650</v>
      </c>
      <c r="U110" s="1">
        <v>13.677735961669182</v>
      </c>
      <c r="V110" s="89">
        <v>2043</v>
      </c>
      <c r="W110" s="1">
        <v>15.073597225808831</v>
      </c>
      <c r="X110" s="89">
        <v>2298</v>
      </c>
      <c r="Y110" s="1">
        <v>18.37356381575265</v>
      </c>
      <c r="Z110" s="89">
        <v>2728</v>
      </c>
      <c r="AA110" s="1">
        <v>24.004786878321777</v>
      </c>
      <c r="AB110" s="89">
        <v>2922</v>
      </c>
      <c r="AC110" s="1">
        <v>30.656245082096206</v>
      </c>
      <c r="AD110" s="89">
        <v>2890</v>
      </c>
      <c r="AE110" s="1">
        <v>37.648836663974357</v>
      </c>
      <c r="AF110" s="89">
        <v>2664</v>
      </c>
      <c r="AG110" s="1">
        <v>45.177811318194919</v>
      </c>
      <c r="AH110" s="89">
        <v>2449</v>
      </c>
      <c r="AI110" s="1">
        <v>49.020196561180164</v>
      </c>
      <c r="AJ110" s="89">
        <v>1747</v>
      </c>
      <c r="AK110" s="1">
        <v>49.749401982002503</v>
      </c>
      <c r="AL110" s="89">
        <v>1092</v>
      </c>
      <c r="AM110" s="1">
        <v>49.193621046941168</v>
      </c>
      <c r="AN110" s="89">
        <v>540</v>
      </c>
      <c r="AO110" s="1">
        <v>47.619047619047613</v>
      </c>
      <c r="AP110" s="89">
        <v>100</v>
      </c>
      <c r="AQ110" s="1">
        <v>38.759689922480618</v>
      </c>
      <c r="AR110" s="89">
        <v>12</v>
      </c>
      <c r="AS110" s="1">
        <v>43.478260869565219</v>
      </c>
      <c r="AT110" s="89">
        <v>0</v>
      </c>
      <c r="AU110" s="1">
        <v>0</v>
      </c>
      <c r="AV110" s="89">
        <v>0</v>
      </c>
      <c r="AW110" s="1">
        <v>0</v>
      </c>
      <c r="AX110" s="89">
        <v>0</v>
      </c>
      <c r="AY110" s="1">
        <v>0</v>
      </c>
    </row>
    <row r="111" spans="1:51" x14ac:dyDescent="0.25">
      <c r="A111" s="28" t="s">
        <v>589</v>
      </c>
      <c r="B111" s="89">
        <v>40272</v>
      </c>
      <c r="C111" s="1">
        <v>25.969620857206422</v>
      </c>
      <c r="D111" s="89">
        <v>0</v>
      </c>
      <c r="E111" s="1">
        <v>0</v>
      </c>
      <c r="F111" s="89">
        <v>0</v>
      </c>
      <c r="G111" s="1">
        <v>0</v>
      </c>
      <c r="H111" s="89">
        <v>1</v>
      </c>
      <c r="I111" s="1">
        <v>1.1059622424490427E-2</v>
      </c>
      <c r="J111" s="89">
        <v>7</v>
      </c>
      <c r="K111" s="1">
        <v>7.3094835327778121E-2</v>
      </c>
      <c r="L111" s="89">
        <v>47</v>
      </c>
      <c r="M111" s="1">
        <v>0.51474131510930043</v>
      </c>
      <c r="N111" s="89">
        <v>209</v>
      </c>
      <c r="O111" s="1">
        <v>2.3534180864121068</v>
      </c>
      <c r="P111" s="89">
        <v>627</v>
      </c>
      <c r="Q111" s="1">
        <v>6.6726262690760487</v>
      </c>
      <c r="R111" s="89">
        <v>1506</v>
      </c>
      <c r="S111" s="1">
        <v>14.912072243346008</v>
      </c>
      <c r="T111" s="89">
        <v>3301</v>
      </c>
      <c r="U111" s="1">
        <v>27.363761460284827</v>
      </c>
      <c r="V111" s="89">
        <v>5772</v>
      </c>
      <c r="W111" s="1">
        <v>42.586785701110415</v>
      </c>
      <c r="X111" s="89">
        <v>7163</v>
      </c>
      <c r="Y111" s="1">
        <v>57.271469805150673</v>
      </c>
      <c r="Z111" s="89">
        <v>7388</v>
      </c>
      <c r="AA111" s="1">
        <v>65.0100313258949</v>
      </c>
      <c r="AB111" s="89">
        <v>5915</v>
      </c>
      <c r="AC111" s="1">
        <v>62.057388658658134</v>
      </c>
      <c r="AD111" s="89">
        <v>3905</v>
      </c>
      <c r="AE111" s="1">
        <v>50.871524973294079</v>
      </c>
      <c r="AF111" s="89">
        <v>2287</v>
      </c>
      <c r="AG111" s="1">
        <v>38.784404836603521</v>
      </c>
      <c r="AH111" s="89">
        <v>1256</v>
      </c>
      <c r="AI111" s="1">
        <v>25.14061530454973</v>
      </c>
      <c r="AJ111" s="89">
        <v>547</v>
      </c>
      <c r="AK111" s="1">
        <v>15.57694498234423</v>
      </c>
      <c r="AL111" s="89">
        <v>249</v>
      </c>
      <c r="AM111" s="1">
        <v>11.217226777187134</v>
      </c>
      <c r="AN111" s="89">
        <v>84</v>
      </c>
      <c r="AO111" s="1">
        <v>7.4074074074074074</v>
      </c>
      <c r="AP111" s="89">
        <v>8</v>
      </c>
      <c r="AQ111" s="1">
        <v>3.1007751937984498</v>
      </c>
      <c r="AR111" s="89">
        <v>0</v>
      </c>
      <c r="AS111" s="1">
        <v>0</v>
      </c>
      <c r="AT111" s="89">
        <v>0</v>
      </c>
      <c r="AU111" s="1">
        <v>0</v>
      </c>
      <c r="AV111" s="89">
        <v>0</v>
      </c>
      <c r="AW111" s="1">
        <v>0</v>
      </c>
      <c r="AX111" s="89">
        <v>0</v>
      </c>
      <c r="AY111" s="1">
        <v>0</v>
      </c>
    </row>
    <row r="112" spans="1:51" x14ac:dyDescent="0.25">
      <c r="A112" s="28" t="s">
        <v>590</v>
      </c>
      <c r="B112" s="89">
        <v>40127</v>
      </c>
      <c r="C112" s="1">
        <v>25.876116809125996</v>
      </c>
      <c r="D112" s="89">
        <v>25</v>
      </c>
      <c r="E112" s="1">
        <v>0.39973138051229573</v>
      </c>
      <c r="F112" s="89">
        <v>32</v>
      </c>
      <c r="G112" s="1">
        <v>0.40245497534963276</v>
      </c>
      <c r="H112" s="89">
        <v>54</v>
      </c>
      <c r="I112" s="1">
        <v>0.5972196109224831</v>
      </c>
      <c r="J112" s="89">
        <v>277</v>
      </c>
      <c r="K112" s="1">
        <v>2.8924670551135061</v>
      </c>
      <c r="L112" s="89">
        <v>778</v>
      </c>
      <c r="M112" s="1">
        <v>8.5206115564901221</v>
      </c>
      <c r="N112" s="89">
        <v>1463</v>
      </c>
      <c r="O112" s="1">
        <v>16.473926604884749</v>
      </c>
      <c r="P112" s="89">
        <v>2176</v>
      </c>
      <c r="Q112" s="1">
        <v>23.157312219313368</v>
      </c>
      <c r="R112" s="89">
        <v>3194</v>
      </c>
      <c r="S112" s="1">
        <v>31.62626742712294</v>
      </c>
      <c r="T112" s="89">
        <v>4718</v>
      </c>
      <c r="U112" s="1">
        <v>39.110035313427389</v>
      </c>
      <c r="V112" s="89">
        <v>6027</v>
      </c>
      <c r="W112" s="1">
        <v>44.468218541336185</v>
      </c>
      <c r="X112" s="89">
        <v>6114</v>
      </c>
      <c r="Y112" s="1">
        <v>48.884233755227029</v>
      </c>
      <c r="Z112" s="89">
        <v>5361</v>
      </c>
      <c r="AA112" s="1">
        <v>47.173629932068565</v>
      </c>
      <c r="AB112" s="89">
        <v>3836</v>
      </c>
      <c r="AC112" s="1">
        <v>40.245501757330956</v>
      </c>
      <c r="AD112" s="89">
        <v>2553</v>
      </c>
      <c r="AE112" s="1">
        <v>33.25864359969777</v>
      </c>
      <c r="AF112" s="89">
        <v>1491</v>
      </c>
      <c r="AG112" s="1">
        <v>25.285329082368104</v>
      </c>
      <c r="AH112" s="89">
        <v>1031</v>
      </c>
      <c r="AI112" s="1">
        <v>20.636922276266539</v>
      </c>
      <c r="AJ112" s="89">
        <v>582</v>
      </c>
      <c r="AK112" s="1">
        <v>16.573641644834261</v>
      </c>
      <c r="AL112" s="89">
        <v>292</v>
      </c>
      <c r="AM112" s="1">
        <v>13.15433822866925</v>
      </c>
      <c r="AN112" s="89">
        <v>97</v>
      </c>
      <c r="AO112" s="1">
        <v>8.5537918871252199</v>
      </c>
      <c r="AP112" s="89">
        <v>26</v>
      </c>
      <c r="AQ112" s="1">
        <v>10.077519379844961</v>
      </c>
      <c r="AR112" s="89">
        <v>0</v>
      </c>
      <c r="AS112" s="1">
        <v>0</v>
      </c>
      <c r="AT112" s="89">
        <v>0</v>
      </c>
      <c r="AU112" s="1">
        <v>0</v>
      </c>
      <c r="AV112" s="89">
        <v>0</v>
      </c>
      <c r="AW112" s="1">
        <v>0</v>
      </c>
      <c r="AX112" s="89">
        <v>0</v>
      </c>
      <c r="AY112" s="1">
        <v>0</v>
      </c>
    </row>
    <row r="113" spans="1:51" x14ac:dyDescent="0.25">
      <c r="A113" s="28" t="s">
        <v>262</v>
      </c>
      <c r="B113" s="89">
        <v>39765</v>
      </c>
      <c r="C113" s="1">
        <v>25.642679116676931</v>
      </c>
      <c r="D113" s="89">
        <v>93</v>
      </c>
      <c r="E113" s="1">
        <v>1.4870007355057402</v>
      </c>
      <c r="F113" s="89">
        <v>234</v>
      </c>
      <c r="G113" s="1">
        <v>2.9429520072441897</v>
      </c>
      <c r="H113" s="89">
        <v>389</v>
      </c>
      <c r="I113" s="1">
        <v>4.3021931231267763</v>
      </c>
      <c r="J113" s="89">
        <v>700</v>
      </c>
      <c r="K113" s="1">
        <v>7.3094835327778123</v>
      </c>
      <c r="L113" s="89">
        <v>906</v>
      </c>
      <c r="M113" s="1">
        <v>9.9224602444473646</v>
      </c>
      <c r="N113" s="89">
        <v>1123</v>
      </c>
      <c r="O113" s="1">
        <v>12.645399574357878</v>
      </c>
      <c r="P113" s="89">
        <v>1242</v>
      </c>
      <c r="Q113" s="1">
        <v>13.217546772236766</v>
      </c>
      <c r="R113" s="89">
        <v>1581</v>
      </c>
      <c r="S113" s="1">
        <v>15.654705323193918</v>
      </c>
      <c r="T113" s="89">
        <v>2033</v>
      </c>
      <c r="U113" s="1">
        <v>16.852628612165727</v>
      </c>
      <c r="V113" s="89">
        <v>2529</v>
      </c>
      <c r="W113" s="1">
        <v>18.659386874239125</v>
      </c>
      <c r="X113" s="89">
        <v>2800</v>
      </c>
      <c r="Y113" s="1">
        <v>22.387284022675118</v>
      </c>
      <c r="Z113" s="89">
        <v>3027</v>
      </c>
      <c r="AA113" s="1">
        <v>26.635810073563057</v>
      </c>
      <c r="AB113" s="89">
        <v>3329</v>
      </c>
      <c r="AC113" s="1">
        <v>34.926297015160259</v>
      </c>
      <c r="AD113" s="89">
        <v>3370</v>
      </c>
      <c r="AE113" s="1">
        <v>43.901930642765947</v>
      </c>
      <c r="AF113" s="89">
        <v>3594</v>
      </c>
      <c r="AG113" s="1">
        <v>60.949344548645854</v>
      </c>
      <c r="AH113" s="89">
        <v>4057</v>
      </c>
      <c r="AI113" s="1">
        <v>81.206589403310716</v>
      </c>
      <c r="AJ113" s="89">
        <v>3927</v>
      </c>
      <c r="AK113" s="1">
        <v>111.8293655313817</v>
      </c>
      <c r="AL113" s="89">
        <v>2914</v>
      </c>
      <c r="AM113" s="1">
        <v>131.27308766555547</v>
      </c>
      <c r="AN113" s="89">
        <v>1513</v>
      </c>
      <c r="AO113" s="1">
        <v>133.4215167548501</v>
      </c>
      <c r="AP113" s="89">
        <v>370</v>
      </c>
      <c r="AQ113" s="1">
        <v>143.41085271317829</v>
      </c>
      <c r="AR113" s="89">
        <v>31</v>
      </c>
      <c r="AS113" s="1">
        <v>112.31884057971014</v>
      </c>
      <c r="AT113" s="89">
        <v>3</v>
      </c>
      <c r="AU113" s="1">
        <v>142.85714285714286</v>
      </c>
      <c r="AV113" s="89">
        <v>0</v>
      </c>
      <c r="AW113" s="1">
        <v>0</v>
      </c>
      <c r="AX113" s="89">
        <v>0</v>
      </c>
      <c r="AY113" s="1">
        <v>0</v>
      </c>
    </row>
    <row r="114" spans="1:51" x14ac:dyDescent="0.25">
      <c r="A114" s="28" t="s">
        <v>65</v>
      </c>
      <c r="B114" s="89">
        <v>39163</v>
      </c>
      <c r="C114" s="1">
        <v>25.254476103267159</v>
      </c>
      <c r="D114" s="89">
        <v>616</v>
      </c>
      <c r="E114" s="1">
        <v>9.8493812158229659</v>
      </c>
      <c r="F114" s="89">
        <v>1319</v>
      </c>
      <c r="G114" s="1">
        <v>16.588691015192676</v>
      </c>
      <c r="H114" s="89">
        <v>1825</v>
      </c>
      <c r="I114" s="1">
        <v>20.183810924695031</v>
      </c>
      <c r="J114" s="89">
        <v>2343</v>
      </c>
      <c r="K114" s="1">
        <v>24.465885596140591</v>
      </c>
      <c r="L114" s="89">
        <v>2659</v>
      </c>
      <c r="M114" s="1">
        <v>29.121216103736803</v>
      </c>
      <c r="N114" s="89">
        <v>2591</v>
      </c>
      <c r="O114" s="1">
        <v>29.175628047338609</v>
      </c>
      <c r="P114" s="89">
        <v>2673</v>
      </c>
      <c r="Q114" s="1">
        <v>28.446459357639998</v>
      </c>
      <c r="R114" s="89">
        <v>2852</v>
      </c>
      <c r="S114" s="1">
        <v>28.239860583016476</v>
      </c>
      <c r="T114" s="89">
        <v>3534</v>
      </c>
      <c r="U114" s="1">
        <v>29.295223568811444</v>
      </c>
      <c r="V114" s="89">
        <v>3777</v>
      </c>
      <c r="W114" s="1">
        <v>27.867340539344081</v>
      </c>
      <c r="X114" s="89">
        <v>3480</v>
      </c>
      <c r="Y114" s="1">
        <v>27.824195856753366</v>
      </c>
      <c r="Z114" s="89">
        <v>2923</v>
      </c>
      <c r="AA114" s="1">
        <v>25.720671570870437</v>
      </c>
      <c r="AB114" s="89">
        <v>2283</v>
      </c>
      <c r="AC114" s="1">
        <v>23.952158631904737</v>
      </c>
      <c r="AD114" s="89">
        <v>1850</v>
      </c>
      <c r="AE114" s="1">
        <v>24.100466376592586</v>
      </c>
      <c r="AF114" s="89">
        <v>1393</v>
      </c>
      <c r="AG114" s="1">
        <v>23.623382569911985</v>
      </c>
      <c r="AH114" s="89">
        <v>1189</v>
      </c>
      <c r="AI114" s="1">
        <v>23.79951560279429</v>
      </c>
      <c r="AJ114" s="89">
        <v>883</v>
      </c>
      <c r="AK114" s="1">
        <v>25.145232942248548</v>
      </c>
      <c r="AL114" s="89">
        <v>579</v>
      </c>
      <c r="AM114" s="1">
        <v>26.083430939724298</v>
      </c>
      <c r="AN114" s="89">
        <v>314</v>
      </c>
      <c r="AO114" s="1">
        <v>27.689594356261022</v>
      </c>
      <c r="AP114" s="89">
        <v>74</v>
      </c>
      <c r="AQ114" s="1">
        <v>28.68217054263566</v>
      </c>
      <c r="AR114" s="89">
        <v>6</v>
      </c>
      <c r="AS114" s="1">
        <v>21.739130434782609</v>
      </c>
      <c r="AT114" s="89">
        <v>0</v>
      </c>
      <c r="AU114" s="1">
        <v>0</v>
      </c>
      <c r="AV114" s="89">
        <v>0</v>
      </c>
      <c r="AW114" s="1">
        <v>0</v>
      </c>
      <c r="AX114" s="89">
        <v>0</v>
      </c>
      <c r="AY114" s="1">
        <v>0</v>
      </c>
    </row>
    <row r="115" spans="1:51" x14ac:dyDescent="0.25">
      <c r="A115" s="28" t="s">
        <v>510</v>
      </c>
      <c r="B115" s="89">
        <v>38949</v>
      </c>
      <c r="C115" s="1">
        <v>25.116477025410529</v>
      </c>
      <c r="D115" s="89">
        <v>17</v>
      </c>
      <c r="E115" s="1">
        <v>0.27181733874836111</v>
      </c>
      <c r="F115" s="89">
        <v>124</v>
      </c>
      <c r="G115" s="1">
        <v>1.559513029479827</v>
      </c>
      <c r="H115" s="89">
        <v>368</v>
      </c>
      <c r="I115" s="1">
        <v>4.069941052212477</v>
      </c>
      <c r="J115" s="89">
        <v>852</v>
      </c>
      <c r="K115" s="1">
        <v>8.8966856713238514</v>
      </c>
      <c r="L115" s="89">
        <v>1199</v>
      </c>
      <c r="M115" s="1">
        <v>13.131379506724493</v>
      </c>
      <c r="N115" s="89">
        <v>1604</v>
      </c>
      <c r="O115" s="1">
        <v>18.061639285191482</v>
      </c>
      <c r="P115" s="89">
        <v>2125</v>
      </c>
      <c r="Q115" s="1">
        <v>22.614562714173211</v>
      </c>
      <c r="R115" s="89">
        <v>2509</v>
      </c>
      <c r="S115" s="1">
        <v>24.843551964512042</v>
      </c>
      <c r="T115" s="89">
        <v>3438</v>
      </c>
      <c r="U115" s="1">
        <v>28.499428021950695</v>
      </c>
      <c r="V115" s="89">
        <v>4165</v>
      </c>
      <c r="W115" s="1">
        <v>30.73006972368761</v>
      </c>
      <c r="X115" s="89">
        <v>4337</v>
      </c>
      <c r="Y115" s="1">
        <v>34.676303859407859</v>
      </c>
      <c r="Z115" s="89">
        <v>4466</v>
      </c>
      <c r="AA115" s="1">
        <v>39.298159163704199</v>
      </c>
      <c r="AB115" s="89">
        <v>3976</v>
      </c>
      <c r="AC115" s="1">
        <v>41.714315690080255</v>
      </c>
      <c r="AD115" s="89">
        <v>3233</v>
      </c>
      <c r="AE115" s="1">
        <v>42.117193402985848</v>
      </c>
      <c r="AF115" s="89">
        <v>2513</v>
      </c>
      <c r="AG115" s="1">
        <v>42.617056997981919</v>
      </c>
      <c r="AH115" s="89">
        <v>1904</v>
      </c>
      <c r="AI115" s="1">
        <v>38.111251226005322</v>
      </c>
      <c r="AJ115" s="89">
        <v>1227</v>
      </c>
      <c r="AK115" s="1">
        <v>34.941337282150585</v>
      </c>
      <c r="AL115" s="89">
        <v>625</v>
      </c>
      <c r="AM115" s="1">
        <v>28.155689701774936</v>
      </c>
      <c r="AN115" s="89">
        <v>229</v>
      </c>
      <c r="AO115" s="1">
        <v>20.194003527336861</v>
      </c>
      <c r="AP115" s="89">
        <v>38</v>
      </c>
      <c r="AQ115" s="1">
        <v>14.728682170542635</v>
      </c>
      <c r="AR115" s="89">
        <v>0</v>
      </c>
      <c r="AS115" s="1">
        <v>0</v>
      </c>
      <c r="AT115" s="89">
        <v>0</v>
      </c>
      <c r="AU115" s="1">
        <v>0</v>
      </c>
      <c r="AV115" s="89">
        <v>0</v>
      </c>
      <c r="AW115" s="1">
        <v>0</v>
      </c>
      <c r="AX115" s="89">
        <v>0</v>
      </c>
      <c r="AY115" s="1">
        <v>0</v>
      </c>
    </row>
    <row r="116" spans="1:51" x14ac:dyDescent="0.25">
      <c r="A116" s="28" t="s">
        <v>167</v>
      </c>
      <c r="B116" s="89">
        <v>38482</v>
      </c>
      <c r="C116" s="1">
        <v>24.815329505041159</v>
      </c>
      <c r="D116" s="89">
        <v>2591</v>
      </c>
      <c r="E116" s="1">
        <v>41.428160276294335</v>
      </c>
      <c r="F116" s="89">
        <v>8850</v>
      </c>
      <c r="G116" s="1">
        <v>111.30395412013281</v>
      </c>
      <c r="H116" s="89">
        <v>8313</v>
      </c>
      <c r="I116" s="1">
        <v>91.93864121478893</v>
      </c>
      <c r="J116" s="89">
        <v>5398</v>
      </c>
      <c r="K116" s="1">
        <v>56.366560157049477</v>
      </c>
      <c r="L116" s="89">
        <v>3199</v>
      </c>
      <c r="M116" s="1">
        <v>35.03526525605642</v>
      </c>
      <c r="N116" s="89">
        <v>1888</v>
      </c>
      <c r="O116" s="1">
        <v>21.259585393043341</v>
      </c>
      <c r="P116" s="89">
        <v>1125</v>
      </c>
      <c r="Q116" s="1">
        <v>11.972415554562289</v>
      </c>
      <c r="R116" s="89">
        <v>1055</v>
      </c>
      <c r="S116" s="1">
        <v>10.446371989860584</v>
      </c>
      <c r="T116" s="89">
        <v>1434</v>
      </c>
      <c r="U116" s="1">
        <v>11.887195981232489</v>
      </c>
      <c r="V116" s="89">
        <v>1539</v>
      </c>
      <c r="W116" s="1">
        <v>11.355000553362599</v>
      </c>
      <c r="X116" s="89">
        <v>1020</v>
      </c>
      <c r="Y116" s="1">
        <v>8.1553677511173639</v>
      </c>
      <c r="Z116" s="89">
        <v>678</v>
      </c>
      <c r="AA116" s="1">
        <v>5.9659990848614974</v>
      </c>
      <c r="AB116" s="89">
        <v>457</v>
      </c>
      <c r="AC116" s="1">
        <v>4.7946283376173735</v>
      </c>
      <c r="AD116" s="89">
        <v>354</v>
      </c>
      <c r="AE116" s="1">
        <v>4.6116568093587977</v>
      </c>
      <c r="AF116" s="89">
        <v>226</v>
      </c>
      <c r="AG116" s="1">
        <v>3.8326521613783981</v>
      </c>
      <c r="AH116" s="89">
        <v>171</v>
      </c>
      <c r="AI116" s="1">
        <v>3.4228067014952259</v>
      </c>
      <c r="AJ116" s="89">
        <v>98</v>
      </c>
      <c r="AK116" s="1">
        <v>2.7907506549720926</v>
      </c>
      <c r="AL116" s="89">
        <v>57</v>
      </c>
      <c r="AM116" s="1">
        <v>2.5677989008018742</v>
      </c>
      <c r="AN116" s="89">
        <v>25</v>
      </c>
      <c r="AO116" s="1">
        <v>2.204585537918871</v>
      </c>
      <c r="AP116" s="89">
        <v>3</v>
      </c>
      <c r="AQ116" s="1">
        <v>1.1627906976744187</v>
      </c>
      <c r="AR116" s="89">
        <v>0</v>
      </c>
      <c r="AS116" s="1">
        <v>0</v>
      </c>
      <c r="AT116" s="89">
        <v>1</v>
      </c>
      <c r="AU116" s="1">
        <v>47.619047619047613</v>
      </c>
      <c r="AV116" s="89">
        <v>0</v>
      </c>
      <c r="AW116" s="1">
        <v>0</v>
      </c>
      <c r="AX116" s="89">
        <v>0</v>
      </c>
      <c r="AY116" s="1">
        <v>0</v>
      </c>
    </row>
    <row r="117" spans="1:51" x14ac:dyDescent="0.25">
      <c r="A117" s="28" t="s">
        <v>681</v>
      </c>
      <c r="B117" s="89">
        <v>38283</v>
      </c>
      <c r="C117" s="1">
        <v>24.687003259744571</v>
      </c>
      <c r="D117" s="89">
        <v>0</v>
      </c>
      <c r="E117" s="1">
        <v>0</v>
      </c>
      <c r="F117" s="89">
        <v>0</v>
      </c>
      <c r="G117" s="1">
        <v>0</v>
      </c>
      <c r="H117" s="89">
        <v>8</v>
      </c>
      <c r="I117" s="1">
        <v>8.8476979395923416E-2</v>
      </c>
      <c r="J117" s="89">
        <v>716</v>
      </c>
      <c r="K117" s="1">
        <v>7.4765574420984482</v>
      </c>
      <c r="L117" s="89">
        <v>2553</v>
      </c>
      <c r="M117" s="1">
        <v>27.96031015902221</v>
      </c>
      <c r="N117" s="89">
        <v>4049</v>
      </c>
      <c r="O117" s="1">
        <v>45.593252784127372</v>
      </c>
      <c r="P117" s="89">
        <v>5914</v>
      </c>
      <c r="Q117" s="1">
        <v>62.937658301938995</v>
      </c>
      <c r="R117" s="89">
        <v>7376</v>
      </c>
      <c r="S117" s="1">
        <v>73.035487959442321</v>
      </c>
      <c r="T117" s="89">
        <v>7262</v>
      </c>
      <c r="U117" s="1">
        <v>60.198617305237335</v>
      </c>
      <c r="V117" s="89">
        <v>5350</v>
      </c>
      <c r="W117" s="1">
        <v>39.473198804736782</v>
      </c>
      <c r="X117" s="89">
        <v>2963</v>
      </c>
      <c r="Y117" s="1">
        <v>23.690543771137996</v>
      </c>
      <c r="Z117" s="89">
        <v>1299</v>
      </c>
      <c r="AA117" s="1">
        <v>11.430431874978002</v>
      </c>
      <c r="AB117" s="89">
        <v>553</v>
      </c>
      <c r="AC117" s="1">
        <v>5.8018150343597545</v>
      </c>
      <c r="AD117" s="89">
        <v>196</v>
      </c>
      <c r="AE117" s="1">
        <v>2.5533467080065657</v>
      </c>
      <c r="AF117" s="89">
        <v>39</v>
      </c>
      <c r="AG117" s="1">
        <v>0.66138687740600666</v>
      </c>
      <c r="AH117" s="89">
        <v>5</v>
      </c>
      <c r="AI117" s="1">
        <v>0.10008206729518204</v>
      </c>
      <c r="AJ117" s="89">
        <v>0</v>
      </c>
      <c r="AK117" s="1">
        <v>0</v>
      </c>
      <c r="AL117" s="89">
        <v>0</v>
      </c>
      <c r="AM117" s="1">
        <v>0</v>
      </c>
      <c r="AN117" s="89">
        <v>0</v>
      </c>
      <c r="AO117" s="1">
        <v>0</v>
      </c>
      <c r="AP117" s="89">
        <v>0</v>
      </c>
      <c r="AQ117" s="1">
        <v>0</v>
      </c>
      <c r="AR117" s="89">
        <v>0</v>
      </c>
      <c r="AS117" s="1">
        <v>0</v>
      </c>
      <c r="AT117" s="89">
        <v>0</v>
      </c>
      <c r="AU117" s="1">
        <v>0</v>
      </c>
      <c r="AV117" s="89">
        <v>0</v>
      </c>
      <c r="AW117" s="1">
        <v>0</v>
      </c>
      <c r="AX117" s="89">
        <v>0</v>
      </c>
      <c r="AY117" s="1">
        <v>0</v>
      </c>
    </row>
    <row r="118" spans="1:51" x14ac:dyDescent="0.25">
      <c r="A118" s="28" t="s">
        <v>42</v>
      </c>
      <c r="B118" s="89">
        <v>38203</v>
      </c>
      <c r="C118" s="1">
        <v>24.635414819424337</v>
      </c>
      <c r="D118" s="89">
        <v>22</v>
      </c>
      <c r="E118" s="1">
        <v>0.35176361485082025</v>
      </c>
      <c r="F118" s="89">
        <v>504</v>
      </c>
      <c r="G118" s="1">
        <v>6.3386658617567155</v>
      </c>
      <c r="H118" s="89">
        <v>1337</v>
      </c>
      <c r="I118" s="1">
        <v>14.786715181543702</v>
      </c>
      <c r="J118" s="89">
        <v>1709</v>
      </c>
      <c r="K118" s="1">
        <v>17.845581939310403</v>
      </c>
      <c r="L118" s="89">
        <v>1731</v>
      </c>
      <c r="M118" s="1">
        <v>18.957813116046786</v>
      </c>
      <c r="N118" s="89">
        <v>1612</v>
      </c>
      <c r="O118" s="1">
        <v>18.151722274145055</v>
      </c>
      <c r="P118" s="89">
        <v>1687</v>
      </c>
      <c r="Q118" s="1">
        <v>17.953302258263626</v>
      </c>
      <c r="R118" s="89">
        <v>2094</v>
      </c>
      <c r="S118" s="1">
        <v>20.73431558935361</v>
      </c>
      <c r="T118" s="89">
        <v>2788</v>
      </c>
      <c r="U118" s="1">
        <v>23.111229006747681</v>
      </c>
      <c r="V118" s="89">
        <v>3646</v>
      </c>
      <c r="W118" s="1">
        <v>26.900800531228096</v>
      </c>
      <c r="X118" s="89">
        <v>3812</v>
      </c>
      <c r="Y118" s="1">
        <v>30.478688105156273</v>
      </c>
      <c r="Z118" s="89">
        <v>3736</v>
      </c>
      <c r="AA118" s="1">
        <v>32.874590827496391</v>
      </c>
      <c r="AB118" s="89">
        <v>3363</v>
      </c>
      <c r="AC118" s="1">
        <v>35.283008970256518</v>
      </c>
      <c r="AD118" s="89">
        <v>2883</v>
      </c>
      <c r="AE118" s="1">
        <v>37.557645710116986</v>
      </c>
      <c r="AF118" s="89">
        <v>2347</v>
      </c>
      <c r="AG118" s="1">
        <v>39.801923109535842</v>
      </c>
      <c r="AH118" s="89">
        <v>2109</v>
      </c>
      <c r="AI118" s="1">
        <v>42.214615985107791</v>
      </c>
      <c r="AJ118" s="89">
        <v>1490</v>
      </c>
      <c r="AK118" s="1">
        <v>42.430800774575694</v>
      </c>
      <c r="AL118" s="89">
        <v>876</v>
      </c>
      <c r="AM118" s="1">
        <v>39.463014686007746</v>
      </c>
      <c r="AN118" s="89">
        <v>376</v>
      </c>
      <c r="AO118" s="1">
        <v>33.156966490299823</v>
      </c>
      <c r="AP118" s="89">
        <v>76</v>
      </c>
      <c r="AQ118" s="1">
        <v>29.45736434108527</v>
      </c>
      <c r="AR118" s="89">
        <v>5</v>
      </c>
      <c r="AS118" s="1">
        <v>18.115942028985508</v>
      </c>
      <c r="AT118" s="89">
        <v>0</v>
      </c>
      <c r="AU118" s="1">
        <v>0</v>
      </c>
      <c r="AV118" s="89">
        <v>0</v>
      </c>
      <c r="AW118" s="1">
        <v>0</v>
      </c>
      <c r="AX118" s="89">
        <v>0</v>
      </c>
      <c r="AY118" s="1">
        <v>0</v>
      </c>
    </row>
    <row r="119" spans="1:51" x14ac:dyDescent="0.25">
      <c r="A119" s="28" t="s">
        <v>228</v>
      </c>
      <c r="B119" s="89">
        <v>38181</v>
      </c>
      <c r="C119" s="1">
        <v>24.621227998336273</v>
      </c>
      <c r="D119" s="89">
        <v>483</v>
      </c>
      <c r="E119" s="1">
        <v>7.7228102714975533</v>
      </c>
      <c r="F119" s="89">
        <v>893</v>
      </c>
      <c r="G119" s="1">
        <v>11.231009155850689</v>
      </c>
      <c r="H119" s="89">
        <v>861</v>
      </c>
      <c r="I119" s="1">
        <v>9.5223349074862575</v>
      </c>
      <c r="J119" s="89">
        <v>1603</v>
      </c>
      <c r="K119" s="1">
        <v>16.738717290061192</v>
      </c>
      <c r="L119" s="89">
        <v>1857</v>
      </c>
      <c r="M119" s="1">
        <v>20.337757918254699</v>
      </c>
      <c r="N119" s="89">
        <v>1597</v>
      </c>
      <c r="O119" s="1">
        <v>17.982816669857105</v>
      </c>
      <c r="P119" s="89">
        <v>1754</v>
      </c>
      <c r="Q119" s="1">
        <v>18.66632611795756</v>
      </c>
      <c r="R119" s="89">
        <v>1701</v>
      </c>
      <c r="S119" s="1">
        <v>16.842918250950571</v>
      </c>
      <c r="T119" s="89">
        <v>2145</v>
      </c>
      <c r="U119" s="1">
        <v>17.781056750169938</v>
      </c>
      <c r="V119" s="89">
        <v>2727</v>
      </c>
      <c r="W119" s="1">
        <v>20.120264138414431</v>
      </c>
      <c r="X119" s="89">
        <v>2786</v>
      </c>
      <c r="Y119" s="1">
        <v>22.275347602561745</v>
      </c>
      <c r="Z119" s="89">
        <v>3190</v>
      </c>
      <c r="AA119" s="1">
        <v>28.070113688360145</v>
      </c>
      <c r="AB119" s="89">
        <v>3077</v>
      </c>
      <c r="AC119" s="1">
        <v>32.282431936211509</v>
      </c>
      <c r="AD119" s="89">
        <v>2981</v>
      </c>
      <c r="AE119" s="1">
        <v>38.834319064120272</v>
      </c>
      <c r="AF119" s="89">
        <v>2684</v>
      </c>
      <c r="AG119" s="1">
        <v>45.516984075839027</v>
      </c>
      <c r="AH119" s="89">
        <v>2858</v>
      </c>
      <c r="AI119" s="1">
        <v>57.206909665926055</v>
      </c>
      <c r="AJ119" s="89">
        <v>2360</v>
      </c>
      <c r="AK119" s="1">
        <v>67.205832099327935</v>
      </c>
      <c r="AL119" s="89">
        <v>1620</v>
      </c>
      <c r="AM119" s="1">
        <v>72.979547707000634</v>
      </c>
      <c r="AN119" s="89">
        <v>811</v>
      </c>
      <c r="AO119" s="1">
        <v>71.516754850088176</v>
      </c>
      <c r="AP119" s="89">
        <v>180</v>
      </c>
      <c r="AQ119" s="1">
        <v>69.767441860465112</v>
      </c>
      <c r="AR119" s="89">
        <v>13</v>
      </c>
      <c r="AS119" s="1">
        <v>47.10144927536232</v>
      </c>
      <c r="AT119" s="89">
        <v>0</v>
      </c>
      <c r="AU119" s="1">
        <v>0</v>
      </c>
      <c r="AV119" s="89">
        <v>0</v>
      </c>
      <c r="AW119" s="1">
        <v>0</v>
      </c>
      <c r="AX119" s="89">
        <v>0</v>
      </c>
      <c r="AY119" s="1">
        <v>0</v>
      </c>
    </row>
    <row r="120" spans="1:51" x14ac:dyDescent="0.25">
      <c r="A120" s="28" t="s">
        <v>367</v>
      </c>
      <c r="B120" s="89">
        <v>37163</v>
      </c>
      <c r="C120" s="1">
        <v>23.964765095261281</v>
      </c>
      <c r="D120" s="89">
        <v>1</v>
      </c>
      <c r="E120" s="1">
        <v>1.598925522049183E-2</v>
      </c>
      <c r="F120" s="89">
        <v>72</v>
      </c>
      <c r="G120" s="1">
        <v>0.9055236945366737</v>
      </c>
      <c r="H120" s="89">
        <v>344</v>
      </c>
      <c r="I120" s="1">
        <v>3.8045101140247075</v>
      </c>
      <c r="J120" s="89">
        <v>1048</v>
      </c>
      <c r="K120" s="1">
        <v>10.943341060501639</v>
      </c>
      <c r="L120" s="89">
        <v>1736</v>
      </c>
      <c r="M120" s="1">
        <v>19.012572830420115</v>
      </c>
      <c r="N120" s="89">
        <v>2124</v>
      </c>
      <c r="O120" s="1">
        <v>23.91703356717376</v>
      </c>
      <c r="P120" s="89">
        <v>2518</v>
      </c>
      <c r="Q120" s="1">
        <v>26.796926547900302</v>
      </c>
      <c r="R120" s="89">
        <v>3104</v>
      </c>
      <c r="S120" s="1">
        <v>30.735107731305451</v>
      </c>
      <c r="T120" s="89">
        <v>4034</v>
      </c>
      <c r="U120" s="1">
        <v>33.43999204204453</v>
      </c>
      <c r="V120" s="89">
        <v>4844</v>
      </c>
      <c r="W120" s="1">
        <v>35.739845796288783</v>
      </c>
      <c r="X120" s="89">
        <v>4517</v>
      </c>
      <c r="Y120" s="1">
        <v>36.115486403722684</v>
      </c>
      <c r="Z120" s="89">
        <v>3752</v>
      </c>
      <c r="AA120" s="1">
        <v>33.015381366372182</v>
      </c>
      <c r="AB120" s="89">
        <v>2856</v>
      </c>
      <c r="AC120" s="1">
        <v>29.96380422808582</v>
      </c>
      <c r="AD120" s="89">
        <v>2125</v>
      </c>
      <c r="AE120" s="1">
        <v>27.682968135275267</v>
      </c>
      <c r="AF120" s="89">
        <v>1552</v>
      </c>
      <c r="AG120" s="1">
        <v>26.319805993182626</v>
      </c>
      <c r="AH120" s="89">
        <v>1168</v>
      </c>
      <c r="AI120" s="1">
        <v>23.379170920154525</v>
      </c>
      <c r="AJ120" s="89">
        <v>745</v>
      </c>
      <c r="AK120" s="1">
        <v>21.215400387287847</v>
      </c>
      <c r="AL120" s="89">
        <v>411</v>
      </c>
      <c r="AM120" s="1">
        <v>18.515181547887195</v>
      </c>
      <c r="AN120" s="89">
        <v>177</v>
      </c>
      <c r="AO120" s="1">
        <v>15.608465608465607</v>
      </c>
      <c r="AP120" s="89">
        <v>29</v>
      </c>
      <c r="AQ120" s="1">
        <v>11.24031007751938</v>
      </c>
      <c r="AR120" s="89">
        <v>6</v>
      </c>
      <c r="AS120" s="1">
        <v>21.739130434782609</v>
      </c>
      <c r="AT120" s="89">
        <v>0</v>
      </c>
      <c r="AU120" s="1">
        <v>0</v>
      </c>
      <c r="AV120" s="89">
        <v>0</v>
      </c>
      <c r="AW120" s="1">
        <v>0</v>
      </c>
      <c r="AX120" s="89">
        <v>0</v>
      </c>
      <c r="AY120" s="1">
        <v>0</v>
      </c>
    </row>
    <row r="121" spans="1:51" x14ac:dyDescent="0.25">
      <c r="A121" s="28" t="s">
        <v>278</v>
      </c>
      <c r="B121" s="89">
        <v>37095</v>
      </c>
      <c r="C121" s="1">
        <v>23.920914920989077</v>
      </c>
      <c r="D121" s="89">
        <v>318</v>
      </c>
      <c r="E121" s="1">
        <v>5.0845831601164022</v>
      </c>
      <c r="F121" s="89">
        <v>522</v>
      </c>
      <c r="G121" s="1">
        <v>6.5650467853908836</v>
      </c>
      <c r="H121" s="89">
        <v>776</v>
      </c>
      <c r="I121" s="1">
        <v>8.5822670014045723</v>
      </c>
      <c r="J121" s="89">
        <v>1155</v>
      </c>
      <c r="K121" s="1">
        <v>12.060647829083392</v>
      </c>
      <c r="L121" s="89">
        <v>1788</v>
      </c>
      <c r="M121" s="1">
        <v>19.582073859902749</v>
      </c>
      <c r="N121" s="89">
        <v>2196</v>
      </c>
      <c r="O121" s="1">
        <v>24.72778046775592</v>
      </c>
      <c r="P121" s="89">
        <v>2626</v>
      </c>
      <c r="Q121" s="1">
        <v>27.946278441138283</v>
      </c>
      <c r="R121" s="89">
        <v>2978</v>
      </c>
      <c r="S121" s="1">
        <v>29.487484157160964</v>
      </c>
      <c r="T121" s="89">
        <v>3692</v>
      </c>
      <c r="U121" s="1">
        <v>30.604970406353104</v>
      </c>
      <c r="V121" s="89">
        <v>4150</v>
      </c>
      <c r="W121" s="1">
        <v>30.619397203674328</v>
      </c>
      <c r="X121" s="89">
        <v>3709</v>
      </c>
      <c r="Y121" s="1">
        <v>29.655155871465006</v>
      </c>
      <c r="Z121" s="89">
        <v>3294</v>
      </c>
      <c r="AA121" s="1">
        <v>28.985252191052759</v>
      </c>
      <c r="AB121" s="89">
        <v>2894</v>
      </c>
      <c r="AC121" s="1">
        <v>30.362482295546346</v>
      </c>
      <c r="AD121" s="89">
        <v>2198</v>
      </c>
      <c r="AE121" s="1">
        <v>28.633959511216485</v>
      </c>
      <c r="AF121" s="89">
        <v>1783</v>
      </c>
      <c r="AG121" s="1">
        <v>30.237251343972051</v>
      </c>
      <c r="AH121" s="89">
        <v>1461</v>
      </c>
      <c r="AI121" s="1">
        <v>29.243980063652195</v>
      </c>
      <c r="AJ121" s="89">
        <v>915</v>
      </c>
      <c r="AK121" s="1">
        <v>26.056498462239436</v>
      </c>
      <c r="AL121" s="89">
        <v>447</v>
      </c>
      <c r="AM121" s="1">
        <v>20.136949274709433</v>
      </c>
      <c r="AN121" s="89">
        <v>169</v>
      </c>
      <c r="AO121" s="1">
        <v>14.90299823633157</v>
      </c>
      <c r="AP121" s="89">
        <v>19</v>
      </c>
      <c r="AQ121" s="1">
        <v>7.3643410852713176</v>
      </c>
      <c r="AR121" s="89">
        <v>5</v>
      </c>
      <c r="AS121" s="1">
        <v>18.115942028985508</v>
      </c>
      <c r="AT121" s="89">
        <v>0</v>
      </c>
      <c r="AU121" s="1">
        <v>0</v>
      </c>
      <c r="AV121" s="89">
        <v>0</v>
      </c>
      <c r="AW121" s="1">
        <v>0</v>
      </c>
      <c r="AX121" s="89">
        <v>0</v>
      </c>
      <c r="AY121" s="1">
        <v>0</v>
      </c>
    </row>
    <row r="122" spans="1:51" x14ac:dyDescent="0.25">
      <c r="A122" s="28" t="s">
        <v>209</v>
      </c>
      <c r="B122" s="89">
        <v>36596</v>
      </c>
      <c r="C122" s="1">
        <v>23.599132024491613</v>
      </c>
      <c r="D122" s="89">
        <v>21</v>
      </c>
      <c r="E122" s="1">
        <v>0.33577435963032837</v>
      </c>
      <c r="F122" s="89">
        <v>116</v>
      </c>
      <c r="G122" s="1">
        <v>1.4588992856424188</v>
      </c>
      <c r="H122" s="89">
        <v>248</v>
      </c>
      <c r="I122" s="1">
        <v>2.7427863612736263</v>
      </c>
      <c r="J122" s="89">
        <v>407</v>
      </c>
      <c r="K122" s="1">
        <v>4.2499425683436716</v>
      </c>
      <c r="L122" s="89">
        <v>616</v>
      </c>
      <c r="M122" s="1">
        <v>6.7463968107942343</v>
      </c>
      <c r="N122" s="89">
        <v>913</v>
      </c>
      <c r="O122" s="1">
        <v>10.280721114326575</v>
      </c>
      <c r="P122" s="89">
        <v>1131</v>
      </c>
      <c r="Q122" s="1">
        <v>12.036268437519954</v>
      </c>
      <c r="R122" s="89">
        <v>1620</v>
      </c>
      <c r="S122" s="1">
        <v>16.040874524714827</v>
      </c>
      <c r="T122" s="89">
        <v>2331</v>
      </c>
      <c r="U122" s="1">
        <v>19.322910622212646</v>
      </c>
      <c r="V122" s="89">
        <v>3438</v>
      </c>
      <c r="W122" s="1">
        <v>25.366141587043938</v>
      </c>
      <c r="X122" s="89">
        <v>3867</v>
      </c>
      <c r="Y122" s="1">
        <v>30.918438327030245</v>
      </c>
      <c r="Z122" s="89">
        <v>4261</v>
      </c>
      <c r="AA122" s="1">
        <v>37.49428038435817</v>
      </c>
      <c r="AB122" s="89">
        <v>4316</v>
      </c>
      <c r="AC122" s="1">
        <v>45.281435241042864</v>
      </c>
      <c r="AD122" s="89">
        <v>3605</v>
      </c>
      <c r="AE122" s="1">
        <v>46.963341236549333</v>
      </c>
      <c r="AF122" s="89">
        <v>3185</v>
      </c>
      <c r="AG122" s="1">
        <v>54.013261654823886</v>
      </c>
      <c r="AH122" s="89">
        <v>2752</v>
      </c>
      <c r="AI122" s="1">
        <v>55.085169839268197</v>
      </c>
      <c r="AJ122" s="89">
        <v>1933</v>
      </c>
      <c r="AK122" s="1">
        <v>55.046132816949537</v>
      </c>
      <c r="AL122" s="89">
        <v>1145</v>
      </c>
      <c r="AM122" s="1">
        <v>51.581223533651681</v>
      </c>
      <c r="AN122" s="89">
        <v>562</v>
      </c>
      <c r="AO122" s="1">
        <v>49.559082892416228</v>
      </c>
      <c r="AP122" s="89">
        <v>119</v>
      </c>
      <c r="AQ122" s="1">
        <v>46.124031007751938</v>
      </c>
      <c r="AR122" s="89">
        <v>10</v>
      </c>
      <c r="AS122" s="1">
        <v>36.231884057971016</v>
      </c>
      <c r="AT122" s="89">
        <v>0</v>
      </c>
      <c r="AU122" s="1">
        <v>0</v>
      </c>
      <c r="AV122" s="89">
        <v>0</v>
      </c>
      <c r="AW122" s="1">
        <v>0</v>
      </c>
      <c r="AX122" s="89">
        <v>0</v>
      </c>
      <c r="AY122" s="1">
        <v>0</v>
      </c>
    </row>
    <row r="123" spans="1:51" x14ac:dyDescent="0.25">
      <c r="A123" s="28" t="s">
        <v>131</v>
      </c>
      <c r="B123" s="89">
        <v>36472</v>
      </c>
      <c r="C123" s="1">
        <v>23.519169941995248</v>
      </c>
      <c r="D123" s="89">
        <v>962</v>
      </c>
      <c r="E123" s="1">
        <v>15.38166352211314</v>
      </c>
      <c r="F123" s="89">
        <v>1349</v>
      </c>
      <c r="G123" s="1">
        <v>16.965992554582954</v>
      </c>
      <c r="H123" s="89">
        <v>854</v>
      </c>
      <c r="I123" s="1">
        <v>9.4449175505148251</v>
      </c>
      <c r="J123" s="89">
        <v>1382</v>
      </c>
      <c r="K123" s="1">
        <v>14.43100891756991</v>
      </c>
      <c r="L123" s="89">
        <v>2428</v>
      </c>
      <c r="M123" s="1">
        <v>26.591317299688964</v>
      </c>
      <c r="N123" s="89">
        <v>2397</v>
      </c>
      <c r="O123" s="1">
        <v>26.991115565214454</v>
      </c>
      <c r="P123" s="89">
        <v>2262</v>
      </c>
      <c r="Q123" s="1">
        <v>24.072536875039908</v>
      </c>
      <c r="R123" s="89">
        <v>2406</v>
      </c>
      <c r="S123" s="1">
        <v>23.823669201520914</v>
      </c>
      <c r="T123" s="89">
        <v>2755</v>
      </c>
      <c r="U123" s="1">
        <v>22.8376742875143</v>
      </c>
      <c r="V123" s="89">
        <v>3108</v>
      </c>
      <c r="W123" s="1">
        <v>22.931346146751761</v>
      </c>
      <c r="X123" s="89">
        <v>2993</v>
      </c>
      <c r="Y123" s="1">
        <v>23.930407528523798</v>
      </c>
      <c r="Z123" s="89">
        <v>2892</v>
      </c>
      <c r="AA123" s="1">
        <v>25.4478899017986</v>
      </c>
      <c r="AB123" s="89">
        <v>2805</v>
      </c>
      <c r="AC123" s="1">
        <v>29.428736295441432</v>
      </c>
      <c r="AD123" s="89">
        <v>2423</v>
      </c>
      <c r="AE123" s="1">
        <v>31.565097313775048</v>
      </c>
      <c r="AF123" s="89">
        <v>1911</v>
      </c>
      <c r="AG123" s="1">
        <v>32.407956992894334</v>
      </c>
      <c r="AH123" s="89">
        <v>1700</v>
      </c>
      <c r="AI123" s="1">
        <v>34.0279028803619</v>
      </c>
      <c r="AJ123" s="89">
        <v>1030</v>
      </c>
      <c r="AK123" s="1">
        <v>29.331358924706688</v>
      </c>
      <c r="AL123" s="89">
        <v>560</v>
      </c>
      <c r="AM123" s="1">
        <v>25.227497972790342</v>
      </c>
      <c r="AN123" s="89">
        <v>213</v>
      </c>
      <c r="AO123" s="1">
        <v>18.783068783068785</v>
      </c>
      <c r="AP123" s="89">
        <v>41</v>
      </c>
      <c r="AQ123" s="1">
        <v>15.891472868217054</v>
      </c>
      <c r="AR123" s="89">
        <v>1</v>
      </c>
      <c r="AS123" s="1">
        <v>3.6231884057971016</v>
      </c>
      <c r="AT123" s="89">
        <v>0</v>
      </c>
      <c r="AU123" s="1">
        <v>0</v>
      </c>
      <c r="AV123" s="89">
        <v>0</v>
      </c>
      <c r="AW123" s="1">
        <v>0</v>
      </c>
      <c r="AX123" s="89">
        <v>0</v>
      </c>
      <c r="AY123" s="1">
        <v>0</v>
      </c>
    </row>
    <row r="124" spans="1:51" x14ac:dyDescent="0.25">
      <c r="A124" s="28" t="s">
        <v>85</v>
      </c>
      <c r="B124" s="89">
        <v>36444</v>
      </c>
      <c r="C124" s="1">
        <v>23.501113987883166</v>
      </c>
      <c r="D124" s="89">
        <v>11660</v>
      </c>
      <c r="E124" s="1">
        <v>186.43471587093475</v>
      </c>
      <c r="F124" s="89">
        <v>1666</v>
      </c>
      <c r="G124" s="1">
        <v>20.952812154140254</v>
      </c>
      <c r="H124" s="89">
        <v>1786</v>
      </c>
      <c r="I124" s="1">
        <v>19.752485650139903</v>
      </c>
      <c r="J124" s="89">
        <v>1773</v>
      </c>
      <c r="K124" s="1">
        <v>18.513877576592947</v>
      </c>
      <c r="L124" s="89">
        <v>2500</v>
      </c>
      <c r="M124" s="1">
        <v>27.379857186664914</v>
      </c>
      <c r="N124" s="89">
        <v>3208</v>
      </c>
      <c r="O124" s="1">
        <v>36.123278570382965</v>
      </c>
      <c r="P124" s="89">
        <v>2957</v>
      </c>
      <c r="Q124" s="1">
        <v>31.468829150969498</v>
      </c>
      <c r="R124" s="89">
        <v>2538</v>
      </c>
      <c r="S124" s="1">
        <v>25.130703422053234</v>
      </c>
      <c r="T124" s="89">
        <v>2002</v>
      </c>
      <c r="U124" s="1">
        <v>16.59565296682527</v>
      </c>
      <c r="V124" s="89">
        <v>1598</v>
      </c>
      <c r="W124" s="1">
        <v>11.790312465414837</v>
      </c>
      <c r="X124" s="89">
        <v>1182</v>
      </c>
      <c r="Y124" s="1">
        <v>9.4506320410007127</v>
      </c>
      <c r="Z124" s="89">
        <v>921</v>
      </c>
      <c r="AA124" s="1">
        <v>8.104255394037521</v>
      </c>
      <c r="AB124" s="89">
        <v>801</v>
      </c>
      <c r="AC124" s="1">
        <v>8.4037140009442375</v>
      </c>
      <c r="AD124" s="89">
        <v>816</v>
      </c>
      <c r="AE124" s="1">
        <v>10.630259763945704</v>
      </c>
      <c r="AF124" s="89">
        <v>485</v>
      </c>
      <c r="AG124" s="1">
        <v>8.2249393728695708</v>
      </c>
      <c r="AH124" s="89">
        <v>259</v>
      </c>
      <c r="AI124" s="1">
        <v>5.1842510858904305</v>
      </c>
      <c r="AJ124" s="89">
        <v>141</v>
      </c>
      <c r="AK124" s="1">
        <v>4.0152636974598472</v>
      </c>
      <c r="AL124" s="89">
        <v>90</v>
      </c>
      <c r="AM124" s="1">
        <v>4.05441931705559</v>
      </c>
      <c r="AN124" s="89">
        <v>48</v>
      </c>
      <c r="AO124" s="1">
        <v>4.2328042328042335</v>
      </c>
      <c r="AP124" s="89">
        <v>12</v>
      </c>
      <c r="AQ124" s="1">
        <v>4.6511627906976747</v>
      </c>
      <c r="AR124" s="89">
        <v>0</v>
      </c>
      <c r="AS124" s="1">
        <v>0</v>
      </c>
      <c r="AT124" s="89">
        <v>0</v>
      </c>
      <c r="AU124" s="1">
        <v>0</v>
      </c>
      <c r="AV124" s="89">
        <v>0</v>
      </c>
      <c r="AW124" s="1">
        <v>0</v>
      </c>
      <c r="AX124" s="89">
        <v>1</v>
      </c>
      <c r="AY124" s="1">
        <v>500</v>
      </c>
    </row>
    <row r="125" spans="1:51" x14ac:dyDescent="0.25">
      <c r="A125" s="28" t="s">
        <v>293</v>
      </c>
      <c r="B125" s="89">
        <v>35645</v>
      </c>
      <c r="C125" s="1">
        <v>22.985874440184816</v>
      </c>
      <c r="D125" s="89">
        <v>626</v>
      </c>
      <c r="E125" s="1">
        <v>10.009273768027885</v>
      </c>
      <c r="F125" s="89">
        <v>1458</v>
      </c>
      <c r="G125" s="1">
        <v>18.336854814367641</v>
      </c>
      <c r="H125" s="89">
        <v>2414</v>
      </c>
      <c r="I125" s="1">
        <v>26.697928532719892</v>
      </c>
      <c r="J125" s="89">
        <v>1479</v>
      </c>
      <c r="K125" s="1">
        <v>15.443894492826264</v>
      </c>
      <c r="L125" s="89">
        <v>1291</v>
      </c>
      <c r="M125" s="1">
        <v>14.138958251193761</v>
      </c>
      <c r="N125" s="89">
        <v>1246</v>
      </c>
      <c r="O125" s="1">
        <v>14.03042552951907</v>
      </c>
      <c r="P125" s="89">
        <v>1448</v>
      </c>
      <c r="Q125" s="1">
        <v>15.409829087116616</v>
      </c>
      <c r="R125" s="89">
        <v>1661</v>
      </c>
      <c r="S125" s="1">
        <v>16.446847275031686</v>
      </c>
      <c r="T125" s="89">
        <v>2352</v>
      </c>
      <c r="U125" s="1">
        <v>19.496990898088431</v>
      </c>
      <c r="V125" s="89">
        <v>3078</v>
      </c>
      <c r="W125" s="1">
        <v>22.710001106725198</v>
      </c>
      <c r="X125" s="89">
        <v>3491</v>
      </c>
      <c r="Y125" s="1">
        <v>27.912145901128156</v>
      </c>
      <c r="Z125" s="89">
        <v>3606</v>
      </c>
      <c r="AA125" s="1">
        <v>31.730667699130617</v>
      </c>
      <c r="AB125" s="89">
        <v>3269</v>
      </c>
      <c r="AC125" s="1">
        <v>34.296805329696269</v>
      </c>
      <c r="AD125" s="89">
        <v>2659</v>
      </c>
      <c r="AE125" s="1">
        <v>34.639535186680909</v>
      </c>
      <c r="AF125" s="89">
        <v>2120</v>
      </c>
      <c r="AG125" s="1">
        <v>35.952312310275239</v>
      </c>
      <c r="AH125" s="89">
        <v>1648</v>
      </c>
      <c r="AI125" s="1">
        <v>32.987049380492003</v>
      </c>
      <c r="AJ125" s="89">
        <v>998</v>
      </c>
      <c r="AK125" s="1">
        <v>28.4200934047158</v>
      </c>
      <c r="AL125" s="89">
        <v>536</v>
      </c>
      <c r="AM125" s="1">
        <v>24.146319488242185</v>
      </c>
      <c r="AN125" s="89">
        <v>221</v>
      </c>
      <c r="AO125" s="1">
        <v>19.488536155202823</v>
      </c>
      <c r="AP125" s="89">
        <v>42</v>
      </c>
      <c r="AQ125" s="1">
        <v>16.279069767441861</v>
      </c>
      <c r="AR125" s="89">
        <v>2</v>
      </c>
      <c r="AS125" s="1">
        <v>7.2463768115942031</v>
      </c>
      <c r="AT125" s="89">
        <v>0</v>
      </c>
      <c r="AU125" s="1">
        <v>0</v>
      </c>
      <c r="AV125" s="89">
        <v>0</v>
      </c>
      <c r="AW125" s="1">
        <v>0</v>
      </c>
      <c r="AX125" s="89">
        <v>0</v>
      </c>
      <c r="AY125" s="1">
        <v>0</v>
      </c>
    </row>
    <row r="126" spans="1:51" x14ac:dyDescent="0.25">
      <c r="A126" s="28" t="s">
        <v>316</v>
      </c>
      <c r="B126" s="89">
        <v>35601</v>
      </c>
      <c r="C126" s="1">
        <v>22.957500798008684</v>
      </c>
      <c r="D126" s="89">
        <v>2</v>
      </c>
      <c r="E126" s="1">
        <v>3.1978510440983661E-2</v>
      </c>
      <c r="F126" s="89">
        <v>7</v>
      </c>
      <c r="G126" s="1">
        <v>8.8037025857732168E-2</v>
      </c>
      <c r="H126" s="89">
        <v>14</v>
      </c>
      <c r="I126" s="1">
        <v>0.15483471394286599</v>
      </c>
      <c r="J126" s="89">
        <v>40</v>
      </c>
      <c r="K126" s="1">
        <v>0.41768477330158932</v>
      </c>
      <c r="L126" s="89">
        <v>58</v>
      </c>
      <c r="M126" s="1">
        <v>0.63521268673062603</v>
      </c>
      <c r="N126" s="89">
        <v>103</v>
      </c>
      <c r="O126" s="1">
        <v>1.1598184827772584</v>
      </c>
      <c r="P126" s="89">
        <v>151</v>
      </c>
      <c r="Q126" s="1">
        <v>1.6069642211012494</v>
      </c>
      <c r="R126" s="89">
        <v>258</v>
      </c>
      <c r="S126" s="1">
        <v>2.5546577946768063</v>
      </c>
      <c r="T126" s="89">
        <v>515</v>
      </c>
      <c r="U126" s="1">
        <v>4.2691115274300779</v>
      </c>
      <c r="V126" s="89">
        <v>947</v>
      </c>
      <c r="W126" s="1">
        <v>6.9871250968384553</v>
      </c>
      <c r="X126" s="89">
        <v>1634</v>
      </c>
      <c r="Y126" s="1">
        <v>13.064579318946837</v>
      </c>
      <c r="Z126" s="89">
        <v>2632</v>
      </c>
      <c r="AA126" s="1">
        <v>23.160043645067049</v>
      </c>
      <c r="AB126" s="89">
        <v>3758</v>
      </c>
      <c r="AC126" s="1">
        <v>39.427162566227764</v>
      </c>
      <c r="AD126" s="89">
        <v>4781</v>
      </c>
      <c r="AE126" s="1">
        <v>62.283421484588729</v>
      </c>
      <c r="AF126" s="89">
        <v>5073</v>
      </c>
      <c r="AG126" s="1">
        <v>86.031169976427492</v>
      </c>
      <c r="AH126" s="89">
        <v>5654</v>
      </c>
      <c r="AI126" s="1">
        <v>113.17280169739186</v>
      </c>
      <c r="AJ126" s="89">
        <v>4883</v>
      </c>
      <c r="AK126" s="1">
        <v>139.05342294110949</v>
      </c>
      <c r="AL126" s="89">
        <v>3187</v>
      </c>
      <c r="AM126" s="1">
        <v>143.57149292729073</v>
      </c>
      <c r="AN126" s="89">
        <v>1582</v>
      </c>
      <c r="AO126" s="1">
        <v>139.50617283950618</v>
      </c>
      <c r="AP126" s="89">
        <v>301</v>
      </c>
      <c r="AQ126" s="1">
        <v>116.66666666666667</v>
      </c>
      <c r="AR126" s="89">
        <v>20</v>
      </c>
      <c r="AS126" s="1">
        <v>72.463768115942031</v>
      </c>
      <c r="AT126" s="89">
        <v>1</v>
      </c>
      <c r="AU126" s="1">
        <v>47.619047619047613</v>
      </c>
      <c r="AV126" s="89">
        <v>0</v>
      </c>
      <c r="AW126" s="1">
        <v>0</v>
      </c>
      <c r="AX126" s="89">
        <v>0</v>
      </c>
      <c r="AY126" s="1">
        <v>0</v>
      </c>
    </row>
    <row r="127" spans="1:51" x14ac:dyDescent="0.25">
      <c r="A127" s="28" t="s">
        <v>219</v>
      </c>
      <c r="B127" s="89">
        <v>35212</v>
      </c>
      <c r="C127" s="1">
        <v>22.70665200695154</v>
      </c>
      <c r="D127" s="89">
        <v>732</v>
      </c>
      <c r="E127" s="1">
        <v>11.704134821400018</v>
      </c>
      <c r="F127" s="89">
        <v>2578</v>
      </c>
      <c r="G127" s="1">
        <v>32.422778951604791</v>
      </c>
      <c r="H127" s="89">
        <v>3859</v>
      </c>
      <c r="I127" s="1">
        <v>42.679082936108557</v>
      </c>
      <c r="J127" s="89">
        <v>4209</v>
      </c>
      <c r="K127" s="1">
        <v>43.950880270659738</v>
      </c>
      <c r="L127" s="89">
        <v>3823</v>
      </c>
      <c r="M127" s="1">
        <v>41.869277609847991</v>
      </c>
      <c r="N127" s="89">
        <v>2760</v>
      </c>
      <c r="O127" s="1">
        <v>31.07863118898285</v>
      </c>
      <c r="P127" s="89">
        <v>2061</v>
      </c>
      <c r="Q127" s="1">
        <v>21.933465295958111</v>
      </c>
      <c r="R127" s="89">
        <v>1842</v>
      </c>
      <c r="S127" s="1">
        <v>18.239068441064639</v>
      </c>
      <c r="T127" s="89">
        <v>2084</v>
      </c>
      <c r="U127" s="1">
        <v>17.275394996435498</v>
      </c>
      <c r="V127" s="89">
        <v>2303</v>
      </c>
      <c r="W127" s="1">
        <v>16.991920906039031</v>
      </c>
      <c r="X127" s="89">
        <v>2139</v>
      </c>
      <c r="Y127" s="1">
        <v>17.102285901607889</v>
      </c>
      <c r="Z127" s="89">
        <v>1905</v>
      </c>
      <c r="AA127" s="1">
        <v>16.762873534898457</v>
      </c>
      <c r="AB127" s="89">
        <v>1508</v>
      </c>
      <c r="AC127" s="1">
        <v>15.821224361328227</v>
      </c>
      <c r="AD127" s="89">
        <v>1231</v>
      </c>
      <c r="AE127" s="1">
        <v>16.036580599775931</v>
      </c>
      <c r="AF127" s="89">
        <v>899</v>
      </c>
      <c r="AG127" s="1">
        <v>15.245815456102566</v>
      </c>
      <c r="AH127" s="89">
        <v>633</v>
      </c>
      <c r="AI127" s="1">
        <v>12.670389719570048</v>
      </c>
      <c r="AJ127" s="89">
        <v>350</v>
      </c>
      <c r="AK127" s="1">
        <v>9.9669666249003299</v>
      </c>
      <c r="AL127" s="89">
        <v>190</v>
      </c>
      <c r="AM127" s="1">
        <v>8.5593296693395793</v>
      </c>
      <c r="AN127" s="89">
        <v>84</v>
      </c>
      <c r="AO127" s="1">
        <v>7.4074074074074074</v>
      </c>
      <c r="AP127" s="89">
        <v>20</v>
      </c>
      <c r="AQ127" s="1">
        <v>7.7519379844961236</v>
      </c>
      <c r="AR127" s="89">
        <v>2</v>
      </c>
      <c r="AS127" s="1">
        <v>7.2463768115942031</v>
      </c>
      <c r="AT127" s="89">
        <v>0</v>
      </c>
      <c r="AU127" s="1">
        <v>0</v>
      </c>
      <c r="AV127" s="89">
        <v>0</v>
      </c>
      <c r="AW127" s="1">
        <v>0</v>
      </c>
      <c r="AX127" s="89">
        <v>0</v>
      </c>
      <c r="AY127" s="1">
        <v>0</v>
      </c>
    </row>
    <row r="128" spans="1:51" x14ac:dyDescent="0.25">
      <c r="A128" s="28" t="s">
        <v>437</v>
      </c>
      <c r="B128" s="89">
        <v>34983</v>
      </c>
      <c r="C128" s="1">
        <v>22.558980096534871</v>
      </c>
      <c r="D128" s="89">
        <v>4639</v>
      </c>
      <c r="E128" s="1">
        <v>74.174154967861597</v>
      </c>
      <c r="F128" s="89">
        <v>4424</v>
      </c>
      <c r="G128" s="1">
        <v>55.639400342086724</v>
      </c>
      <c r="H128" s="89">
        <v>3378</v>
      </c>
      <c r="I128" s="1">
        <v>37.359404549928662</v>
      </c>
      <c r="J128" s="89">
        <v>3589</v>
      </c>
      <c r="K128" s="1">
        <v>37.476766284485095</v>
      </c>
      <c r="L128" s="89">
        <v>3013</v>
      </c>
      <c r="M128" s="1">
        <v>32.998203881368553</v>
      </c>
      <c r="N128" s="89">
        <v>2622</v>
      </c>
      <c r="O128" s="1">
        <v>29.524699629533707</v>
      </c>
      <c r="P128" s="89">
        <v>2604</v>
      </c>
      <c r="Q128" s="1">
        <v>27.712151203626846</v>
      </c>
      <c r="R128" s="89">
        <v>2699</v>
      </c>
      <c r="S128" s="1">
        <v>26.724889100126742</v>
      </c>
      <c r="T128" s="89">
        <v>2353</v>
      </c>
      <c r="U128" s="1">
        <v>19.505280435034901</v>
      </c>
      <c r="V128" s="89">
        <v>1814</v>
      </c>
      <c r="W128" s="1">
        <v>13.383996753606079</v>
      </c>
      <c r="X128" s="89">
        <v>1187</v>
      </c>
      <c r="Y128" s="1">
        <v>9.4906093338983446</v>
      </c>
      <c r="Z128" s="89">
        <v>879</v>
      </c>
      <c r="AA128" s="1">
        <v>7.7346802294885784</v>
      </c>
      <c r="AB128" s="89">
        <v>665</v>
      </c>
      <c r="AC128" s="1">
        <v>6.9768661805591989</v>
      </c>
      <c r="AD128" s="89">
        <v>463</v>
      </c>
      <c r="AE128" s="1">
        <v>6.0316302337093877</v>
      </c>
      <c r="AF128" s="89">
        <v>276</v>
      </c>
      <c r="AG128" s="1">
        <v>4.6805840554886631</v>
      </c>
      <c r="AH128" s="89">
        <v>197</v>
      </c>
      <c r="AI128" s="1">
        <v>3.9432334514301726</v>
      </c>
      <c r="AJ128" s="89">
        <v>110</v>
      </c>
      <c r="AK128" s="1">
        <v>3.1324752249686751</v>
      </c>
      <c r="AL128" s="89">
        <v>53</v>
      </c>
      <c r="AM128" s="1">
        <v>2.3876024867105143</v>
      </c>
      <c r="AN128" s="89">
        <v>15</v>
      </c>
      <c r="AO128" s="1">
        <v>1.3227513227513228</v>
      </c>
      <c r="AP128" s="89">
        <v>3</v>
      </c>
      <c r="AQ128" s="1">
        <v>1.1627906976744187</v>
      </c>
      <c r="AR128" s="89">
        <v>0</v>
      </c>
      <c r="AS128" s="1">
        <v>0</v>
      </c>
      <c r="AT128" s="89">
        <v>0</v>
      </c>
      <c r="AU128" s="1">
        <v>0</v>
      </c>
      <c r="AV128" s="89">
        <v>0</v>
      </c>
      <c r="AW128" s="1">
        <v>0</v>
      </c>
      <c r="AX128" s="89">
        <v>0</v>
      </c>
      <c r="AY128" s="1">
        <v>0</v>
      </c>
    </row>
    <row r="129" spans="1:51" x14ac:dyDescent="0.25">
      <c r="A129" s="28" t="s">
        <v>323</v>
      </c>
      <c r="B129" s="89">
        <v>34738</v>
      </c>
      <c r="C129" s="1">
        <v>22.400990498054149</v>
      </c>
      <c r="D129" s="89">
        <v>0</v>
      </c>
      <c r="E129" s="1">
        <v>0</v>
      </c>
      <c r="F129" s="89">
        <v>1</v>
      </c>
      <c r="G129" s="1">
        <v>1.2576717979676024E-2</v>
      </c>
      <c r="H129" s="89">
        <v>8</v>
      </c>
      <c r="I129" s="1">
        <v>8.8476979395923416E-2</v>
      </c>
      <c r="J129" s="89">
        <v>22</v>
      </c>
      <c r="K129" s="1">
        <v>0.22972662531587412</v>
      </c>
      <c r="L129" s="89">
        <v>37</v>
      </c>
      <c r="M129" s="1">
        <v>0.40522188636264073</v>
      </c>
      <c r="N129" s="89">
        <v>42</v>
      </c>
      <c r="O129" s="1">
        <v>0.47293569200626079</v>
      </c>
      <c r="P129" s="89">
        <v>78</v>
      </c>
      <c r="Q129" s="1">
        <v>0.83008747844965203</v>
      </c>
      <c r="R129" s="89">
        <v>114</v>
      </c>
      <c r="S129" s="1">
        <v>1.1288022813688212</v>
      </c>
      <c r="T129" s="89">
        <v>255</v>
      </c>
      <c r="U129" s="1">
        <v>2.1138319213488734</v>
      </c>
      <c r="V129" s="89">
        <v>519</v>
      </c>
      <c r="W129" s="1">
        <v>3.8292691924595124</v>
      </c>
      <c r="X129" s="89">
        <v>1133</v>
      </c>
      <c r="Y129" s="1">
        <v>9.0588545706038968</v>
      </c>
      <c r="Z129" s="89">
        <v>2066</v>
      </c>
      <c r="AA129" s="1">
        <v>18.179578332336067</v>
      </c>
      <c r="AB129" s="89">
        <v>3154</v>
      </c>
      <c r="AC129" s="1">
        <v>33.090279599223628</v>
      </c>
      <c r="AD129" s="89">
        <v>4325</v>
      </c>
      <c r="AE129" s="1">
        <v>56.342982204736721</v>
      </c>
      <c r="AF129" s="89">
        <v>5442</v>
      </c>
      <c r="AG129" s="1">
        <v>92.288907354961239</v>
      </c>
      <c r="AH129" s="89">
        <v>6410</v>
      </c>
      <c r="AI129" s="1">
        <v>128.30521027242338</v>
      </c>
      <c r="AJ129" s="89">
        <v>5407</v>
      </c>
      <c r="AK129" s="1">
        <v>153.97539583096022</v>
      </c>
      <c r="AL129" s="89">
        <v>3631</v>
      </c>
      <c r="AM129" s="1">
        <v>163.57329489143166</v>
      </c>
      <c r="AN129" s="89">
        <v>1716</v>
      </c>
      <c r="AO129" s="1">
        <v>151.32275132275134</v>
      </c>
      <c r="AP129" s="89">
        <v>351</v>
      </c>
      <c r="AQ129" s="1">
        <v>136.04651162790699</v>
      </c>
      <c r="AR129" s="89">
        <v>26</v>
      </c>
      <c r="AS129" s="1">
        <v>94.20289855072464</v>
      </c>
      <c r="AT129" s="89">
        <v>1</v>
      </c>
      <c r="AU129" s="1">
        <v>47.619047619047613</v>
      </c>
      <c r="AV129" s="89">
        <v>0</v>
      </c>
      <c r="AW129" s="1">
        <v>0</v>
      </c>
      <c r="AX129" s="89">
        <v>0</v>
      </c>
      <c r="AY129" s="1">
        <v>0</v>
      </c>
    </row>
    <row r="130" spans="1:51" x14ac:dyDescent="0.25">
      <c r="A130" s="28" t="s">
        <v>208</v>
      </c>
      <c r="B130" s="89">
        <v>34384</v>
      </c>
      <c r="C130" s="1">
        <v>22.172711649637108</v>
      </c>
      <c r="D130" s="89">
        <v>345</v>
      </c>
      <c r="E130" s="1">
        <v>5.516293051069681</v>
      </c>
      <c r="F130" s="89">
        <v>1316</v>
      </c>
      <c r="G130" s="1">
        <v>16.55096086125365</v>
      </c>
      <c r="H130" s="89">
        <v>1766</v>
      </c>
      <c r="I130" s="1">
        <v>19.531293201650094</v>
      </c>
      <c r="J130" s="89">
        <v>2128</v>
      </c>
      <c r="K130" s="1">
        <v>22.220829939644549</v>
      </c>
      <c r="L130" s="89">
        <v>1808</v>
      </c>
      <c r="M130" s="1">
        <v>19.801112717396066</v>
      </c>
      <c r="N130" s="89">
        <v>1489</v>
      </c>
      <c r="O130" s="1">
        <v>16.766696318983865</v>
      </c>
      <c r="P130" s="89">
        <v>1446</v>
      </c>
      <c r="Q130" s="1">
        <v>15.388544792797394</v>
      </c>
      <c r="R130" s="89">
        <v>1631</v>
      </c>
      <c r="S130" s="1">
        <v>16.14979404309252</v>
      </c>
      <c r="T130" s="89">
        <v>2046</v>
      </c>
      <c r="U130" s="1">
        <v>16.960392592469788</v>
      </c>
      <c r="V130" s="89">
        <v>2545</v>
      </c>
      <c r="W130" s="1">
        <v>18.777437562253294</v>
      </c>
      <c r="X130" s="89">
        <v>2665</v>
      </c>
      <c r="Y130" s="1">
        <v>21.307897114438997</v>
      </c>
      <c r="Z130" s="89">
        <v>2869</v>
      </c>
      <c r="AA130" s="1">
        <v>25.245503502164656</v>
      </c>
      <c r="AB130" s="89">
        <v>2680</v>
      </c>
      <c r="AC130" s="1">
        <v>28.117295284058123</v>
      </c>
      <c r="AD130" s="89">
        <v>2425</v>
      </c>
      <c r="AE130" s="1">
        <v>31.59115187202001</v>
      </c>
      <c r="AF130" s="89">
        <v>2064</v>
      </c>
      <c r="AG130" s="1">
        <v>35.002628588871744</v>
      </c>
      <c r="AH130" s="89">
        <v>2078</v>
      </c>
      <c r="AI130" s="1">
        <v>41.594107167877659</v>
      </c>
      <c r="AJ130" s="89">
        <v>1491</v>
      </c>
      <c r="AK130" s="1">
        <v>42.459277822075407</v>
      </c>
      <c r="AL130" s="89">
        <v>997</v>
      </c>
      <c r="AM130" s="1">
        <v>44.91395621227138</v>
      </c>
      <c r="AN130" s="89">
        <v>476</v>
      </c>
      <c r="AO130" s="1">
        <v>41.97530864197531</v>
      </c>
      <c r="AP130" s="89">
        <v>114</v>
      </c>
      <c r="AQ130" s="1">
        <v>44.186046511627907</v>
      </c>
      <c r="AR130" s="89">
        <v>5</v>
      </c>
      <c r="AS130" s="1">
        <v>18.115942028985508</v>
      </c>
      <c r="AT130" s="89">
        <v>0</v>
      </c>
      <c r="AU130" s="1">
        <v>0</v>
      </c>
      <c r="AV130" s="89">
        <v>0</v>
      </c>
      <c r="AW130" s="1">
        <v>0</v>
      </c>
      <c r="AX130" s="89">
        <v>0</v>
      </c>
      <c r="AY130" s="1">
        <v>0</v>
      </c>
    </row>
    <row r="131" spans="1:51" x14ac:dyDescent="0.25">
      <c r="A131" s="28" t="s">
        <v>538</v>
      </c>
      <c r="B131" s="89">
        <v>34106</v>
      </c>
      <c r="C131" s="1">
        <v>21.993441819524293</v>
      </c>
      <c r="D131" s="89">
        <v>924</v>
      </c>
      <c r="E131" s="1">
        <v>14.774071823734451</v>
      </c>
      <c r="F131" s="89">
        <v>2876</v>
      </c>
      <c r="G131" s="1">
        <v>36.170640909548247</v>
      </c>
      <c r="H131" s="89">
        <v>5670</v>
      </c>
      <c r="I131" s="1">
        <v>62.708059146860727</v>
      </c>
      <c r="J131" s="89">
        <v>5825</v>
      </c>
      <c r="K131" s="1">
        <v>60.825345112043941</v>
      </c>
      <c r="L131" s="89">
        <v>4418</v>
      </c>
      <c r="M131" s="1">
        <v>48.385683620274236</v>
      </c>
      <c r="N131" s="89">
        <v>1716</v>
      </c>
      <c r="O131" s="1">
        <v>19.322801130541514</v>
      </c>
      <c r="P131" s="89">
        <v>1213</v>
      </c>
      <c r="Q131" s="1">
        <v>12.90892450460805</v>
      </c>
      <c r="R131" s="89">
        <v>1069</v>
      </c>
      <c r="S131" s="1">
        <v>10.584996831432193</v>
      </c>
      <c r="T131" s="89">
        <v>1336</v>
      </c>
      <c r="U131" s="1">
        <v>11.074821360478804</v>
      </c>
      <c r="V131" s="89">
        <v>1595</v>
      </c>
      <c r="W131" s="1">
        <v>11.768177961412182</v>
      </c>
      <c r="X131" s="89">
        <v>1671</v>
      </c>
      <c r="Y131" s="1">
        <v>13.360411286389331</v>
      </c>
      <c r="Z131" s="89">
        <v>1654</v>
      </c>
      <c r="AA131" s="1">
        <v>14.554221956284538</v>
      </c>
      <c r="AB131" s="89">
        <v>1347</v>
      </c>
      <c r="AC131" s="1">
        <v>14.132088338666527</v>
      </c>
      <c r="AD131" s="89">
        <v>1021</v>
      </c>
      <c r="AE131" s="1">
        <v>13.300851984054612</v>
      </c>
      <c r="AF131" s="89">
        <v>686</v>
      </c>
      <c r="AG131" s="1">
        <v>11.633625587192835</v>
      </c>
      <c r="AH131" s="89">
        <v>543</v>
      </c>
      <c r="AI131" s="1">
        <v>10.868912508256772</v>
      </c>
      <c r="AJ131" s="89">
        <v>312</v>
      </c>
      <c r="AK131" s="1">
        <v>8.8848388199111525</v>
      </c>
      <c r="AL131" s="89">
        <v>161</v>
      </c>
      <c r="AM131" s="1">
        <v>7.252905667177223</v>
      </c>
      <c r="AN131" s="89">
        <v>58</v>
      </c>
      <c r="AO131" s="1">
        <v>5.1146384479717817</v>
      </c>
      <c r="AP131" s="89">
        <v>9</v>
      </c>
      <c r="AQ131" s="1">
        <v>3.4883720930232558</v>
      </c>
      <c r="AR131" s="89">
        <v>2</v>
      </c>
      <c r="AS131" s="1">
        <v>7.2463768115942031</v>
      </c>
      <c r="AT131" s="89">
        <v>0</v>
      </c>
      <c r="AU131" s="1">
        <v>0</v>
      </c>
      <c r="AV131" s="89">
        <v>0</v>
      </c>
      <c r="AW131" s="1">
        <v>0</v>
      </c>
      <c r="AX131" s="89">
        <v>0</v>
      </c>
      <c r="AY131" s="1">
        <v>0</v>
      </c>
    </row>
    <row r="132" spans="1:51" x14ac:dyDescent="0.25">
      <c r="A132" s="28" t="s">
        <v>483</v>
      </c>
      <c r="B132" s="89">
        <v>34100</v>
      </c>
      <c r="C132" s="1">
        <v>21.989572686500271</v>
      </c>
      <c r="D132" s="89">
        <v>664</v>
      </c>
      <c r="E132" s="1">
        <v>10.616865466406574</v>
      </c>
      <c r="F132" s="89">
        <v>1402</v>
      </c>
      <c r="G132" s="1">
        <v>17.632558607505786</v>
      </c>
      <c r="H132" s="89">
        <v>1677</v>
      </c>
      <c r="I132" s="1">
        <v>18.54698680587045</v>
      </c>
      <c r="J132" s="89">
        <v>2022</v>
      </c>
      <c r="K132" s="1">
        <v>21.113965290395338</v>
      </c>
      <c r="L132" s="89">
        <v>1940</v>
      </c>
      <c r="M132" s="1">
        <v>21.246769176851974</v>
      </c>
      <c r="N132" s="89">
        <v>1762</v>
      </c>
      <c r="O132" s="1">
        <v>19.840778317024558</v>
      </c>
      <c r="P132" s="89">
        <v>1700</v>
      </c>
      <c r="Q132" s="1">
        <v>18.091650171338568</v>
      </c>
      <c r="R132" s="89">
        <v>1794</v>
      </c>
      <c r="S132" s="1">
        <v>17.763783269961976</v>
      </c>
      <c r="T132" s="89">
        <v>2258</v>
      </c>
      <c r="U132" s="1">
        <v>18.717774425120613</v>
      </c>
      <c r="V132" s="89">
        <v>2641</v>
      </c>
      <c r="W132" s="1">
        <v>19.485741690338287</v>
      </c>
      <c r="X132" s="89">
        <v>2829</v>
      </c>
      <c r="Y132" s="1">
        <v>22.619152321481398</v>
      </c>
      <c r="Z132" s="89">
        <v>2797</v>
      </c>
      <c r="AA132" s="1">
        <v>24.611946077223614</v>
      </c>
      <c r="AB132" s="89">
        <v>2576</v>
      </c>
      <c r="AC132" s="1">
        <v>27.026176362587208</v>
      </c>
      <c r="AD132" s="89">
        <v>2340</v>
      </c>
      <c r="AE132" s="1">
        <v>30.483833146608998</v>
      </c>
      <c r="AF132" s="89">
        <v>1849</v>
      </c>
      <c r="AG132" s="1">
        <v>31.3565214441976</v>
      </c>
      <c r="AH132" s="89">
        <v>1715</v>
      </c>
      <c r="AI132" s="1">
        <v>34.328149082247442</v>
      </c>
      <c r="AJ132" s="89">
        <v>1104</v>
      </c>
      <c r="AK132" s="1">
        <v>31.438660439685613</v>
      </c>
      <c r="AL132" s="89">
        <v>686</v>
      </c>
      <c r="AM132" s="1">
        <v>30.903685016668167</v>
      </c>
      <c r="AN132" s="89">
        <v>283</v>
      </c>
      <c r="AO132" s="1">
        <v>24.955908289241624</v>
      </c>
      <c r="AP132" s="89">
        <v>54</v>
      </c>
      <c r="AQ132" s="1">
        <v>20.930232558139533</v>
      </c>
      <c r="AR132" s="89">
        <v>7</v>
      </c>
      <c r="AS132" s="1">
        <v>25.362318840579711</v>
      </c>
      <c r="AT132" s="89">
        <v>0</v>
      </c>
      <c r="AU132" s="1">
        <v>0</v>
      </c>
      <c r="AV132" s="89">
        <v>0</v>
      </c>
      <c r="AW132" s="1">
        <v>0</v>
      </c>
      <c r="AX132" s="89">
        <v>0</v>
      </c>
      <c r="AY132" s="1">
        <v>0</v>
      </c>
    </row>
    <row r="133" spans="1:51" x14ac:dyDescent="0.25">
      <c r="A133" s="28" t="s">
        <v>580</v>
      </c>
      <c r="B133" s="89">
        <v>34028</v>
      </c>
      <c r="C133" s="1">
        <v>21.943143090212061</v>
      </c>
      <c r="D133" s="89">
        <v>0</v>
      </c>
      <c r="E133" s="1">
        <v>0</v>
      </c>
      <c r="F133" s="89">
        <v>0</v>
      </c>
      <c r="G133" s="1">
        <v>0</v>
      </c>
      <c r="H133" s="89">
        <v>2633</v>
      </c>
      <c r="I133" s="1">
        <v>29.119985843683299</v>
      </c>
      <c r="J133" s="89">
        <v>3578</v>
      </c>
      <c r="K133" s="1">
        <v>37.361902971827163</v>
      </c>
      <c r="L133" s="89">
        <v>2784</v>
      </c>
      <c r="M133" s="1">
        <v>30.490208963070049</v>
      </c>
      <c r="N133" s="89">
        <v>2307</v>
      </c>
      <c r="O133" s="1">
        <v>25.97768193948675</v>
      </c>
      <c r="P133" s="89">
        <v>2249</v>
      </c>
      <c r="Q133" s="1">
        <v>23.934188961964963</v>
      </c>
      <c r="R133" s="89">
        <v>2488</v>
      </c>
      <c r="S133" s="1">
        <v>24.635614702154626</v>
      </c>
      <c r="T133" s="89">
        <v>3471</v>
      </c>
      <c r="U133" s="1">
        <v>28.77298274118408</v>
      </c>
      <c r="V133" s="89">
        <v>4602</v>
      </c>
      <c r="W133" s="1">
        <v>33.95432914007452</v>
      </c>
      <c r="X133" s="89">
        <v>4465</v>
      </c>
      <c r="Y133" s="1">
        <v>35.699722557587293</v>
      </c>
      <c r="Z133" s="89">
        <v>3011</v>
      </c>
      <c r="AA133" s="1">
        <v>26.49501953468727</v>
      </c>
      <c r="AB133" s="89">
        <v>1592</v>
      </c>
      <c r="AC133" s="1">
        <v>16.702512720977811</v>
      </c>
      <c r="AD133" s="89">
        <v>646</v>
      </c>
      <c r="AE133" s="1">
        <v>8.4156223131236807</v>
      </c>
      <c r="AF133" s="89">
        <v>180</v>
      </c>
      <c r="AG133" s="1">
        <v>3.052554818796954</v>
      </c>
      <c r="AH133" s="89">
        <v>22</v>
      </c>
      <c r="AI133" s="1">
        <v>0.44036109609880103</v>
      </c>
      <c r="AJ133" s="89">
        <v>0</v>
      </c>
      <c r="AK133" s="1">
        <v>0</v>
      </c>
      <c r="AL133" s="89">
        <v>0</v>
      </c>
      <c r="AM133" s="1">
        <v>0</v>
      </c>
      <c r="AN133" s="89">
        <v>0</v>
      </c>
      <c r="AO133" s="1">
        <v>0</v>
      </c>
      <c r="AP133" s="89">
        <v>0</v>
      </c>
      <c r="AQ133" s="1">
        <v>0</v>
      </c>
      <c r="AR133" s="89">
        <v>0</v>
      </c>
      <c r="AS133" s="1">
        <v>0</v>
      </c>
      <c r="AT133" s="89">
        <v>0</v>
      </c>
      <c r="AU133" s="1">
        <v>0</v>
      </c>
      <c r="AV133" s="89">
        <v>0</v>
      </c>
      <c r="AW133" s="1">
        <v>0</v>
      </c>
      <c r="AX133" s="89">
        <v>0</v>
      </c>
      <c r="AY133" s="1">
        <v>0</v>
      </c>
    </row>
    <row r="134" spans="1:51" x14ac:dyDescent="0.25">
      <c r="A134" s="28" t="s">
        <v>600</v>
      </c>
      <c r="B134" s="89">
        <v>33700</v>
      </c>
      <c r="C134" s="1">
        <v>21.731630484899096</v>
      </c>
      <c r="D134" s="89">
        <v>0</v>
      </c>
      <c r="E134" s="1">
        <v>0</v>
      </c>
      <c r="F134" s="89">
        <v>0</v>
      </c>
      <c r="G134" s="1">
        <v>0</v>
      </c>
      <c r="H134" s="89">
        <v>1</v>
      </c>
      <c r="I134" s="1">
        <v>1.1059622424490427E-2</v>
      </c>
      <c r="J134" s="89">
        <v>3</v>
      </c>
      <c r="K134" s="1">
        <v>3.1326357997619195E-2</v>
      </c>
      <c r="L134" s="89">
        <v>7</v>
      </c>
      <c r="M134" s="1">
        <v>7.6663600122661768E-2</v>
      </c>
      <c r="N134" s="89">
        <v>26</v>
      </c>
      <c r="O134" s="1">
        <v>0.29276971409911379</v>
      </c>
      <c r="P134" s="89">
        <v>68</v>
      </c>
      <c r="Q134" s="1">
        <v>0.72366600685354276</v>
      </c>
      <c r="R134" s="89">
        <v>149</v>
      </c>
      <c r="S134" s="1">
        <v>1.4753643852978453</v>
      </c>
      <c r="T134" s="89">
        <v>403</v>
      </c>
      <c r="U134" s="1">
        <v>3.3406833894258665</v>
      </c>
      <c r="V134" s="89">
        <v>1124</v>
      </c>
      <c r="W134" s="1">
        <v>8.2930608329951667</v>
      </c>
      <c r="X134" s="89">
        <v>2320</v>
      </c>
      <c r="Y134" s="1">
        <v>18.549463904502243</v>
      </c>
      <c r="Z134" s="89">
        <v>3891</v>
      </c>
      <c r="AA134" s="1">
        <v>34.238499172855583</v>
      </c>
      <c r="AB134" s="89">
        <v>5171</v>
      </c>
      <c r="AC134" s="1">
        <v>54.251691758904684</v>
      </c>
      <c r="AD134" s="89">
        <v>5448</v>
      </c>
      <c r="AE134" s="1">
        <v>70.97261665928454</v>
      </c>
      <c r="AF134" s="89">
        <v>5093</v>
      </c>
      <c r="AG134" s="1">
        <v>86.370342734071599</v>
      </c>
      <c r="AH134" s="89">
        <v>4460</v>
      </c>
      <c r="AI134" s="1">
        <v>89.273204027302398</v>
      </c>
      <c r="AJ134" s="89">
        <v>3088</v>
      </c>
      <c r="AK134" s="1">
        <v>87.937122679120634</v>
      </c>
      <c r="AL134" s="89">
        <v>1607</v>
      </c>
      <c r="AM134" s="1">
        <v>72.393909361203711</v>
      </c>
      <c r="AN134" s="89">
        <v>702</v>
      </c>
      <c r="AO134" s="1">
        <v>61.904761904761905</v>
      </c>
      <c r="AP134" s="89">
        <v>128</v>
      </c>
      <c r="AQ134" s="1">
        <v>49.612403100775197</v>
      </c>
      <c r="AR134" s="89">
        <v>11</v>
      </c>
      <c r="AS134" s="1">
        <v>39.85507246376811</v>
      </c>
      <c r="AT134" s="89">
        <v>0</v>
      </c>
      <c r="AU134" s="1">
        <v>0</v>
      </c>
      <c r="AV134" s="89">
        <v>0</v>
      </c>
      <c r="AW134" s="1">
        <v>0</v>
      </c>
      <c r="AX134" s="89">
        <v>0</v>
      </c>
      <c r="AY134" s="1">
        <v>0</v>
      </c>
    </row>
    <row r="135" spans="1:51" x14ac:dyDescent="0.25">
      <c r="A135" s="28" t="s">
        <v>259</v>
      </c>
      <c r="B135" s="89">
        <v>33450</v>
      </c>
      <c r="C135" s="1">
        <v>21.570416608898359</v>
      </c>
      <c r="D135" s="89">
        <v>2817</v>
      </c>
      <c r="E135" s="1">
        <v>45.041731956125489</v>
      </c>
      <c r="F135" s="89">
        <v>5448</v>
      </c>
      <c r="G135" s="1">
        <v>68.517959553274977</v>
      </c>
      <c r="H135" s="89">
        <v>6219</v>
      </c>
      <c r="I135" s="1">
        <v>68.779791857905977</v>
      </c>
      <c r="J135" s="89">
        <v>5855</v>
      </c>
      <c r="K135" s="1">
        <v>61.138608692020135</v>
      </c>
      <c r="L135" s="89">
        <v>3925</v>
      </c>
      <c r="M135" s="1">
        <v>42.986375783063913</v>
      </c>
      <c r="N135" s="89">
        <v>1787</v>
      </c>
      <c r="O135" s="1">
        <v>20.122287657504476</v>
      </c>
      <c r="P135" s="89">
        <v>894</v>
      </c>
      <c r="Q135" s="1">
        <v>9.5140795606921653</v>
      </c>
      <c r="R135" s="89">
        <v>614</v>
      </c>
      <c r="S135" s="1">
        <v>6.0796894803548795</v>
      </c>
      <c r="T135" s="89">
        <v>643</v>
      </c>
      <c r="U135" s="1">
        <v>5.3301722565777476</v>
      </c>
      <c r="V135" s="89">
        <v>675</v>
      </c>
      <c r="W135" s="1">
        <v>4.9802634005976323</v>
      </c>
      <c r="X135" s="89">
        <v>537</v>
      </c>
      <c r="Y135" s="1">
        <v>4.2935612572059068</v>
      </c>
      <c r="Z135" s="89">
        <v>558</v>
      </c>
      <c r="AA135" s="1">
        <v>4.9100700432930902</v>
      </c>
      <c r="AB135" s="89">
        <v>550</v>
      </c>
      <c r="AC135" s="1">
        <v>5.7703404500865556</v>
      </c>
      <c r="AD135" s="89">
        <v>524</v>
      </c>
      <c r="AE135" s="1">
        <v>6.826294260180819</v>
      </c>
      <c r="AF135" s="89">
        <v>545</v>
      </c>
      <c r="AG135" s="1">
        <v>9.2424576458018883</v>
      </c>
      <c r="AH135" s="89">
        <v>603</v>
      </c>
      <c r="AI135" s="1">
        <v>12.069897315798956</v>
      </c>
      <c r="AJ135" s="89">
        <v>585</v>
      </c>
      <c r="AK135" s="1">
        <v>16.659072787333411</v>
      </c>
      <c r="AL135" s="89">
        <v>439</v>
      </c>
      <c r="AM135" s="1">
        <v>19.776556446526715</v>
      </c>
      <c r="AN135" s="89">
        <v>199</v>
      </c>
      <c r="AO135" s="1">
        <v>17.548500881834215</v>
      </c>
      <c r="AP135" s="89">
        <v>30</v>
      </c>
      <c r="AQ135" s="1">
        <v>11.627906976744185</v>
      </c>
      <c r="AR135" s="89">
        <v>2</v>
      </c>
      <c r="AS135" s="1">
        <v>7.2463768115942031</v>
      </c>
      <c r="AT135" s="89">
        <v>1</v>
      </c>
      <c r="AU135" s="1">
        <v>47.619047619047613</v>
      </c>
      <c r="AV135" s="89">
        <v>0</v>
      </c>
      <c r="AW135" s="1">
        <v>0</v>
      </c>
      <c r="AX135" s="89">
        <v>0</v>
      </c>
      <c r="AY135" s="1">
        <v>0</v>
      </c>
    </row>
    <row r="136" spans="1:51" x14ac:dyDescent="0.25">
      <c r="A136" s="28" t="s">
        <v>229</v>
      </c>
      <c r="B136" s="89">
        <v>33419</v>
      </c>
      <c r="C136" s="1">
        <v>21.550426088274271</v>
      </c>
      <c r="D136" s="89">
        <v>4</v>
      </c>
      <c r="E136" s="1">
        <v>6.3957020881967322E-2</v>
      </c>
      <c r="F136" s="89">
        <v>2</v>
      </c>
      <c r="G136" s="1">
        <v>2.5153435959352047E-2</v>
      </c>
      <c r="H136" s="89">
        <v>39</v>
      </c>
      <c r="I136" s="1">
        <v>0.43132527455512665</v>
      </c>
      <c r="J136" s="89">
        <v>212</v>
      </c>
      <c r="K136" s="1">
        <v>2.2137292984984231</v>
      </c>
      <c r="L136" s="89">
        <v>459</v>
      </c>
      <c r="M136" s="1">
        <v>5.0269417794716782</v>
      </c>
      <c r="N136" s="89">
        <v>797</v>
      </c>
      <c r="O136" s="1">
        <v>8.9745177744997573</v>
      </c>
      <c r="P136" s="89">
        <v>1179</v>
      </c>
      <c r="Q136" s="1">
        <v>12.547091501181278</v>
      </c>
      <c r="R136" s="89">
        <v>1667</v>
      </c>
      <c r="S136" s="1">
        <v>16.506257921419518</v>
      </c>
      <c r="T136" s="89">
        <v>2562</v>
      </c>
      <c r="U136" s="1">
        <v>21.237793656846328</v>
      </c>
      <c r="V136" s="89">
        <v>3304</v>
      </c>
      <c r="W136" s="1">
        <v>24.377467074925296</v>
      </c>
      <c r="X136" s="89">
        <v>3521</v>
      </c>
      <c r="Y136" s="1">
        <v>28.152009658513965</v>
      </c>
      <c r="Z136" s="89">
        <v>3632</v>
      </c>
      <c r="AA136" s="1">
        <v>31.959452324803774</v>
      </c>
      <c r="AB136" s="89">
        <v>3773</v>
      </c>
      <c r="AC136" s="1">
        <v>39.584535487593769</v>
      </c>
      <c r="AD136" s="89">
        <v>3431</v>
      </c>
      <c r="AE136" s="1">
        <v>44.696594669237378</v>
      </c>
      <c r="AF136" s="89">
        <v>2731</v>
      </c>
      <c r="AG136" s="1">
        <v>46.31404005630268</v>
      </c>
      <c r="AH136" s="89">
        <v>2635</v>
      </c>
      <c r="AI136" s="1">
        <v>52.74324946456094</v>
      </c>
      <c r="AJ136" s="89">
        <v>1774</v>
      </c>
      <c r="AK136" s="1">
        <v>50.518282264494822</v>
      </c>
      <c r="AL136" s="89">
        <v>1070</v>
      </c>
      <c r="AM136" s="1">
        <v>48.202540769438691</v>
      </c>
      <c r="AN136" s="89">
        <v>509</v>
      </c>
      <c r="AO136" s="1">
        <v>44.885361552028222</v>
      </c>
      <c r="AP136" s="89">
        <v>107</v>
      </c>
      <c r="AQ136" s="1">
        <v>41.47286821705427</v>
      </c>
      <c r="AR136" s="89">
        <v>10</v>
      </c>
      <c r="AS136" s="1">
        <v>36.231884057971016</v>
      </c>
      <c r="AT136" s="89">
        <v>1</v>
      </c>
      <c r="AU136" s="1">
        <v>47.619047619047613</v>
      </c>
      <c r="AV136" s="89">
        <v>0</v>
      </c>
      <c r="AW136" s="1">
        <v>0</v>
      </c>
      <c r="AX136" s="89">
        <v>0</v>
      </c>
      <c r="AY136" s="1">
        <v>0</v>
      </c>
    </row>
    <row r="137" spans="1:51" x14ac:dyDescent="0.25">
      <c r="A137" s="28" t="s">
        <v>536</v>
      </c>
      <c r="B137" s="89">
        <v>32710</v>
      </c>
      <c r="C137" s="1">
        <v>21.093223535936186</v>
      </c>
      <c r="D137" s="89">
        <v>12</v>
      </c>
      <c r="E137" s="1">
        <v>0.19187106264590195</v>
      </c>
      <c r="F137" s="89">
        <v>56</v>
      </c>
      <c r="G137" s="1">
        <v>0.70429620686185734</v>
      </c>
      <c r="H137" s="89">
        <v>160</v>
      </c>
      <c r="I137" s="1">
        <v>1.7695395879184685</v>
      </c>
      <c r="J137" s="89">
        <v>348</v>
      </c>
      <c r="K137" s="1">
        <v>3.6338575277238268</v>
      </c>
      <c r="L137" s="89">
        <v>534</v>
      </c>
      <c r="M137" s="1">
        <v>5.8483374950716254</v>
      </c>
      <c r="N137" s="89">
        <v>744</v>
      </c>
      <c r="O137" s="1">
        <v>8.3777179726823334</v>
      </c>
      <c r="P137" s="89">
        <v>1095</v>
      </c>
      <c r="Q137" s="1">
        <v>11.653151139773961</v>
      </c>
      <c r="R137" s="89">
        <v>1603</v>
      </c>
      <c r="S137" s="1">
        <v>15.872544359949302</v>
      </c>
      <c r="T137" s="89">
        <v>2421</v>
      </c>
      <c r="U137" s="1">
        <v>20.068968947394598</v>
      </c>
      <c r="V137" s="89">
        <v>3147</v>
      </c>
      <c r="W137" s="1">
        <v>23.219094698786293</v>
      </c>
      <c r="X137" s="89">
        <v>3608</v>
      </c>
      <c r="Y137" s="1">
        <v>28.847614554932797</v>
      </c>
      <c r="Z137" s="89">
        <v>4040</v>
      </c>
      <c r="AA137" s="1">
        <v>35.549611066136357</v>
      </c>
      <c r="AB137" s="89">
        <v>3760</v>
      </c>
      <c r="AC137" s="1">
        <v>39.448145622409903</v>
      </c>
      <c r="AD137" s="89">
        <v>3151</v>
      </c>
      <c r="AE137" s="1">
        <v>41.04895651494229</v>
      </c>
      <c r="AF137" s="89">
        <v>2692</v>
      </c>
      <c r="AG137" s="1">
        <v>45.652653178896671</v>
      </c>
      <c r="AH137" s="89">
        <v>2406</v>
      </c>
      <c r="AI137" s="1">
        <v>48.159490782441601</v>
      </c>
      <c r="AJ137" s="89">
        <v>1659</v>
      </c>
      <c r="AK137" s="1">
        <v>47.243421802027562</v>
      </c>
      <c r="AL137" s="89">
        <v>840</v>
      </c>
      <c r="AM137" s="1">
        <v>37.841246959185511</v>
      </c>
      <c r="AN137" s="89">
        <v>362</v>
      </c>
      <c r="AO137" s="1">
        <v>31.922398589065253</v>
      </c>
      <c r="AP137" s="89">
        <v>67</v>
      </c>
      <c r="AQ137" s="1">
        <v>25.968992248062015</v>
      </c>
      <c r="AR137" s="89">
        <v>4</v>
      </c>
      <c r="AS137" s="1">
        <v>14.492753623188406</v>
      </c>
      <c r="AT137" s="89">
        <v>1</v>
      </c>
      <c r="AU137" s="1">
        <v>47.619047619047613</v>
      </c>
      <c r="AV137" s="89">
        <v>0</v>
      </c>
      <c r="AW137" s="1">
        <v>0</v>
      </c>
      <c r="AX137" s="89">
        <v>0</v>
      </c>
      <c r="AY137" s="1">
        <v>0</v>
      </c>
    </row>
    <row r="138" spans="1:51" x14ac:dyDescent="0.25">
      <c r="A138" s="28" t="s">
        <v>315</v>
      </c>
      <c r="B138" s="89">
        <v>32662</v>
      </c>
      <c r="C138" s="1">
        <v>21.062270471744043</v>
      </c>
      <c r="D138" s="89">
        <v>1</v>
      </c>
      <c r="E138" s="1">
        <v>1.598925522049183E-2</v>
      </c>
      <c r="F138" s="89">
        <v>3</v>
      </c>
      <c r="G138" s="1">
        <v>3.7730153939028066E-2</v>
      </c>
      <c r="H138" s="89">
        <v>12</v>
      </c>
      <c r="I138" s="1">
        <v>0.13271546909388515</v>
      </c>
      <c r="J138" s="89">
        <v>53</v>
      </c>
      <c r="K138" s="1">
        <v>0.55343232462460579</v>
      </c>
      <c r="L138" s="89">
        <v>152</v>
      </c>
      <c r="M138" s="1">
        <v>1.6646953169492267</v>
      </c>
      <c r="N138" s="89">
        <v>333</v>
      </c>
      <c r="O138" s="1">
        <v>3.7497044151924963</v>
      </c>
      <c r="P138" s="89">
        <v>643</v>
      </c>
      <c r="Q138" s="1">
        <v>6.8429006236298235</v>
      </c>
      <c r="R138" s="89">
        <v>1298</v>
      </c>
      <c r="S138" s="1">
        <v>12.852503168567807</v>
      </c>
      <c r="T138" s="89">
        <v>2430</v>
      </c>
      <c r="U138" s="1">
        <v>20.143574779912797</v>
      </c>
      <c r="V138" s="89">
        <v>3672</v>
      </c>
      <c r="W138" s="1">
        <v>27.092632899251118</v>
      </c>
      <c r="X138" s="89">
        <v>4357</v>
      </c>
      <c r="Y138" s="1">
        <v>34.836213030998394</v>
      </c>
      <c r="Z138" s="89">
        <v>4918</v>
      </c>
      <c r="AA138" s="1">
        <v>43.275491886945197</v>
      </c>
      <c r="AB138" s="89">
        <v>4565</v>
      </c>
      <c r="AC138" s="1">
        <v>47.893825735718409</v>
      </c>
      <c r="AD138" s="89">
        <v>3635</v>
      </c>
      <c r="AE138" s="1">
        <v>47.35415961022381</v>
      </c>
      <c r="AF138" s="89">
        <v>2677</v>
      </c>
      <c r="AG138" s="1">
        <v>45.398273610663594</v>
      </c>
      <c r="AH138" s="89">
        <v>1940</v>
      </c>
      <c r="AI138" s="1">
        <v>38.831842110530637</v>
      </c>
      <c r="AJ138" s="89">
        <v>1104</v>
      </c>
      <c r="AK138" s="1">
        <v>31.438660439685613</v>
      </c>
      <c r="AL138" s="89">
        <v>578</v>
      </c>
      <c r="AM138" s="1">
        <v>26.038381836201459</v>
      </c>
      <c r="AN138" s="89">
        <v>248</v>
      </c>
      <c r="AO138" s="1">
        <v>21.869488536155202</v>
      </c>
      <c r="AP138" s="89">
        <v>41</v>
      </c>
      <c r="AQ138" s="1">
        <v>15.891472868217054</v>
      </c>
      <c r="AR138" s="89">
        <v>2</v>
      </c>
      <c r="AS138" s="1">
        <v>7.2463768115942031</v>
      </c>
      <c r="AT138" s="89">
        <v>0</v>
      </c>
      <c r="AU138" s="1">
        <v>0</v>
      </c>
      <c r="AV138" s="89">
        <v>0</v>
      </c>
      <c r="AW138" s="1">
        <v>0</v>
      </c>
      <c r="AX138" s="89">
        <v>0</v>
      </c>
      <c r="AY138" s="1">
        <v>0</v>
      </c>
    </row>
    <row r="139" spans="1:51" x14ac:dyDescent="0.25">
      <c r="A139" s="28" t="s">
        <v>690</v>
      </c>
      <c r="B139" s="89">
        <v>32518</v>
      </c>
      <c r="C139" s="1">
        <v>20.96941127916762</v>
      </c>
      <c r="D139" s="89">
        <v>0</v>
      </c>
      <c r="E139" s="1">
        <v>0</v>
      </c>
      <c r="F139" s="89">
        <v>0</v>
      </c>
      <c r="G139" s="1">
        <v>0</v>
      </c>
      <c r="H139" s="89">
        <v>4</v>
      </c>
      <c r="I139" s="1">
        <v>4.4238489697961708E-2</v>
      </c>
      <c r="J139" s="89">
        <v>86</v>
      </c>
      <c r="K139" s="1">
        <v>0.898022262598417</v>
      </c>
      <c r="L139" s="89">
        <v>662</v>
      </c>
      <c r="M139" s="1">
        <v>7.2501861830288696</v>
      </c>
      <c r="N139" s="89">
        <v>1680</v>
      </c>
      <c r="O139" s="1">
        <v>18.91742768025043</v>
      </c>
      <c r="P139" s="89">
        <v>2869</v>
      </c>
      <c r="Q139" s="1">
        <v>30.532320200923738</v>
      </c>
      <c r="R139" s="89">
        <v>4270</v>
      </c>
      <c r="S139" s="1">
        <v>42.280576679340939</v>
      </c>
      <c r="T139" s="89">
        <v>6257</v>
      </c>
      <c r="U139" s="1">
        <v>51.86763267403883</v>
      </c>
      <c r="V139" s="89">
        <v>6998</v>
      </c>
      <c r="W139" s="1">
        <v>51.632419670195894</v>
      </c>
      <c r="X139" s="89">
        <v>5389</v>
      </c>
      <c r="Y139" s="1">
        <v>43.087526285070076</v>
      </c>
      <c r="Z139" s="89">
        <v>2761</v>
      </c>
      <c r="AA139" s="1">
        <v>24.295167364753087</v>
      </c>
      <c r="AB139" s="89">
        <v>1131</v>
      </c>
      <c r="AC139" s="1">
        <v>11.865918270996172</v>
      </c>
      <c r="AD139" s="89">
        <v>326</v>
      </c>
      <c r="AE139" s="1">
        <v>4.2468929939292881</v>
      </c>
      <c r="AF139" s="89">
        <v>80</v>
      </c>
      <c r="AG139" s="1">
        <v>1.3566910305764242</v>
      </c>
      <c r="AH139" s="89">
        <v>5</v>
      </c>
      <c r="AI139" s="1">
        <v>0.10008206729518204</v>
      </c>
      <c r="AJ139" s="89">
        <v>0</v>
      </c>
      <c r="AK139" s="1">
        <v>0</v>
      </c>
      <c r="AL139" s="89">
        <v>0</v>
      </c>
      <c r="AM139" s="1">
        <v>0</v>
      </c>
      <c r="AN139" s="89">
        <v>0</v>
      </c>
      <c r="AO139" s="1">
        <v>0</v>
      </c>
      <c r="AP139" s="89">
        <v>0</v>
      </c>
      <c r="AQ139" s="1">
        <v>0</v>
      </c>
      <c r="AR139" s="89">
        <v>0</v>
      </c>
      <c r="AS139" s="1">
        <v>0</v>
      </c>
      <c r="AT139" s="89">
        <v>0</v>
      </c>
      <c r="AU139" s="1">
        <v>0</v>
      </c>
      <c r="AV139" s="89">
        <v>0</v>
      </c>
      <c r="AW139" s="1">
        <v>0</v>
      </c>
      <c r="AX139" s="89">
        <v>0</v>
      </c>
      <c r="AY139" s="1">
        <v>0</v>
      </c>
    </row>
    <row r="140" spans="1:51" x14ac:dyDescent="0.25">
      <c r="A140" s="28" t="s">
        <v>376</v>
      </c>
      <c r="B140" s="89">
        <v>31874</v>
      </c>
      <c r="C140" s="1">
        <v>20.554124334589726</v>
      </c>
      <c r="D140" s="89">
        <v>0</v>
      </c>
      <c r="E140" s="1">
        <v>0</v>
      </c>
      <c r="F140" s="89">
        <v>0</v>
      </c>
      <c r="G140" s="1">
        <v>0</v>
      </c>
      <c r="H140" s="89">
        <v>4</v>
      </c>
      <c r="I140" s="1">
        <v>4.4238489697961708E-2</v>
      </c>
      <c r="J140" s="89">
        <v>60</v>
      </c>
      <c r="K140" s="1">
        <v>0.62652715995238395</v>
      </c>
      <c r="L140" s="89">
        <v>355</v>
      </c>
      <c r="M140" s="1">
        <v>3.8879397205064179</v>
      </c>
      <c r="N140" s="89">
        <v>660</v>
      </c>
      <c r="O140" s="1">
        <v>7.4318465886698126</v>
      </c>
      <c r="P140" s="89">
        <v>1081</v>
      </c>
      <c r="Q140" s="1">
        <v>11.504161079539408</v>
      </c>
      <c r="R140" s="89">
        <v>1538</v>
      </c>
      <c r="S140" s="1">
        <v>15.228929024081117</v>
      </c>
      <c r="T140" s="89">
        <v>2320</v>
      </c>
      <c r="U140" s="1">
        <v>19.231725715801517</v>
      </c>
      <c r="V140" s="89">
        <v>3527</v>
      </c>
      <c r="W140" s="1">
        <v>26.022798539122736</v>
      </c>
      <c r="X140" s="89">
        <v>4134</v>
      </c>
      <c r="Y140" s="1">
        <v>33.053225767763912</v>
      </c>
      <c r="Z140" s="89">
        <v>4594</v>
      </c>
      <c r="AA140" s="1">
        <v>40.424483474710499</v>
      </c>
      <c r="AB140" s="89">
        <v>4307</v>
      </c>
      <c r="AC140" s="1">
        <v>45.187011488223263</v>
      </c>
      <c r="AD140" s="89">
        <v>3624</v>
      </c>
      <c r="AE140" s="1">
        <v>47.210859539876502</v>
      </c>
      <c r="AF140" s="89">
        <v>2616</v>
      </c>
      <c r="AG140" s="1">
        <v>44.363796699849068</v>
      </c>
      <c r="AH140" s="89">
        <v>1776</v>
      </c>
      <c r="AI140" s="1">
        <v>35.549150303248666</v>
      </c>
      <c r="AJ140" s="89">
        <v>897</v>
      </c>
      <c r="AK140" s="1">
        <v>25.54391160724456</v>
      </c>
      <c r="AL140" s="89">
        <v>282</v>
      </c>
      <c r="AM140" s="1">
        <v>12.703847193440851</v>
      </c>
      <c r="AN140" s="89">
        <v>88</v>
      </c>
      <c r="AO140" s="1">
        <v>7.7601410934744273</v>
      </c>
      <c r="AP140" s="89">
        <v>11</v>
      </c>
      <c r="AQ140" s="1">
        <v>4.2635658914728678</v>
      </c>
      <c r="AR140" s="89">
        <v>0</v>
      </c>
      <c r="AS140" s="1">
        <v>0</v>
      </c>
      <c r="AT140" s="89">
        <v>0</v>
      </c>
      <c r="AU140" s="1">
        <v>0</v>
      </c>
      <c r="AV140" s="89">
        <v>0</v>
      </c>
      <c r="AW140" s="1">
        <v>0</v>
      </c>
      <c r="AX140" s="89">
        <v>0</v>
      </c>
      <c r="AY140" s="1">
        <v>0</v>
      </c>
    </row>
    <row r="141" spans="1:51" x14ac:dyDescent="0.25">
      <c r="A141" s="28" t="s">
        <v>588</v>
      </c>
      <c r="B141" s="89">
        <v>31223</v>
      </c>
      <c r="C141" s="1">
        <v>20.134323401483815</v>
      </c>
      <c r="D141" s="89">
        <v>412</v>
      </c>
      <c r="E141" s="1">
        <v>6.5875731508426334</v>
      </c>
      <c r="F141" s="89">
        <v>1153</v>
      </c>
      <c r="G141" s="1">
        <v>14.500955830566456</v>
      </c>
      <c r="H141" s="89">
        <v>2937</v>
      </c>
      <c r="I141" s="1">
        <v>32.482111060728386</v>
      </c>
      <c r="J141" s="89">
        <v>2637</v>
      </c>
      <c r="K141" s="1">
        <v>27.535868679907274</v>
      </c>
      <c r="L141" s="89">
        <v>1978</v>
      </c>
      <c r="M141" s="1">
        <v>21.662943006089279</v>
      </c>
      <c r="N141" s="89">
        <v>1633</v>
      </c>
      <c r="O141" s="1">
        <v>18.388190120148185</v>
      </c>
      <c r="P141" s="89">
        <v>1720</v>
      </c>
      <c r="Q141" s="1">
        <v>18.304493114530789</v>
      </c>
      <c r="R141" s="89">
        <v>1935</v>
      </c>
      <c r="S141" s="1">
        <v>19.159933460076047</v>
      </c>
      <c r="T141" s="89">
        <v>2543</v>
      </c>
      <c r="U141" s="1">
        <v>21.080292454863471</v>
      </c>
      <c r="V141" s="89">
        <v>3170</v>
      </c>
      <c r="W141" s="1">
        <v>23.388792562806653</v>
      </c>
      <c r="X141" s="89">
        <v>2953</v>
      </c>
      <c r="Y141" s="1">
        <v>23.610589185342725</v>
      </c>
      <c r="Z141" s="89">
        <v>2618</v>
      </c>
      <c r="AA141" s="1">
        <v>23.036851923550735</v>
      </c>
      <c r="AB141" s="89">
        <v>1804</v>
      </c>
      <c r="AC141" s="1">
        <v>18.926716676283899</v>
      </c>
      <c r="AD141" s="89">
        <v>1280</v>
      </c>
      <c r="AE141" s="1">
        <v>16.67491727677757</v>
      </c>
      <c r="AF141" s="89">
        <v>949</v>
      </c>
      <c r="AG141" s="1">
        <v>16.09374735021283</v>
      </c>
      <c r="AH141" s="89">
        <v>768</v>
      </c>
      <c r="AI141" s="1">
        <v>15.372605536539963</v>
      </c>
      <c r="AJ141" s="89">
        <v>432</v>
      </c>
      <c r="AK141" s="1">
        <v>12.302084519876979</v>
      </c>
      <c r="AL141" s="89">
        <v>207</v>
      </c>
      <c r="AM141" s="1">
        <v>9.3251644292278577</v>
      </c>
      <c r="AN141" s="89">
        <v>75</v>
      </c>
      <c r="AO141" s="1">
        <v>6.6137566137566131</v>
      </c>
      <c r="AP141" s="89">
        <v>17</v>
      </c>
      <c r="AQ141" s="1">
        <v>6.5891472868217056</v>
      </c>
      <c r="AR141" s="89">
        <v>2</v>
      </c>
      <c r="AS141" s="1">
        <v>7.2463768115942031</v>
      </c>
      <c r="AT141" s="89">
        <v>0</v>
      </c>
      <c r="AU141" s="1">
        <v>0</v>
      </c>
      <c r="AV141" s="89">
        <v>0</v>
      </c>
      <c r="AW141" s="1">
        <v>0</v>
      </c>
      <c r="AX141" s="89">
        <v>0</v>
      </c>
      <c r="AY141" s="1">
        <v>0</v>
      </c>
    </row>
    <row r="142" spans="1:51" x14ac:dyDescent="0.25">
      <c r="A142" s="28" t="s">
        <v>203</v>
      </c>
      <c r="B142" s="89">
        <v>30849</v>
      </c>
      <c r="C142" s="1">
        <v>19.893147442986713</v>
      </c>
      <c r="D142" s="89">
        <v>2</v>
      </c>
      <c r="E142" s="1">
        <v>3.1978510440983661E-2</v>
      </c>
      <c r="F142" s="89">
        <v>2</v>
      </c>
      <c r="G142" s="1">
        <v>2.5153435959352047E-2</v>
      </c>
      <c r="H142" s="89">
        <v>12</v>
      </c>
      <c r="I142" s="1">
        <v>0.13271546909388515</v>
      </c>
      <c r="J142" s="89">
        <v>29</v>
      </c>
      <c r="K142" s="1">
        <v>0.30282146064365223</v>
      </c>
      <c r="L142" s="89">
        <v>93</v>
      </c>
      <c r="M142" s="1">
        <v>1.0185306873439348</v>
      </c>
      <c r="N142" s="89">
        <v>149</v>
      </c>
      <c r="O142" s="1">
        <v>1.677795669260306</v>
      </c>
      <c r="P142" s="89">
        <v>229</v>
      </c>
      <c r="Q142" s="1">
        <v>2.4370516995509015</v>
      </c>
      <c r="R142" s="89">
        <v>355</v>
      </c>
      <c r="S142" s="1">
        <v>3.5151299112801015</v>
      </c>
      <c r="T142" s="89">
        <v>569</v>
      </c>
      <c r="U142" s="1">
        <v>4.7167465225392506</v>
      </c>
      <c r="V142" s="89">
        <v>1110</v>
      </c>
      <c r="W142" s="1">
        <v>8.1897664809827724</v>
      </c>
      <c r="X142" s="89">
        <v>1788</v>
      </c>
      <c r="Y142" s="1">
        <v>14.29587994019397</v>
      </c>
      <c r="Z142" s="89">
        <v>2779</v>
      </c>
      <c r="AA142" s="1">
        <v>24.453556720988349</v>
      </c>
      <c r="AB142" s="89">
        <v>3251</v>
      </c>
      <c r="AC142" s="1">
        <v>34.107957824057074</v>
      </c>
      <c r="AD142" s="89">
        <v>3654</v>
      </c>
      <c r="AE142" s="1">
        <v>47.601677913550972</v>
      </c>
      <c r="AF142" s="89">
        <v>3999</v>
      </c>
      <c r="AG142" s="1">
        <v>67.817592890938997</v>
      </c>
      <c r="AH142" s="89">
        <v>4478</v>
      </c>
      <c r="AI142" s="1">
        <v>89.633499469565038</v>
      </c>
      <c r="AJ142" s="89">
        <v>3858</v>
      </c>
      <c r="AK142" s="1">
        <v>109.86444925390136</v>
      </c>
      <c r="AL142" s="89">
        <v>2743</v>
      </c>
      <c r="AM142" s="1">
        <v>123.56969096314984</v>
      </c>
      <c r="AN142" s="89">
        <v>1384</v>
      </c>
      <c r="AO142" s="1">
        <v>122.04585537918872</v>
      </c>
      <c r="AP142" s="89">
        <v>326</v>
      </c>
      <c r="AQ142" s="1">
        <v>126.35658914728681</v>
      </c>
      <c r="AR142" s="89">
        <v>36</v>
      </c>
      <c r="AS142" s="1">
        <v>130.43478260869566</v>
      </c>
      <c r="AT142" s="89">
        <v>3</v>
      </c>
      <c r="AU142" s="1">
        <v>142.85714285714286</v>
      </c>
      <c r="AV142" s="89">
        <v>0</v>
      </c>
      <c r="AW142" s="1">
        <v>0</v>
      </c>
      <c r="AX142" s="89">
        <v>0</v>
      </c>
      <c r="AY142" s="1">
        <v>0</v>
      </c>
    </row>
    <row r="143" spans="1:51" x14ac:dyDescent="0.25">
      <c r="A143" s="28" t="s">
        <v>512</v>
      </c>
      <c r="B143" s="89">
        <v>30610</v>
      </c>
      <c r="C143" s="1">
        <v>19.739026977530013</v>
      </c>
      <c r="D143" s="89">
        <v>100</v>
      </c>
      <c r="E143" s="1">
        <v>1.5989255220491829</v>
      </c>
      <c r="F143" s="89">
        <v>167</v>
      </c>
      <c r="G143" s="1">
        <v>2.1003119026058958</v>
      </c>
      <c r="H143" s="89">
        <v>258</v>
      </c>
      <c r="I143" s="1">
        <v>2.8533825855185304</v>
      </c>
      <c r="J143" s="89">
        <v>486</v>
      </c>
      <c r="K143" s="1">
        <v>5.0748699956143097</v>
      </c>
      <c r="L143" s="89">
        <v>784</v>
      </c>
      <c r="M143" s="1">
        <v>8.5863232137381171</v>
      </c>
      <c r="N143" s="89">
        <v>1153</v>
      </c>
      <c r="O143" s="1">
        <v>12.983210782933778</v>
      </c>
      <c r="P143" s="89">
        <v>1667</v>
      </c>
      <c r="Q143" s="1">
        <v>17.740459315071408</v>
      </c>
      <c r="R143" s="89">
        <v>2171</v>
      </c>
      <c r="S143" s="1">
        <v>21.496752217997464</v>
      </c>
      <c r="T143" s="89">
        <v>2974</v>
      </c>
      <c r="U143" s="1">
        <v>24.653082878790389</v>
      </c>
      <c r="V143" s="89">
        <v>3812</v>
      </c>
      <c r="W143" s="1">
        <v>28.125576419375069</v>
      </c>
      <c r="X143" s="89">
        <v>3753</v>
      </c>
      <c r="Y143" s="1">
        <v>30.006956048964188</v>
      </c>
      <c r="Z143" s="89">
        <v>3566</v>
      </c>
      <c r="AA143" s="1">
        <v>31.37869135194115</v>
      </c>
      <c r="AB143" s="89">
        <v>2969</v>
      </c>
      <c r="AC143" s="1">
        <v>31.14934690237633</v>
      </c>
      <c r="AD143" s="89">
        <v>2266</v>
      </c>
      <c r="AE143" s="1">
        <v>29.519814491545297</v>
      </c>
      <c r="AF143" s="89">
        <v>1703</v>
      </c>
      <c r="AG143" s="1">
        <v>28.880560313395627</v>
      </c>
      <c r="AH143" s="89">
        <v>1367</v>
      </c>
      <c r="AI143" s="1">
        <v>27.362437198502771</v>
      </c>
      <c r="AJ143" s="89">
        <v>847</v>
      </c>
      <c r="AK143" s="1">
        <v>24.120059232258797</v>
      </c>
      <c r="AL143" s="89">
        <v>381</v>
      </c>
      <c r="AM143" s="1">
        <v>17.163708442202001</v>
      </c>
      <c r="AN143" s="89">
        <v>152</v>
      </c>
      <c r="AO143" s="1">
        <v>13.403880070546737</v>
      </c>
      <c r="AP143" s="89">
        <v>29</v>
      </c>
      <c r="AQ143" s="1">
        <v>11.24031007751938</v>
      </c>
      <c r="AR143" s="89">
        <v>4</v>
      </c>
      <c r="AS143" s="1">
        <v>14.492753623188406</v>
      </c>
      <c r="AT143" s="89">
        <v>1</v>
      </c>
      <c r="AU143" s="1">
        <v>47.619047619047613</v>
      </c>
      <c r="AV143" s="89">
        <v>0</v>
      </c>
      <c r="AW143" s="1">
        <v>0</v>
      </c>
      <c r="AX143" s="89">
        <v>0</v>
      </c>
      <c r="AY143" s="1">
        <v>0</v>
      </c>
    </row>
    <row r="144" spans="1:51" x14ac:dyDescent="0.25">
      <c r="A144" s="28" t="s">
        <v>493</v>
      </c>
      <c r="B144" s="89">
        <v>30328</v>
      </c>
      <c r="C144" s="1">
        <v>19.557177725401182</v>
      </c>
      <c r="D144" s="89">
        <v>633</v>
      </c>
      <c r="E144" s="1">
        <v>10.121198554571327</v>
      </c>
      <c r="F144" s="89">
        <v>1018</v>
      </c>
      <c r="G144" s="1">
        <v>12.803098903310193</v>
      </c>
      <c r="H144" s="89">
        <v>1532</v>
      </c>
      <c r="I144" s="1">
        <v>16.943341554319336</v>
      </c>
      <c r="J144" s="89">
        <v>1717</v>
      </c>
      <c r="K144" s="1">
        <v>17.92911889397072</v>
      </c>
      <c r="L144" s="89">
        <v>1843</v>
      </c>
      <c r="M144" s="1">
        <v>20.184430718009374</v>
      </c>
      <c r="N144" s="89">
        <v>1817</v>
      </c>
      <c r="O144" s="1">
        <v>20.460098866080376</v>
      </c>
      <c r="P144" s="89">
        <v>1805</v>
      </c>
      <c r="Q144" s="1">
        <v>19.209075623097714</v>
      </c>
      <c r="R144" s="89">
        <v>1930</v>
      </c>
      <c r="S144" s="1">
        <v>19.110424588086186</v>
      </c>
      <c r="T144" s="89">
        <v>2460</v>
      </c>
      <c r="U144" s="1">
        <v>20.392260888306776</v>
      </c>
      <c r="V144" s="89">
        <v>2675</v>
      </c>
      <c r="W144" s="1">
        <v>19.736599402368391</v>
      </c>
      <c r="X144" s="89">
        <v>2463</v>
      </c>
      <c r="Y144" s="1">
        <v>19.69281448137458</v>
      </c>
      <c r="Z144" s="89">
        <v>2341</v>
      </c>
      <c r="AA144" s="1">
        <v>20.599415719263664</v>
      </c>
      <c r="AB144" s="89">
        <v>2093</v>
      </c>
      <c r="AC144" s="1">
        <v>21.958768294602109</v>
      </c>
      <c r="AD144" s="89">
        <v>1839</v>
      </c>
      <c r="AE144" s="1">
        <v>23.957166306245277</v>
      </c>
      <c r="AF144" s="89">
        <v>1428</v>
      </c>
      <c r="AG144" s="1">
        <v>24.216934895789169</v>
      </c>
      <c r="AH144" s="89">
        <v>1179</v>
      </c>
      <c r="AI144" s="1">
        <v>23.599351468203928</v>
      </c>
      <c r="AJ144" s="89">
        <v>807</v>
      </c>
      <c r="AK144" s="1">
        <v>22.980977332270189</v>
      </c>
      <c r="AL144" s="89">
        <v>488</v>
      </c>
      <c r="AM144" s="1">
        <v>21.983962519145869</v>
      </c>
      <c r="AN144" s="89">
        <v>212</v>
      </c>
      <c r="AO144" s="1">
        <v>18.694885361552029</v>
      </c>
      <c r="AP144" s="89">
        <v>45</v>
      </c>
      <c r="AQ144" s="1">
        <v>17.441860465116278</v>
      </c>
      <c r="AR144" s="89">
        <v>3</v>
      </c>
      <c r="AS144" s="1">
        <v>10.869565217391305</v>
      </c>
      <c r="AT144" s="89">
        <v>0</v>
      </c>
      <c r="AU144" s="1">
        <v>0</v>
      </c>
      <c r="AV144" s="89">
        <v>0</v>
      </c>
      <c r="AW144" s="1">
        <v>0</v>
      </c>
      <c r="AX144" s="89">
        <v>0</v>
      </c>
      <c r="AY144" s="1">
        <v>0</v>
      </c>
    </row>
    <row r="145" spans="1:51" x14ac:dyDescent="0.25">
      <c r="A145" s="28" t="s">
        <v>628</v>
      </c>
      <c r="B145" s="89">
        <v>30035</v>
      </c>
      <c r="C145" s="1">
        <v>19.368235062728321</v>
      </c>
      <c r="D145" s="89">
        <v>0</v>
      </c>
      <c r="E145" s="1">
        <v>0</v>
      </c>
      <c r="F145" s="89">
        <v>0</v>
      </c>
      <c r="G145" s="1">
        <v>0</v>
      </c>
      <c r="H145" s="89">
        <v>0</v>
      </c>
      <c r="I145" s="1">
        <v>0</v>
      </c>
      <c r="J145" s="89">
        <v>1</v>
      </c>
      <c r="K145" s="1">
        <v>1.0442119332539733E-2</v>
      </c>
      <c r="L145" s="89">
        <v>2</v>
      </c>
      <c r="M145" s="1">
        <v>2.1903885749331935E-2</v>
      </c>
      <c r="N145" s="89">
        <v>5</v>
      </c>
      <c r="O145" s="1">
        <v>5.6301868095983428E-2</v>
      </c>
      <c r="P145" s="89">
        <v>10</v>
      </c>
      <c r="Q145" s="1">
        <v>0.10642147159610922</v>
      </c>
      <c r="R145" s="89">
        <v>32</v>
      </c>
      <c r="S145" s="1">
        <v>0.3168567807351077</v>
      </c>
      <c r="T145" s="89">
        <v>118</v>
      </c>
      <c r="U145" s="1">
        <v>0.978165359683008</v>
      </c>
      <c r="V145" s="89">
        <v>430</v>
      </c>
      <c r="W145" s="1">
        <v>3.1726122403807135</v>
      </c>
      <c r="X145" s="89">
        <v>1064</v>
      </c>
      <c r="Y145" s="1">
        <v>8.5071679286165462</v>
      </c>
      <c r="Z145" s="89">
        <v>2314</v>
      </c>
      <c r="AA145" s="1">
        <v>20.361831684910776</v>
      </c>
      <c r="AB145" s="89">
        <v>3527</v>
      </c>
      <c r="AC145" s="1">
        <v>37.003619577191422</v>
      </c>
      <c r="AD145" s="89">
        <v>4550</v>
      </c>
      <c r="AE145" s="1">
        <v>59.274120007295274</v>
      </c>
      <c r="AF145" s="89">
        <v>4837</v>
      </c>
      <c r="AG145" s="1">
        <v>82.02893143622704</v>
      </c>
      <c r="AH145" s="89">
        <v>5197</v>
      </c>
      <c r="AI145" s="1">
        <v>104.02530074661222</v>
      </c>
      <c r="AJ145" s="89">
        <v>4028</v>
      </c>
      <c r="AK145" s="1">
        <v>114.70554732885294</v>
      </c>
      <c r="AL145" s="89">
        <v>2529</v>
      </c>
      <c r="AM145" s="1">
        <v>113.92918280926209</v>
      </c>
      <c r="AN145" s="89">
        <v>1158</v>
      </c>
      <c r="AO145" s="1">
        <v>102.11640211640211</v>
      </c>
      <c r="AP145" s="89">
        <v>214</v>
      </c>
      <c r="AQ145" s="1">
        <v>82.945736434108539</v>
      </c>
      <c r="AR145" s="89">
        <v>18</v>
      </c>
      <c r="AS145" s="1">
        <v>65.217391304347828</v>
      </c>
      <c r="AT145" s="89">
        <v>1</v>
      </c>
      <c r="AU145" s="1">
        <v>47.619047619047613</v>
      </c>
      <c r="AV145" s="89">
        <v>0</v>
      </c>
      <c r="AW145" s="1">
        <v>0</v>
      </c>
      <c r="AX145" s="89">
        <v>0</v>
      </c>
      <c r="AY145" s="1">
        <v>0</v>
      </c>
    </row>
    <row r="146" spans="1:51" x14ac:dyDescent="0.25">
      <c r="A146" s="28" t="s">
        <v>522</v>
      </c>
      <c r="B146" s="89">
        <v>29853</v>
      </c>
      <c r="C146" s="1">
        <v>19.250871360999785</v>
      </c>
      <c r="D146" s="89">
        <v>4053</v>
      </c>
      <c r="E146" s="1">
        <v>64.804451408653392</v>
      </c>
      <c r="F146" s="89">
        <v>5655</v>
      </c>
      <c r="G146" s="1">
        <v>71.121340175067914</v>
      </c>
      <c r="H146" s="89">
        <v>5688</v>
      </c>
      <c r="I146" s="1">
        <v>62.907132350501549</v>
      </c>
      <c r="J146" s="89">
        <v>5319</v>
      </c>
      <c r="K146" s="1">
        <v>55.541632729778833</v>
      </c>
      <c r="L146" s="89">
        <v>5077</v>
      </c>
      <c r="M146" s="1">
        <v>55.603013974679108</v>
      </c>
      <c r="N146" s="89">
        <v>2724</v>
      </c>
      <c r="O146" s="1">
        <v>30.67325773869177</v>
      </c>
      <c r="P146" s="89">
        <v>1084</v>
      </c>
      <c r="Q146" s="1">
        <v>11.53608752101824</v>
      </c>
      <c r="R146" s="89">
        <v>237</v>
      </c>
      <c r="S146" s="1">
        <v>2.3467205323193916</v>
      </c>
      <c r="T146" s="89">
        <v>5</v>
      </c>
      <c r="U146" s="1">
        <v>4.1447684732330854E-2</v>
      </c>
      <c r="V146" s="89">
        <v>1</v>
      </c>
      <c r="W146" s="1">
        <v>7.3781680008853804E-3</v>
      </c>
      <c r="X146" s="89">
        <v>1</v>
      </c>
      <c r="Y146" s="1">
        <v>7.995458579526828E-3</v>
      </c>
      <c r="Z146" s="89">
        <v>3</v>
      </c>
      <c r="AA146" s="1">
        <v>2.6398226039210167E-2</v>
      </c>
      <c r="AB146" s="89">
        <v>1</v>
      </c>
      <c r="AC146" s="1">
        <v>1.0491528091066463E-2</v>
      </c>
      <c r="AD146" s="89">
        <v>2</v>
      </c>
      <c r="AE146" s="1">
        <v>2.6054558244964957E-2</v>
      </c>
      <c r="AF146" s="89">
        <v>0</v>
      </c>
      <c r="AG146" s="1">
        <v>0</v>
      </c>
      <c r="AH146" s="89">
        <v>0</v>
      </c>
      <c r="AI146" s="1">
        <v>0</v>
      </c>
      <c r="AJ146" s="89">
        <v>0</v>
      </c>
      <c r="AK146" s="1">
        <v>0</v>
      </c>
      <c r="AL146" s="89">
        <v>2</v>
      </c>
      <c r="AM146" s="1">
        <v>9.0098207045679779E-2</v>
      </c>
      <c r="AN146" s="89">
        <v>1</v>
      </c>
      <c r="AO146" s="1">
        <v>8.8183421516754859E-2</v>
      </c>
      <c r="AP146" s="89">
        <v>0</v>
      </c>
      <c r="AQ146" s="1">
        <v>0</v>
      </c>
      <c r="AR146" s="89">
        <v>0</v>
      </c>
      <c r="AS146" s="1">
        <v>0</v>
      </c>
      <c r="AT146" s="89">
        <v>0</v>
      </c>
      <c r="AU146" s="1">
        <v>0</v>
      </c>
      <c r="AV146" s="89">
        <v>0</v>
      </c>
      <c r="AW146" s="1">
        <v>0</v>
      </c>
      <c r="AX146" s="89">
        <v>0</v>
      </c>
      <c r="AY146" s="1">
        <v>0</v>
      </c>
    </row>
    <row r="147" spans="1:51" x14ac:dyDescent="0.25">
      <c r="A147" s="28" t="s">
        <v>218</v>
      </c>
      <c r="B147" s="89">
        <v>29853</v>
      </c>
      <c r="C147" s="1">
        <v>19.250871360999785</v>
      </c>
      <c r="D147" s="89">
        <v>9588</v>
      </c>
      <c r="E147" s="1">
        <v>153.30497905407566</v>
      </c>
      <c r="F147" s="89">
        <v>5467</v>
      </c>
      <c r="G147" s="1">
        <v>68.756917194888828</v>
      </c>
      <c r="H147" s="89">
        <v>2668</v>
      </c>
      <c r="I147" s="1">
        <v>29.507072628540463</v>
      </c>
      <c r="J147" s="89">
        <v>1478</v>
      </c>
      <c r="K147" s="1">
        <v>15.433452373493724</v>
      </c>
      <c r="L147" s="89">
        <v>959</v>
      </c>
      <c r="M147" s="1">
        <v>10.502913216804663</v>
      </c>
      <c r="N147" s="89">
        <v>837</v>
      </c>
      <c r="O147" s="1">
        <v>9.4249327192676251</v>
      </c>
      <c r="P147" s="89">
        <v>947</v>
      </c>
      <c r="Q147" s="1">
        <v>10.078113360151544</v>
      </c>
      <c r="R147" s="89">
        <v>1092</v>
      </c>
      <c r="S147" s="1">
        <v>10.812737642585551</v>
      </c>
      <c r="T147" s="89">
        <v>1176</v>
      </c>
      <c r="U147" s="1">
        <v>9.7484954490442153</v>
      </c>
      <c r="V147" s="89">
        <v>1169</v>
      </c>
      <c r="W147" s="1">
        <v>8.6250783930350092</v>
      </c>
      <c r="X147" s="89">
        <v>1044</v>
      </c>
      <c r="Y147" s="1">
        <v>8.3472587570260099</v>
      </c>
      <c r="Z147" s="89">
        <v>920</v>
      </c>
      <c r="AA147" s="1">
        <v>8.0954559853577841</v>
      </c>
      <c r="AB147" s="89">
        <v>799</v>
      </c>
      <c r="AC147" s="1">
        <v>8.3827309447621055</v>
      </c>
      <c r="AD147" s="89">
        <v>587</v>
      </c>
      <c r="AE147" s="1">
        <v>7.6470128448972146</v>
      </c>
      <c r="AF147" s="89">
        <v>456</v>
      </c>
      <c r="AG147" s="1">
        <v>7.7331388742856175</v>
      </c>
      <c r="AH147" s="89">
        <v>333</v>
      </c>
      <c r="AI147" s="1">
        <v>6.6654656818591249</v>
      </c>
      <c r="AJ147" s="89">
        <v>166</v>
      </c>
      <c r="AK147" s="1">
        <v>4.7271898849527281</v>
      </c>
      <c r="AL147" s="89">
        <v>104</v>
      </c>
      <c r="AM147" s="1">
        <v>4.6851067663753492</v>
      </c>
      <c r="AN147" s="89">
        <v>52</v>
      </c>
      <c r="AO147" s="1">
        <v>4.5855379188712524</v>
      </c>
      <c r="AP147" s="89">
        <v>10</v>
      </c>
      <c r="AQ147" s="1">
        <v>3.8759689922480618</v>
      </c>
      <c r="AR147" s="89">
        <v>1</v>
      </c>
      <c r="AS147" s="1">
        <v>3.6231884057971016</v>
      </c>
      <c r="AT147" s="89">
        <v>0</v>
      </c>
      <c r="AU147" s="1">
        <v>0</v>
      </c>
      <c r="AV147" s="89">
        <v>0</v>
      </c>
      <c r="AW147" s="1">
        <v>0</v>
      </c>
      <c r="AX147" s="89">
        <v>0</v>
      </c>
      <c r="AY147" s="1">
        <v>0</v>
      </c>
    </row>
    <row r="148" spans="1:51" x14ac:dyDescent="0.25">
      <c r="A148" s="28" t="s">
        <v>604</v>
      </c>
      <c r="B148" s="89">
        <v>29792</v>
      </c>
      <c r="C148" s="1">
        <v>19.211535175255605</v>
      </c>
      <c r="D148" s="89">
        <v>0</v>
      </c>
      <c r="E148" s="1">
        <v>0</v>
      </c>
      <c r="F148" s="89">
        <v>0</v>
      </c>
      <c r="G148" s="1">
        <v>0</v>
      </c>
      <c r="H148" s="89">
        <v>0</v>
      </c>
      <c r="I148" s="1">
        <v>0</v>
      </c>
      <c r="J148" s="89">
        <v>0</v>
      </c>
      <c r="K148" s="1">
        <v>0</v>
      </c>
      <c r="L148" s="89">
        <v>20</v>
      </c>
      <c r="M148" s="1">
        <v>0.21903885749331931</v>
      </c>
      <c r="N148" s="89">
        <v>164</v>
      </c>
      <c r="O148" s="1">
        <v>1.8467012735482564</v>
      </c>
      <c r="P148" s="89">
        <v>761</v>
      </c>
      <c r="Q148" s="1">
        <v>8.0986739884639114</v>
      </c>
      <c r="R148" s="89">
        <v>2611</v>
      </c>
      <c r="S148" s="1">
        <v>25.853532953105198</v>
      </c>
      <c r="T148" s="89">
        <v>5746</v>
      </c>
      <c r="U148" s="1">
        <v>47.631679294394615</v>
      </c>
      <c r="V148" s="89">
        <v>7849</v>
      </c>
      <c r="W148" s="1">
        <v>57.911240638949344</v>
      </c>
      <c r="X148" s="89">
        <v>6575</v>
      </c>
      <c r="Y148" s="1">
        <v>52.570140160388895</v>
      </c>
      <c r="Z148" s="89">
        <v>3947</v>
      </c>
      <c r="AA148" s="1">
        <v>34.731266058920838</v>
      </c>
      <c r="AB148" s="89">
        <v>1585</v>
      </c>
      <c r="AC148" s="1">
        <v>16.629072024340346</v>
      </c>
      <c r="AD148" s="89">
        <v>405</v>
      </c>
      <c r="AE148" s="1">
        <v>5.2760480446054041</v>
      </c>
      <c r="AF148" s="89">
        <v>98</v>
      </c>
      <c r="AG148" s="1">
        <v>1.6619465124561195</v>
      </c>
      <c r="AH148" s="89">
        <v>26</v>
      </c>
      <c r="AI148" s="1">
        <v>0.52042674993494664</v>
      </c>
      <c r="AJ148" s="89">
        <v>4</v>
      </c>
      <c r="AK148" s="1">
        <v>0.11390818999886092</v>
      </c>
      <c r="AL148" s="89">
        <v>0</v>
      </c>
      <c r="AM148" s="1">
        <v>0</v>
      </c>
      <c r="AN148" s="89">
        <v>1</v>
      </c>
      <c r="AO148" s="1">
        <v>8.8183421516754859E-2</v>
      </c>
      <c r="AP148" s="89">
        <v>0</v>
      </c>
      <c r="AQ148" s="1">
        <v>0</v>
      </c>
      <c r="AR148" s="89">
        <v>0</v>
      </c>
      <c r="AS148" s="1">
        <v>0</v>
      </c>
      <c r="AT148" s="89">
        <v>0</v>
      </c>
      <c r="AU148" s="1">
        <v>0</v>
      </c>
      <c r="AV148" s="89">
        <v>0</v>
      </c>
      <c r="AW148" s="1">
        <v>0</v>
      </c>
      <c r="AX148" s="89">
        <v>0</v>
      </c>
      <c r="AY148" s="1">
        <v>0</v>
      </c>
    </row>
    <row r="149" spans="1:51" x14ac:dyDescent="0.25">
      <c r="A149" s="28" t="s">
        <v>217</v>
      </c>
      <c r="B149" s="89">
        <v>29551</v>
      </c>
      <c r="C149" s="1">
        <v>19.056124998790896</v>
      </c>
      <c r="D149" s="89">
        <v>2311</v>
      </c>
      <c r="E149" s="1">
        <v>36.951168814556617</v>
      </c>
      <c r="F149" s="89">
        <v>3961</v>
      </c>
      <c r="G149" s="1">
        <v>49.816379917496732</v>
      </c>
      <c r="H149" s="89">
        <v>3142</v>
      </c>
      <c r="I149" s="1">
        <v>34.749333657748927</v>
      </c>
      <c r="J149" s="89">
        <v>1700</v>
      </c>
      <c r="K149" s="1">
        <v>17.751602865317544</v>
      </c>
      <c r="L149" s="89">
        <v>1327</v>
      </c>
      <c r="M149" s="1">
        <v>14.533228194681737</v>
      </c>
      <c r="N149" s="89">
        <v>1260</v>
      </c>
      <c r="O149" s="1">
        <v>14.188070760187824</v>
      </c>
      <c r="P149" s="89">
        <v>1265</v>
      </c>
      <c r="Q149" s="1">
        <v>13.462316156907818</v>
      </c>
      <c r="R149" s="89">
        <v>1411</v>
      </c>
      <c r="S149" s="1">
        <v>13.971403675538657</v>
      </c>
      <c r="T149" s="89">
        <v>1743</v>
      </c>
      <c r="U149" s="1">
        <v>14.448662897690536</v>
      </c>
      <c r="V149" s="89">
        <v>1989</v>
      </c>
      <c r="W149" s="1">
        <v>14.67517615376102</v>
      </c>
      <c r="X149" s="89">
        <v>1977</v>
      </c>
      <c r="Y149" s="1">
        <v>15.80702161172454</v>
      </c>
      <c r="Z149" s="89">
        <v>1773</v>
      </c>
      <c r="AA149" s="1">
        <v>15.601351589173207</v>
      </c>
      <c r="AB149" s="89">
        <v>1559</v>
      </c>
      <c r="AC149" s="1">
        <v>16.356292293972619</v>
      </c>
      <c r="AD149" s="89">
        <v>1311</v>
      </c>
      <c r="AE149" s="1">
        <v>17.07876292957453</v>
      </c>
      <c r="AF149" s="89">
        <v>999</v>
      </c>
      <c r="AG149" s="1">
        <v>16.941679244323097</v>
      </c>
      <c r="AH149" s="89">
        <v>899</v>
      </c>
      <c r="AI149" s="1">
        <v>17.994755699673732</v>
      </c>
      <c r="AJ149" s="89">
        <v>477</v>
      </c>
      <c r="AK149" s="1">
        <v>13.583551657364165</v>
      </c>
      <c r="AL149" s="89">
        <v>296</v>
      </c>
      <c r="AM149" s="1">
        <v>13.334534642760609</v>
      </c>
      <c r="AN149" s="89">
        <v>125</v>
      </c>
      <c r="AO149" s="1">
        <v>11.022927689594356</v>
      </c>
      <c r="AP149" s="89">
        <v>23</v>
      </c>
      <c r="AQ149" s="1">
        <v>8.9147286821705425</v>
      </c>
      <c r="AR149" s="89">
        <v>3</v>
      </c>
      <c r="AS149" s="1">
        <v>10.869565217391305</v>
      </c>
      <c r="AT149" s="89">
        <v>0</v>
      </c>
      <c r="AU149" s="1">
        <v>0</v>
      </c>
      <c r="AV149" s="89">
        <v>0</v>
      </c>
      <c r="AW149" s="1">
        <v>0</v>
      </c>
      <c r="AX149" s="89">
        <v>0</v>
      </c>
      <c r="AY149" s="1">
        <v>0</v>
      </c>
    </row>
    <row r="150" spans="1:51" x14ac:dyDescent="0.25">
      <c r="A150" s="28" t="s">
        <v>284</v>
      </c>
      <c r="B150" s="89">
        <v>29343</v>
      </c>
      <c r="C150" s="1">
        <v>18.921995053958284</v>
      </c>
      <c r="D150" s="89">
        <v>32</v>
      </c>
      <c r="E150" s="1">
        <v>0.51165616705573858</v>
      </c>
      <c r="F150" s="89">
        <v>78</v>
      </c>
      <c r="G150" s="1">
        <v>0.98098400241472994</v>
      </c>
      <c r="H150" s="89">
        <v>237</v>
      </c>
      <c r="I150" s="1">
        <v>2.6211305146042312</v>
      </c>
      <c r="J150" s="89">
        <v>448</v>
      </c>
      <c r="K150" s="1">
        <v>4.6780694609777997</v>
      </c>
      <c r="L150" s="89">
        <v>716</v>
      </c>
      <c r="M150" s="1">
        <v>7.8415910982608317</v>
      </c>
      <c r="N150" s="89">
        <v>741</v>
      </c>
      <c r="O150" s="1">
        <v>8.3439368518247434</v>
      </c>
      <c r="P150" s="89">
        <v>975</v>
      </c>
      <c r="Q150" s="1">
        <v>10.37609348062065</v>
      </c>
      <c r="R150" s="89">
        <v>1441</v>
      </c>
      <c r="S150" s="1">
        <v>14.268456907477821</v>
      </c>
      <c r="T150" s="89">
        <v>2144</v>
      </c>
      <c r="U150" s="1">
        <v>17.772767213223467</v>
      </c>
      <c r="V150" s="89">
        <v>3115</v>
      </c>
      <c r="W150" s="1">
        <v>22.982993322757959</v>
      </c>
      <c r="X150" s="89">
        <v>3444</v>
      </c>
      <c r="Y150" s="1">
        <v>27.536359347890397</v>
      </c>
      <c r="Z150" s="89">
        <v>3529</v>
      </c>
      <c r="AA150" s="1">
        <v>31.053113230790888</v>
      </c>
      <c r="AB150" s="89">
        <v>3341</v>
      </c>
      <c r="AC150" s="1">
        <v>35.052195352253051</v>
      </c>
      <c r="AD150" s="89">
        <v>2790</v>
      </c>
      <c r="AE150" s="1">
        <v>36.346108751726113</v>
      </c>
      <c r="AF150" s="89">
        <v>2282</v>
      </c>
      <c r="AG150" s="1">
        <v>38.699611647192498</v>
      </c>
      <c r="AH150" s="89">
        <v>1952</v>
      </c>
      <c r="AI150" s="1">
        <v>39.072039072039075</v>
      </c>
      <c r="AJ150" s="89">
        <v>1262</v>
      </c>
      <c r="AK150" s="1">
        <v>35.938033944640615</v>
      </c>
      <c r="AL150" s="89">
        <v>554</v>
      </c>
      <c r="AM150" s="1">
        <v>24.957203351653302</v>
      </c>
      <c r="AN150" s="89">
        <v>219</v>
      </c>
      <c r="AO150" s="1">
        <v>19.312169312169313</v>
      </c>
      <c r="AP150" s="89">
        <v>40</v>
      </c>
      <c r="AQ150" s="1">
        <v>15.503875968992247</v>
      </c>
      <c r="AR150" s="89">
        <v>3</v>
      </c>
      <c r="AS150" s="1">
        <v>10.869565217391305</v>
      </c>
      <c r="AT150" s="89">
        <v>0</v>
      </c>
      <c r="AU150" s="1">
        <v>0</v>
      </c>
      <c r="AV150" s="89">
        <v>0</v>
      </c>
      <c r="AW150" s="1">
        <v>0</v>
      </c>
      <c r="AX150" s="89">
        <v>0</v>
      </c>
      <c r="AY150" s="1">
        <v>0</v>
      </c>
    </row>
    <row r="151" spans="1:51" x14ac:dyDescent="0.25">
      <c r="A151" s="28" t="s">
        <v>256</v>
      </c>
      <c r="B151" s="89">
        <v>28771</v>
      </c>
      <c r="C151" s="1">
        <v>18.5531377056686</v>
      </c>
      <c r="D151" s="89">
        <v>1</v>
      </c>
      <c r="E151" s="1">
        <v>1.598925522049183E-2</v>
      </c>
      <c r="F151" s="89">
        <v>4</v>
      </c>
      <c r="G151" s="1">
        <v>5.0306871918704095E-2</v>
      </c>
      <c r="H151" s="89">
        <v>2</v>
      </c>
      <c r="I151" s="1">
        <v>2.2119244848980854E-2</v>
      </c>
      <c r="J151" s="89">
        <v>20</v>
      </c>
      <c r="K151" s="1">
        <v>0.20884238665079466</v>
      </c>
      <c r="L151" s="89">
        <v>26</v>
      </c>
      <c r="M151" s="1">
        <v>0.28475051474131513</v>
      </c>
      <c r="N151" s="89">
        <v>40</v>
      </c>
      <c r="O151" s="1">
        <v>0.45041494476786742</v>
      </c>
      <c r="P151" s="89">
        <v>66</v>
      </c>
      <c r="Q151" s="1">
        <v>0.70238171253432091</v>
      </c>
      <c r="R151" s="89">
        <v>139</v>
      </c>
      <c r="S151" s="1">
        <v>1.3763466413181242</v>
      </c>
      <c r="T151" s="89">
        <v>248</v>
      </c>
      <c r="U151" s="1">
        <v>2.05580516272361</v>
      </c>
      <c r="V151" s="89">
        <v>499</v>
      </c>
      <c r="W151" s="1">
        <v>3.6817058324418048</v>
      </c>
      <c r="X151" s="89">
        <v>755</v>
      </c>
      <c r="Y151" s="1">
        <v>6.0365712275427557</v>
      </c>
      <c r="Z151" s="89">
        <v>1299</v>
      </c>
      <c r="AA151" s="1">
        <v>11.430431874978002</v>
      </c>
      <c r="AB151" s="89">
        <v>1948</v>
      </c>
      <c r="AC151" s="1">
        <v>20.437496721397473</v>
      </c>
      <c r="AD151" s="89">
        <v>2817</v>
      </c>
      <c r="AE151" s="1">
        <v>36.697845288033136</v>
      </c>
      <c r="AF151" s="89">
        <v>3704</v>
      </c>
      <c r="AG151" s="1">
        <v>62.814794715688436</v>
      </c>
      <c r="AH151" s="89">
        <v>5053</v>
      </c>
      <c r="AI151" s="1">
        <v>101.14293720851097</v>
      </c>
      <c r="AJ151" s="89">
        <v>5077</v>
      </c>
      <c r="AK151" s="1">
        <v>144.57797015605422</v>
      </c>
      <c r="AL151" s="89">
        <v>4297</v>
      </c>
      <c r="AM151" s="1">
        <v>193.57599783764303</v>
      </c>
      <c r="AN151" s="89">
        <v>2280</v>
      </c>
      <c r="AO151" s="1">
        <v>201.05820105820104</v>
      </c>
      <c r="AP151" s="89">
        <v>458</v>
      </c>
      <c r="AQ151" s="1">
        <v>177.51937984496124</v>
      </c>
      <c r="AR151" s="89">
        <v>37</v>
      </c>
      <c r="AS151" s="1">
        <v>134.05797101449278</v>
      </c>
      <c r="AT151" s="89">
        <v>1</v>
      </c>
      <c r="AU151" s="1">
        <v>47.619047619047613</v>
      </c>
      <c r="AV151" s="89">
        <v>0</v>
      </c>
      <c r="AW151" s="1">
        <v>0</v>
      </c>
      <c r="AX151" s="89">
        <v>0</v>
      </c>
      <c r="AY151" s="1">
        <v>0</v>
      </c>
    </row>
    <row r="152" spans="1:51" x14ac:dyDescent="0.25">
      <c r="A152" s="28" t="s">
        <v>161</v>
      </c>
      <c r="B152" s="89">
        <v>28734</v>
      </c>
      <c r="C152" s="1">
        <v>18.529278052020491</v>
      </c>
      <c r="D152" s="89">
        <v>15</v>
      </c>
      <c r="E152" s="1">
        <v>0.23983882830737743</v>
      </c>
      <c r="F152" s="89">
        <v>37</v>
      </c>
      <c r="G152" s="1">
        <v>0.46533856524801287</v>
      </c>
      <c r="H152" s="89">
        <v>37</v>
      </c>
      <c r="I152" s="1">
        <v>0.40920602970614584</v>
      </c>
      <c r="J152" s="89">
        <v>72</v>
      </c>
      <c r="K152" s="1">
        <v>0.75183259194286078</v>
      </c>
      <c r="L152" s="89">
        <v>132</v>
      </c>
      <c r="M152" s="1">
        <v>1.4456564594559074</v>
      </c>
      <c r="N152" s="89">
        <v>242</v>
      </c>
      <c r="O152" s="1">
        <v>2.7250104158455981</v>
      </c>
      <c r="P152" s="89">
        <v>454</v>
      </c>
      <c r="Q152" s="1">
        <v>4.8315348104633591</v>
      </c>
      <c r="R152" s="89">
        <v>744</v>
      </c>
      <c r="S152" s="1">
        <v>7.3669201520912546</v>
      </c>
      <c r="T152" s="89">
        <v>1443</v>
      </c>
      <c r="U152" s="1">
        <v>11.961801813750684</v>
      </c>
      <c r="V152" s="89">
        <v>2241</v>
      </c>
      <c r="W152" s="1">
        <v>16.534474489984138</v>
      </c>
      <c r="X152" s="89">
        <v>2912</v>
      </c>
      <c r="Y152" s="1">
        <v>23.282775383582127</v>
      </c>
      <c r="Z152" s="89">
        <v>3167</v>
      </c>
      <c r="AA152" s="1">
        <v>27.867727288726197</v>
      </c>
      <c r="AB152" s="89">
        <v>3340</v>
      </c>
      <c r="AC152" s="1">
        <v>35.041703824161992</v>
      </c>
      <c r="AD152" s="89">
        <v>3183</v>
      </c>
      <c r="AE152" s="1">
        <v>41.465829446861733</v>
      </c>
      <c r="AF152" s="89">
        <v>3085</v>
      </c>
      <c r="AG152" s="1">
        <v>52.317397866603351</v>
      </c>
      <c r="AH152" s="89">
        <v>2920</v>
      </c>
      <c r="AI152" s="1">
        <v>58.447927300386318</v>
      </c>
      <c r="AJ152" s="89">
        <v>2290</v>
      </c>
      <c r="AK152" s="1">
        <v>65.212438774347874</v>
      </c>
      <c r="AL152" s="89">
        <v>1466</v>
      </c>
      <c r="AM152" s="1">
        <v>66.0419857644833</v>
      </c>
      <c r="AN152" s="89">
        <v>764</v>
      </c>
      <c r="AO152" s="1">
        <v>67.372134038800695</v>
      </c>
      <c r="AP152" s="89">
        <v>171</v>
      </c>
      <c r="AQ152" s="1">
        <v>66.279069767441854</v>
      </c>
      <c r="AR152" s="89">
        <v>18</v>
      </c>
      <c r="AS152" s="1">
        <v>65.217391304347828</v>
      </c>
      <c r="AT152" s="89">
        <v>1</v>
      </c>
      <c r="AU152" s="1">
        <v>47.619047619047613</v>
      </c>
      <c r="AV152" s="89">
        <v>0</v>
      </c>
      <c r="AW152" s="1">
        <v>0</v>
      </c>
      <c r="AX152" s="89">
        <v>0</v>
      </c>
      <c r="AY152" s="1">
        <v>0</v>
      </c>
    </row>
    <row r="153" spans="1:51" x14ac:dyDescent="0.25">
      <c r="A153" s="28" t="s">
        <v>496</v>
      </c>
      <c r="B153" s="89">
        <v>28077</v>
      </c>
      <c r="C153" s="1">
        <v>18.105607985890561</v>
      </c>
      <c r="D153" s="89">
        <v>0</v>
      </c>
      <c r="E153" s="1">
        <v>0</v>
      </c>
      <c r="F153" s="89">
        <v>4</v>
      </c>
      <c r="G153" s="1">
        <v>5.0306871918704095E-2</v>
      </c>
      <c r="H153" s="89">
        <v>4</v>
      </c>
      <c r="I153" s="1">
        <v>4.4238489697961708E-2</v>
      </c>
      <c r="J153" s="89">
        <v>18</v>
      </c>
      <c r="K153" s="1">
        <v>0.1879581479857152</v>
      </c>
      <c r="L153" s="89">
        <v>47</v>
      </c>
      <c r="M153" s="1">
        <v>0.51474131510930043</v>
      </c>
      <c r="N153" s="89">
        <v>69</v>
      </c>
      <c r="O153" s="1">
        <v>0.77696577972457126</v>
      </c>
      <c r="P153" s="89">
        <v>125</v>
      </c>
      <c r="Q153" s="1">
        <v>1.3302683949513654</v>
      </c>
      <c r="R153" s="89">
        <v>267</v>
      </c>
      <c r="S153" s="1">
        <v>2.643773764258555</v>
      </c>
      <c r="T153" s="89">
        <v>542</v>
      </c>
      <c r="U153" s="1">
        <v>4.4929290249846643</v>
      </c>
      <c r="V153" s="89">
        <v>1036</v>
      </c>
      <c r="W153" s="1">
        <v>7.6437820489172541</v>
      </c>
      <c r="X153" s="89">
        <v>1443</v>
      </c>
      <c r="Y153" s="1">
        <v>11.537446730257214</v>
      </c>
      <c r="Z153" s="89">
        <v>2111</v>
      </c>
      <c r="AA153" s="1">
        <v>18.575551722924221</v>
      </c>
      <c r="AB153" s="89">
        <v>2542</v>
      </c>
      <c r="AC153" s="1">
        <v>26.669464407490953</v>
      </c>
      <c r="AD153" s="89">
        <v>3052</v>
      </c>
      <c r="AE153" s="1">
        <v>39.759255881816522</v>
      </c>
      <c r="AF153" s="89">
        <v>3461</v>
      </c>
      <c r="AG153" s="1">
        <v>58.693845710312544</v>
      </c>
      <c r="AH153" s="89">
        <v>4319</v>
      </c>
      <c r="AI153" s="1">
        <v>86.45088972957825</v>
      </c>
      <c r="AJ153" s="89">
        <v>3831</v>
      </c>
      <c r="AK153" s="1">
        <v>109.09556897140904</v>
      </c>
      <c r="AL153" s="89">
        <v>3054</v>
      </c>
      <c r="AM153" s="1">
        <v>137.57996215875303</v>
      </c>
      <c r="AN153" s="89">
        <v>1673</v>
      </c>
      <c r="AO153" s="1">
        <v>147.53086419753086</v>
      </c>
      <c r="AP153" s="89">
        <v>429</v>
      </c>
      <c r="AQ153" s="1">
        <v>166.27906976744185</v>
      </c>
      <c r="AR153" s="89">
        <v>48</v>
      </c>
      <c r="AS153" s="1">
        <v>173.91304347826087</v>
      </c>
      <c r="AT153" s="89">
        <v>2</v>
      </c>
      <c r="AU153" s="1">
        <v>95.238095238095227</v>
      </c>
      <c r="AV153" s="89">
        <v>0</v>
      </c>
      <c r="AW153" s="1">
        <v>0</v>
      </c>
      <c r="AX153" s="89">
        <v>0</v>
      </c>
      <c r="AY153" s="1">
        <v>0</v>
      </c>
    </row>
    <row r="154" spans="1:51" x14ac:dyDescent="0.25">
      <c r="A154" s="28" t="s">
        <v>149</v>
      </c>
      <c r="B154" s="89">
        <v>26918</v>
      </c>
      <c r="C154" s="1">
        <v>17.358220456751155</v>
      </c>
      <c r="D154" s="89">
        <v>3</v>
      </c>
      <c r="E154" s="1">
        <v>4.7967765661475488E-2</v>
      </c>
      <c r="F154" s="89">
        <v>12</v>
      </c>
      <c r="G154" s="1">
        <v>0.15092061575611226</v>
      </c>
      <c r="H154" s="89">
        <v>15</v>
      </c>
      <c r="I154" s="1">
        <v>0.16589433636735643</v>
      </c>
      <c r="J154" s="89">
        <v>29</v>
      </c>
      <c r="K154" s="1">
        <v>0.30282146064365223</v>
      </c>
      <c r="L154" s="89">
        <v>32</v>
      </c>
      <c r="M154" s="1">
        <v>0.35046217198931096</v>
      </c>
      <c r="N154" s="89">
        <v>46</v>
      </c>
      <c r="O154" s="1">
        <v>0.51797718648304747</v>
      </c>
      <c r="P154" s="89">
        <v>104</v>
      </c>
      <c r="Q154" s="1">
        <v>1.1067833045995359</v>
      </c>
      <c r="R154" s="89">
        <v>178</v>
      </c>
      <c r="S154" s="1">
        <v>1.7625158428390366</v>
      </c>
      <c r="T154" s="89">
        <v>489</v>
      </c>
      <c r="U154" s="1">
        <v>4.0535835668219571</v>
      </c>
      <c r="V154" s="89">
        <v>865</v>
      </c>
      <c r="W154" s="1">
        <v>6.3821153207658536</v>
      </c>
      <c r="X154" s="89">
        <v>1855</v>
      </c>
      <c r="Y154" s="1">
        <v>14.831575665022267</v>
      </c>
      <c r="Z154" s="89">
        <v>3169</v>
      </c>
      <c r="AA154" s="1">
        <v>27.885326106085671</v>
      </c>
      <c r="AB154" s="89">
        <v>4144</v>
      </c>
      <c r="AC154" s="1">
        <v>43.476892409379431</v>
      </c>
      <c r="AD154" s="89">
        <v>4584</v>
      </c>
      <c r="AE154" s="1">
        <v>59.717047497459681</v>
      </c>
      <c r="AF154" s="89">
        <v>4326</v>
      </c>
      <c r="AG154" s="1">
        <v>73.36306747842012</v>
      </c>
      <c r="AH154" s="89">
        <v>3726</v>
      </c>
      <c r="AI154" s="1">
        <v>74.581156548369663</v>
      </c>
      <c r="AJ154" s="89">
        <v>2057</v>
      </c>
      <c r="AK154" s="1">
        <v>58.577286706914229</v>
      </c>
      <c r="AL154" s="89">
        <v>919</v>
      </c>
      <c r="AM154" s="1">
        <v>41.400126137489863</v>
      </c>
      <c r="AN154" s="89">
        <v>312</v>
      </c>
      <c r="AO154" s="1">
        <v>27.513227513227513</v>
      </c>
      <c r="AP154" s="89">
        <v>50</v>
      </c>
      <c r="AQ154" s="1">
        <v>19.379844961240309</v>
      </c>
      <c r="AR154" s="89">
        <v>3</v>
      </c>
      <c r="AS154" s="1">
        <v>10.869565217391305</v>
      </c>
      <c r="AT154" s="89">
        <v>0</v>
      </c>
      <c r="AU154" s="1">
        <v>0</v>
      </c>
      <c r="AV154" s="89">
        <v>0</v>
      </c>
      <c r="AW154" s="1">
        <v>0</v>
      </c>
      <c r="AX154" s="89">
        <v>0</v>
      </c>
      <c r="AY154" s="1">
        <v>0</v>
      </c>
    </row>
    <row r="155" spans="1:51" x14ac:dyDescent="0.25">
      <c r="A155" s="28" t="s">
        <v>341</v>
      </c>
      <c r="B155" s="89">
        <v>26866</v>
      </c>
      <c r="C155" s="1">
        <v>17.324687970543003</v>
      </c>
      <c r="D155" s="89">
        <v>35</v>
      </c>
      <c r="E155" s="1">
        <v>0.559623932717214</v>
      </c>
      <c r="F155" s="89">
        <v>339</v>
      </c>
      <c r="G155" s="1">
        <v>4.2635073951101718</v>
      </c>
      <c r="H155" s="89">
        <v>1332</v>
      </c>
      <c r="I155" s="1">
        <v>14.73141706942125</v>
      </c>
      <c r="J155" s="89">
        <v>1163</v>
      </c>
      <c r="K155" s="1">
        <v>12.144184783743709</v>
      </c>
      <c r="L155" s="89">
        <v>1012</v>
      </c>
      <c r="M155" s="1">
        <v>11.083366189161957</v>
      </c>
      <c r="N155" s="89">
        <v>1067</v>
      </c>
      <c r="O155" s="1">
        <v>12.014818651682862</v>
      </c>
      <c r="P155" s="89">
        <v>1201</v>
      </c>
      <c r="Q155" s="1">
        <v>12.781218738692719</v>
      </c>
      <c r="R155" s="89">
        <v>1377</v>
      </c>
      <c r="S155" s="1">
        <v>13.634743346007603</v>
      </c>
      <c r="T155" s="89">
        <v>1705</v>
      </c>
      <c r="U155" s="1">
        <v>14.13366049372482</v>
      </c>
      <c r="V155" s="89">
        <v>2032</v>
      </c>
      <c r="W155" s="1">
        <v>14.992437377799094</v>
      </c>
      <c r="X155" s="89">
        <v>2162</v>
      </c>
      <c r="Y155" s="1">
        <v>17.286181448937004</v>
      </c>
      <c r="Z155" s="89">
        <v>2309</v>
      </c>
      <c r="AA155" s="1">
        <v>20.317834641512089</v>
      </c>
      <c r="AB155" s="89">
        <v>2262</v>
      </c>
      <c r="AC155" s="1">
        <v>23.731836541992344</v>
      </c>
      <c r="AD155" s="89">
        <v>2141</v>
      </c>
      <c r="AE155" s="1">
        <v>27.891404601234989</v>
      </c>
      <c r="AF155" s="89">
        <v>2007</v>
      </c>
      <c r="AG155" s="1">
        <v>34.035986229586044</v>
      </c>
      <c r="AH155" s="89">
        <v>2002</v>
      </c>
      <c r="AI155" s="1">
        <v>40.072859744990893</v>
      </c>
      <c r="AJ155" s="89">
        <v>1472</v>
      </c>
      <c r="AK155" s="1">
        <v>41.918213919580815</v>
      </c>
      <c r="AL155" s="89">
        <v>844</v>
      </c>
      <c r="AM155" s="1">
        <v>38.021443373276867</v>
      </c>
      <c r="AN155" s="89">
        <v>337</v>
      </c>
      <c r="AO155" s="1">
        <v>29.717813051146386</v>
      </c>
      <c r="AP155" s="89">
        <v>64</v>
      </c>
      <c r="AQ155" s="1">
        <v>24.806201550387598</v>
      </c>
      <c r="AR155" s="89">
        <v>3</v>
      </c>
      <c r="AS155" s="1">
        <v>10.869565217391305</v>
      </c>
      <c r="AT155" s="89">
        <v>0</v>
      </c>
      <c r="AU155" s="1">
        <v>0</v>
      </c>
      <c r="AV155" s="89">
        <v>0</v>
      </c>
      <c r="AW155" s="1">
        <v>0</v>
      </c>
      <c r="AX155" s="89">
        <v>0</v>
      </c>
      <c r="AY155" s="1">
        <v>0</v>
      </c>
    </row>
    <row r="156" spans="1:51" x14ac:dyDescent="0.25">
      <c r="A156" s="28" t="s">
        <v>513</v>
      </c>
      <c r="B156" s="89">
        <v>26711</v>
      </c>
      <c r="C156" s="1">
        <v>17.224735367422547</v>
      </c>
      <c r="D156" s="89">
        <v>505</v>
      </c>
      <c r="E156" s="1">
        <v>8.0745738863483751</v>
      </c>
      <c r="F156" s="89">
        <v>920</v>
      </c>
      <c r="G156" s="1">
        <v>11.570580541301942</v>
      </c>
      <c r="H156" s="89">
        <v>1880</v>
      </c>
      <c r="I156" s="1">
        <v>20.792090158042004</v>
      </c>
      <c r="J156" s="89">
        <v>2729</v>
      </c>
      <c r="K156" s="1">
        <v>28.496543658500929</v>
      </c>
      <c r="L156" s="89">
        <v>2664</v>
      </c>
      <c r="M156" s="1">
        <v>29.175975818110132</v>
      </c>
      <c r="N156" s="89">
        <v>2201</v>
      </c>
      <c r="O156" s="1">
        <v>24.784082335851906</v>
      </c>
      <c r="P156" s="89">
        <v>1949</v>
      </c>
      <c r="Q156" s="1">
        <v>20.741544814081688</v>
      </c>
      <c r="R156" s="89">
        <v>1586</v>
      </c>
      <c r="S156" s="1">
        <v>15.704214195183777</v>
      </c>
      <c r="T156" s="89">
        <v>1768</v>
      </c>
      <c r="U156" s="1">
        <v>14.655901321352189</v>
      </c>
      <c r="V156" s="89">
        <v>1814</v>
      </c>
      <c r="W156" s="1">
        <v>13.383996753606079</v>
      </c>
      <c r="X156" s="89">
        <v>1678</v>
      </c>
      <c r="Y156" s="1">
        <v>13.416379496446019</v>
      </c>
      <c r="Z156" s="89">
        <v>1585</v>
      </c>
      <c r="AA156" s="1">
        <v>13.947062757382703</v>
      </c>
      <c r="AB156" s="89">
        <v>1351</v>
      </c>
      <c r="AC156" s="1">
        <v>14.174054451030793</v>
      </c>
      <c r="AD156" s="89">
        <v>1113</v>
      </c>
      <c r="AE156" s="1">
        <v>14.499361663322997</v>
      </c>
      <c r="AF156" s="89">
        <v>949</v>
      </c>
      <c r="AG156" s="1">
        <v>16.09374735021283</v>
      </c>
      <c r="AH156" s="89">
        <v>815</v>
      </c>
      <c r="AI156" s="1">
        <v>16.313376969114675</v>
      </c>
      <c r="AJ156" s="89">
        <v>610</v>
      </c>
      <c r="AK156" s="1">
        <v>17.370998974826293</v>
      </c>
      <c r="AL156" s="89">
        <v>375</v>
      </c>
      <c r="AM156" s="1">
        <v>16.893413821064961</v>
      </c>
      <c r="AN156" s="89">
        <v>170</v>
      </c>
      <c r="AO156" s="1">
        <v>14.991181657848324</v>
      </c>
      <c r="AP156" s="89">
        <v>47</v>
      </c>
      <c r="AQ156" s="1">
        <v>18.217054263565892</v>
      </c>
      <c r="AR156" s="89">
        <v>2</v>
      </c>
      <c r="AS156" s="1">
        <v>7.2463768115942031</v>
      </c>
      <c r="AT156" s="89">
        <v>0</v>
      </c>
      <c r="AU156" s="1">
        <v>0</v>
      </c>
      <c r="AV156" s="89">
        <v>0</v>
      </c>
      <c r="AW156" s="1">
        <v>0</v>
      </c>
      <c r="AX156" s="89">
        <v>0</v>
      </c>
      <c r="AY156" s="1">
        <v>0</v>
      </c>
    </row>
    <row r="157" spans="1:51" x14ac:dyDescent="0.25">
      <c r="A157" s="28" t="s">
        <v>477</v>
      </c>
      <c r="B157" s="89">
        <v>26375</v>
      </c>
      <c r="C157" s="1">
        <v>17.008063918077557</v>
      </c>
      <c r="D157" s="89">
        <v>1066</v>
      </c>
      <c r="E157" s="1">
        <v>17.04454606504429</v>
      </c>
      <c r="F157" s="89">
        <v>1502</v>
      </c>
      <c r="G157" s="1">
        <v>18.890230405473389</v>
      </c>
      <c r="H157" s="89">
        <v>2308</v>
      </c>
      <c r="I157" s="1">
        <v>25.525608555723906</v>
      </c>
      <c r="J157" s="89">
        <v>1530</v>
      </c>
      <c r="K157" s="1">
        <v>15.976442578785791</v>
      </c>
      <c r="L157" s="89">
        <v>1239</v>
      </c>
      <c r="M157" s="1">
        <v>13.569457221711133</v>
      </c>
      <c r="N157" s="89">
        <v>1085</v>
      </c>
      <c r="O157" s="1">
        <v>12.217505376828404</v>
      </c>
      <c r="P157" s="89">
        <v>1116</v>
      </c>
      <c r="Q157" s="1">
        <v>11.87663623012579</v>
      </c>
      <c r="R157" s="89">
        <v>1146</v>
      </c>
      <c r="S157" s="1">
        <v>11.347433460076045</v>
      </c>
      <c r="T157" s="89">
        <v>1452</v>
      </c>
      <c r="U157" s="1">
        <v>12.036407646268879</v>
      </c>
      <c r="V157" s="89">
        <v>1619</v>
      </c>
      <c r="W157" s="1">
        <v>11.945253993433431</v>
      </c>
      <c r="X157" s="89">
        <v>1699</v>
      </c>
      <c r="Y157" s="1">
        <v>13.584284126616083</v>
      </c>
      <c r="Z157" s="89">
        <v>1725</v>
      </c>
      <c r="AA157" s="1">
        <v>15.178979972545845</v>
      </c>
      <c r="AB157" s="89">
        <v>1663</v>
      </c>
      <c r="AC157" s="1">
        <v>17.44741121544353</v>
      </c>
      <c r="AD157" s="89">
        <v>1469</v>
      </c>
      <c r="AE157" s="1">
        <v>19.137073030926761</v>
      </c>
      <c r="AF157" s="89">
        <v>1417</v>
      </c>
      <c r="AG157" s="1">
        <v>24.030389879084911</v>
      </c>
      <c r="AH157" s="89">
        <v>1562</v>
      </c>
      <c r="AI157" s="1">
        <v>31.26563782301487</v>
      </c>
      <c r="AJ157" s="89">
        <v>1307</v>
      </c>
      <c r="AK157" s="1">
        <v>37.219501082127806</v>
      </c>
      <c r="AL157" s="89">
        <v>929</v>
      </c>
      <c r="AM157" s="1">
        <v>41.850617172718266</v>
      </c>
      <c r="AN157" s="89">
        <v>436</v>
      </c>
      <c r="AO157" s="1">
        <v>38.447971781305114</v>
      </c>
      <c r="AP157" s="89">
        <v>95</v>
      </c>
      <c r="AQ157" s="1">
        <v>36.821705426356594</v>
      </c>
      <c r="AR157" s="89">
        <v>9</v>
      </c>
      <c r="AS157" s="1">
        <v>32.608695652173914</v>
      </c>
      <c r="AT157" s="89">
        <v>1</v>
      </c>
      <c r="AU157" s="1">
        <v>47.619047619047613</v>
      </c>
      <c r="AV157" s="89">
        <v>0</v>
      </c>
      <c r="AW157" s="1">
        <v>0</v>
      </c>
      <c r="AX157" s="89">
        <v>0</v>
      </c>
      <c r="AY157" s="1">
        <v>0</v>
      </c>
    </row>
    <row r="158" spans="1:51" x14ac:dyDescent="0.25">
      <c r="A158" s="28" t="s">
        <v>691</v>
      </c>
      <c r="B158" s="89">
        <v>26346</v>
      </c>
      <c r="C158" s="1">
        <v>16.989363108461472</v>
      </c>
      <c r="D158" s="89">
        <v>0</v>
      </c>
      <c r="E158" s="1">
        <v>0</v>
      </c>
      <c r="F158" s="89">
        <v>0</v>
      </c>
      <c r="G158" s="1">
        <v>0</v>
      </c>
      <c r="H158" s="89">
        <v>1</v>
      </c>
      <c r="I158" s="1">
        <v>1.1059622424490427E-2</v>
      </c>
      <c r="J158" s="89">
        <v>418</v>
      </c>
      <c r="K158" s="1">
        <v>4.3648058810016082</v>
      </c>
      <c r="L158" s="89">
        <v>2151</v>
      </c>
      <c r="M158" s="1">
        <v>23.557629123406493</v>
      </c>
      <c r="N158" s="89">
        <v>4652</v>
      </c>
      <c r="O158" s="1">
        <v>52.383258076502976</v>
      </c>
      <c r="P158" s="89">
        <v>7754</v>
      </c>
      <c r="Q158" s="1">
        <v>82.519209075623095</v>
      </c>
      <c r="R158" s="89">
        <v>7210</v>
      </c>
      <c r="S158" s="1">
        <v>71.391793409378963</v>
      </c>
      <c r="T158" s="89">
        <v>3180</v>
      </c>
      <c r="U158" s="1">
        <v>26.360727489762422</v>
      </c>
      <c r="V158" s="89">
        <v>754</v>
      </c>
      <c r="W158" s="1">
        <v>5.5631386726675762</v>
      </c>
      <c r="X158" s="89">
        <v>224</v>
      </c>
      <c r="Y158" s="1">
        <v>1.7909827218140095</v>
      </c>
      <c r="Z158" s="89">
        <v>2</v>
      </c>
      <c r="AA158" s="1">
        <v>1.7598817359473443E-2</v>
      </c>
      <c r="AB158" s="89">
        <v>0</v>
      </c>
      <c r="AC158" s="1">
        <v>0</v>
      </c>
      <c r="AD158" s="89">
        <v>0</v>
      </c>
      <c r="AE158" s="1">
        <v>0</v>
      </c>
      <c r="AF158" s="89">
        <v>0</v>
      </c>
      <c r="AG158" s="1">
        <v>0</v>
      </c>
      <c r="AH158" s="89">
        <v>0</v>
      </c>
      <c r="AI158" s="1">
        <v>0</v>
      </c>
      <c r="AJ158" s="89">
        <v>0</v>
      </c>
      <c r="AK158" s="1">
        <v>0</v>
      </c>
      <c r="AL158" s="89">
        <v>0</v>
      </c>
      <c r="AM158" s="1">
        <v>0</v>
      </c>
      <c r="AN158" s="89">
        <v>0</v>
      </c>
      <c r="AO158" s="1">
        <v>0</v>
      </c>
      <c r="AP158" s="89">
        <v>0</v>
      </c>
      <c r="AQ158" s="1">
        <v>0</v>
      </c>
      <c r="AR158" s="89">
        <v>0</v>
      </c>
      <c r="AS158" s="1">
        <v>0</v>
      </c>
      <c r="AT158" s="89">
        <v>0</v>
      </c>
      <c r="AU158" s="1">
        <v>0</v>
      </c>
      <c r="AV158" s="89">
        <v>0</v>
      </c>
      <c r="AW158" s="1">
        <v>0</v>
      </c>
      <c r="AX158" s="89">
        <v>0</v>
      </c>
      <c r="AY158" s="1">
        <v>0</v>
      </c>
    </row>
    <row r="159" spans="1:51" x14ac:dyDescent="0.25">
      <c r="A159" s="28" t="s">
        <v>123</v>
      </c>
      <c r="B159" s="89">
        <v>25805</v>
      </c>
      <c r="C159" s="1">
        <v>16.64049628079588</v>
      </c>
      <c r="D159" s="89">
        <v>3637</v>
      </c>
      <c r="E159" s="1">
        <v>58.152921236928783</v>
      </c>
      <c r="F159" s="89">
        <v>1622</v>
      </c>
      <c r="G159" s="1">
        <v>20.399436563034513</v>
      </c>
      <c r="H159" s="89">
        <v>1155</v>
      </c>
      <c r="I159" s="1">
        <v>12.773863900286445</v>
      </c>
      <c r="J159" s="89">
        <v>1223</v>
      </c>
      <c r="K159" s="1">
        <v>12.770711943696092</v>
      </c>
      <c r="L159" s="89">
        <v>1460</v>
      </c>
      <c r="M159" s="1">
        <v>15.989836597012312</v>
      </c>
      <c r="N159" s="89">
        <v>1493</v>
      </c>
      <c r="O159" s="1">
        <v>16.811737813460649</v>
      </c>
      <c r="P159" s="89">
        <v>1478</v>
      </c>
      <c r="Q159" s="1">
        <v>15.729093501904945</v>
      </c>
      <c r="R159" s="89">
        <v>1452</v>
      </c>
      <c r="S159" s="1">
        <v>14.377376425855513</v>
      </c>
      <c r="T159" s="89">
        <v>1521</v>
      </c>
      <c r="U159" s="1">
        <v>12.608385695575045</v>
      </c>
      <c r="V159" s="89">
        <v>1511</v>
      </c>
      <c r="W159" s="1">
        <v>11.148411849337808</v>
      </c>
      <c r="X159" s="89">
        <v>1314</v>
      </c>
      <c r="Y159" s="1">
        <v>10.506032573498253</v>
      </c>
      <c r="Z159" s="89">
        <v>1298</v>
      </c>
      <c r="AA159" s="1">
        <v>11.421632466298265</v>
      </c>
      <c r="AB159" s="89">
        <v>1303</v>
      </c>
      <c r="AC159" s="1">
        <v>13.670461102659603</v>
      </c>
      <c r="AD159" s="89">
        <v>1126</v>
      </c>
      <c r="AE159" s="1">
        <v>14.66871629191527</v>
      </c>
      <c r="AF159" s="89">
        <v>1119</v>
      </c>
      <c r="AG159" s="1">
        <v>18.976715790187733</v>
      </c>
      <c r="AH159" s="89">
        <v>1187</v>
      </c>
      <c r="AI159" s="1">
        <v>23.759482775876219</v>
      </c>
      <c r="AJ159" s="89">
        <v>931</v>
      </c>
      <c r="AK159" s="1">
        <v>26.512131222234878</v>
      </c>
      <c r="AL159" s="89">
        <v>626</v>
      </c>
      <c r="AM159" s="1">
        <v>28.200738805297775</v>
      </c>
      <c r="AN159" s="89">
        <v>279</v>
      </c>
      <c r="AO159" s="1">
        <v>24.603174603174601</v>
      </c>
      <c r="AP159" s="89">
        <v>66</v>
      </c>
      <c r="AQ159" s="1">
        <v>25.581395348837209</v>
      </c>
      <c r="AR159" s="89">
        <v>4</v>
      </c>
      <c r="AS159" s="1">
        <v>14.492753623188406</v>
      </c>
      <c r="AT159" s="89">
        <v>0</v>
      </c>
      <c r="AU159" s="1">
        <v>0</v>
      </c>
      <c r="AV159" s="89">
        <v>0</v>
      </c>
      <c r="AW159" s="1">
        <v>0</v>
      </c>
      <c r="AX159" s="89">
        <v>0</v>
      </c>
      <c r="AY159" s="1">
        <v>0</v>
      </c>
    </row>
    <row r="160" spans="1:51" x14ac:dyDescent="0.25">
      <c r="A160" s="28" t="s">
        <v>55</v>
      </c>
      <c r="B160" s="89">
        <v>25483</v>
      </c>
      <c r="C160" s="1">
        <v>16.432852808506933</v>
      </c>
      <c r="D160" s="89">
        <v>402</v>
      </c>
      <c r="E160" s="1">
        <v>6.4276805986377159</v>
      </c>
      <c r="F160" s="89">
        <v>656</v>
      </c>
      <c r="G160" s="1">
        <v>8.2503269946674713</v>
      </c>
      <c r="H160" s="89">
        <v>871</v>
      </c>
      <c r="I160" s="1">
        <v>9.6329311317311639</v>
      </c>
      <c r="J160" s="89">
        <v>1035</v>
      </c>
      <c r="K160" s="1">
        <v>10.807593509178623</v>
      </c>
      <c r="L160" s="89">
        <v>1369</v>
      </c>
      <c r="M160" s="1">
        <v>14.993209795417707</v>
      </c>
      <c r="N160" s="89">
        <v>1314</v>
      </c>
      <c r="O160" s="1">
        <v>14.796130935624443</v>
      </c>
      <c r="P160" s="89">
        <v>1420</v>
      </c>
      <c r="Q160" s="1">
        <v>15.111848966647511</v>
      </c>
      <c r="R160" s="89">
        <v>1593</v>
      </c>
      <c r="S160" s="1">
        <v>15.77352661596958</v>
      </c>
      <c r="T160" s="89">
        <v>2036</v>
      </c>
      <c r="U160" s="1">
        <v>16.877497223005122</v>
      </c>
      <c r="V160" s="89">
        <v>2314</v>
      </c>
      <c r="W160" s="1">
        <v>17.073080754048767</v>
      </c>
      <c r="X160" s="89">
        <v>2196</v>
      </c>
      <c r="Y160" s="1">
        <v>17.558027040640916</v>
      </c>
      <c r="Z160" s="89">
        <v>2184</v>
      </c>
      <c r="AA160" s="1">
        <v>19.217908556545002</v>
      </c>
      <c r="AB160" s="89">
        <v>1917</v>
      </c>
      <c r="AC160" s="1">
        <v>20.112259350574409</v>
      </c>
      <c r="AD160" s="89">
        <v>1549</v>
      </c>
      <c r="AE160" s="1">
        <v>20.17925536072536</v>
      </c>
      <c r="AF160" s="89">
        <v>1276</v>
      </c>
      <c r="AG160" s="1">
        <v>21.639221937693964</v>
      </c>
      <c r="AH160" s="89">
        <v>1196</v>
      </c>
      <c r="AI160" s="1">
        <v>23.939630497007546</v>
      </c>
      <c r="AJ160" s="89">
        <v>953</v>
      </c>
      <c r="AK160" s="1">
        <v>27.138626267228613</v>
      </c>
      <c r="AL160" s="89">
        <v>719</v>
      </c>
      <c r="AM160" s="1">
        <v>32.390305432921885</v>
      </c>
      <c r="AN160" s="89">
        <v>388</v>
      </c>
      <c r="AO160" s="1">
        <v>34.215167548500879</v>
      </c>
      <c r="AP160" s="89">
        <v>88</v>
      </c>
      <c r="AQ160" s="1">
        <v>34.108527131782942</v>
      </c>
      <c r="AR160" s="89">
        <v>7</v>
      </c>
      <c r="AS160" s="1">
        <v>25.362318840579711</v>
      </c>
      <c r="AT160" s="89">
        <v>0</v>
      </c>
      <c r="AU160" s="1">
        <v>0</v>
      </c>
      <c r="AV160" s="89">
        <v>0</v>
      </c>
      <c r="AW160" s="1">
        <v>0</v>
      </c>
      <c r="AX160" s="89">
        <v>0</v>
      </c>
      <c r="AY160" s="1">
        <v>0</v>
      </c>
    </row>
    <row r="161" spans="1:51" x14ac:dyDescent="0.25">
      <c r="A161" s="28" t="s">
        <v>438</v>
      </c>
      <c r="B161" s="89">
        <v>25443</v>
      </c>
      <c r="C161" s="1">
        <v>16.407058588346818</v>
      </c>
      <c r="D161" s="89">
        <v>10145</v>
      </c>
      <c r="E161" s="1">
        <v>162.21099421188961</v>
      </c>
      <c r="F161" s="89">
        <v>6270</v>
      </c>
      <c r="G161" s="1">
        <v>78.856021732568678</v>
      </c>
      <c r="H161" s="89">
        <v>3229</v>
      </c>
      <c r="I161" s="1">
        <v>35.711520808679595</v>
      </c>
      <c r="J161" s="89">
        <v>577</v>
      </c>
      <c r="K161" s="1">
        <v>6.025102854875426</v>
      </c>
      <c r="L161" s="89">
        <v>291</v>
      </c>
      <c r="M161" s="1">
        <v>3.1870153765277962</v>
      </c>
      <c r="N161" s="89">
        <v>254</v>
      </c>
      <c r="O161" s="1">
        <v>2.8601348992759577</v>
      </c>
      <c r="P161" s="89">
        <v>308</v>
      </c>
      <c r="Q161" s="1">
        <v>3.2777813251601646</v>
      </c>
      <c r="R161" s="89">
        <v>392</v>
      </c>
      <c r="S161" s="1">
        <v>3.8814955640050695</v>
      </c>
      <c r="T161" s="89">
        <v>509</v>
      </c>
      <c r="U161" s="1">
        <v>4.2193743057512805</v>
      </c>
      <c r="V161" s="89">
        <v>606</v>
      </c>
      <c r="W161" s="1">
        <v>4.4711698085365406</v>
      </c>
      <c r="X161" s="89">
        <v>556</v>
      </c>
      <c r="Y161" s="1">
        <v>4.4454749702169165</v>
      </c>
      <c r="Z161" s="89">
        <v>607</v>
      </c>
      <c r="AA161" s="1">
        <v>5.3412410686001897</v>
      </c>
      <c r="AB161" s="89">
        <v>495</v>
      </c>
      <c r="AC161" s="1">
        <v>5.1933064050778999</v>
      </c>
      <c r="AD161" s="89">
        <v>414</v>
      </c>
      <c r="AE161" s="1">
        <v>5.3932935567077465</v>
      </c>
      <c r="AF161" s="89">
        <v>331</v>
      </c>
      <c r="AG161" s="1">
        <v>5.6133091390099548</v>
      </c>
      <c r="AH161" s="89">
        <v>244</v>
      </c>
      <c r="AI161" s="1">
        <v>4.8840048840048844</v>
      </c>
      <c r="AJ161" s="89">
        <v>117</v>
      </c>
      <c r="AK161" s="1">
        <v>3.3318145574666818</v>
      </c>
      <c r="AL161" s="89">
        <v>62</v>
      </c>
      <c r="AM161" s="1">
        <v>2.7930444184160739</v>
      </c>
      <c r="AN161" s="89">
        <v>31</v>
      </c>
      <c r="AO161" s="1">
        <v>2.7336860670194003</v>
      </c>
      <c r="AP161" s="89">
        <v>5</v>
      </c>
      <c r="AQ161" s="1">
        <v>1.9379844961240309</v>
      </c>
      <c r="AR161" s="89">
        <v>0</v>
      </c>
      <c r="AS161" s="1">
        <v>0</v>
      </c>
      <c r="AT161" s="89">
        <v>0</v>
      </c>
      <c r="AU161" s="1">
        <v>0</v>
      </c>
      <c r="AV161" s="89">
        <v>0</v>
      </c>
      <c r="AW161" s="1">
        <v>0</v>
      </c>
      <c r="AX161" s="89">
        <v>0</v>
      </c>
      <c r="AY161" s="1">
        <v>0</v>
      </c>
    </row>
    <row r="162" spans="1:51" x14ac:dyDescent="0.25">
      <c r="A162" s="28" t="s">
        <v>550</v>
      </c>
      <c r="B162" s="89">
        <v>25327</v>
      </c>
      <c r="C162" s="1">
        <v>16.332255349882473</v>
      </c>
      <c r="D162" s="89">
        <v>493</v>
      </c>
      <c r="E162" s="1">
        <v>7.8827028237024725</v>
      </c>
      <c r="F162" s="89">
        <v>2266</v>
      </c>
      <c r="G162" s="1">
        <v>28.498842941945867</v>
      </c>
      <c r="H162" s="89">
        <v>2297</v>
      </c>
      <c r="I162" s="1">
        <v>25.403952709054515</v>
      </c>
      <c r="J162" s="89">
        <v>1829</v>
      </c>
      <c r="K162" s="1">
        <v>19.098636259215169</v>
      </c>
      <c r="L162" s="89">
        <v>1275</v>
      </c>
      <c r="M162" s="1">
        <v>13.963727165199106</v>
      </c>
      <c r="N162" s="89">
        <v>1012</v>
      </c>
      <c r="O162" s="1">
        <v>11.395498102627045</v>
      </c>
      <c r="P162" s="89">
        <v>865</v>
      </c>
      <c r="Q162" s="1">
        <v>9.2054572930634482</v>
      </c>
      <c r="R162" s="89">
        <v>895</v>
      </c>
      <c r="S162" s="1">
        <v>8.8620880861850448</v>
      </c>
      <c r="T162" s="89">
        <v>1278</v>
      </c>
      <c r="U162" s="1">
        <v>10.594028217583766</v>
      </c>
      <c r="V162" s="89">
        <v>1761</v>
      </c>
      <c r="W162" s="1">
        <v>12.992953849559154</v>
      </c>
      <c r="X162" s="89">
        <v>1913</v>
      </c>
      <c r="Y162" s="1">
        <v>15.295312262634823</v>
      </c>
      <c r="Z162" s="89">
        <v>2068</v>
      </c>
      <c r="AA162" s="1">
        <v>18.197177149695538</v>
      </c>
      <c r="AB162" s="89">
        <v>1926</v>
      </c>
      <c r="AC162" s="1">
        <v>20.20668310339401</v>
      </c>
      <c r="AD162" s="89">
        <v>1541</v>
      </c>
      <c r="AE162" s="1">
        <v>20.0750371277455</v>
      </c>
      <c r="AF162" s="89">
        <v>1274</v>
      </c>
      <c r="AG162" s="1">
        <v>21.605304661929555</v>
      </c>
      <c r="AH162" s="89">
        <v>1074</v>
      </c>
      <c r="AI162" s="1">
        <v>21.497628055005105</v>
      </c>
      <c r="AJ162" s="89">
        <v>810</v>
      </c>
      <c r="AK162" s="1">
        <v>23.066408474769336</v>
      </c>
      <c r="AL162" s="89">
        <v>489</v>
      </c>
      <c r="AM162" s="1">
        <v>22.029011622668708</v>
      </c>
      <c r="AN162" s="89">
        <v>218</v>
      </c>
      <c r="AO162" s="1">
        <v>19.223985890652557</v>
      </c>
      <c r="AP162" s="89">
        <v>34</v>
      </c>
      <c r="AQ162" s="1">
        <v>13.178294573643411</v>
      </c>
      <c r="AR162" s="89">
        <v>9</v>
      </c>
      <c r="AS162" s="1">
        <v>32.608695652173914</v>
      </c>
      <c r="AT162" s="89">
        <v>0</v>
      </c>
      <c r="AU162" s="1">
        <v>0</v>
      </c>
      <c r="AV162" s="89">
        <v>0</v>
      </c>
      <c r="AW162" s="1">
        <v>0</v>
      </c>
      <c r="AX162" s="89">
        <v>0</v>
      </c>
      <c r="AY162" s="1">
        <v>0</v>
      </c>
    </row>
    <row r="163" spans="1:51" x14ac:dyDescent="0.25">
      <c r="A163" s="28" t="s">
        <v>433</v>
      </c>
      <c r="B163" s="89">
        <v>25135</v>
      </c>
      <c r="C163" s="1">
        <v>16.20844309311391</v>
      </c>
      <c r="D163" s="89">
        <v>3498</v>
      </c>
      <c r="E163" s="1">
        <v>55.930414761280417</v>
      </c>
      <c r="F163" s="89">
        <v>6969</v>
      </c>
      <c r="G163" s="1">
        <v>87.647147600362217</v>
      </c>
      <c r="H163" s="89">
        <v>3987</v>
      </c>
      <c r="I163" s="1">
        <v>44.094714606443333</v>
      </c>
      <c r="J163" s="89">
        <v>1775</v>
      </c>
      <c r="K163" s="1">
        <v>18.534761815258026</v>
      </c>
      <c r="L163" s="89">
        <v>1373</v>
      </c>
      <c r="M163" s="1">
        <v>15.03701756691637</v>
      </c>
      <c r="N163" s="89">
        <v>1187</v>
      </c>
      <c r="O163" s="1">
        <v>13.366063485986466</v>
      </c>
      <c r="P163" s="89">
        <v>1299</v>
      </c>
      <c r="Q163" s="1">
        <v>13.824149160334589</v>
      </c>
      <c r="R163" s="89">
        <v>1324</v>
      </c>
      <c r="S163" s="1">
        <v>13.109949302915084</v>
      </c>
      <c r="T163" s="89">
        <v>1214</v>
      </c>
      <c r="U163" s="1">
        <v>10.063497853009931</v>
      </c>
      <c r="V163" s="89">
        <v>846</v>
      </c>
      <c r="W163" s="1">
        <v>6.2419301287490319</v>
      </c>
      <c r="X163" s="89">
        <v>548</v>
      </c>
      <c r="Y163" s="1">
        <v>4.3815113015807023</v>
      </c>
      <c r="Z163" s="89">
        <v>369</v>
      </c>
      <c r="AA163" s="1">
        <v>3.2469818028228503</v>
      </c>
      <c r="AB163" s="89">
        <v>286</v>
      </c>
      <c r="AC163" s="1">
        <v>3.0005770340450084</v>
      </c>
      <c r="AD163" s="89">
        <v>215</v>
      </c>
      <c r="AE163" s="1">
        <v>2.800865011333733</v>
      </c>
      <c r="AF163" s="89">
        <v>111</v>
      </c>
      <c r="AG163" s="1">
        <v>1.8824088049247885</v>
      </c>
      <c r="AH163" s="89">
        <v>70</v>
      </c>
      <c r="AI163" s="1">
        <v>1.4011489421325487</v>
      </c>
      <c r="AJ163" s="89">
        <v>41</v>
      </c>
      <c r="AK163" s="1">
        <v>1.1675589474883243</v>
      </c>
      <c r="AL163" s="89">
        <v>15</v>
      </c>
      <c r="AM163" s="1">
        <v>0.67573655284259848</v>
      </c>
      <c r="AN163" s="89">
        <v>8</v>
      </c>
      <c r="AO163" s="1">
        <v>0.70546737213403887</v>
      </c>
      <c r="AP163" s="89">
        <v>0</v>
      </c>
      <c r="AQ163" s="1">
        <v>0</v>
      </c>
      <c r="AR163" s="89">
        <v>0</v>
      </c>
      <c r="AS163" s="1">
        <v>0</v>
      </c>
      <c r="AT163" s="89">
        <v>0</v>
      </c>
      <c r="AU163" s="1">
        <v>0</v>
      </c>
      <c r="AV163" s="89">
        <v>0</v>
      </c>
      <c r="AW163" s="1">
        <v>0</v>
      </c>
      <c r="AX163" s="89">
        <v>0</v>
      </c>
      <c r="AY163" s="1">
        <v>0</v>
      </c>
    </row>
    <row r="164" spans="1:51" x14ac:dyDescent="0.25">
      <c r="A164" s="28" t="s">
        <v>109</v>
      </c>
      <c r="B164" s="89">
        <v>24888</v>
      </c>
      <c r="C164" s="1">
        <v>16.049163783625183</v>
      </c>
      <c r="D164" s="89">
        <v>170</v>
      </c>
      <c r="E164" s="1">
        <v>2.7181733874836111</v>
      </c>
      <c r="F164" s="89">
        <v>476</v>
      </c>
      <c r="G164" s="1">
        <v>5.9865177583257871</v>
      </c>
      <c r="H164" s="89">
        <v>773</v>
      </c>
      <c r="I164" s="1">
        <v>8.5490881341311002</v>
      </c>
      <c r="J164" s="89">
        <v>1027</v>
      </c>
      <c r="K164" s="1">
        <v>10.724056554518306</v>
      </c>
      <c r="L164" s="89">
        <v>1140</v>
      </c>
      <c r="M164" s="1">
        <v>12.485214877119201</v>
      </c>
      <c r="N164" s="89">
        <v>1211</v>
      </c>
      <c r="O164" s="1">
        <v>13.636312452847186</v>
      </c>
      <c r="P164" s="89">
        <v>1389</v>
      </c>
      <c r="Q164" s="1">
        <v>14.781942404699572</v>
      </c>
      <c r="R164" s="89">
        <v>1590</v>
      </c>
      <c r="S164" s="1">
        <v>15.743821292775666</v>
      </c>
      <c r="T164" s="89">
        <v>2139</v>
      </c>
      <c r="U164" s="1">
        <v>17.731319528491138</v>
      </c>
      <c r="V164" s="89">
        <v>2420</v>
      </c>
      <c r="W164" s="1">
        <v>17.855166562142621</v>
      </c>
      <c r="X164" s="89">
        <v>2419</v>
      </c>
      <c r="Y164" s="1">
        <v>19.341014303875397</v>
      </c>
      <c r="Z164" s="89">
        <v>2401</v>
      </c>
      <c r="AA164" s="1">
        <v>21.127380240047867</v>
      </c>
      <c r="AB164" s="89">
        <v>2159</v>
      </c>
      <c r="AC164" s="1">
        <v>22.651209148612494</v>
      </c>
      <c r="AD164" s="89">
        <v>1643</v>
      </c>
      <c r="AE164" s="1">
        <v>21.403819598238712</v>
      </c>
      <c r="AF164" s="89">
        <v>1342</v>
      </c>
      <c r="AG164" s="1">
        <v>22.758492037919513</v>
      </c>
      <c r="AH164" s="89">
        <v>1119</v>
      </c>
      <c r="AI164" s="1">
        <v>22.398366660661743</v>
      </c>
      <c r="AJ164" s="89">
        <v>757</v>
      </c>
      <c r="AK164" s="1">
        <v>21.557124957284429</v>
      </c>
      <c r="AL164" s="89">
        <v>468</v>
      </c>
      <c r="AM164" s="1">
        <v>21.082980448689071</v>
      </c>
      <c r="AN164" s="89">
        <v>202</v>
      </c>
      <c r="AO164" s="1">
        <v>17.813051146384481</v>
      </c>
      <c r="AP164" s="89">
        <v>40</v>
      </c>
      <c r="AQ164" s="1">
        <v>15.503875968992247</v>
      </c>
      <c r="AR164" s="89">
        <v>2</v>
      </c>
      <c r="AS164" s="1">
        <v>7.2463768115942031</v>
      </c>
      <c r="AT164" s="89">
        <v>1</v>
      </c>
      <c r="AU164" s="1">
        <v>47.619047619047613</v>
      </c>
      <c r="AV164" s="89">
        <v>0</v>
      </c>
      <c r="AW164" s="1">
        <v>0</v>
      </c>
      <c r="AX164" s="89">
        <v>0</v>
      </c>
      <c r="AY164" s="1">
        <v>0</v>
      </c>
    </row>
    <row r="165" spans="1:51" x14ac:dyDescent="0.25">
      <c r="A165" s="28" t="s">
        <v>545</v>
      </c>
      <c r="B165" s="89">
        <v>24314</v>
      </c>
      <c r="C165" s="1">
        <v>15.679016724327498</v>
      </c>
      <c r="D165" s="89">
        <v>0</v>
      </c>
      <c r="E165" s="1">
        <v>0</v>
      </c>
      <c r="F165" s="89">
        <v>0</v>
      </c>
      <c r="G165" s="1">
        <v>0</v>
      </c>
      <c r="H165" s="89">
        <v>1</v>
      </c>
      <c r="I165" s="1">
        <v>1.1059622424490427E-2</v>
      </c>
      <c r="J165" s="89">
        <v>3</v>
      </c>
      <c r="K165" s="1">
        <v>3.1326357997619195E-2</v>
      </c>
      <c r="L165" s="89">
        <v>19</v>
      </c>
      <c r="M165" s="1">
        <v>0.20808691461865333</v>
      </c>
      <c r="N165" s="89">
        <v>47</v>
      </c>
      <c r="O165" s="1">
        <v>0.52923756010224421</v>
      </c>
      <c r="P165" s="89">
        <v>144</v>
      </c>
      <c r="Q165" s="1">
        <v>1.5324691909839729</v>
      </c>
      <c r="R165" s="89">
        <v>308</v>
      </c>
      <c r="S165" s="1">
        <v>3.0497465145754119</v>
      </c>
      <c r="T165" s="89">
        <v>721</v>
      </c>
      <c r="U165" s="1">
        <v>5.9767561384021093</v>
      </c>
      <c r="V165" s="89">
        <v>1314</v>
      </c>
      <c r="W165" s="1">
        <v>9.6949127531633899</v>
      </c>
      <c r="X165" s="89">
        <v>1974</v>
      </c>
      <c r="Y165" s="1">
        <v>15.783035235985961</v>
      </c>
      <c r="Z165" s="89">
        <v>2648</v>
      </c>
      <c r="AA165" s="1">
        <v>23.30083418394284</v>
      </c>
      <c r="AB165" s="89">
        <v>3049</v>
      </c>
      <c r="AC165" s="1">
        <v>31.98866914966165</v>
      </c>
      <c r="AD165" s="89">
        <v>3173</v>
      </c>
      <c r="AE165" s="1">
        <v>41.3355566556369</v>
      </c>
      <c r="AF165" s="89">
        <v>3142</v>
      </c>
      <c r="AG165" s="1">
        <v>53.284040225889058</v>
      </c>
      <c r="AH165" s="89">
        <v>3040</v>
      </c>
      <c r="AI165" s="1">
        <v>60.849896915470687</v>
      </c>
      <c r="AJ165" s="89">
        <v>2370</v>
      </c>
      <c r="AK165" s="1">
        <v>67.490602574325095</v>
      </c>
      <c r="AL165" s="89">
        <v>1480</v>
      </c>
      <c r="AM165" s="1">
        <v>66.672673213803051</v>
      </c>
      <c r="AN165" s="89">
        <v>752</v>
      </c>
      <c r="AO165" s="1">
        <v>66.313932980599645</v>
      </c>
      <c r="AP165" s="89">
        <v>119</v>
      </c>
      <c r="AQ165" s="1">
        <v>46.124031007751938</v>
      </c>
      <c r="AR165" s="89">
        <v>10</v>
      </c>
      <c r="AS165" s="1">
        <v>36.231884057971016</v>
      </c>
      <c r="AT165" s="89">
        <v>0</v>
      </c>
      <c r="AU165" s="1">
        <v>0</v>
      </c>
      <c r="AV165" s="89">
        <v>0</v>
      </c>
      <c r="AW165" s="1">
        <v>0</v>
      </c>
      <c r="AX165" s="89">
        <v>0</v>
      </c>
      <c r="AY165" s="1">
        <v>0</v>
      </c>
    </row>
    <row r="166" spans="1:51" x14ac:dyDescent="0.25">
      <c r="A166" s="28" t="s">
        <v>108</v>
      </c>
      <c r="B166" s="89">
        <v>24210</v>
      </c>
      <c r="C166" s="1">
        <v>15.611951751911191</v>
      </c>
      <c r="D166" s="89">
        <v>147</v>
      </c>
      <c r="E166" s="1">
        <v>2.350420517412299</v>
      </c>
      <c r="F166" s="89">
        <v>330</v>
      </c>
      <c r="G166" s="1">
        <v>4.1503169332930883</v>
      </c>
      <c r="H166" s="89">
        <v>489</v>
      </c>
      <c r="I166" s="1">
        <v>5.4081553655758192</v>
      </c>
      <c r="J166" s="89">
        <v>752</v>
      </c>
      <c r="K166" s="1">
        <v>7.8524737380698779</v>
      </c>
      <c r="L166" s="89">
        <v>882</v>
      </c>
      <c r="M166" s="1">
        <v>9.6596136154553829</v>
      </c>
      <c r="N166" s="89">
        <v>910</v>
      </c>
      <c r="O166" s="1">
        <v>10.246939993468983</v>
      </c>
      <c r="P166" s="89">
        <v>1134</v>
      </c>
      <c r="Q166" s="1">
        <v>12.068194878998787</v>
      </c>
      <c r="R166" s="89">
        <v>1406</v>
      </c>
      <c r="S166" s="1">
        <v>13.921894803548795</v>
      </c>
      <c r="T166" s="89">
        <v>1755</v>
      </c>
      <c r="U166" s="1">
        <v>14.548137341048131</v>
      </c>
      <c r="V166" s="89">
        <v>2089</v>
      </c>
      <c r="W166" s="1">
        <v>15.412992953849558</v>
      </c>
      <c r="X166" s="89">
        <v>2065</v>
      </c>
      <c r="Y166" s="1">
        <v>16.510621966722901</v>
      </c>
      <c r="Z166" s="89">
        <v>1936</v>
      </c>
      <c r="AA166" s="1">
        <v>17.035655203970293</v>
      </c>
      <c r="AB166" s="89">
        <v>1909</v>
      </c>
      <c r="AC166" s="1">
        <v>20.02832712584588</v>
      </c>
      <c r="AD166" s="89">
        <v>1836</v>
      </c>
      <c r="AE166" s="1">
        <v>23.918084468877833</v>
      </c>
      <c r="AF166" s="89">
        <v>1712</v>
      </c>
      <c r="AG166" s="1">
        <v>29.033188054335476</v>
      </c>
      <c r="AH166" s="89">
        <v>1699</v>
      </c>
      <c r="AI166" s="1">
        <v>34.00788646690286</v>
      </c>
      <c r="AJ166" s="89">
        <v>1465</v>
      </c>
      <c r="AK166" s="1">
        <v>41.718874587082809</v>
      </c>
      <c r="AL166" s="89">
        <v>1039</v>
      </c>
      <c r="AM166" s="1">
        <v>46.806018560230655</v>
      </c>
      <c r="AN166" s="89">
        <v>534</v>
      </c>
      <c r="AO166" s="1">
        <v>47.089947089947088</v>
      </c>
      <c r="AP166" s="89">
        <v>110</v>
      </c>
      <c r="AQ166" s="1">
        <v>42.63565891472868</v>
      </c>
      <c r="AR166" s="89">
        <v>10</v>
      </c>
      <c r="AS166" s="1">
        <v>36.231884057971016</v>
      </c>
      <c r="AT166" s="89">
        <v>1</v>
      </c>
      <c r="AU166" s="1">
        <v>47.619047619047613</v>
      </c>
      <c r="AV166" s="89">
        <v>0</v>
      </c>
      <c r="AW166" s="1">
        <v>0</v>
      </c>
      <c r="AX166" s="89">
        <v>0</v>
      </c>
      <c r="AY166" s="1">
        <v>0</v>
      </c>
    </row>
    <row r="167" spans="1:51" x14ac:dyDescent="0.25">
      <c r="A167" s="28" t="s">
        <v>272</v>
      </c>
      <c r="B167" s="89">
        <v>23917</v>
      </c>
      <c r="C167" s="1">
        <v>15.423009089238327</v>
      </c>
      <c r="D167" s="89">
        <v>9</v>
      </c>
      <c r="E167" s="1">
        <v>0.14390329698442647</v>
      </c>
      <c r="F167" s="89">
        <v>21</v>
      </c>
      <c r="G167" s="1">
        <v>0.26411107757319646</v>
      </c>
      <c r="H167" s="89">
        <v>35</v>
      </c>
      <c r="I167" s="1">
        <v>0.38708678485716497</v>
      </c>
      <c r="J167" s="89">
        <v>68</v>
      </c>
      <c r="K167" s="1">
        <v>0.7100641146127018</v>
      </c>
      <c r="L167" s="89">
        <v>130</v>
      </c>
      <c r="M167" s="1">
        <v>1.4237525737065757</v>
      </c>
      <c r="N167" s="89">
        <v>252</v>
      </c>
      <c r="O167" s="1">
        <v>2.8376141520375646</v>
      </c>
      <c r="P167" s="89">
        <v>454</v>
      </c>
      <c r="Q167" s="1">
        <v>4.8315348104633591</v>
      </c>
      <c r="R167" s="89">
        <v>758</v>
      </c>
      <c r="S167" s="1">
        <v>7.5055449936628644</v>
      </c>
      <c r="T167" s="89">
        <v>1258</v>
      </c>
      <c r="U167" s="1">
        <v>10.428237478654442</v>
      </c>
      <c r="V167" s="89">
        <v>1857</v>
      </c>
      <c r="W167" s="1">
        <v>13.701257977644151</v>
      </c>
      <c r="X167" s="89">
        <v>2209</v>
      </c>
      <c r="Y167" s="1">
        <v>17.661968002174763</v>
      </c>
      <c r="Z167" s="89">
        <v>2409</v>
      </c>
      <c r="AA167" s="1">
        <v>21.197775509485762</v>
      </c>
      <c r="AB167" s="89">
        <v>2487</v>
      </c>
      <c r="AC167" s="1">
        <v>26.092430362482293</v>
      </c>
      <c r="AD167" s="89">
        <v>2410</v>
      </c>
      <c r="AE167" s="1">
        <v>31.395742685182775</v>
      </c>
      <c r="AF167" s="89">
        <v>2498</v>
      </c>
      <c r="AG167" s="1">
        <v>42.362677429748842</v>
      </c>
      <c r="AH167" s="89">
        <v>2631</v>
      </c>
      <c r="AI167" s="1">
        <v>52.663183810724796</v>
      </c>
      <c r="AJ167" s="89">
        <v>2106</v>
      </c>
      <c r="AK167" s="1">
        <v>59.972662034400273</v>
      </c>
      <c r="AL167" s="89">
        <v>1377</v>
      </c>
      <c r="AM167" s="1">
        <v>62.032615550950531</v>
      </c>
      <c r="AN167" s="89">
        <v>757</v>
      </c>
      <c r="AO167" s="1">
        <v>66.754850088183417</v>
      </c>
      <c r="AP167" s="89">
        <v>170</v>
      </c>
      <c r="AQ167" s="1">
        <v>65.891472868217065</v>
      </c>
      <c r="AR167" s="89">
        <v>19</v>
      </c>
      <c r="AS167" s="1">
        <v>68.840579710144922</v>
      </c>
      <c r="AT167" s="89">
        <v>2</v>
      </c>
      <c r="AU167" s="1">
        <v>95.238095238095227</v>
      </c>
      <c r="AV167" s="89">
        <v>0</v>
      </c>
      <c r="AW167" s="1">
        <v>0</v>
      </c>
      <c r="AX167" s="89">
        <v>0</v>
      </c>
      <c r="AY167" s="1">
        <v>0</v>
      </c>
    </row>
    <row r="168" spans="1:51" x14ac:dyDescent="0.25">
      <c r="A168" s="28" t="s">
        <v>441</v>
      </c>
      <c r="B168" s="89">
        <v>23531</v>
      </c>
      <c r="C168" s="1">
        <v>15.174094864693195</v>
      </c>
      <c r="D168" s="89">
        <v>1119</v>
      </c>
      <c r="E168" s="1">
        <v>17.891976591730355</v>
      </c>
      <c r="F168" s="89">
        <v>1473</v>
      </c>
      <c r="G168" s="1">
        <v>18.525505584062781</v>
      </c>
      <c r="H168" s="89">
        <v>1460</v>
      </c>
      <c r="I168" s="1">
        <v>16.147048739756023</v>
      </c>
      <c r="J168" s="89">
        <v>1125</v>
      </c>
      <c r="K168" s="1">
        <v>11.747384249107197</v>
      </c>
      <c r="L168" s="89">
        <v>1164</v>
      </c>
      <c r="M168" s="1">
        <v>12.748061506111185</v>
      </c>
      <c r="N168" s="89">
        <v>1326</v>
      </c>
      <c r="O168" s="1">
        <v>14.931255419054803</v>
      </c>
      <c r="P168" s="89">
        <v>1612</v>
      </c>
      <c r="Q168" s="1">
        <v>17.155141221292808</v>
      </c>
      <c r="R168" s="89">
        <v>1758</v>
      </c>
      <c r="S168" s="1">
        <v>17.407319391634982</v>
      </c>
      <c r="T168" s="89">
        <v>2192</v>
      </c>
      <c r="U168" s="1">
        <v>18.170664986653843</v>
      </c>
      <c r="V168" s="89">
        <v>2216</v>
      </c>
      <c r="W168" s="1">
        <v>16.350020289962004</v>
      </c>
      <c r="X168" s="89">
        <v>2070</v>
      </c>
      <c r="Y168" s="1">
        <v>16.550599259620537</v>
      </c>
      <c r="Z168" s="89">
        <v>1731</v>
      </c>
      <c r="AA168" s="1">
        <v>15.231776424624265</v>
      </c>
      <c r="AB168" s="89">
        <v>1300</v>
      </c>
      <c r="AC168" s="1">
        <v>13.638986518386403</v>
      </c>
      <c r="AD168" s="89">
        <v>897</v>
      </c>
      <c r="AE168" s="1">
        <v>11.685469372866782</v>
      </c>
      <c r="AF168" s="89">
        <v>636</v>
      </c>
      <c r="AG168" s="1">
        <v>10.785693693082571</v>
      </c>
      <c r="AH168" s="89">
        <v>667</v>
      </c>
      <c r="AI168" s="1">
        <v>13.350947777177286</v>
      </c>
      <c r="AJ168" s="89">
        <v>423</v>
      </c>
      <c r="AK168" s="1">
        <v>12.045791092379542</v>
      </c>
      <c r="AL168" s="89">
        <v>244</v>
      </c>
      <c r="AM168" s="1">
        <v>10.991981259572935</v>
      </c>
      <c r="AN168" s="89">
        <v>93</v>
      </c>
      <c r="AO168" s="1">
        <v>8.2010582010582009</v>
      </c>
      <c r="AP168" s="89">
        <v>22</v>
      </c>
      <c r="AQ168" s="1">
        <v>8.5271317829457356</v>
      </c>
      <c r="AR168" s="89">
        <v>3</v>
      </c>
      <c r="AS168" s="1">
        <v>10.869565217391305</v>
      </c>
      <c r="AT168" s="89">
        <v>0</v>
      </c>
      <c r="AU168" s="1">
        <v>0</v>
      </c>
      <c r="AV168" s="89">
        <v>0</v>
      </c>
      <c r="AW168" s="1">
        <v>0</v>
      </c>
      <c r="AX168" s="89">
        <v>0</v>
      </c>
      <c r="AY168" s="1">
        <v>0</v>
      </c>
    </row>
    <row r="169" spans="1:51" x14ac:dyDescent="0.25">
      <c r="A169" s="28" t="s">
        <v>164</v>
      </c>
      <c r="B169" s="89">
        <v>23108</v>
      </c>
      <c r="C169" s="1">
        <v>14.90132098649995</v>
      </c>
      <c r="D169" s="89">
        <v>59</v>
      </c>
      <c r="E169" s="1">
        <v>0.94336605800901785</v>
      </c>
      <c r="F169" s="89">
        <v>160</v>
      </c>
      <c r="G169" s="1">
        <v>2.012274876748164</v>
      </c>
      <c r="H169" s="89">
        <v>210</v>
      </c>
      <c r="I169" s="1">
        <v>2.3225207091429896</v>
      </c>
      <c r="J169" s="89">
        <v>422</v>
      </c>
      <c r="K169" s="1">
        <v>4.4065743583317669</v>
      </c>
      <c r="L169" s="89">
        <v>772</v>
      </c>
      <c r="M169" s="1">
        <v>8.4548998992421254</v>
      </c>
      <c r="N169" s="89">
        <v>1134</v>
      </c>
      <c r="O169" s="1">
        <v>12.76926368416904</v>
      </c>
      <c r="P169" s="89">
        <v>1475</v>
      </c>
      <c r="Q169" s="1">
        <v>15.697167060426111</v>
      </c>
      <c r="R169" s="89">
        <v>1665</v>
      </c>
      <c r="S169" s="1">
        <v>16.486454372623577</v>
      </c>
      <c r="T169" s="89">
        <v>2061</v>
      </c>
      <c r="U169" s="1">
        <v>17.084735646666775</v>
      </c>
      <c r="V169" s="89">
        <v>2415</v>
      </c>
      <c r="W169" s="1">
        <v>17.818275722138196</v>
      </c>
      <c r="X169" s="89">
        <v>2267</v>
      </c>
      <c r="Y169" s="1">
        <v>18.125704599787319</v>
      </c>
      <c r="Z169" s="89">
        <v>2155</v>
      </c>
      <c r="AA169" s="1">
        <v>18.962725704832636</v>
      </c>
      <c r="AB169" s="89">
        <v>1991</v>
      </c>
      <c r="AC169" s="1">
        <v>20.888632429313329</v>
      </c>
      <c r="AD169" s="89">
        <v>1763</v>
      </c>
      <c r="AE169" s="1">
        <v>22.967093092936611</v>
      </c>
      <c r="AF169" s="89">
        <v>1431</v>
      </c>
      <c r="AG169" s="1">
        <v>24.267810809435787</v>
      </c>
      <c r="AH169" s="89">
        <v>1354</v>
      </c>
      <c r="AI169" s="1">
        <v>27.102223823535301</v>
      </c>
      <c r="AJ169" s="89">
        <v>973</v>
      </c>
      <c r="AK169" s="1">
        <v>27.708167217222918</v>
      </c>
      <c r="AL169" s="89">
        <v>524</v>
      </c>
      <c r="AM169" s="1">
        <v>23.605730245968104</v>
      </c>
      <c r="AN169" s="89">
        <v>217</v>
      </c>
      <c r="AO169" s="1">
        <v>19.135802469135804</v>
      </c>
      <c r="AP169" s="89">
        <v>55</v>
      </c>
      <c r="AQ169" s="1">
        <v>21.31782945736434</v>
      </c>
      <c r="AR169" s="89">
        <v>5</v>
      </c>
      <c r="AS169" s="1">
        <v>18.115942028985508</v>
      </c>
      <c r="AT169" s="89">
        <v>0</v>
      </c>
      <c r="AU169" s="1">
        <v>0</v>
      </c>
      <c r="AV169" s="89">
        <v>0</v>
      </c>
      <c r="AW169" s="1">
        <v>0</v>
      </c>
      <c r="AX169" s="89">
        <v>0</v>
      </c>
      <c r="AY169" s="1">
        <v>0</v>
      </c>
    </row>
    <row r="170" spans="1:51" x14ac:dyDescent="0.25">
      <c r="A170" s="28" t="s">
        <v>265</v>
      </c>
      <c r="B170" s="89">
        <v>23076</v>
      </c>
      <c r="C170" s="1">
        <v>14.880685610371856</v>
      </c>
      <c r="D170" s="89">
        <v>2</v>
      </c>
      <c r="E170" s="1">
        <v>3.1978510440983661E-2</v>
      </c>
      <c r="F170" s="89">
        <v>6</v>
      </c>
      <c r="G170" s="1">
        <v>7.5460307878056132E-2</v>
      </c>
      <c r="H170" s="89">
        <v>14</v>
      </c>
      <c r="I170" s="1">
        <v>0.15483471394286599</v>
      </c>
      <c r="J170" s="89">
        <v>38</v>
      </c>
      <c r="K170" s="1">
        <v>0.39680053463650983</v>
      </c>
      <c r="L170" s="89">
        <v>58</v>
      </c>
      <c r="M170" s="1">
        <v>0.63521268673062603</v>
      </c>
      <c r="N170" s="89">
        <v>83</v>
      </c>
      <c r="O170" s="1">
        <v>0.93461101039332484</v>
      </c>
      <c r="P170" s="89">
        <v>142</v>
      </c>
      <c r="Q170" s="1">
        <v>1.5111848966647512</v>
      </c>
      <c r="R170" s="89">
        <v>277</v>
      </c>
      <c r="S170" s="1">
        <v>2.7427915082382763</v>
      </c>
      <c r="T170" s="89">
        <v>599</v>
      </c>
      <c r="U170" s="1">
        <v>4.9654326309332362</v>
      </c>
      <c r="V170" s="89">
        <v>1124</v>
      </c>
      <c r="W170" s="1">
        <v>8.2930608329951667</v>
      </c>
      <c r="X170" s="89">
        <v>1718</v>
      </c>
      <c r="Y170" s="1">
        <v>13.736197839627092</v>
      </c>
      <c r="Z170" s="89">
        <v>2204</v>
      </c>
      <c r="AA170" s="1">
        <v>19.393896730139733</v>
      </c>
      <c r="AB170" s="89">
        <v>2618</v>
      </c>
      <c r="AC170" s="1">
        <v>27.466820542412005</v>
      </c>
      <c r="AD170" s="89">
        <v>2916</v>
      </c>
      <c r="AE170" s="1">
        <v>37.987545921158905</v>
      </c>
      <c r="AF170" s="89">
        <v>2914</v>
      </c>
      <c r="AG170" s="1">
        <v>49.41747078874625</v>
      </c>
      <c r="AH170" s="89">
        <v>2943</v>
      </c>
      <c r="AI170" s="1">
        <v>58.908304809944156</v>
      </c>
      <c r="AJ170" s="89">
        <v>2485</v>
      </c>
      <c r="AK170" s="1">
        <v>70.765463036792355</v>
      </c>
      <c r="AL170" s="89">
        <v>1795</v>
      </c>
      <c r="AM170" s="1">
        <v>80.863140823497616</v>
      </c>
      <c r="AN170" s="89">
        <v>927</v>
      </c>
      <c r="AO170" s="1">
        <v>81.746031746031747</v>
      </c>
      <c r="AP170" s="89">
        <v>198</v>
      </c>
      <c r="AQ170" s="1">
        <v>76.744186046511629</v>
      </c>
      <c r="AR170" s="89">
        <v>13</v>
      </c>
      <c r="AS170" s="1">
        <v>47.10144927536232</v>
      </c>
      <c r="AT170" s="89">
        <v>2</v>
      </c>
      <c r="AU170" s="1">
        <v>95.238095238095227</v>
      </c>
      <c r="AV170" s="89">
        <v>0</v>
      </c>
      <c r="AW170" s="1">
        <v>0</v>
      </c>
      <c r="AX170" s="89">
        <v>0</v>
      </c>
      <c r="AY170" s="1">
        <v>0</v>
      </c>
    </row>
    <row r="171" spans="1:51" x14ac:dyDescent="0.25">
      <c r="A171" s="28" t="s">
        <v>175</v>
      </c>
      <c r="B171" s="89">
        <v>22817</v>
      </c>
      <c r="C171" s="1">
        <v>14.713668034835093</v>
      </c>
      <c r="D171" s="89">
        <v>4</v>
      </c>
      <c r="E171" s="1">
        <v>6.3957020881967322E-2</v>
      </c>
      <c r="F171" s="89">
        <v>6</v>
      </c>
      <c r="G171" s="1">
        <v>7.5460307878056132E-2</v>
      </c>
      <c r="H171" s="89">
        <v>41</v>
      </c>
      <c r="I171" s="1">
        <v>0.45344451940410757</v>
      </c>
      <c r="J171" s="89">
        <v>114</v>
      </c>
      <c r="K171" s="1">
        <v>1.1904016039095293</v>
      </c>
      <c r="L171" s="89">
        <v>276</v>
      </c>
      <c r="M171" s="1">
        <v>3.0227362334078065</v>
      </c>
      <c r="N171" s="89">
        <v>366</v>
      </c>
      <c r="O171" s="1">
        <v>4.1212967446259867</v>
      </c>
      <c r="P171" s="89">
        <v>550</v>
      </c>
      <c r="Q171" s="1">
        <v>5.853180937786008</v>
      </c>
      <c r="R171" s="89">
        <v>780</v>
      </c>
      <c r="S171" s="1">
        <v>7.7233840304182513</v>
      </c>
      <c r="T171" s="89">
        <v>1122</v>
      </c>
      <c r="U171" s="1">
        <v>9.3008604539350426</v>
      </c>
      <c r="V171" s="89">
        <v>1383</v>
      </c>
      <c r="W171" s="1">
        <v>10.204006345224482</v>
      </c>
      <c r="X171" s="89">
        <v>1629</v>
      </c>
      <c r="Y171" s="1">
        <v>13.024602026049203</v>
      </c>
      <c r="Z171" s="89">
        <v>2205</v>
      </c>
      <c r="AA171" s="1">
        <v>19.402696138819472</v>
      </c>
      <c r="AB171" s="89">
        <v>3031</v>
      </c>
      <c r="AC171" s="1">
        <v>31.799821644022451</v>
      </c>
      <c r="AD171" s="89">
        <v>3601</v>
      </c>
      <c r="AE171" s="1">
        <v>46.911232120059402</v>
      </c>
      <c r="AF171" s="89">
        <v>3156</v>
      </c>
      <c r="AG171" s="1">
        <v>53.52146115623993</v>
      </c>
      <c r="AH171" s="89">
        <v>2480</v>
      </c>
      <c r="AI171" s="1">
        <v>49.640705378410296</v>
      </c>
      <c r="AJ171" s="89">
        <v>1300</v>
      </c>
      <c r="AK171" s="1">
        <v>37.0201617496298</v>
      </c>
      <c r="AL171" s="89">
        <v>549</v>
      </c>
      <c r="AM171" s="1">
        <v>24.731957834039104</v>
      </c>
      <c r="AN171" s="89">
        <v>189</v>
      </c>
      <c r="AO171" s="1">
        <v>16.666666666666668</v>
      </c>
      <c r="AP171" s="89">
        <v>31</v>
      </c>
      <c r="AQ171" s="1">
        <v>12.015503875968992</v>
      </c>
      <c r="AR171" s="89">
        <v>4</v>
      </c>
      <c r="AS171" s="1">
        <v>14.492753623188406</v>
      </c>
      <c r="AT171" s="89">
        <v>0</v>
      </c>
      <c r="AU171" s="1">
        <v>0</v>
      </c>
      <c r="AV171" s="89">
        <v>0</v>
      </c>
      <c r="AW171" s="1">
        <v>0</v>
      </c>
      <c r="AX171" s="89">
        <v>0</v>
      </c>
      <c r="AY171" s="1">
        <v>0</v>
      </c>
    </row>
    <row r="172" spans="1:51" x14ac:dyDescent="0.25">
      <c r="A172" s="28" t="s">
        <v>539</v>
      </c>
      <c r="B172" s="89">
        <v>22583</v>
      </c>
      <c r="C172" s="1">
        <v>14.562771846898405</v>
      </c>
      <c r="D172" s="89">
        <v>20</v>
      </c>
      <c r="E172" s="1">
        <v>0.3197851044098366</v>
      </c>
      <c r="F172" s="89">
        <v>29</v>
      </c>
      <c r="G172" s="1">
        <v>0.36472482141060469</v>
      </c>
      <c r="H172" s="89">
        <v>63</v>
      </c>
      <c r="I172" s="1">
        <v>0.69675621274289701</v>
      </c>
      <c r="J172" s="89">
        <v>241</v>
      </c>
      <c r="K172" s="1">
        <v>2.5165507591420755</v>
      </c>
      <c r="L172" s="89">
        <v>439</v>
      </c>
      <c r="M172" s="1">
        <v>4.8079029219783589</v>
      </c>
      <c r="N172" s="89">
        <v>775</v>
      </c>
      <c r="O172" s="1">
        <v>8.7267895548774312</v>
      </c>
      <c r="P172" s="89">
        <v>1231</v>
      </c>
      <c r="Q172" s="1">
        <v>13.100483153481047</v>
      </c>
      <c r="R172" s="89">
        <v>1782</v>
      </c>
      <c r="S172" s="1">
        <v>17.644961977186313</v>
      </c>
      <c r="T172" s="89">
        <v>2263</v>
      </c>
      <c r="U172" s="1">
        <v>18.759222109852946</v>
      </c>
      <c r="V172" s="89">
        <v>2570</v>
      </c>
      <c r="W172" s="1">
        <v>18.961891762275428</v>
      </c>
      <c r="X172" s="89">
        <v>2454</v>
      </c>
      <c r="Y172" s="1">
        <v>19.620855354158838</v>
      </c>
      <c r="Z172" s="89">
        <v>2344</v>
      </c>
      <c r="AA172" s="1">
        <v>20.625813945302873</v>
      </c>
      <c r="AB172" s="89">
        <v>2109</v>
      </c>
      <c r="AC172" s="1">
        <v>22.126632744059172</v>
      </c>
      <c r="AD172" s="89">
        <v>1681</v>
      </c>
      <c r="AE172" s="1">
        <v>21.898856204893043</v>
      </c>
      <c r="AF172" s="89">
        <v>1381</v>
      </c>
      <c r="AG172" s="1">
        <v>23.419878915325523</v>
      </c>
      <c r="AH172" s="89">
        <v>1260</v>
      </c>
      <c r="AI172" s="1">
        <v>25.220680958385877</v>
      </c>
      <c r="AJ172" s="89">
        <v>1005</v>
      </c>
      <c r="AK172" s="1">
        <v>28.619432737213803</v>
      </c>
      <c r="AL172" s="89">
        <v>576</v>
      </c>
      <c r="AM172" s="1">
        <v>25.948283629155778</v>
      </c>
      <c r="AN172" s="89">
        <v>297</v>
      </c>
      <c r="AO172" s="1">
        <v>26.19047619047619</v>
      </c>
      <c r="AP172" s="89">
        <v>54</v>
      </c>
      <c r="AQ172" s="1">
        <v>20.930232558139533</v>
      </c>
      <c r="AR172" s="89">
        <v>9</v>
      </c>
      <c r="AS172" s="1">
        <v>32.608695652173914</v>
      </c>
      <c r="AT172" s="89">
        <v>0</v>
      </c>
      <c r="AU172" s="1">
        <v>0</v>
      </c>
      <c r="AV172" s="89">
        <v>0</v>
      </c>
      <c r="AW172" s="1">
        <v>0</v>
      </c>
      <c r="AX172" s="89">
        <v>0</v>
      </c>
      <c r="AY172" s="1">
        <v>0</v>
      </c>
    </row>
    <row r="173" spans="1:51" x14ac:dyDescent="0.25">
      <c r="A173" s="28" t="s">
        <v>667</v>
      </c>
      <c r="B173" s="89">
        <v>22440</v>
      </c>
      <c r="C173" s="1">
        <v>14.470557509825985</v>
      </c>
      <c r="D173" s="89">
        <v>113</v>
      </c>
      <c r="E173" s="1">
        <v>1.8067858399155767</v>
      </c>
      <c r="F173" s="89">
        <v>397</v>
      </c>
      <c r="G173" s="1">
        <v>4.9929570379313812</v>
      </c>
      <c r="H173" s="89">
        <v>524</v>
      </c>
      <c r="I173" s="1">
        <v>5.7952421504329843</v>
      </c>
      <c r="J173" s="89">
        <v>800</v>
      </c>
      <c r="K173" s="1">
        <v>8.3536954660317857</v>
      </c>
      <c r="L173" s="89">
        <v>1481</v>
      </c>
      <c r="M173" s="1">
        <v>16.219827397380296</v>
      </c>
      <c r="N173" s="89">
        <v>1735</v>
      </c>
      <c r="O173" s="1">
        <v>19.536748229306248</v>
      </c>
      <c r="P173" s="89">
        <v>1981</v>
      </c>
      <c r="Q173" s="1">
        <v>21.082093523189236</v>
      </c>
      <c r="R173" s="89">
        <v>2152</v>
      </c>
      <c r="S173" s="1">
        <v>21.308618504435994</v>
      </c>
      <c r="T173" s="89">
        <v>2448</v>
      </c>
      <c r="U173" s="1">
        <v>20.292786444949186</v>
      </c>
      <c r="V173" s="89">
        <v>2356</v>
      </c>
      <c r="W173" s="1">
        <v>17.382963810085954</v>
      </c>
      <c r="X173" s="89">
        <v>2144</v>
      </c>
      <c r="Y173" s="1">
        <v>17.142263194505521</v>
      </c>
      <c r="Z173" s="89">
        <v>1760</v>
      </c>
      <c r="AA173" s="1">
        <v>15.486959276336631</v>
      </c>
      <c r="AB173" s="89">
        <v>1338</v>
      </c>
      <c r="AC173" s="1">
        <v>14.037664585846928</v>
      </c>
      <c r="AD173" s="89">
        <v>1027</v>
      </c>
      <c r="AE173" s="1">
        <v>13.379015658789505</v>
      </c>
      <c r="AF173" s="89">
        <v>783</v>
      </c>
      <c r="AG173" s="1">
        <v>13.278613461766751</v>
      </c>
      <c r="AH173" s="89">
        <v>631</v>
      </c>
      <c r="AI173" s="1">
        <v>12.630356892651976</v>
      </c>
      <c r="AJ173" s="89">
        <v>420</v>
      </c>
      <c r="AK173" s="1">
        <v>11.960359949880397</v>
      </c>
      <c r="AL173" s="89">
        <v>223</v>
      </c>
      <c r="AM173" s="1">
        <v>10.045950085593295</v>
      </c>
      <c r="AN173" s="89">
        <v>107</v>
      </c>
      <c r="AO173" s="1">
        <v>9.435626102292769</v>
      </c>
      <c r="AP173" s="89">
        <v>16</v>
      </c>
      <c r="AQ173" s="1">
        <v>6.2015503875968996</v>
      </c>
      <c r="AR173" s="89">
        <v>4</v>
      </c>
      <c r="AS173" s="1">
        <v>14.492753623188406</v>
      </c>
      <c r="AT173" s="89">
        <v>0</v>
      </c>
      <c r="AU173" s="1">
        <v>0</v>
      </c>
      <c r="AV173" s="89">
        <v>0</v>
      </c>
      <c r="AW173" s="1">
        <v>0</v>
      </c>
      <c r="AX173" s="89">
        <v>0</v>
      </c>
      <c r="AY173" s="1">
        <v>0</v>
      </c>
    </row>
    <row r="174" spans="1:51" x14ac:dyDescent="0.25">
      <c r="A174" s="28" t="s">
        <v>573</v>
      </c>
      <c r="B174" s="89">
        <v>22396</v>
      </c>
      <c r="C174" s="1">
        <v>14.442183867649856</v>
      </c>
      <c r="D174" s="89">
        <v>14</v>
      </c>
      <c r="E174" s="1">
        <v>0.22384957308688563</v>
      </c>
      <c r="F174" s="89">
        <v>22</v>
      </c>
      <c r="G174" s="1">
        <v>0.27668779555287248</v>
      </c>
      <c r="H174" s="89">
        <v>52</v>
      </c>
      <c r="I174" s="1">
        <v>0.57510036607350223</v>
      </c>
      <c r="J174" s="89">
        <v>123</v>
      </c>
      <c r="K174" s="1">
        <v>1.2843806779023872</v>
      </c>
      <c r="L174" s="89">
        <v>246</v>
      </c>
      <c r="M174" s="1">
        <v>2.6941779471678275</v>
      </c>
      <c r="N174" s="89">
        <v>428</v>
      </c>
      <c r="O174" s="1">
        <v>4.8194399090161806</v>
      </c>
      <c r="P174" s="89">
        <v>745</v>
      </c>
      <c r="Q174" s="1">
        <v>7.9283996339101375</v>
      </c>
      <c r="R174" s="89">
        <v>1038</v>
      </c>
      <c r="S174" s="1">
        <v>10.278041825095057</v>
      </c>
      <c r="T174" s="89">
        <v>1659</v>
      </c>
      <c r="U174" s="1">
        <v>13.752341794187377</v>
      </c>
      <c r="V174" s="89">
        <v>2259</v>
      </c>
      <c r="W174" s="1">
        <v>16.667281514000074</v>
      </c>
      <c r="X174" s="89">
        <v>2589</v>
      </c>
      <c r="Y174" s="1">
        <v>20.700242262394962</v>
      </c>
      <c r="Z174" s="89">
        <v>2863</v>
      </c>
      <c r="AA174" s="1">
        <v>25.192707050086234</v>
      </c>
      <c r="AB174" s="89">
        <v>2791</v>
      </c>
      <c r="AC174" s="1">
        <v>29.281854902166501</v>
      </c>
      <c r="AD174" s="89">
        <v>2457</v>
      </c>
      <c r="AE174" s="1">
        <v>32.008024803939449</v>
      </c>
      <c r="AF174" s="89">
        <v>1964</v>
      </c>
      <c r="AG174" s="1">
        <v>33.306764800651216</v>
      </c>
      <c r="AH174" s="89">
        <v>1536</v>
      </c>
      <c r="AI174" s="1">
        <v>30.745211073079926</v>
      </c>
      <c r="AJ174" s="89">
        <v>915</v>
      </c>
      <c r="AK174" s="1">
        <v>26.056498462239436</v>
      </c>
      <c r="AL174" s="89">
        <v>483</v>
      </c>
      <c r="AM174" s="1">
        <v>21.758717001531672</v>
      </c>
      <c r="AN174" s="89">
        <v>181</v>
      </c>
      <c r="AO174" s="1">
        <v>15.961199294532626</v>
      </c>
      <c r="AP174" s="89">
        <v>27</v>
      </c>
      <c r="AQ174" s="1">
        <v>10.465116279069766</v>
      </c>
      <c r="AR174" s="89">
        <v>4</v>
      </c>
      <c r="AS174" s="1">
        <v>14.492753623188406</v>
      </c>
      <c r="AT174" s="89">
        <v>0</v>
      </c>
      <c r="AU174" s="1">
        <v>0</v>
      </c>
      <c r="AV174" s="89">
        <v>0</v>
      </c>
      <c r="AW174" s="1">
        <v>0</v>
      </c>
      <c r="AX174" s="89">
        <v>0</v>
      </c>
      <c r="AY174" s="1">
        <v>0</v>
      </c>
    </row>
    <row r="175" spans="1:51" x14ac:dyDescent="0.25">
      <c r="A175" s="28" t="s">
        <v>157</v>
      </c>
      <c r="B175" s="89">
        <v>22001</v>
      </c>
      <c r="C175" s="1">
        <v>14.187465943568695</v>
      </c>
      <c r="D175" s="89">
        <v>21</v>
      </c>
      <c r="E175" s="1">
        <v>0.33577435963032837</v>
      </c>
      <c r="F175" s="89">
        <v>162</v>
      </c>
      <c r="G175" s="1">
        <v>2.0374283127075157</v>
      </c>
      <c r="H175" s="89">
        <v>300</v>
      </c>
      <c r="I175" s="1">
        <v>3.3178867273471284</v>
      </c>
      <c r="J175" s="89">
        <v>610</v>
      </c>
      <c r="K175" s="1">
        <v>6.3696927928492366</v>
      </c>
      <c r="L175" s="89">
        <v>973</v>
      </c>
      <c r="M175" s="1">
        <v>10.656240417049984</v>
      </c>
      <c r="N175" s="89">
        <v>1008</v>
      </c>
      <c r="O175" s="1">
        <v>11.350456608150258</v>
      </c>
      <c r="P175" s="89">
        <v>1280</v>
      </c>
      <c r="Q175" s="1">
        <v>13.62194836430198</v>
      </c>
      <c r="R175" s="89">
        <v>1465</v>
      </c>
      <c r="S175" s="1">
        <v>14.506099493029151</v>
      </c>
      <c r="T175" s="89">
        <v>2018</v>
      </c>
      <c r="U175" s="1">
        <v>16.728285557968732</v>
      </c>
      <c r="V175" s="89">
        <v>2502</v>
      </c>
      <c r="W175" s="1">
        <v>18.46017633821522</v>
      </c>
      <c r="X175" s="89">
        <v>2496</v>
      </c>
      <c r="Y175" s="1">
        <v>19.956664614498965</v>
      </c>
      <c r="Z175" s="89">
        <v>2253</v>
      </c>
      <c r="AA175" s="1">
        <v>19.825067755446835</v>
      </c>
      <c r="AB175" s="89">
        <v>1979</v>
      </c>
      <c r="AC175" s="1">
        <v>20.76273409222053</v>
      </c>
      <c r="AD175" s="89">
        <v>1685</v>
      </c>
      <c r="AE175" s="1">
        <v>21.950965321382974</v>
      </c>
      <c r="AF175" s="89">
        <v>1238</v>
      </c>
      <c r="AG175" s="1">
        <v>20.994793698170163</v>
      </c>
      <c r="AH175" s="89">
        <v>963</v>
      </c>
      <c r="AI175" s="1">
        <v>19.275806161052063</v>
      </c>
      <c r="AJ175" s="89">
        <v>567</v>
      </c>
      <c r="AK175" s="1">
        <v>16.146485932338535</v>
      </c>
      <c r="AL175" s="89">
        <v>317</v>
      </c>
      <c r="AM175" s="1">
        <v>14.280565816740246</v>
      </c>
      <c r="AN175" s="89">
        <v>139</v>
      </c>
      <c r="AO175" s="1">
        <v>12.257495590828924</v>
      </c>
      <c r="AP175" s="89">
        <v>24</v>
      </c>
      <c r="AQ175" s="1">
        <v>9.3023255813953494</v>
      </c>
      <c r="AR175" s="89">
        <v>1</v>
      </c>
      <c r="AS175" s="1">
        <v>3.6231884057971016</v>
      </c>
      <c r="AT175" s="89">
        <v>0</v>
      </c>
      <c r="AU175" s="1">
        <v>0</v>
      </c>
      <c r="AV175" s="89">
        <v>0</v>
      </c>
      <c r="AW175" s="1">
        <v>0</v>
      </c>
      <c r="AX175" s="89">
        <v>0</v>
      </c>
      <c r="AY175" s="1">
        <v>0</v>
      </c>
    </row>
    <row r="176" spans="1:51" x14ac:dyDescent="0.25">
      <c r="A176" s="28" t="s">
        <v>504</v>
      </c>
      <c r="B176" s="89">
        <v>21894</v>
      </c>
      <c r="C176" s="1">
        <v>14.11846640464038</v>
      </c>
      <c r="D176" s="89">
        <v>28</v>
      </c>
      <c r="E176" s="1">
        <v>0.44769914617377127</v>
      </c>
      <c r="F176" s="89">
        <v>56</v>
      </c>
      <c r="G176" s="1">
        <v>0.70429620686185734</v>
      </c>
      <c r="H176" s="89">
        <v>155</v>
      </c>
      <c r="I176" s="1">
        <v>1.7142414757960163</v>
      </c>
      <c r="J176" s="89">
        <v>1005</v>
      </c>
      <c r="K176" s="1">
        <v>10.494329929202431</v>
      </c>
      <c r="L176" s="89">
        <v>2248</v>
      </c>
      <c r="M176" s="1">
        <v>24.619967582249092</v>
      </c>
      <c r="N176" s="89">
        <v>2716</v>
      </c>
      <c r="O176" s="1">
        <v>30.583174749738195</v>
      </c>
      <c r="P176" s="89">
        <v>2962</v>
      </c>
      <c r="Q176" s="1">
        <v>31.522039886767558</v>
      </c>
      <c r="R176" s="89">
        <v>2826</v>
      </c>
      <c r="S176" s="1">
        <v>27.982414448669203</v>
      </c>
      <c r="T176" s="89">
        <v>2736</v>
      </c>
      <c r="U176" s="1">
        <v>22.68017308553144</v>
      </c>
      <c r="V176" s="89">
        <v>2440</v>
      </c>
      <c r="W176" s="1">
        <v>18.002729922160331</v>
      </c>
      <c r="X176" s="89">
        <v>1652</v>
      </c>
      <c r="Y176" s="1">
        <v>13.208497573378322</v>
      </c>
      <c r="Z176" s="89">
        <v>1206</v>
      </c>
      <c r="AA176" s="1">
        <v>10.612086867762487</v>
      </c>
      <c r="AB176" s="89">
        <v>770</v>
      </c>
      <c r="AC176" s="1">
        <v>8.0784766301211768</v>
      </c>
      <c r="AD176" s="89">
        <v>457</v>
      </c>
      <c r="AE176" s="1">
        <v>5.9534665589744931</v>
      </c>
      <c r="AF176" s="89">
        <v>248</v>
      </c>
      <c r="AG176" s="1">
        <v>4.2057421947869154</v>
      </c>
      <c r="AH176" s="89">
        <v>215</v>
      </c>
      <c r="AI176" s="1">
        <v>4.3035288936928282</v>
      </c>
      <c r="AJ176" s="89">
        <v>107</v>
      </c>
      <c r="AK176" s="1">
        <v>3.0470440824695295</v>
      </c>
      <c r="AL176" s="89">
        <v>46</v>
      </c>
      <c r="AM176" s="1">
        <v>2.0722587620506352</v>
      </c>
      <c r="AN176" s="89">
        <v>17</v>
      </c>
      <c r="AO176" s="1">
        <v>1.4991181657848325</v>
      </c>
      <c r="AP176" s="89">
        <v>4</v>
      </c>
      <c r="AQ176" s="1">
        <v>1.5503875968992249</v>
      </c>
      <c r="AR176" s="89">
        <v>0</v>
      </c>
      <c r="AS176" s="1">
        <v>0</v>
      </c>
      <c r="AT176" s="89">
        <v>0</v>
      </c>
      <c r="AU176" s="1">
        <v>0</v>
      </c>
      <c r="AV176" s="89">
        <v>0</v>
      </c>
      <c r="AW176" s="1">
        <v>0</v>
      </c>
      <c r="AX176" s="89">
        <v>0</v>
      </c>
      <c r="AY176" s="1">
        <v>0</v>
      </c>
    </row>
    <row r="177" spans="1:51" x14ac:dyDescent="0.25">
      <c r="A177" s="28" t="s">
        <v>339</v>
      </c>
      <c r="B177" s="89">
        <v>21892</v>
      </c>
      <c r="C177" s="1">
        <v>14.117176693632373</v>
      </c>
      <c r="D177" s="89">
        <v>438</v>
      </c>
      <c r="E177" s="1">
        <v>7.003293786575421</v>
      </c>
      <c r="F177" s="89">
        <v>606</v>
      </c>
      <c r="G177" s="1">
        <v>7.6214910956836706</v>
      </c>
      <c r="H177" s="89">
        <v>810</v>
      </c>
      <c r="I177" s="1">
        <v>8.9582941638372464</v>
      </c>
      <c r="J177" s="89">
        <v>829</v>
      </c>
      <c r="K177" s="1">
        <v>8.6565169266754367</v>
      </c>
      <c r="L177" s="89">
        <v>812</v>
      </c>
      <c r="M177" s="1">
        <v>8.8929776142287658</v>
      </c>
      <c r="N177" s="89">
        <v>677</v>
      </c>
      <c r="O177" s="1">
        <v>7.6232729401961556</v>
      </c>
      <c r="P177" s="89">
        <v>629</v>
      </c>
      <c r="Q177" s="1">
        <v>6.6939105633952707</v>
      </c>
      <c r="R177" s="89">
        <v>566</v>
      </c>
      <c r="S177" s="1">
        <v>5.6044043092522182</v>
      </c>
      <c r="T177" s="89">
        <v>756</v>
      </c>
      <c r="U177" s="1">
        <v>6.266889931528425</v>
      </c>
      <c r="V177" s="89">
        <v>980</v>
      </c>
      <c r="W177" s="1">
        <v>7.2306046408676723</v>
      </c>
      <c r="X177" s="89">
        <v>1086</v>
      </c>
      <c r="Y177" s="1">
        <v>8.6830680173661374</v>
      </c>
      <c r="Z177" s="89">
        <v>1236</v>
      </c>
      <c r="AA177" s="1">
        <v>10.876069128154588</v>
      </c>
      <c r="AB177" s="89">
        <v>1528</v>
      </c>
      <c r="AC177" s="1">
        <v>16.031054923149558</v>
      </c>
      <c r="AD177" s="89">
        <v>1906</v>
      </c>
      <c r="AE177" s="1">
        <v>24.829994007451603</v>
      </c>
      <c r="AF177" s="89">
        <v>2245</v>
      </c>
      <c r="AG177" s="1">
        <v>38.072142045550898</v>
      </c>
      <c r="AH177" s="89">
        <v>2650</v>
      </c>
      <c r="AI177" s="1">
        <v>53.043495666446482</v>
      </c>
      <c r="AJ177" s="89">
        <v>2059</v>
      </c>
      <c r="AK177" s="1">
        <v>58.634240801913656</v>
      </c>
      <c r="AL177" s="89">
        <v>1394</v>
      </c>
      <c r="AM177" s="1">
        <v>62.798450310838817</v>
      </c>
      <c r="AN177" s="89">
        <v>574</v>
      </c>
      <c r="AO177" s="1">
        <v>50.617283950617285</v>
      </c>
      <c r="AP177" s="89">
        <v>103</v>
      </c>
      <c r="AQ177" s="1">
        <v>39.922480620155042</v>
      </c>
      <c r="AR177" s="89">
        <v>7</v>
      </c>
      <c r="AS177" s="1">
        <v>25.362318840579711</v>
      </c>
      <c r="AT177" s="89">
        <v>1</v>
      </c>
      <c r="AU177" s="1">
        <v>47.619047619047613</v>
      </c>
      <c r="AV177" s="89">
        <v>0</v>
      </c>
      <c r="AW177" s="1">
        <v>0</v>
      </c>
      <c r="AX177" s="89">
        <v>0</v>
      </c>
      <c r="AY177" s="1">
        <v>0</v>
      </c>
    </row>
    <row r="178" spans="1:51" x14ac:dyDescent="0.25">
      <c r="A178" s="28" t="s">
        <v>277</v>
      </c>
      <c r="B178" s="89">
        <v>21849</v>
      </c>
      <c r="C178" s="1">
        <v>14.089447906960247</v>
      </c>
      <c r="D178" s="89">
        <v>43</v>
      </c>
      <c r="E178" s="1">
        <v>0.68753797448114862</v>
      </c>
      <c r="F178" s="89">
        <v>215</v>
      </c>
      <c r="G178" s="1">
        <v>2.7039943656303449</v>
      </c>
      <c r="H178" s="89">
        <v>379</v>
      </c>
      <c r="I178" s="1">
        <v>4.1915968988818726</v>
      </c>
      <c r="J178" s="89">
        <v>533</v>
      </c>
      <c r="K178" s="1">
        <v>5.5656496042436778</v>
      </c>
      <c r="L178" s="89">
        <v>727</v>
      </c>
      <c r="M178" s="1">
        <v>7.9620624698821567</v>
      </c>
      <c r="N178" s="89">
        <v>848</v>
      </c>
      <c r="O178" s="1">
        <v>9.548796829078789</v>
      </c>
      <c r="P178" s="89">
        <v>1146</v>
      </c>
      <c r="Q178" s="1">
        <v>12.195900644914119</v>
      </c>
      <c r="R178" s="89">
        <v>1277</v>
      </c>
      <c r="S178" s="1">
        <v>12.644565906210394</v>
      </c>
      <c r="T178" s="89">
        <v>1664</v>
      </c>
      <c r="U178" s="1">
        <v>13.793789478919706</v>
      </c>
      <c r="V178" s="89">
        <v>1972</v>
      </c>
      <c r="W178" s="1">
        <v>14.54974729774597</v>
      </c>
      <c r="X178" s="89">
        <v>1982</v>
      </c>
      <c r="Y178" s="1">
        <v>15.846998904622174</v>
      </c>
      <c r="Z178" s="89">
        <v>1850</v>
      </c>
      <c r="AA178" s="1">
        <v>16.278906057512934</v>
      </c>
      <c r="AB178" s="89">
        <v>1783</v>
      </c>
      <c r="AC178" s="1">
        <v>18.706394586371506</v>
      </c>
      <c r="AD178" s="89">
        <v>1730</v>
      </c>
      <c r="AE178" s="1">
        <v>22.537192881894686</v>
      </c>
      <c r="AF178" s="89">
        <v>1625</v>
      </c>
      <c r="AG178" s="1">
        <v>27.557786558583615</v>
      </c>
      <c r="AH178" s="89">
        <v>1564</v>
      </c>
      <c r="AI178" s="1">
        <v>31.305670649932949</v>
      </c>
      <c r="AJ178" s="89">
        <v>1269</v>
      </c>
      <c r="AK178" s="1">
        <v>36.137373277138622</v>
      </c>
      <c r="AL178" s="89">
        <v>795</v>
      </c>
      <c r="AM178" s="1">
        <v>35.814037300657716</v>
      </c>
      <c r="AN178" s="89">
        <v>361</v>
      </c>
      <c r="AO178" s="1">
        <v>31.834215167548503</v>
      </c>
      <c r="AP178" s="89">
        <v>82</v>
      </c>
      <c r="AQ178" s="1">
        <v>31.782945736434108</v>
      </c>
      <c r="AR178" s="89">
        <v>4</v>
      </c>
      <c r="AS178" s="1">
        <v>14.492753623188406</v>
      </c>
      <c r="AT178" s="89">
        <v>0</v>
      </c>
      <c r="AU178" s="1">
        <v>0</v>
      </c>
      <c r="AV178" s="89">
        <v>0</v>
      </c>
      <c r="AW178" s="1">
        <v>0</v>
      </c>
      <c r="AX178" s="89">
        <v>0</v>
      </c>
      <c r="AY178" s="1">
        <v>0</v>
      </c>
    </row>
    <row r="179" spans="1:51" x14ac:dyDescent="0.25">
      <c r="A179" s="28" t="s">
        <v>188</v>
      </c>
      <c r="B179" s="89">
        <v>21531</v>
      </c>
      <c r="C179" s="1">
        <v>13.884383856687313</v>
      </c>
      <c r="D179" s="89">
        <v>972</v>
      </c>
      <c r="E179" s="1">
        <v>15.541556074318059</v>
      </c>
      <c r="F179" s="89">
        <v>1264</v>
      </c>
      <c r="G179" s="1">
        <v>15.896971526310494</v>
      </c>
      <c r="H179" s="89">
        <v>1328</v>
      </c>
      <c r="I179" s="1">
        <v>14.687178579723289</v>
      </c>
      <c r="J179" s="89">
        <v>1267</v>
      </c>
      <c r="K179" s="1">
        <v>13.23016519432784</v>
      </c>
      <c r="L179" s="89">
        <v>1068</v>
      </c>
      <c r="M179" s="1">
        <v>11.696674990143251</v>
      </c>
      <c r="N179" s="89">
        <v>1094</v>
      </c>
      <c r="O179" s="1">
        <v>12.318848739401172</v>
      </c>
      <c r="P179" s="89">
        <v>1067</v>
      </c>
      <c r="Q179" s="1">
        <v>11.355171019304855</v>
      </c>
      <c r="R179" s="89">
        <v>1203</v>
      </c>
      <c r="S179" s="1">
        <v>11.911834600760457</v>
      </c>
      <c r="T179" s="89">
        <v>1488</v>
      </c>
      <c r="U179" s="1">
        <v>12.334830976341662</v>
      </c>
      <c r="V179" s="89">
        <v>1702</v>
      </c>
      <c r="W179" s="1">
        <v>12.557641937506917</v>
      </c>
      <c r="X179" s="89">
        <v>1737</v>
      </c>
      <c r="Y179" s="1">
        <v>13.888111552638101</v>
      </c>
      <c r="Z179" s="89">
        <v>1669</v>
      </c>
      <c r="AA179" s="1">
        <v>14.686213086480588</v>
      </c>
      <c r="AB179" s="89">
        <v>1524</v>
      </c>
      <c r="AC179" s="1">
        <v>15.989088810785292</v>
      </c>
      <c r="AD179" s="89">
        <v>1248</v>
      </c>
      <c r="AE179" s="1">
        <v>16.258044344858135</v>
      </c>
      <c r="AF179" s="89">
        <v>1016</v>
      </c>
      <c r="AG179" s="1">
        <v>17.229976088320583</v>
      </c>
      <c r="AH179" s="89">
        <v>846</v>
      </c>
      <c r="AI179" s="1">
        <v>16.933885786344803</v>
      </c>
      <c r="AJ179" s="89">
        <v>521</v>
      </c>
      <c r="AK179" s="1">
        <v>14.836541747351635</v>
      </c>
      <c r="AL179" s="89">
        <v>324</v>
      </c>
      <c r="AM179" s="1">
        <v>14.595909541400127</v>
      </c>
      <c r="AN179" s="89">
        <v>158</v>
      </c>
      <c r="AO179" s="1">
        <v>13.932980599647268</v>
      </c>
      <c r="AP179" s="89">
        <v>33</v>
      </c>
      <c r="AQ179" s="1">
        <v>12.790697674418604</v>
      </c>
      <c r="AR179" s="89">
        <v>2</v>
      </c>
      <c r="AS179" s="1">
        <v>7.2463768115942031</v>
      </c>
      <c r="AT179" s="89">
        <v>0</v>
      </c>
      <c r="AU179" s="1">
        <v>0</v>
      </c>
      <c r="AV179" s="89">
        <v>0</v>
      </c>
      <c r="AW179" s="1">
        <v>0</v>
      </c>
      <c r="AX179" s="89">
        <v>0</v>
      </c>
      <c r="AY179" s="1">
        <v>0</v>
      </c>
    </row>
    <row r="180" spans="1:51" x14ac:dyDescent="0.25">
      <c r="A180" s="28" t="s">
        <v>388</v>
      </c>
      <c r="B180" s="89">
        <v>21148</v>
      </c>
      <c r="C180" s="1">
        <v>13.637404198654187</v>
      </c>
      <c r="D180" s="89">
        <v>662</v>
      </c>
      <c r="E180" s="1">
        <v>10.584886955965592</v>
      </c>
      <c r="F180" s="89">
        <v>3305</v>
      </c>
      <c r="G180" s="1">
        <v>41.566052922829257</v>
      </c>
      <c r="H180" s="89">
        <v>5164</v>
      </c>
      <c r="I180" s="1">
        <v>57.111890200068572</v>
      </c>
      <c r="J180" s="89">
        <v>5607</v>
      </c>
      <c r="K180" s="1">
        <v>58.548963097550278</v>
      </c>
      <c r="L180" s="89">
        <v>3929</v>
      </c>
      <c r="M180" s="1">
        <v>43.030183554562576</v>
      </c>
      <c r="N180" s="89">
        <v>1757</v>
      </c>
      <c r="O180" s="1">
        <v>19.784476448928576</v>
      </c>
      <c r="P180" s="89">
        <v>644</v>
      </c>
      <c r="Q180" s="1">
        <v>6.853542770789435</v>
      </c>
      <c r="R180" s="89">
        <v>79</v>
      </c>
      <c r="S180" s="1">
        <v>0.78224017743979724</v>
      </c>
      <c r="T180" s="89">
        <v>1</v>
      </c>
      <c r="U180" s="1">
        <v>8.2895369464661695E-3</v>
      </c>
      <c r="V180" s="89">
        <v>0</v>
      </c>
      <c r="W180" s="1">
        <v>0</v>
      </c>
      <c r="X180" s="89">
        <v>0</v>
      </c>
      <c r="Y180" s="1">
        <v>0</v>
      </c>
      <c r="Z180" s="89">
        <v>0</v>
      </c>
      <c r="AA180" s="1">
        <v>0</v>
      </c>
      <c r="AB180" s="89">
        <v>0</v>
      </c>
      <c r="AC180" s="1">
        <v>0</v>
      </c>
      <c r="AD180" s="89">
        <v>0</v>
      </c>
      <c r="AE180" s="1">
        <v>0</v>
      </c>
      <c r="AF180" s="89">
        <v>0</v>
      </c>
      <c r="AG180" s="1">
        <v>0</v>
      </c>
      <c r="AH180" s="89">
        <v>0</v>
      </c>
      <c r="AI180" s="1">
        <v>0</v>
      </c>
      <c r="AJ180" s="89">
        <v>0</v>
      </c>
      <c r="AK180" s="1">
        <v>0</v>
      </c>
      <c r="AL180" s="89">
        <v>0</v>
      </c>
      <c r="AM180" s="1">
        <v>0</v>
      </c>
      <c r="AN180" s="89">
        <v>0</v>
      </c>
      <c r="AO180" s="1">
        <v>0</v>
      </c>
      <c r="AP180" s="89">
        <v>0</v>
      </c>
      <c r="AQ180" s="1">
        <v>0</v>
      </c>
      <c r="AR180" s="89">
        <v>0</v>
      </c>
      <c r="AS180" s="1">
        <v>0</v>
      </c>
      <c r="AT180" s="89">
        <v>0</v>
      </c>
      <c r="AU180" s="1">
        <v>0</v>
      </c>
      <c r="AV180" s="89">
        <v>0</v>
      </c>
      <c r="AW180" s="1">
        <v>0</v>
      </c>
      <c r="AX180" s="89">
        <v>0</v>
      </c>
      <c r="AY180" s="1">
        <v>0</v>
      </c>
    </row>
    <row r="181" spans="1:51" x14ac:dyDescent="0.25">
      <c r="A181" s="28" t="s">
        <v>634</v>
      </c>
      <c r="B181" s="89">
        <v>20885</v>
      </c>
      <c r="C181" s="1">
        <v>13.467807201101413</v>
      </c>
      <c r="D181" s="89">
        <v>387</v>
      </c>
      <c r="E181" s="1">
        <v>6.1878417703303379</v>
      </c>
      <c r="F181" s="89">
        <v>701</v>
      </c>
      <c r="G181" s="1">
        <v>8.8162793037528928</v>
      </c>
      <c r="H181" s="89">
        <v>1007</v>
      </c>
      <c r="I181" s="1">
        <v>11.13703978146186</v>
      </c>
      <c r="J181" s="89">
        <v>1166</v>
      </c>
      <c r="K181" s="1">
        <v>12.175511141741326</v>
      </c>
      <c r="L181" s="89">
        <v>887</v>
      </c>
      <c r="M181" s="1">
        <v>9.714373329828712</v>
      </c>
      <c r="N181" s="89">
        <v>753</v>
      </c>
      <c r="O181" s="1">
        <v>8.4790613352551052</v>
      </c>
      <c r="P181" s="89">
        <v>786</v>
      </c>
      <c r="Q181" s="1">
        <v>8.3647276674541864</v>
      </c>
      <c r="R181" s="89">
        <v>974</v>
      </c>
      <c r="S181" s="1">
        <v>9.6443282636248409</v>
      </c>
      <c r="T181" s="89">
        <v>1265</v>
      </c>
      <c r="U181" s="1">
        <v>10.486264237279705</v>
      </c>
      <c r="V181" s="89">
        <v>1454</v>
      </c>
      <c r="W181" s="1">
        <v>10.727856273287344</v>
      </c>
      <c r="X181" s="89">
        <v>1473</v>
      </c>
      <c r="Y181" s="1">
        <v>11.777310487643019</v>
      </c>
      <c r="Z181" s="89">
        <v>1584</v>
      </c>
      <c r="AA181" s="1">
        <v>13.938263348702966</v>
      </c>
      <c r="AB181" s="89">
        <v>1533</v>
      </c>
      <c r="AC181" s="1">
        <v>16.083512563604888</v>
      </c>
      <c r="AD181" s="89">
        <v>1432</v>
      </c>
      <c r="AE181" s="1">
        <v>18.655063703394909</v>
      </c>
      <c r="AF181" s="89">
        <v>1198</v>
      </c>
      <c r="AG181" s="1">
        <v>20.316448182881949</v>
      </c>
      <c r="AH181" s="89">
        <v>1291</v>
      </c>
      <c r="AI181" s="1">
        <v>25.841189775616005</v>
      </c>
      <c r="AJ181" s="89">
        <v>1187</v>
      </c>
      <c r="AK181" s="1">
        <v>33.802255382161981</v>
      </c>
      <c r="AL181" s="89">
        <v>1039</v>
      </c>
      <c r="AM181" s="1">
        <v>46.806018560230655</v>
      </c>
      <c r="AN181" s="89">
        <v>611</v>
      </c>
      <c r="AO181" s="1">
        <v>53.880070546737215</v>
      </c>
      <c r="AP181" s="89">
        <v>138</v>
      </c>
      <c r="AQ181" s="1">
        <v>53.488372093023258</v>
      </c>
      <c r="AR181" s="89">
        <v>19</v>
      </c>
      <c r="AS181" s="1">
        <v>68.840579710144922</v>
      </c>
      <c r="AT181" s="89">
        <v>0</v>
      </c>
      <c r="AU181" s="1">
        <v>0</v>
      </c>
      <c r="AV181" s="89">
        <v>0</v>
      </c>
      <c r="AW181" s="1">
        <v>0</v>
      </c>
      <c r="AX181" s="89">
        <v>0</v>
      </c>
      <c r="AY181" s="1">
        <v>0</v>
      </c>
    </row>
    <row r="182" spans="1:51" x14ac:dyDescent="0.25">
      <c r="A182" s="28" t="s">
        <v>70</v>
      </c>
      <c r="B182" s="89">
        <v>20779</v>
      </c>
      <c r="C182" s="1">
        <v>13.399452517677101</v>
      </c>
      <c r="D182" s="89">
        <v>196</v>
      </c>
      <c r="E182" s="1">
        <v>3.1338940232163988</v>
      </c>
      <c r="F182" s="89">
        <v>769</v>
      </c>
      <c r="G182" s="1">
        <v>9.6714961263708616</v>
      </c>
      <c r="H182" s="89">
        <v>1730</v>
      </c>
      <c r="I182" s="1">
        <v>19.133146794368439</v>
      </c>
      <c r="J182" s="89">
        <v>2381</v>
      </c>
      <c r="K182" s="1">
        <v>24.862686130777103</v>
      </c>
      <c r="L182" s="89">
        <v>2103</v>
      </c>
      <c r="M182" s="1">
        <v>23.031935865422525</v>
      </c>
      <c r="N182" s="89">
        <v>1639</v>
      </c>
      <c r="O182" s="1">
        <v>18.455752361863368</v>
      </c>
      <c r="P182" s="89">
        <v>1314</v>
      </c>
      <c r="Q182" s="1">
        <v>13.983781367728753</v>
      </c>
      <c r="R182" s="89">
        <v>925</v>
      </c>
      <c r="S182" s="1">
        <v>9.1591413181242078</v>
      </c>
      <c r="T182" s="89">
        <v>1067</v>
      </c>
      <c r="U182" s="1">
        <v>8.8449359218794044</v>
      </c>
      <c r="V182" s="89">
        <v>1205</v>
      </c>
      <c r="W182" s="1">
        <v>8.8906924410668822</v>
      </c>
      <c r="X182" s="89">
        <v>1082</v>
      </c>
      <c r="Y182" s="1">
        <v>8.6510861830480295</v>
      </c>
      <c r="Z182" s="89">
        <v>1090</v>
      </c>
      <c r="AA182" s="1">
        <v>9.5913554609130252</v>
      </c>
      <c r="AB182" s="89">
        <v>1035</v>
      </c>
      <c r="AC182" s="1">
        <v>10.85873157425379</v>
      </c>
      <c r="AD182" s="89">
        <v>913</v>
      </c>
      <c r="AE182" s="1">
        <v>11.893905838826504</v>
      </c>
      <c r="AF182" s="89">
        <v>837</v>
      </c>
      <c r="AG182" s="1">
        <v>14.194379907405837</v>
      </c>
      <c r="AH182" s="89">
        <v>891</v>
      </c>
      <c r="AI182" s="1">
        <v>17.834624392001441</v>
      </c>
      <c r="AJ182" s="89">
        <v>722</v>
      </c>
      <c r="AK182" s="1">
        <v>20.560428294794395</v>
      </c>
      <c r="AL182" s="89">
        <v>533</v>
      </c>
      <c r="AM182" s="1">
        <v>24.011172177673664</v>
      </c>
      <c r="AN182" s="89">
        <v>267</v>
      </c>
      <c r="AO182" s="1">
        <v>23.544973544973544</v>
      </c>
      <c r="AP182" s="89">
        <v>73</v>
      </c>
      <c r="AQ182" s="1">
        <v>28.294573643410853</v>
      </c>
      <c r="AR182" s="89">
        <v>7</v>
      </c>
      <c r="AS182" s="1">
        <v>25.362318840579711</v>
      </c>
      <c r="AT182" s="89">
        <v>0</v>
      </c>
      <c r="AU182" s="1">
        <v>0</v>
      </c>
      <c r="AV182" s="89">
        <v>0</v>
      </c>
      <c r="AW182" s="1">
        <v>0</v>
      </c>
      <c r="AX182" s="89">
        <v>0</v>
      </c>
      <c r="AY182" s="1">
        <v>0</v>
      </c>
    </row>
    <row r="183" spans="1:51" x14ac:dyDescent="0.25">
      <c r="A183" s="28" t="s">
        <v>390</v>
      </c>
      <c r="B183" s="89">
        <v>20139</v>
      </c>
      <c r="C183" s="1">
        <v>12.986744995115219</v>
      </c>
      <c r="D183" s="89">
        <v>3122</v>
      </c>
      <c r="E183" s="1">
        <v>49.918454798375492</v>
      </c>
      <c r="F183" s="89">
        <v>5240</v>
      </c>
      <c r="G183" s="1">
        <v>65.902002213502371</v>
      </c>
      <c r="H183" s="89">
        <v>4377</v>
      </c>
      <c r="I183" s="1">
        <v>48.4079673519946</v>
      </c>
      <c r="J183" s="89">
        <v>3403</v>
      </c>
      <c r="K183" s="1">
        <v>35.534532088632709</v>
      </c>
      <c r="L183" s="89">
        <v>1969</v>
      </c>
      <c r="M183" s="1">
        <v>21.564375520217286</v>
      </c>
      <c r="N183" s="89">
        <v>919</v>
      </c>
      <c r="O183" s="1">
        <v>10.348283356041753</v>
      </c>
      <c r="P183" s="89">
        <v>361</v>
      </c>
      <c r="Q183" s="1">
        <v>3.8418151246195431</v>
      </c>
      <c r="R183" s="89">
        <v>153</v>
      </c>
      <c r="S183" s="1">
        <v>1.5149714828897338</v>
      </c>
      <c r="T183" s="89">
        <v>135</v>
      </c>
      <c r="U183" s="1">
        <v>1.1190874877729331</v>
      </c>
      <c r="V183" s="89">
        <v>113</v>
      </c>
      <c r="W183" s="1">
        <v>0.83373298410004804</v>
      </c>
      <c r="X183" s="89">
        <v>88</v>
      </c>
      <c r="Y183" s="1">
        <v>0.70360035499836093</v>
      </c>
      <c r="Z183" s="89">
        <v>86</v>
      </c>
      <c r="AA183" s="1">
        <v>0.75674914645735814</v>
      </c>
      <c r="AB183" s="89">
        <v>53</v>
      </c>
      <c r="AC183" s="1">
        <v>0.5560509888265226</v>
      </c>
      <c r="AD183" s="89">
        <v>40</v>
      </c>
      <c r="AE183" s="1">
        <v>0.52109116489929908</v>
      </c>
      <c r="AF183" s="89">
        <v>39</v>
      </c>
      <c r="AG183" s="1">
        <v>0.66138687740600666</v>
      </c>
      <c r="AH183" s="89">
        <v>20</v>
      </c>
      <c r="AI183" s="1">
        <v>0.40032826918072817</v>
      </c>
      <c r="AJ183" s="89">
        <v>8</v>
      </c>
      <c r="AK183" s="1">
        <v>0.22781637999772184</v>
      </c>
      <c r="AL183" s="89">
        <v>7</v>
      </c>
      <c r="AM183" s="1">
        <v>0.31534372465987925</v>
      </c>
      <c r="AN183" s="89">
        <v>4</v>
      </c>
      <c r="AO183" s="1">
        <v>0.35273368606701944</v>
      </c>
      <c r="AP183" s="89">
        <v>2</v>
      </c>
      <c r="AQ183" s="1">
        <v>0.77519379844961245</v>
      </c>
      <c r="AR183" s="89">
        <v>0</v>
      </c>
      <c r="AS183" s="1">
        <v>0</v>
      </c>
      <c r="AT183" s="89">
        <v>0</v>
      </c>
      <c r="AU183" s="1">
        <v>0</v>
      </c>
      <c r="AV183" s="89">
        <v>0</v>
      </c>
      <c r="AW183" s="1">
        <v>0</v>
      </c>
      <c r="AX183" s="89">
        <v>0</v>
      </c>
      <c r="AY183" s="1">
        <v>0</v>
      </c>
    </row>
    <row r="184" spans="1:51" x14ac:dyDescent="0.25">
      <c r="A184" s="28" t="s">
        <v>163</v>
      </c>
      <c r="B184" s="89">
        <v>20050</v>
      </c>
      <c r="C184" s="1">
        <v>12.929352855258957</v>
      </c>
      <c r="D184" s="89">
        <v>1</v>
      </c>
      <c r="E184" s="1">
        <v>1.598925522049183E-2</v>
      </c>
      <c r="F184" s="89">
        <v>3</v>
      </c>
      <c r="G184" s="1">
        <v>3.7730153939028066E-2</v>
      </c>
      <c r="H184" s="89">
        <v>4</v>
      </c>
      <c r="I184" s="1">
        <v>4.4238489697961708E-2</v>
      </c>
      <c r="J184" s="89">
        <v>5</v>
      </c>
      <c r="K184" s="1">
        <v>5.2210596662698665E-2</v>
      </c>
      <c r="L184" s="89">
        <v>12</v>
      </c>
      <c r="M184" s="1">
        <v>0.13142331449599159</v>
      </c>
      <c r="N184" s="89">
        <v>36</v>
      </c>
      <c r="O184" s="1">
        <v>0.40537345029108068</v>
      </c>
      <c r="P184" s="89">
        <v>111</v>
      </c>
      <c r="Q184" s="1">
        <v>1.1812783347168125</v>
      </c>
      <c r="R184" s="89">
        <v>247</v>
      </c>
      <c r="S184" s="1">
        <v>2.4457382762991129</v>
      </c>
      <c r="T184" s="89">
        <v>498</v>
      </c>
      <c r="U184" s="1">
        <v>4.1281893993401528</v>
      </c>
      <c r="V184" s="89">
        <v>947</v>
      </c>
      <c r="W184" s="1">
        <v>6.9871250968384553</v>
      </c>
      <c r="X184" s="89">
        <v>1468</v>
      </c>
      <c r="Y184" s="1">
        <v>11.737333194745384</v>
      </c>
      <c r="Z184" s="89">
        <v>2148</v>
      </c>
      <c r="AA184" s="1">
        <v>18.901129844074479</v>
      </c>
      <c r="AB184" s="89">
        <v>2551</v>
      </c>
      <c r="AC184" s="1">
        <v>26.76388816031055</v>
      </c>
      <c r="AD184" s="89">
        <v>2723</v>
      </c>
      <c r="AE184" s="1">
        <v>35.473281050519788</v>
      </c>
      <c r="AF184" s="89">
        <v>2732</v>
      </c>
      <c r="AG184" s="1">
        <v>46.330998694184885</v>
      </c>
      <c r="AH184" s="89">
        <v>2627</v>
      </c>
      <c r="AI184" s="1">
        <v>52.583118156888645</v>
      </c>
      <c r="AJ184" s="89">
        <v>2030</v>
      </c>
      <c r="AK184" s="1">
        <v>57.808406424421911</v>
      </c>
      <c r="AL184" s="89">
        <v>1204</v>
      </c>
      <c r="AM184" s="1">
        <v>54.239120641499234</v>
      </c>
      <c r="AN184" s="89">
        <v>583</v>
      </c>
      <c r="AO184" s="1">
        <v>51.410934744268076</v>
      </c>
      <c r="AP184" s="89">
        <v>109</v>
      </c>
      <c r="AQ184" s="1">
        <v>42.248062015503876</v>
      </c>
      <c r="AR184" s="89">
        <v>10</v>
      </c>
      <c r="AS184" s="1">
        <v>36.231884057971016</v>
      </c>
      <c r="AT184" s="89">
        <v>1</v>
      </c>
      <c r="AU184" s="1">
        <v>47.619047619047613</v>
      </c>
      <c r="AV184" s="89">
        <v>0</v>
      </c>
      <c r="AW184" s="1">
        <v>0</v>
      </c>
      <c r="AX184" s="89">
        <v>0</v>
      </c>
      <c r="AY184" s="1">
        <v>0</v>
      </c>
    </row>
    <row r="185" spans="1:51" x14ac:dyDescent="0.25">
      <c r="A185" s="28" t="s">
        <v>105</v>
      </c>
      <c r="B185" s="89">
        <v>20027</v>
      </c>
      <c r="C185" s="1">
        <v>12.91452117866689</v>
      </c>
      <c r="D185" s="89">
        <v>486</v>
      </c>
      <c r="E185" s="1">
        <v>7.7707780371590296</v>
      </c>
      <c r="F185" s="89">
        <v>255</v>
      </c>
      <c r="G185" s="1">
        <v>3.2070630848173862</v>
      </c>
      <c r="H185" s="89">
        <v>502</v>
      </c>
      <c r="I185" s="1">
        <v>5.551930457094195</v>
      </c>
      <c r="J185" s="89">
        <v>1227</v>
      </c>
      <c r="K185" s="1">
        <v>12.812480421026251</v>
      </c>
      <c r="L185" s="89">
        <v>1012</v>
      </c>
      <c r="M185" s="1">
        <v>11.083366189161957</v>
      </c>
      <c r="N185" s="89">
        <v>937</v>
      </c>
      <c r="O185" s="1">
        <v>10.550970081187295</v>
      </c>
      <c r="P185" s="89">
        <v>1180</v>
      </c>
      <c r="Q185" s="1">
        <v>12.557733648340889</v>
      </c>
      <c r="R185" s="89">
        <v>1547</v>
      </c>
      <c r="S185" s="1">
        <v>15.318044993662864</v>
      </c>
      <c r="T185" s="89">
        <v>1865</v>
      </c>
      <c r="U185" s="1">
        <v>15.459986405159407</v>
      </c>
      <c r="V185" s="89">
        <v>2080</v>
      </c>
      <c r="W185" s="1">
        <v>15.346589441841591</v>
      </c>
      <c r="X185" s="89">
        <v>1263</v>
      </c>
      <c r="Y185" s="1">
        <v>10.098264185942384</v>
      </c>
      <c r="Z185" s="89">
        <v>747</v>
      </c>
      <c r="AA185" s="1">
        <v>6.5731582837633313</v>
      </c>
      <c r="AB185" s="89">
        <v>822</v>
      </c>
      <c r="AC185" s="1">
        <v>8.6240360908566327</v>
      </c>
      <c r="AD185" s="89">
        <v>837</v>
      </c>
      <c r="AE185" s="1">
        <v>10.903832625517834</v>
      </c>
      <c r="AF185" s="89">
        <v>1000</v>
      </c>
      <c r="AG185" s="1">
        <v>16.958637882205302</v>
      </c>
      <c r="AH185" s="89">
        <v>1334</v>
      </c>
      <c r="AI185" s="1">
        <v>26.701895554354572</v>
      </c>
      <c r="AJ185" s="89">
        <v>1277</v>
      </c>
      <c r="AK185" s="1">
        <v>36.365189657136348</v>
      </c>
      <c r="AL185" s="89">
        <v>999</v>
      </c>
      <c r="AM185" s="1">
        <v>45.004054419317058</v>
      </c>
      <c r="AN185" s="89">
        <v>532</v>
      </c>
      <c r="AO185" s="1">
        <v>46.913580246913583</v>
      </c>
      <c r="AP185" s="89">
        <v>112</v>
      </c>
      <c r="AQ185" s="1">
        <v>43.410852713178294</v>
      </c>
      <c r="AR185" s="89">
        <v>12</v>
      </c>
      <c r="AS185" s="1">
        <v>43.478260869565219</v>
      </c>
      <c r="AT185" s="89">
        <v>1</v>
      </c>
      <c r="AU185" s="1">
        <v>47.619047619047613</v>
      </c>
      <c r="AV185" s="89">
        <v>0</v>
      </c>
      <c r="AW185" s="1">
        <v>0</v>
      </c>
      <c r="AX185" s="89">
        <v>0</v>
      </c>
      <c r="AY185" s="1">
        <v>0</v>
      </c>
    </row>
    <row r="186" spans="1:51" x14ac:dyDescent="0.25">
      <c r="A186" s="28" t="s">
        <v>270</v>
      </c>
      <c r="B186" s="89">
        <v>19996</v>
      </c>
      <c r="C186" s="1">
        <v>12.894530658042799</v>
      </c>
      <c r="D186" s="89">
        <v>23</v>
      </c>
      <c r="E186" s="1">
        <v>0.36775287007131208</v>
      </c>
      <c r="F186" s="89">
        <v>34</v>
      </c>
      <c r="G186" s="1">
        <v>0.4276084113089848</v>
      </c>
      <c r="H186" s="89">
        <v>73</v>
      </c>
      <c r="I186" s="1">
        <v>0.80735243698780124</v>
      </c>
      <c r="J186" s="89">
        <v>330</v>
      </c>
      <c r="K186" s="1">
        <v>3.4458993797381119</v>
      </c>
      <c r="L186" s="89">
        <v>382</v>
      </c>
      <c r="M186" s="1">
        <v>4.1836421781223994</v>
      </c>
      <c r="N186" s="89">
        <v>487</v>
      </c>
      <c r="O186" s="1">
        <v>5.4838019525487853</v>
      </c>
      <c r="P186" s="89">
        <v>533</v>
      </c>
      <c r="Q186" s="1">
        <v>5.6722644360726227</v>
      </c>
      <c r="R186" s="89">
        <v>573</v>
      </c>
      <c r="S186" s="1">
        <v>5.6737167300380227</v>
      </c>
      <c r="T186" s="89">
        <v>809</v>
      </c>
      <c r="U186" s="1">
        <v>6.7062353896911313</v>
      </c>
      <c r="V186" s="89">
        <v>1014</v>
      </c>
      <c r="W186" s="1">
        <v>7.4814623528977755</v>
      </c>
      <c r="X186" s="89">
        <v>1234</v>
      </c>
      <c r="Y186" s="1">
        <v>9.8663958871361057</v>
      </c>
      <c r="Z186" s="89">
        <v>1672</v>
      </c>
      <c r="AA186" s="1">
        <v>14.712611312519799</v>
      </c>
      <c r="AB186" s="89">
        <v>2069</v>
      </c>
      <c r="AC186" s="1">
        <v>21.706971620416514</v>
      </c>
      <c r="AD186" s="89">
        <v>2316</v>
      </c>
      <c r="AE186" s="1">
        <v>30.171178447669419</v>
      </c>
      <c r="AF186" s="89">
        <v>2314</v>
      </c>
      <c r="AG186" s="1">
        <v>39.242288059423061</v>
      </c>
      <c r="AH186" s="89">
        <v>2298</v>
      </c>
      <c r="AI186" s="1">
        <v>45.997718128865671</v>
      </c>
      <c r="AJ186" s="89">
        <v>1845</v>
      </c>
      <c r="AK186" s="1">
        <v>52.540152636974597</v>
      </c>
      <c r="AL186" s="89">
        <v>1249</v>
      </c>
      <c r="AM186" s="1">
        <v>56.266330300027029</v>
      </c>
      <c r="AN186" s="89">
        <v>608</v>
      </c>
      <c r="AO186" s="1">
        <v>53.615520282186949</v>
      </c>
      <c r="AP186" s="89">
        <v>119</v>
      </c>
      <c r="AQ186" s="1">
        <v>46.124031007751938</v>
      </c>
      <c r="AR186" s="89">
        <v>13</v>
      </c>
      <c r="AS186" s="1">
        <v>47.10144927536232</v>
      </c>
      <c r="AT186" s="89">
        <v>1</v>
      </c>
      <c r="AU186" s="1">
        <v>47.619047619047613</v>
      </c>
      <c r="AV186" s="89">
        <v>0</v>
      </c>
      <c r="AW186" s="1">
        <v>0</v>
      </c>
      <c r="AX186" s="89">
        <v>0</v>
      </c>
      <c r="AY186" s="1">
        <v>0</v>
      </c>
    </row>
    <row r="187" spans="1:51" x14ac:dyDescent="0.25">
      <c r="A187" s="28" t="s">
        <v>521</v>
      </c>
      <c r="B187" s="89">
        <v>19897</v>
      </c>
      <c r="C187" s="1">
        <v>12.830689963146508</v>
      </c>
      <c r="D187" s="89">
        <v>1063</v>
      </c>
      <c r="E187" s="1">
        <v>16.996578299382815</v>
      </c>
      <c r="F187" s="89">
        <v>2967</v>
      </c>
      <c r="G187" s="1">
        <v>37.31512224569876</v>
      </c>
      <c r="H187" s="89">
        <v>3519</v>
      </c>
      <c r="I187" s="1">
        <v>38.918811311781816</v>
      </c>
      <c r="J187" s="89">
        <v>3877</v>
      </c>
      <c r="K187" s="1">
        <v>40.484096652256547</v>
      </c>
      <c r="L187" s="89">
        <v>2811</v>
      </c>
      <c r="M187" s="1">
        <v>30.78591142068603</v>
      </c>
      <c r="N187" s="89">
        <v>1324</v>
      </c>
      <c r="O187" s="1">
        <v>14.908734671816411</v>
      </c>
      <c r="P187" s="89">
        <v>546</v>
      </c>
      <c r="Q187" s="1">
        <v>5.8106123491475641</v>
      </c>
      <c r="R187" s="89">
        <v>291</v>
      </c>
      <c r="S187" s="1">
        <v>2.8814163498098857</v>
      </c>
      <c r="T187" s="89">
        <v>234</v>
      </c>
      <c r="U187" s="1">
        <v>1.9397516454730839</v>
      </c>
      <c r="V187" s="89">
        <v>237</v>
      </c>
      <c r="W187" s="1">
        <v>1.7486258162098351</v>
      </c>
      <c r="X187" s="89">
        <v>201</v>
      </c>
      <c r="Y187" s="1">
        <v>1.6070871744848925</v>
      </c>
      <c r="Z187" s="89">
        <v>181</v>
      </c>
      <c r="AA187" s="1">
        <v>1.5926929710323467</v>
      </c>
      <c r="AB187" s="89">
        <v>194</v>
      </c>
      <c r="AC187" s="1">
        <v>2.0353564496668937</v>
      </c>
      <c r="AD187" s="89">
        <v>217</v>
      </c>
      <c r="AE187" s="1">
        <v>2.8269195695786977</v>
      </c>
      <c r="AF187" s="89">
        <v>270</v>
      </c>
      <c r="AG187" s="1">
        <v>4.5788322281954308</v>
      </c>
      <c r="AH187" s="89">
        <v>422</v>
      </c>
      <c r="AI187" s="1">
        <v>8.4469264797133654</v>
      </c>
      <c r="AJ187" s="89">
        <v>523</v>
      </c>
      <c r="AK187" s="1">
        <v>14.893495842351065</v>
      </c>
      <c r="AL187" s="89">
        <v>537</v>
      </c>
      <c r="AM187" s="1">
        <v>24.191368591765023</v>
      </c>
      <c r="AN187" s="89">
        <v>388</v>
      </c>
      <c r="AO187" s="1">
        <v>34.215167548500879</v>
      </c>
      <c r="AP187" s="89">
        <v>80</v>
      </c>
      <c r="AQ187" s="1">
        <v>31.007751937984494</v>
      </c>
      <c r="AR187" s="89">
        <v>15</v>
      </c>
      <c r="AS187" s="1">
        <v>54.347826086956523</v>
      </c>
      <c r="AT187" s="89">
        <v>0</v>
      </c>
      <c r="AU187" s="1">
        <v>0</v>
      </c>
      <c r="AV187" s="89">
        <v>0</v>
      </c>
      <c r="AW187" s="1">
        <v>0</v>
      </c>
      <c r="AX187" s="89">
        <v>0</v>
      </c>
      <c r="AY187" s="1">
        <v>0</v>
      </c>
    </row>
    <row r="188" spans="1:51" x14ac:dyDescent="0.25">
      <c r="A188" s="28" t="s">
        <v>457</v>
      </c>
      <c r="B188" s="89">
        <v>19393</v>
      </c>
      <c r="C188" s="1">
        <v>12.505682789129027</v>
      </c>
      <c r="D188" s="89">
        <v>3</v>
      </c>
      <c r="E188" s="1">
        <v>4.7967765661475488E-2</v>
      </c>
      <c r="F188" s="89">
        <v>6</v>
      </c>
      <c r="G188" s="1">
        <v>7.5460307878056132E-2</v>
      </c>
      <c r="H188" s="89">
        <v>10</v>
      </c>
      <c r="I188" s="1">
        <v>0.11059622424490428</v>
      </c>
      <c r="J188" s="89">
        <v>21</v>
      </c>
      <c r="K188" s="1">
        <v>0.21928450598333438</v>
      </c>
      <c r="L188" s="89">
        <v>24</v>
      </c>
      <c r="M188" s="1">
        <v>0.26284662899198319</v>
      </c>
      <c r="N188" s="89">
        <v>22</v>
      </c>
      <c r="O188" s="1">
        <v>0.24772821962232705</v>
      </c>
      <c r="P188" s="89">
        <v>63</v>
      </c>
      <c r="Q188" s="1">
        <v>0.67045527105548819</v>
      </c>
      <c r="R188" s="89">
        <v>100</v>
      </c>
      <c r="S188" s="1">
        <v>0.99017743979721173</v>
      </c>
      <c r="T188" s="89">
        <v>239</v>
      </c>
      <c r="U188" s="1">
        <v>1.9811993302054145</v>
      </c>
      <c r="V188" s="89">
        <v>565</v>
      </c>
      <c r="W188" s="1">
        <v>4.1686649205002402</v>
      </c>
      <c r="X188" s="89">
        <v>1009</v>
      </c>
      <c r="Y188" s="1">
        <v>8.067417706742571</v>
      </c>
      <c r="Z188" s="89">
        <v>1862</v>
      </c>
      <c r="AA188" s="1">
        <v>16.384498961669777</v>
      </c>
      <c r="AB188" s="89">
        <v>2607</v>
      </c>
      <c r="AC188" s="1">
        <v>27.351413733410272</v>
      </c>
      <c r="AD188" s="89">
        <v>3022</v>
      </c>
      <c r="AE188" s="1">
        <v>39.368437508142051</v>
      </c>
      <c r="AF188" s="89">
        <v>3015</v>
      </c>
      <c r="AG188" s="1">
        <v>51.130293214848983</v>
      </c>
      <c r="AH188" s="89">
        <v>2778</v>
      </c>
      <c r="AI188" s="1">
        <v>55.605596589203145</v>
      </c>
      <c r="AJ188" s="89">
        <v>2041</v>
      </c>
      <c r="AK188" s="1">
        <v>58.121653946918784</v>
      </c>
      <c r="AL188" s="89">
        <v>1276</v>
      </c>
      <c r="AM188" s="1">
        <v>57.482656095143703</v>
      </c>
      <c r="AN188" s="89">
        <v>596</v>
      </c>
      <c r="AO188" s="1">
        <v>52.557319223985893</v>
      </c>
      <c r="AP188" s="89">
        <v>120</v>
      </c>
      <c r="AQ188" s="1">
        <v>46.511627906976742</v>
      </c>
      <c r="AR188" s="89">
        <v>14</v>
      </c>
      <c r="AS188" s="1">
        <v>50.724637681159422</v>
      </c>
      <c r="AT188" s="89">
        <v>0</v>
      </c>
      <c r="AU188" s="1">
        <v>0</v>
      </c>
      <c r="AV188" s="89">
        <v>0</v>
      </c>
      <c r="AW188" s="1">
        <v>0</v>
      </c>
      <c r="AX188" s="89">
        <v>0</v>
      </c>
      <c r="AY188" s="1">
        <v>0</v>
      </c>
    </row>
    <row r="189" spans="1:51" x14ac:dyDescent="0.25">
      <c r="A189" s="28" t="s">
        <v>570</v>
      </c>
      <c r="B189" s="89">
        <v>19110</v>
      </c>
      <c r="C189" s="1">
        <v>12.323188681496193</v>
      </c>
      <c r="D189" s="89">
        <v>676</v>
      </c>
      <c r="E189" s="1">
        <v>10.808736529052476</v>
      </c>
      <c r="F189" s="89">
        <v>869</v>
      </c>
      <c r="G189" s="1">
        <v>10.929167924338465</v>
      </c>
      <c r="H189" s="89">
        <v>1000</v>
      </c>
      <c r="I189" s="1">
        <v>11.059622424490428</v>
      </c>
      <c r="J189" s="89">
        <v>991</v>
      </c>
      <c r="K189" s="1">
        <v>10.348140258546875</v>
      </c>
      <c r="L189" s="89">
        <v>856</v>
      </c>
      <c r="M189" s="1">
        <v>9.3748631007140659</v>
      </c>
      <c r="N189" s="89">
        <v>569</v>
      </c>
      <c r="O189" s="1">
        <v>6.407152589322914</v>
      </c>
      <c r="P189" s="89">
        <v>438</v>
      </c>
      <c r="Q189" s="1">
        <v>4.6612604559095843</v>
      </c>
      <c r="R189" s="89">
        <v>404</v>
      </c>
      <c r="S189" s="1">
        <v>4.000316856780735</v>
      </c>
      <c r="T189" s="89">
        <v>547</v>
      </c>
      <c r="U189" s="1">
        <v>4.5343767097169954</v>
      </c>
      <c r="V189" s="89">
        <v>853</v>
      </c>
      <c r="W189" s="1">
        <v>6.2935773047552299</v>
      </c>
      <c r="X189" s="89">
        <v>1053</v>
      </c>
      <c r="Y189" s="1">
        <v>8.4192178842417515</v>
      </c>
      <c r="Z189" s="89">
        <v>1389</v>
      </c>
      <c r="AA189" s="1">
        <v>12.222378656154307</v>
      </c>
      <c r="AB189" s="89">
        <v>1565</v>
      </c>
      <c r="AC189" s="1">
        <v>16.419241462519018</v>
      </c>
      <c r="AD189" s="89">
        <v>1738</v>
      </c>
      <c r="AE189" s="1">
        <v>22.641411114874547</v>
      </c>
      <c r="AF189" s="89">
        <v>1822</v>
      </c>
      <c r="AG189" s="1">
        <v>30.898638221378057</v>
      </c>
      <c r="AH189" s="89">
        <v>1817</v>
      </c>
      <c r="AI189" s="1">
        <v>36.369823255069157</v>
      </c>
      <c r="AJ189" s="89">
        <v>1321</v>
      </c>
      <c r="AK189" s="1">
        <v>37.618179747123818</v>
      </c>
      <c r="AL189" s="89">
        <v>800</v>
      </c>
      <c r="AM189" s="1">
        <v>36.039282818271914</v>
      </c>
      <c r="AN189" s="89">
        <v>340</v>
      </c>
      <c r="AO189" s="1">
        <v>29.982363315696649</v>
      </c>
      <c r="AP189" s="89">
        <v>57</v>
      </c>
      <c r="AQ189" s="1">
        <v>22.093023255813954</v>
      </c>
      <c r="AR189" s="89">
        <v>5</v>
      </c>
      <c r="AS189" s="1">
        <v>18.115942028985508</v>
      </c>
      <c r="AT189" s="89">
        <v>0</v>
      </c>
      <c r="AU189" s="1">
        <v>0</v>
      </c>
      <c r="AV189" s="89">
        <v>0</v>
      </c>
      <c r="AW189" s="1">
        <v>0</v>
      </c>
      <c r="AX189" s="89">
        <v>0</v>
      </c>
      <c r="AY189" s="1">
        <v>0</v>
      </c>
    </row>
    <row r="190" spans="1:51" x14ac:dyDescent="0.25">
      <c r="A190" s="28" t="s">
        <v>663</v>
      </c>
      <c r="B190" s="89">
        <v>19014</v>
      </c>
      <c r="C190" s="1">
        <v>12.261282553111911</v>
      </c>
      <c r="D190" s="89">
        <v>102</v>
      </c>
      <c r="E190" s="1">
        <v>1.6309040324901667</v>
      </c>
      <c r="F190" s="89">
        <v>244</v>
      </c>
      <c r="G190" s="1">
        <v>3.0687191870409496</v>
      </c>
      <c r="H190" s="89">
        <v>314</v>
      </c>
      <c r="I190" s="1">
        <v>3.4727214412899943</v>
      </c>
      <c r="J190" s="89">
        <v>541</v>
      </c>
      <c r="K190" s="1">
        <v>5.6491865589039945</v>
      </c>
      <c r="L190" s="89">
        <v>519</v>
      </c>
      <c r="M190" s="1">
        <v>5.6840583519516361</v>
      </c>
      <c r="N190" s="89">
        <v>446</v>
      </c>
      <c r="O190" s="1">
        <v>5.0221266341617214</v>
      </c>
      <c r="P190" s="89">
        <v>403</v>
      </c>
      <c r="Q190" s="1">
        <v>4.2887853053232021</v>
      </c>
      <c r="R190" s="89">
        <v>552</v>
      </c>
      <c r="S190" s="1">
        <v>5.4657794676806084</v>
      </c>
      <c r="T190" s="89">
        <v>841</v>
      </c>
      <c r="U190" s="1">
        <v>6.9715005719780496</v>
      </c>
      <c r="V190" s="89">
        <v>1192</v>
      </c>
      <c r="W190" s="1">
        <v>8.7947762570553731</v>
      </c>
      <c r="X190" s="89">
        <v>1458</v>
      </c>
      <c r="Y190" s="1">
        <v>11.657378608950115</v>
      </c>
      <c r="Z190" s="89">
        <v>1893</v>
      </c>
      <c r="AA190" s="1">
        <v>16.657280630741614</v>
      </c>
      <c r="AB190" s="89">
        <v>1933</v>
      </c>
      <c r="AC190" s="1">
        <v>20.280123800031475</v>
      </c>
      <c r="AD190" s="89">
        <v>1726</v>
      </c>
      <c r="AE190" s="1">
        <v>22.485083765404756</v>
      </c>
      <c r="AF190" s="89">
        <v>1502</v>
      </c>
      <c r="AG190" s="1">
        <v>25.471874099072362</v>
      </c>
      <c r="AH190" s="89">
        <v>1631</v>
      </c>
      <c r="AI190" s="1">
        <v>32.646770351688389</v>
      </c>
      <c r="AJ190" s="89">
        <v>1568</v>
      </c>
      <c r="AK190" s="1">
        <v>44.652010479553482</v>
      </c>
      <c r="AL190" s="89">
        <v>1250</v>
      </c>
      <c r="AM190" s="1">
        <v>56.311379403549871</v>
      </c>
      <c r="AN190" s="89">
        <v>728</v>
      </c>
      <c r="AO190" s="1">
        <v>64.197530864197532</v>
      </c>
      <c r="AP190" s="89">
        <v>155</v>
      </c>
      <c r="AQ190" s="1">
        <v>60.077519379844965</v>
      </c>
      <c r="AR190" s="89">
        <v>15</v>
      </c>
      <c r="AS190" s="1">
        <v>54.347826086956523</v>
      </c>
      <c r="AT190" s="89">
        <v>1</v>
      </c>
      <c r="AU190" s="1">
        <v>47.619047619047613</v>
      </c>
      <c r="AV190" s="89">
        <v>0</v>
      </c>
      <c r="AW190" s="1">
        <v>0</v>
      </c>
      <c r="AX190" s="89">
        <v>0</v>
      </c>
      <c r="AY190" s="1">
        <v>0</v>
      </c>
    </row>
    <row r="191" spans="1:51" x14ac:dyDescent="0.25">
      <c r="A191" s="28" t="s">
        <v>526</v>
      </c>
      <c r="B191" s="89">
        <v>18904</v>
      </c>
      <c r="C191" s="1">
        <v>12.190348447671587</v>
      </c>
      <c r="D191" s="89">
        <v>2122</v>
      </c>
      <c r="E191" s="1">
        <v>33.929199577883665</v>
      </c>
      <c r="F191" s="89">
        <v>3350</v>
      </c>
      <c r="G191" s="1">
        <v>42.132005231914682</v>
      </c>
      <c r="H191" s="89">
        <v>4213</v>
      </c>
      <c r="I191" s="1">
        <v>46.594189274378174</v>
      </c>
      <c r="J191" s="89">
        <v>3878</v>
      </c>
      <c r="K191" s="1">
        <v>40.494538771589077</v>
      </c>
      <c r="L191" s="89">
        <v>2824</v>
      </c>
      <c r="M191" s="1">
        <v>30.928286678056686</v>
      </c>
      <c r="N191" s="89">
        <v>1518</v>
      </c>
      <c r="O191" s="1">
        <v>17.093247153940567</v>
      </c>
      <c r="P191" s="89">
        <v>763</v>
      </c>
      <c r="Q191" s="1">
        <v>8.1199582827831343</v>
      </c>
      <c r="R191" s="89">
        <v>221</v>
      </c>
      <c r="S191" s="1">
        <v>2.188292141951838</v>
      </c>
      <c r="T191" s="89">
        <v>14</v>
      </c>
      <c r="U191" s="1">
        <v>0.11605351725052639</v>
      </c>
      <c r="V191" s="89">
        <v>0</v>
      </c>
      <c r="W191" s="1">
        <v>0</v>
      </c>
      <c r="X191" s="89">
        <v>0</v>
      </c>
      <c r="Y191" s="1">
        <v>0</v>
      </c>
      <c r="Z191" s="89">
        <v>0</v>
      </c>
      <c r="AA191" s="1">
        <v>0</v>
      </c>
      <c r="AB191" s="89">
        <v>1</v>
      </c>
      <c r="AC191" s="1">
        <v>1.0491528091066463E-2</v>
      </c>
      <c r="AD191" s="89">
        <v>0</v>
      </c>
      <c r="AE191" s="1">
        <v>0</v>
      </c>
      <c r="AF191" s="89">
        <v>0</v>
      </c>
      <c r="AG191" s="1">
        <v>0</v>
      </c>
      <c r="AH191" s="89">
        <v>0</v>
      </c>
      <c r="AI191" s="1">
        <v>0</v>
      </c>
      <c r="AJ191" s="89">
        <v>0</v>
      </c>
      <c r="AK191" s="1">
        <v>0</v>
      </c>
      <c r="AL191" s="89">
        <v>0</v>
      </c>
      <c r="AM191" s="1">
        <v>0</v>
      </c>
      <c r="AN191" s="89">
        <v>0</v>
      </c>
      <c r="AO191" s="1">
        <v>0</v>
      </c>
      <c r="AP191" s="89">
        <v>0</v>
      </c>
      <c r="AQ191" s="1">
        <v>0</v>
      </c>
      <c r="AR191" s="89">
        <v>0</v>
      </c>
      <c r="AS191" s="1">
        <v>0</v>
      </c>
      <c r="AT191" s="89">
        <v>0</v>
      </c>
      <c r="AU191" s="1">
        <v>0</v>
      </c>
      <c r="AV191" s="89">
        <v>0</v>
      </c>
      <c r="AW191" s="1">
        <v>0</v>
      </c>
      <c r="AX191" s="89">
        <v>0</v>
      </c>
      <c r="AY191" s="1">
        <v>0</v>
      </c>
    </row>
    <row r="192" spans="1:51" x14ac:dyDescent="0.25">
      <c r="A192" s="28" t="s">
        <v>380</v>
      </c>
      <c r="B192" s="89">
        <v>18848</v>
      </c>
      <c r="C192" s="1">
        <v>12.154236539447423</v>
      </c>
      <c r="D192" s="89">
        <v>77</v>
      </c>
      <c r="E192" s="1">
        <v>1.2311726519778707</v>
      </c>
      <c r="F192" s="89">
        <v>2307</v>
      </c>
      <c r="G192" s="1">
        <v>29.014488379112585</v>
      </c>
      <c r="H192" s="89">
        <v>4445</v>
      </c>
      <c r="I192" s="1">
        <v>49.160021676859955</v>
      </c>
      <c r="J192" s="89">
        <v>4469</v>
      </c>
      <c r="K192" s="1">
        <v>46.665831297120064</v>
      </c>
      <c r="L192" s="89">
        <v>3214</v>
      </c>
      <c r="M192" s="1">
        <v>35.199544399176411</v>
      </c>
      <c r="N192" s="89">
        <v>1968</v>
      </c>
      <c r="O192" s="1">
        <v>22.160415282579077</v>
      </c>
      <c r="P192" s="89">
        <v>863</v>
      </c>
      <c r="Q192" s="1">
        <v>9.1841729987442271</v>
      </c>
      <c r="R192" s="89">
        <v>212</v>
      </c>
      <c r="S192" s="1">
        <v>2.0991761723700888</v>
      </c>
      <c r="T192" s="89">
        <v>106</v>
      </c>
      <c r="U192" s="1">
        <v>0.87869091632541407</v>
      </c>
      <c r="V192" s="89">
        <v>128</v>
      </c>
      <c r="W192" s="1">
        <v>0.94440550411332869</v>
      </c>
      <c r="X192" s="89">
        <v>105</v>
      </c>
      <c r="Y192" s="1">
        <v>0.83952315085031703</v>
      </c>
      <c r="Z192" s="89">
        <v>81</v>
      </c>
      <c r="AA192" s="1">
        <v>0.71275210305867442</v>
      </c>
      <c r="AB192" s="89">
        <v>106</v>
      </c>
      <c r="AC192" s="1">
        <v>1.1121019776530452</v>
      </c>
      <c r="AD192" s="89">
        <v>110</v>
      </c>
      <c r="AE192" s="1">
        <v>1.4330007034730725</v>
      </c>
      <c r="AF192" s="89">
        <v>120</v>
      </c>
      <c r="AG192" s="1">
        <v>2.035036545864636</v>
      </c>
      <c r="AH192" s="89">
        <v>132</v>
      </c>
      <c r="AI192" s="1">
        <v>2.642166576592806</v>
      </c>
      <c r="AJ192" s="89">
        <v>146</v>
      </c>
      <c r="AK192" s="1">
        <v>4.1576489349584227</v>
      </c>
      <c r="AL192" s="89">
        <v>137</v>
      </c>
      <c r="AM192" s="1">
        <v>6.1717271826290654</v>
      </c>
      <c r="AN192" s="89">
        <v>92</v>
      </c>
      <c r="AO192" s="1">
        <v>8.1128747795414462</v>
      </c>
      <c r="AP192" s="89">
        <v>26</v>
      </c>
      <c r="AQ192" s="1">
        <v>10.077519379844961</v>
      </c>
      <c r="AR192" s="89">
        <v>4</v>
      </c>
      <c r="AS192" s="1">
        <v>14.492753623188406</v>
      </c>
      <c r="AT192" s="89">
        <v>0</v>
      </c>
      <c r="AU192" s="1">
        <v>0</v>
      </c>
      <c r="AV192" s="89">
        <v>0</v>
      </c>
      <c r="AW192" s="1">
        <v>0</v>
      </c>
      <c r="AX192" s="89">
        <v>0</v>
      </c>
      <c r="AY192" s="1">
        <v>0</v>
      </c>
    </row>
    <row r="193" spans="1:51" x14ac:dyDescent="0.25">
      <c r="A193" s="28" t="s">
        <v>469</v>
      </c>
      <c r="B193" s="89">
        <v>18830</v>
      </c>
      <c r="C193" s="1">
        <v>12.142629140375369</v>
      </c>
      <c r="D193" s="89">
        <v>958</v>
      </c>
      <c r="E193" s="1">
        <v>15.317706501231173</v>
      </c>
      <c r="F193" s="89">
        <v>2027</v>
      </c>
      <c r="G193" s="1">
        <v>25.493007344803299</v>
      </c>
      <c r="H193" s="89">
        <v>2246</v>
      </c>
      <c r="I193" s="1">
        <v>24.839911965405502</v>
      </c>
      <c r="J193" s="89">
        <v>1834</v>
      </c>
      <c r="K193" s="1">
        <v>19.150846855877866</v>
      </c>
      <c r="L193" s="89">
        <v>1399</v>
      </c>
      <c r="M193" s="1">
        <v>15.321768081657686</v>
      </c>
      <c r="N193" s="89">
        <v>964</v>
      </c>
      <c r="O193" s="1">
        <v>10.855000168905605</v>
      </c>
      <c r="P193" s="89">
        <v>919</v>
      </c>
      <c r="Q193" s="1">
        <v>9.7801332396824385</v>
      </c>
      <c r="R193" s="89">
        <v>1011</v>
      </c>
      <c r="S193" s="1">
        <v>10.01069391634981</v>
      </c>
      <c r="T193" s="89">
        <v>1219</v>
      </c>
      <c r="U193" s="1">
        <v>10.10494553774226</v>
      </c>
      <c r="V193" s="89">
        <v>1298</v>
      </c>
      <c r="W193" s="1">
        <v>9.5768620651492231</v>
      </c>
      <c r="X193" s="89">
        <v>1003</v>
      </c>
      <c r="Y193" s="1">
        <v>8.0194449552654099</v>
      </c>
      <c r="Z193" s="89">
        <v>924</v>
      </c>
      <c r="AA193" s="1">
        <v>8.1306536200767319</v>
      </c>
      <c r="AB193" s="89">
        <v>820</v>
      </c>
      <c r="AC193" s="1">
        <v>8.6030530346745007</v>
      </c>
      <c r="AD193" s="89">
        <v>685</v>
      </c>
      <c r="AE193" s="1">
        <v>8.9236861989004961</v>
      </c>
      <c r="AF193" s="89">
        <v>546</v>
      </c>
      <c r="AG193" s="1">
        <v>9.2594162836840948</v>
      </c>
      <c r="AH193" s="89">
        <v>456</v>
      </c>
      <c r="AI193" s="1">
        <v>9.1274845373206031</v>
      </c>
      <c r="AJ193" s="89">
        <v>267</v>
      </c>
      <c r="AK193" s="1">
        <v>7.6033716824239663</v>
      </c>
      <c r="AL193" s="89">
        <v>170</v>
      </c>
      <c r="AM193" s="1">
        <v>7.6583475988827825</v>
      </c>
      <c r="AN193" s="89">
        <v>77</v>
      </c>
      <c r="AO193" s="1">
        <v>6.7901234567901234</v>
      </c>
      <c r="AP193" s="89">
        <v>7</v>
      </c>
      <c r="AQ193" s="1">
        <v>2.7131782945736433</v>
      </c>
      <c r="AR193" s="89">
        <v>0</v>
      </c>
      <c r="AS193" s="1">
        <v>0</v>
      </c>
      <c r="AT193" s="89">
        <v>0</v>
      </c>
      <c r="AU193" s="1">
        <v>0</v>
      </c>
      <c r="AV193" s="89">
        <v>0</v>
      </c>
      <c r="AW193" s="1">
        <v>0</v>
      </c>
      <c r="AX193" s="89">
        <v>0</v>
      </c>
      <c r="AY193" s="1">
        <v>0</v>
      </c>
    </row>
    <row r="194" spans="1:51" x14ac:dyDescent="0.25">
      <c r="A194" s="28" t="s">
        <v>279</v>
      </c>
      <c r="B194" s="89">
        <v>18743</v>
      </c>
      <c r="C194" s="1">
        <v>12.086526711527116</v>
      </c>
      <c r="D194" s="89">
        <v>50</v>
      </c>
      <c r="E194" s="1">
        <v>0.79946276102459146</v>
      </c>
      <c r="F194" s="89">
        <v>329</v>
      </c>
      <c r="G194" s="1">
        <v>4.1377402153134124</v>
      </c>
      <c r="H194" s="89">
        <v>1313</v>
      </c>
      <c r="I194" s="1">
        <v>14.521284243355932</v>
      </c>
      <c r="J194" s="89">
        <v>1074</v>
      </c>
      <c r="K194" s="1">
        <v>11.214836163147673</v>
      </c>
      <c r="L194" s="89">
        <v>931</v>
      </c>
      <c r="M194" s="1">
        <v>10.196258816314014</v>
      </c>
      <c r="N194" s="89">
        <v>987</v>
      </c>
      <c r="O194" s="1">
        <v>11.113988762147128</v>
      </c>
      <c r="P194" s="89">
        <v>1168</v>
      </c>
      <c r="Q194" s="1">
        <v>12.430027882425557</v>
      </c>
      <c r="R194" s="89">
        <v>1303</v>
      </c>
      <c r="S194" s="1">
        <v>12.902012040557668</v>
      </c>
      <c r="T194" s="89">
        <v>1629</v>
      </c>
      <c r="U194" s="1">
        <v>13.503655685793392</v>
      </c>
      <c r="V194" s="89">
        <v>1786</v>
      </c>
      <c r="W194" s="1">
        <v>13.177408049581288</v>
      </c>
      <c r="X194" s="89">
        <v>1728</v>
      </c>
      <c r="Y194" s="1">
        <v>13.816152425422361</v>
      </c>
      <c r="Z194" s="89">
        <v>1566</v>
      </c>
      <c r="AA194" s="1">
        <v>13.779873992467707</v>
      </c>
      <c r="AB194" s="89">
        <v>1437</v>
      </c>
      <c r="AC194" s="1">
        <v>15.07632586686251</v>
      </c>
      <c r="AD194" s="89">
        <v>1095</v>
      </c>
      <c r="AE194" s="1">
        <v>14.264870639118314</v>
      </c>
      <c r="AF194" s="89">
        <v>816</v>
      </c>
      <c r="AG194" s="1">
        <v>13.838248511879526</v>
      </c>
      <c r="AH194" s="89">
        <v>744</v>
      </c>
      <c r="AI194" s="1">
        <v>14.89221161352309</v>
      </c>
      <c r="AJ194" s="89">
        <v>456</v>
      </c>
      <c r="AK194" s="1">
        <v>12.985533659870145</v>
      </c>
      <c r="AL194" s="89">
        <v>228</v>
      </c>
      <c r="AM194" s="1">
        <v>10.271195603207497</v>
      </c>
      <c r="AN194" s="89">
        <v>84</v>
      </c>
      <c r="AO194" s="1">
        <v>7.4074074074074074</v>
      </c>
      <c r="AP194" s="89">
        <v>18</v>
      </c>
      <c r="AQ194" s="1">
        <v>6.9767441860465116</v>
      </c>
      <c r="AR194" s="89">
        <v>1</v>
      </c>
      <c r="AS194" s="1">
        <v>3.6231884057971016</v>
      </c>
      <c r="AT194" s="89">
        <v>0</v>
      </c>
      <c r="AU194" s="1">
        <v>0</v>
      </c>
      <c r="AV194" s="89">
        <v>0</v>
      </c>
      <c r="AW194" s="1">
        <v>0</v>
      </c>
      <c r="AX194" s="89">
        <v>0</v>
      </c>
      <c r="AY194" s="1">
        <v>0</v>
      </c>
    </row>
    <row r="195" spans="1:51" x14ac:dyDescent="0.25">
      <c r="A195" s="28" t="s">
        <v>683</v>
      </c>
      <c r="B195" s="89">
        <v>18686</v>
      </c>
      <c r="C195" s="1">
        <v>12.049769947798946</v>
      </c>
      <c r="D195" s="89">
        <v>0</v>
      </c>
      <c r="E195" s="1">
        <v>0</v>
      </c>
      <c r="F195" s="89">
        <v>0</v>
      </c>
      <c r="G195" s="1">
        <v>0</v>
      </c>
      <c r="H195" s="89">
        <v>5</v>
      </c>
      <c r="I195" s="1">
        <v>5.5298112122452142E-2</v>
      </c>
      <c r="J195" s="89">
        <v>80</v>
      </c>
      <c r="K195" s="1">
        <v>0.83536954660317864</v>
      </c>
      <c r="L195" s="89">
        <v>330</v>
      </c>
      <c r="M195" s="1">
        <v>3.614141148639769</v>
      </c>
      <c r="N195" s="89">
        <v>650</v>
      </c>
      <c r="O195" s="1">
        <v>7.3192428524778457</v>
      </c>
      <c r="P195" s="89">
        <v>1127</v>
      </c>
      <c r="Q195" s="1">
        <v>11.99369984888151</v>
      </c>
      <c r="R195" s="89">
        <v>1604</v>
      </c>
      <c r="S195" s="1">
        <v>15.882446134347274</v>
      </c>
      <c r="T195" s="89">
        <v>2287</v>
      </c>
      <c r="U195" s="1">
        <v>18.958170996568128</v>
      </c>
      <c r="V195" s="89">
        <v>2994</v>
      </c>
      <c r="W195" s="1">
        <v>22.090234994650828</v>
      </c>
      <c r="X195" s="89">
        <v>2948</v>
      </c>
      <c r="Y195" s="1">
        <v>23.570611892445093</v>
      </c>
      <c r="Z195" s="89">
        <v>2615</v>
      </c>
      <c r="AA195" s="1">
        <v>23.010453697511529</v>
      </c>
      <c r="AB195" s="89">
        <v>1817</v>
      </c>
      <c r="AC195" s="1">
        <v>19.063106541467768</v>
      </c>
      <c r="AD195" s="89">
        <v>1050</v>
      </c>
      <c r="AE195" s="1">
        <v>13.678643078606603</v>
      </c>
      <c r="AF195" s="89">
        <v>535</v>
      </c>
      <c r="AG195" s="1">
        <v>9.0728712669798348</v>
      </c>
      <c r="AH195" s="89">
        <v>342</v>
      </c>
      <c r="AI195" s="1">
        <v>6.8456134029904518</v>
      </c>
      <c r="AJ195" s="89">
        <v>180</v>
      </c>
      <c r="AK195" s="1">
        <v>5.1258685499487413</v>
      </c>
      <c r="AL195" s="89">
        <v>94</v>
      </c>
      <c r="AM195" s="1">
        <v>4.2346157311469499</v>
      </c>
      <c r="AN195" s="89">
        <v>27</v>
      </c>
      <c r="AO195" s="1">
        <v>2.3809523809523814</v>
      </c>
      <c r="AP195" s="89">
        <v>1</v>
      </c>
      <c r="AQ195" s="1">
        <v>0.38759689922480622</v>
      </c>
      <c r="AR195" s="89">
        <v>0</v>
      </c>
      <c r="AS195" s="1">
        <v>0</v>
      </c>
      <c r="AT195" s="89">
        <v>0</v>
      </c>
      <c r="AU195" s="1">
        <v>0</v>
      </c>
      <c r="AV195" s="89">
        <v>0</v>
      </c>
      <c r="AW195" s="1">
        <v>0</v>
      </c>
      <c r="AX195" s="89">
        <v>0</v>
      </c>
      <c r="AY195" s="1">
        <v>0</v>
      </c>
    </row>
    <row r="196" spans="1:51" x14ac:dyDescent="0.25">
      <c r="A196" s="28" t="s">
        <v>268</v>
      </c>
      <c r="B196" s="89">
        <v>18276</v>
      </c>
      <c r="C196" s="1">
        <v>11.785379191157741</v>
      </c>
      <c r="D196" s="89">
        <v>17</v>
      </c>
      <c r="E196" s="1">
        <v>0.27181733874836111</v>
      </c>
      <c r="F196" s="89">
        <v>38</v>
      </c>
      <c r="G196" s="1">
        <v>0.47791528322768889</v>
      </c>
      <c r="H196" s="89">
        <v>50</v>
      </c>
      <c r="I196" s="1">
        <v>0.55298112122452148</v>
      </c>
      <c r="J196" s="89">
        <v>73</v>
      </c>
      <c r="K196" s="1">
        <v>0.76227471127540036</v>
      </c>
      <c r="L196" s="89">
        <v>80</v>
      </c>
      <c r="M196" s="1">
        <v>0.87615542997327722</v>
      </c>
      <c r="N196" s="89">
        <v>85</v>
      </c>
      <c r="O196" s="1">
        <v>0.95713175763171821</v>
      </c>
      <c r="P196" s="89">
        <v>107</v>
      </c>
      <c r="Q196" s="1">
        <v>1.1387097460783686</v>
      </c>
      <c r="R196" s="89">
        <v>174</v>
      </c>
      <c r="S196" s="1">
        <v>1.7229087452471483</v>
      </c>
      <c r="T196" s="89">
        <v>318</v>
      </c>
      <c r="U196" s="1">
        <v>2.6360727489762423</v>
      </c>
      <c r="V196" s="89">
        <v>575</v>
      </c>
      <c r="W196" s="1">
        <v>4.2424466005090933</v>
      </c>
      <c r="X196" s="89">
        <v>908</v>
      </c>
      <c r="Y196" s="1">
        <v>7.2598763902103611</v>
      </c>
      <c r="Z196" s="89">
        <v>1326</v>
      </c>
      <c r="AA196" s="1">
        <v>11.668015909330892</v>
      </c>
      <c r="AB196" s="89">
        <v>1734</v>
      </c>
      <c r="AC196" s="1">
        <v>18.192309709909249</v>
      </c>
      <c r="AD196" s="89">
        <v>2034</v>
      </c>
      <c r="AE196" s="1">
        <v>26.497485735129363</v>
      </c>
      <c r="AF196" s="89">
        <v>2276</v>
      </c>
      <c r="AG196" s="1">
        <v>38.597859819899263</v>
      </c>
      <c r="AH196" s="89">
        <v>2656</v>
      </c>
      <c r="AI196" s="1">
        <v>53.163594147200705</v>
      </c>
      <c r="AJ196" s="89">
        <v>2443</v>
      </c>
      <c r="AK196" s="1">
        <v>69.569427041804303</v>
      </c>
      <c r="AL196" s="89">
        <v>2026</v>
      </c>
      <c r="AM196" s="1">
        <v>91.269483737273632</v>
      </c>
      <c r="AN196" s="89">
        <v>1094</v>
      </c>
      <c r="AO196" s="1">
        <v>96.472663139329811</v>
      </c>
      <c r="AP196" s="89">
        <v>235</v>
      </c>
      <c r="AQ196" s="1">
        <v>91.085271317829452</v>
      </c>
      <c r="AR196" s="89">
        <v>25</v>
      </c>
      <c r="AS196" s="1">
        <v>90.579710144927532</v>
      </c>
      <c r="AT196" s="89">
        <v>2</v>
      </c>
      <c r="AU196" s="1">
        <v>95.238095238095227</v>
      </c>
      <c r="AV196" s="89">
        <v>0</v>
      </c>
      <c r="AW196" s="1">
        <v>0</v>
      </c>
      <c r="AX196" s="89">
        <v>0</v>
      </c>
      <c r="AY196" s="1">
        <v>0</v>
      </c>
    </row>
    <row r="197" spans="1:51" x14ac:dyDescent="0.25">
      <c r="A197" s="28" t="s">
        <v>253</v>
      </c>
      <c r="B197" s="89">
        <v>18202</v>
      </c>
      <c r="C197" s="1">
        <v>11.737659883861523</v>
      </c>
      <c r="D197" s="89">
        <v>2</v>
      </c>
      <c r="E197" s="1">
        <v>3.1978510440983661E-2</v>
      </c>
      <c r="F197" s="89">
        <v>5</v>
      </c>
      <c r="G197" s="1">
        <v>6.2883589898380124E-2</v>
      </c>
      <c r="H197" s="89">
        <v>11</v>
      </c>
      <c r="I197" s="1">
        <v>0.1216558466693947</v>
      </c>
      <c r="J197" s="89">
        <v>16</v>
      </c>
      <c r="K197" s="1">
        <v>0.16707390932063573</v>
      </c>
      <c r="L197" s="89">
        <v>27</v>
      </c>
      <c r="M197" s="1">
        <v>0.29570245761598107</v>
      </c>
      <c r="N197" s="89">
        <v>35</v>
      </c>
      <c r="O197" s="1">
        <v>0.394113076671884</v>
      </c>
      <c r="P197" s="89">
        <v>45</v>
      </c>
      <c r="Q197" s="1">
        <v>0.47889662218249152</v>
      </c>
      <c r="R197" s="89">
        <v>83</v>
      </c>
      <c r="S197" s="1">
        <v>0.82184727503168564</v>
      </c>
      <c r="T197" s="89">
        <v>272</v>
      </c>
      <c r="U197" s="1">
        <v>2.2547540494387985</v>
      </c>
      <c r="V197" s="89">
        <v>653</v>
      </c>
      <c r="W197" s="1">
        <v>4.8179437045781537</v>
      </c>
      <c r="X197" s="89">
        <v>1166</v>
      </c>
      <c r="Y197" s="1">
        <v>9.3227047037282809</v>
      </c>
      <c r="Z197" s="89">
        <v>1907</v>
      </c>
      <c r="AA197" s="1">
        <v>16.780472352257927</v>
      </c>
      <c r="AB197" s="89">
        <v>2419</v>
      </c>
      <c r="AC197" s="1">
        <v>25.379006452289779</v>
      </c>
      <c r="AD197" s="89">
        <v>2674</v>
      </c>
      <c r="AE197" s="1">
        <v>34.834944373518148</v>
      </c>
      <c r="AF197" s="89">
        <v>2477</v>
      </c>
      <c r="AG197" s="1">
        <v>42.006546034222531</v>
      </c>
      <c r="AH197" s="89">
        <v>2428</v>
      </c>
      <c r="AI197" s="1">
        <v>48.599851878540406</v>
      </c>
      <c r="AJ197" s="89">
        <v>1916</v>
      </c>
      <c r="AK197" s="1">
        <v>54.562023009454386</v>
      </c>
      <c r="AL197" s="89">
        <v>1298</v>
      </c>
      <c r="AM197" s="1">
        <v>58.473736372646187</v>
      </c>
      <c r="AN197" s="89">
        <v>639</v>
      </c>
      <c r="AO197" s="1">
        <v>56.349206349206348</v>
      </c>
      <c r="AP197" s="89">
        <v>119</v>
      </c>
      <c r="AQ197" s="1">
        <v>46.124031007751938</v>
      </c>
      <c r="AR197" s="89">
        <v>10</v>
      </c>
      <c r="AS197" s="1">
        <v>36.231884057971016</v>
      </c>
      <c r="AT197" s="89">
        <v>0</v>
      </c>
      <c r="AU197" s="1">
        <v>0</v>
      </c>
      <c r="AV197" s="89">
        <v>0</v>
      </c>
      <c r="AW197" s="1">
        <v>0</v>
      </c>
      <c r="AX197" s="89">
        <v>0</v>
      </c>
      <c r="AY197" s="1">
        <v>0</v>
      </c>
    </row>
    <row r="198" spans="1:51" x14ac:dyDescent="0.25">
      <c r="A198" s="28" t="s">
        <v>122</v>
      </c>
      <c r="B198" s="89">
        <v>17787</v>
      </c>
      <c r="C198" s="1">
        <v>11.470044849700304</v>
      </c>
      <c r="D198" s="89">
        <v>3275</v>
      </c>
      <c r="E198" s="1">
        <v>52.364810847110739</v>
      </c>
      <c r="F198" s="89">
        <v>3412</v>
      </c>
      <c r="G198" s="1">
        <v>42.911761746654591</v>
      </c>
      <c r="H198" s="89">
        <v>1988</v>
      </c>
      <c r="I198" s="1">
        <v>21.986529379886971</v>
      </c>
      <c r="J198" s="89">
        <v>1027</v>
      </c>
      <c r="K198" s="1">
        <v>10.724056554518306</v>
      </c>
      <c r="L198" s="89">
        <v>1095</v>
      </c>
      <c r="M198" s="1">
        <v>11.992377447759234</v>
      </c>
      <c r="N198" s="89">
        <v>993</v>
      </c>
      <c r="O198" s="1">
        <v>11.181551003862308</v>
      </c>
      <c r="P198" s="89">
        <v>956</v>
      </c>
      <c r="Q198" s="1">
        <v>10.173892684588044</v>
      </c>
      <c r="R198" s="89">
        <v>811</v>
      </c>
      <c r="S198" s="1">
        <v>8.030339036755386</v>
      </c>
      <c r="T198" s="89">
        <v>783</v>
      </c>
      <c r="U198" s="1">
        <v>6.4907074290830113</v>
      </c>
      <c r="V198" s="89">
        <v>679</v>
      </c>
      <c r="W198" s="1">
        <v>5.0097760726011726</v>
      </c>
      <c r="X198" s="89">
        <v>555</v>
      </c>
      <c r="Y198" s="1">
        <v>4.43747951163739</v>
      </c>
      <c r="Z198" s="89">
        <v>430</v>
      </c>
      <c r="AA198" s="1">
        <v>3.7837457322867905</v>
      </c>
      <c r="AB198" s="89">
        <v>373</v>
      </c>
      <c r="AC198" s="1">
        <v>3.9133399779677909</v>
      </c>
      <c r="AD198" s="89">
        <v>290</v>
      </c>
      <c r="AE198" s="1">
        <v>3.7779109455199187</v>
      </c>
      <c r="AF198" s="89">
        <v>279</v>
      </c>
      <c r="AG198" s="1">
        <v>4.7314599691352797</v>
      </c>
      <c r="AH198" s="89">
        <v>277</v>
      </c>
      <c r="AI198" s="1">
        <v>5.5445465281530852</v>
      </c>
      <c r="AJ198" s="89">
        <v>256</v>
      </c>
      <c r="AK198" s="1">
        <v>7.2901241599270987</v>
      </c>
      <c r="AL198" s="89">
        <v>168</v>
      </c>
      <c r="AM198" s="1">
        <v>7.568249391837103</v>
      </c>
      <c r="AN198" s="89">
        <v>106</v>
      </c>
      <c r="AO198" s="1">
        <v>9.3474426807760143</v>
      </c>
      <c r="AP198" s="89">
        <v>27</v>
      </c>
      <c r="AQ198" s="1">
        <v>10.465116279069766</v>
      </c>
      <c r="AR198" s="89">
        <v>7</v>
      </c>
      <c r="AS198" s="1">
        <v>25.362318840579711</v>
      </c>
      <c r="AT198" s="89">
        <v>0</v>
      </c>
      <c r="AU198" s="1">
        <v>0</v>
      </c>
      <c r="AV198" s="89">
        <v>0</v>
      </c>
      <c r="AW198" s="1">
        <v>0</v>
      </c>
      <c r="AX198" s="89">
        <v>0</v>
      </c>
      <c r="AY198" s="1">
        <v>0</v>
      </c>
    </row>
    <row r="199" spans="1:51" x14ac:dyDescent="0.25">
      <c r="A199" s="28" t="s">
        <v>180</v>
      </c>
      <c r="B199" s="89">
        <v>17631</v>
      </c>
      <c r="C199" s="1">
        <v>11.369447391075845</v>
      </c>
      <c r="D199" s="89">
        <v>440</v>
      </c>
      <c r="E199" s="1">
        <v>7.0352722970164052</v>
      </c>
      <c r="F199" s="89">
        <v>1010</v>
      </c>
      <c r="G199" s="1">
        <v>12.702485159472783</v>
      </c>
      <c r="H199" s="89">
        <v>1123</v>
      </c>
      <c r="I199" s="1">
        <v>12.419955982702751</v>
      </c>
      <c r="J199" s="89">
        <v>1103</v>
      </c>
      <c r="K199" s="1">
        <v>11.517657623791324</v>
      </c>
      <c r="L199" s="89">
        <v>984</v>
      </c>
      <c r="M199" s="1">
        <v>10.77671178867131</v>
      </c>
      <c r="N199" s="89">
        <v>807</v>
      </c>
      <c r="O199" s="1">
        <v>9.0871215106917251</v>
      </c>
      <c r="P199" s="89">
        <v>796</v>
      </c>
      <c r="Q199" s="1">
        <v>8.4711491390502953</v>
      </c>
      <c r="R199" s="89">
        <v>863</v>
      </c>
      <c r="S199" s="1">
        <v>8.5452313054499367</v>
      </c>
      <c r="T199" s="89">
        <v>1116</v>
      </c>
      <c r="U199" s="1">
        <v>9.251123232256246</v>
      </c>
      <c r="V199" s="89">
        <v>1531</v>
      </c>
      <c r="W199" s="1">
        <v>11.295975209355516</v>
      </c>
      <c r="X199" s="89">
        <v>1584</v>
      </c>
      <c r="Y199" s="1">
        <v>12.664806389970497</v>
      </c>
      <c r="Z199" s="89">
        <v>1526</v>
      </c>
      <c r="AA199" s="1">
        <v>13.427897645278236</v>
      </c>
      <c r="AB199" s="89">
        <v>1304</v>
      </c>
      <c r="AC199" s="1">
        <v>13.680952630750669</v>
      </c>
      <c r="AD199" s="89">
        <v>1130</v>
      </c>
      <c r="AE199" s="1">
        <v>14.720825408405201</v>
      </c>
      <c r="AF199" s="89">
        <v>837</v>
      </c>
      <c r="AG199" s="1">
        <v>14.194379907405837</v>
      </c>
      <c r="AH199" s="89">
        <v>665</v>
      </c>
      <c r="AI199" s="1">
        <v>13.310914950259214</v>
      </c>
      <c r="AJ199" s="89">
        <v>443</v>
      </c>
      <c r="AK199" s="1">
        <v>12.615332042373847</v>
      </c>
      <c r="AL199" s="89">
        <v>237</v>
      </c>
      <c r="AM199" s="1">
        <v>10.676637534913056</v>
      </c>
      <c r="AN199" s="89">
        <v>102</v>
      </c>
      <c r="AO199" s="1">
        <v>8.9947089947089953</v>
      </c>
      <c r="AP199" s="89">
        <v>26</v>
      </c>
      <c r="AQ199" s="1">
        <v>10.077519379844961</v>
      </c>
      <c r="AR199" s="89">
        <v>3</v>
      </c>
      <c r="AS199" s="1">
        <v>10.869565217391305</v>
      </c>
      <c r="AT199" s="89">
        <v>1</v>
      </c>
      <c r="AU199" s="1">
        <v>47.619047619047613</v>
      </c>
      <c r="AV199" s="89">
        <v>0</v>
      </c>
      <c r="AW199" s="1">
        <v>0</v>
      </c>
      <c r="AX199" s="89">
        <v>0</v>
      </c>
      <c r="AY199" s="1">
        <v>0</v>
      </c>
    </row>
    <row r="200" spans="1:51" x14ac:dyDescent="0.25">
      <c r="A200" s="28" t="s">
        <v>48</v>
      </c>
      <c r="B200" s="89">
        <v>17510</v>
      </c>
      <c r="C200" s="1">
        <v>11.291419875091488</v>
      </c>
      <c r="D200" s="89">
        <v>558</v>
      </c>
      <c r="E200" s="1">
        <v>8.9220044130344416</v>
      </c>
      <c r="F200" s="89">
        <v>2490</v>
      </c>
      <c r="G200" s="1">
        <v>31.316027769393301</v>
      </c>
      <c r="H200" s="89">
        <v>2031</v>
      </c>
      <c r="I200" s="1">
        <v>22.462093144140059</v>
      </c>
      <c r="J200" s="89">
        <v>1484</v>
      </c>
      <c r="K200" s="1">
        <v>15.496105089488962</v>
      </c>
      <c r="L200" s="89">
        <v>1185</v>
      </c>
      <c r="M200" s="1">
        <v>12.978052306479169</v>
      </c>
      <c r="N200" s="89">
        <v>996</v>
      </c>
      <c r="O200" s="1">
        <v>11.215332124719898</v>
      </c>
      <c r="P200" s="89">
        <v>1031</v>
      </c>
      <c r="Q200" s="1">
        <v>10.972053721558861</v>
      </c>
      <c r="R200" s="89">
        <v>1124</v>
      </c>
      <c r="S200" s="1">
        <v>11.129594423320659</v>
      </c>
      <c r="T200" s="89">
        <v>1162</v>
      </c>
      <c r="U200" s="1">
        <v>9.6324419317936893</v>
      </c>
      <c r="V200" s="89">
        <v>1222</v>
      </c>
      <c r="W200" s="1">
        <v>9.0161212970819342</v>
      </c>
      <c r="X200" s="89">
        <v>964</v>
      </c>
      <c r="Y200" s="1">
        <v>7.707622070663863</v>
      </c>
      <c r="Z200" s="89">
        <v>799</v>
      </c>
      <c r="AA200" s="1">
        <v>7.0307275351096399</v>
      </c>
      <c r="AB200" s="89">
        <v>672</v>
      </c>
      <c r="AC200" s="1">
        <v>7.0503068771966637</v>
      </c>
      <c r="AD200" s="89">
        <v>489</v>
      </c>
      <c r="AE200" s="1">
        <v>6.3703394908939321</v>
      </c>
      <c r="AF200" s="89">
        <v>372</v>
      </c>
      <c r="AG200" s="1">
        <v>6.3086132921803726</v>
      </c>
      <c r="AH200" s="89">
        <v>272</v>
      </c>
      <c r="AI200" s="1">
        <v>5.4444644608579038</v>
      </c>
      <c r="AJ200" s="89">
        <v>207</v>
      </c>
      <c r="AK200" s="1">
        <v>5.8947488324410529</v>
      </c>
      <c r="AL200" s="89">
        <v>206</v>
      </c>
      <c r="AM200" s="1">
        <v>9.2801153257050188</v>
      </c>
      <c r="AN200" s="89">
        <v>190</v>
      </c>
      <c r="AO200" s="1">
        <v>16.754850088183421</v>
      </c>
      <c r="AP200" s="89">
        <v>45</v>
      </c>
      <c r="AQ200" s="1">
        <v>17.441860465116278</v>
      </c>
      <c r="AR200" s="89">
        <v>10</v>
      </c>
      <c r="AS200" s="1">
        <v>36.231884057971016</v>
      </c>
      <c r="AT200" s="89">
        <v>1</v>
      </c>
      <c r="AU200" s="1">
        <v>47.619047619047613</v>
      </c>
      <c r="AV200" s="89">
        <v>0</v>
      </c>
      <c r="AW200" s="1">
        <v>0</v>
      </c>
      <c r="AX200" s="89">
        <v>0</v>
      </c>
      <c r="AY200" s="1">
        <v>0</v>
      </c>
    </row>
    <row r="201" spans="1:51" x14ac:dyDescent="0.25">
      <c r="A201" s="28" t="s">
        <v>288</v>
      </c>
      <c r="B201" s="89">
        <v>17493</v>
      </c>
      <c r="C201" s="1">
        <v>11.28045733152344</v>
      </c>
      <c r="D201" s="89">
        <v>267</v>
      </c>
      <c r="E201" s="1">
        <v>4.2691311438713182</v>
      </c>
      <c r="F201" s="89">
        <v>526</v>
      </c>
      <c r="G201" s="1">
        <v>6.6153536573095888</v>
      </c>
      <c r="H201" s="89">
        <v>989</v>
      </c>
      <c r="I201" s="1">
        <v>10.937966577821033</v>
      </c>
      <c r="J201" s="89">
        <v>892</v>
      </c>
      <c r="K201" s="1">
        <v>9.3143704446254407</v>
      </c>
      <c r="L201" s="89">
        <v>784</v>
      </c>
      <c r="M201" s="1">
        <v>8.5863232137381171</v>
      </c>
      <c r="N201" s="89">
        <v>766</v>
      </c>
      <c r="O201" s="1">
        <v>8.6254461923046595</v>
      </c>
      <c r="P201" s="89">
        <v>845</v>
      </c>
      <c r="Q201" s="1">
        <v>8.9926143498712303</v>
      </c>
      <c r="R201" s="89">
        <v>1057</v>
      </c>
      <c r="S201" s="1">
        <v>10.466175538656527</v>
      </c>
      <c r="T201" s="89">
        <v>1334</v>
      </c>
      <c r="U201" s="1">
        <v>11.058242286585871</v>
      </c>
      <c r="V201" s="89">
        <v>1655</v>
      </c>
      <c r="W201" s="1">
        <v>12.210868041465305</v>
      </c>
      <c r="X201" s="89">
        <v>1815</v>
      </c>
      <c r="Y201" s="1">
        <v>14.511757321841195</v>
      </c>
      <c r="Z201" s="89">
        <v>1730</v>
      </c>
      <c r="AA201" s="1">
        <v>15.222977015944529</v>
      </c>
      <c r="AB201" s="89">
        <v>1516</v>
      </c>
      <c r="AC201" s="1">
        <v>15.905156586056759</v>
      </c>
      <c r="AD201" s="89">
        <v>1128</v>
      </c>
      <c r="AE201" s="1">
        <v>14.694770850160236</v>
      </c>
      <c r="AF201" s="89">
        <v>790</v>
      </c>
      <c r="AG201" s="1">
        <v>13.397323926942189</v>
      </c>
      <c r="AH201" s="89">
        <v>678</v>
      </c>
      <c r="AI201" s="1">
        <v>13.571128325226686</v>
      </c>
      <c r="AJ201" s="89">
        <v>416</v>
      </c>
      <c r="AK201" s="1">
        <v>11.846451759881536</v>
      </c>
      <c r="AL201" s="89">
        <v>195</v>
      </c>
      <c r="AM201" s="1">
        <v>8.7845751869537807</v>
      </c>
      <c r="AN201" s="89">
        <v>93</v>
      </c>
      <c r="AO201" s="1">
        <v>8.2010582010582009</v>
      </c>
      <c r="AP201" s="89">
        <v>17</v>
      </c>
      <c r="AQ201" s="1">
        <v>6.5891472868217056</v>
      </c>
      <c r="AR201" s="89">
        <v>0</v>
      </c>
      <c r="AS201" s="1">
        <v>0</v>
      </c>
      <c r="AT201" s="89">
        <v>0</v>
      </c>
      <c r="AU201" s="1">
        <v>0</v>
      </c>
      <c r="AV201" s="89">
        <v>0</v>
      </c>
      <c r="AW201" s="1">
        <v>0</v>
      </c>
      <c r="AX201" s="89">
        <v>0</v>
      </c>
      <c r="AY201" s="1">
        <v>0</v>
      </c>
    </row>
    <row r="202" spans="1:51" x14ac:dyDescent="0.25">
      <c r="A202" s="28" t="s">
        <v>386</v>
      </c>
      <c r="B202" s="89">
        <v>17022</v>
      </c>
      <c r="C202" s="1">
        <v>10.976730389138053</v>
      </c>
      <c r="D202" s="89">
        <v>0</v>
      </c>
      <c r="E202" s="1">
        <v>0</v>
      </c>
      <c r="F202" s="89">
        <v>0</v>
      </c>
      <c r="G202" s="1">
        <v>0</v>
      </c>
      <c r="H202" s="89">
        <v>1</v>
      </c>
      <c r="I202" s="1">
        <v>1.1059622424490427E-2</v>
      </c>
      <c r="J202" s="89">
        <v>285</v>
      </c>
      <c r="K202" s="1">
        <v>2.9760040097738236</v>
      </c>
      <c r="L202" s="89">
        <v>1032</v>
      </c>
      <c r="M202" s="1">
        <v>11.302405046655277</v>
      </c>
      <c r="N202" s="89">
        <v>1636</v>
      </c>
      <c r="O202" s="1">
        <v>18.421971241005778</v>
      </c>
      <c r="P202" s="89">
        <v>2085</v>
      </c>
      <c r="Q202" s="1">
        <v>22.188876827788775</v>
      </c>
      <c r="R202" s="89">
        <v>2531</v>
      </c>
      <c r="S202" s="1">
        <v>25.061391001267427</v>
      </c>
      <c r="T202" s="89">
        <v>2743</v>
      </c>
      <c r="U202" s="1">
        <v>22.738199844156707</v>
      </c>
      <c r="V202" s="89">
        <v>2464</v>
      </c>
      <c r="W202" s="1">
        <v>18.179805954181578</v>
      </c>
      <c r="X202" s="89">
        <v>1950</v>
      </c>
      <c r="Y202" s="1">
        <v>15.591144230077315</v>
      </c>
      <c r="Z202" s="89">
        <v>1285</v>
      </c>
      <c r="AA202" s="1">
        <v>11.307240153461688</v>
      </c>
      <c r="AB202" s="89">
        <v>585</v>
      </c>
      <c r="AC202" s="1">
        <v>6.1375439332738813</v>
      </c>
      <c r="AD202" s="89">
        <v>226</v>
      </c>
      <c r="AE202" s="1">
        <v>2.9441650816810401</v>
      </c>
      <c r="AF202" s="89">
        <v>100</v>
      </c>
      <c r="AG202" s="1">
        <v>1.6958637882205303</v>
      </c>
      <c r="AH202" s="89">
        <v>42</v>
      </c>
      <c r="AI202" s="1">
        <v>0.8406893652795292</v>
      </c>
      <c r="AJ202" s="89">
        <v>25</v>
      </c>
      <c r="AK202" s="1">
        <v>0.71192618749288072</v>
      </c>
      <c r="AL202" s="89">
        <v>19</v>
      </c>
      <c r="AM202" s="1">
        <v>0.85593296693395804</v>
      </c>
      <c r="AN202" s="89">
        <v>11</v>
      </c>
      <c r="AO202" s="1">
        <v>0.97001763668430341</v>
      </c>
      <c r="AP202" s="89">
        <v>1</v>
      </c>
      <c r="AQ202" s="1">
        <v>0.38759689922480622</v>
      </c>
      <c r="AR202" s="89">
        <v>1</v>
      </c>
      <c r="AS202" s="1">
        <v>3.6231884057971016</v>
      </c>
      <c r="AT202" s="89">
        <v>0</v>
      </c>
      <c r="AU202" s="1">
        <v>0</v>
      </c>
      <c r="AV202" s="89">
        <v>0</v>
      </c>
      <c r="AW202" s="1">
        <v>0</v>
      </c>
      <c r="AX202" s="89">
        <v>0</v>
      </c>
      <c r="AY202" s="1">
        <v>0</v>
      </c>
    </row>
    <row r="203" spans="1:51" x14ac:dyDescent="0.25">
      <c r="A203" s="28" t="s">
        <v>446</v>
      </c>
      <c r="B203" s="89">
        <v>16790</v>
      </c>
      <c r="C203" s="1">
        <v>10.827123912209371</v>
      </c>
      <c r="D203" s="89">
        <v>601</v>
      </c>
      <c r="E203" s="1">
        <v>9.6095423875155888</v>
      </c>
      <c r="F203" s="89">
        <v>1051</v>
      </c>
      <c r="G203" s="1">
        <v>13.218130596639501</v>
      </c>
      <c r="H203" s="89">
        <v>824</v>
      </c>
      <c r="I203" s="1">
        <v>9.1131288777801132</v>
      </c>
      <c r="J203" s="89">
        <v>675</v>
      </c>
      <c r="K203" s="1">
        <v>7.0484305494643191</v>
      </c>
      <c r="L203" s="89">
        <v>636</v>
      </c>
      <c r="M203" s="1">
        <v>6.9654356682875544</v>
      </c>
      <c r="N203" s="89">
        <v>567</v>
      </c>
      <c r="O203" s="1">
        <v>6.3846318420845201</v>
      </c>
      <c r="P203" s="89">
        <v>633</v>
      </c>
      <c r="Q203" s="1">
        <v>6.7364791520337146</v>
      </c>
      <c r="R203" s="89">
        <v>781</v>
      </c>
      <c r="S203" s="1">
        <v>7.733285804816223</v>
      </c>
      <c r="T203" s="89">
        <v>1142</v>
      </c>
      <c r="U203" s="1">
        <v>9.4666511928643668</v>
      </c>
      <c r="V203" s="89">
        <v>1324</v>
      </c>
      <c r="W203" s="1">
        <v>9.768694433172243</v>
      </c>
      <c r="X203" s="89">
        <v>1338</v>
      </c>
      <c r="Y203" s="1">
        <v>10.697923579406897</v>
      </c>
      <c r="Z203" s="89">
        <v>1359</v>
      </c>
      <c r="AA203" s="1">
        <v>11.958396395762206</v>
      </c>
      <c r="AB203" s="89">
        <v>1207</v>
      </c>
      <c r="AC203" s="1">
        <v>12.663274405917223</v>
      </c>
      <c r="AD203" s="89">
        <v>1114</v>
      </c>
      <c r="AE203" s="1">
        <v>14.51238894244548</v>
      </c>
      <c r="AF203" s="89">
        <v>975</v>
      </c>
      <c r="AG203" s="1">
        <v>16.534671935150168</v>
      </c>
      <c r="AH203" s="89">
        <v>951</v>
      </c>
      <c r="AI203" s="1">
        <v>19.035609199543625</v>
      </c>
      <c r="AJ203" s="89">
        <v>733</v>
      </c>
      <c r="AK203" s="1">
        <v>20.873675817291264</v>
      </c>
      <c r="AL203" s="89">
        <v>508</v>
      </c>
      <c r="AM203" s="1">
        <v>22.884944589602664</v>
      </c>
      <c r="AN203" s="89">
        <v>293</v>
      </c>
      <c r="AO203" s="1">
        <v>25.837742504409171</v>
      </c>
      <c r="AP203" s="89">
        <v>67</v>
      </c>
      <c r="AQ203" s="1">
        <v>25.968992248062015</v>
      </c>
      <c r="AR203" s="89">
        <v>11</v>
      </c>
      <c r="AS203" s="1">
        <v>39.85507246376811</v>
      </c>
      <c r="AT203" s="89">
        <v>0</v>
      </c>
      <c r="AU203" s="1">
        <v>0</v>
      </c>
      <c r="AV203" s="89">
        <v>0</v>
      </c>
      <c r="AW203" s="1">
        <v>0</v>
      </c>
      <c r="AX203" s="89">
        <v>0</v>
      </c>
      <c r="AY203" s="1">
        <v>0</v>
      </c>
    </row>
    <row r="204" spans="1:51" x14ac:dyDescent="0.25">
      <c r="A204" s="28" t="s">
        <v>577</v>
      </c>
      <c r="B204" s="89">
        <v>16774</v>
      </c>
      <c r="C204" s="1">
        <v>10.816806224145324</v>
      </c>
      <c r="D204" s="89">
        <v>0</v>
      </c>
      <c r="E204" s="1">
        <v>0</v>
      </c>
      <c r="F204" s="89">
        <v>0</v>
      </c>
      <c r="G204" s="1">
        <v>0</v>
      </c>
      <c r="H204" s="89">
        <v>0</v>
      </c>
      <c r="I204" s="1">
        <v>0</v>
      </c>
      <c r="J204" s="89">
        <v>0</v>
      </c>
      <c r="K204" s="1">
        <v>0</v>
      </c>
      <c r="L204" s="89">
        <v>96</v>
      </c>
      <c r="M204" s="1">
        <v>1.0513865159679328</v>
      </c>
      <c r="N204" s="89">
        <v>458</v>
      </c>
      <c r="O204" s="1">
        <v>5.1572511175920814</v>
      </c>
      <c r="P204" s="89">
        <v>1424</v>
      </c>
      <c r="Q204" s="1">
        <v>15.154417555285955</v>
      </c>
      <c r="R204" s="89">
        <v>3020</v>
      </c>
      <c r="S204" s="1">
        <v>29.903358681875794</v>
      </c>
      <c r="T204" s="89">
        <v>4142</v>
      </c>
      <c r="U204" s="1">
        <v>34.335262032262875</v>
      </c>
      <c r="V204" s="89">
        <v>3831</v>
      </c>
      <c r="W204" s="1">
        <v>28.265761611391891</v>
      </c>
      <c r="X204" s="89">
        <v>2569</v>
      </c>
      <c r="Y204" s="1">
        <v>20.540333090804424</v>
      </c>
      <c r="Z204" s="89">
        <v>980</v>
      </c>
      <c r="AA204" s="1">
        <v>8.6234205061419882</v>
      </c>
      <c r="AB204" s="89">
        <v>214</v>
      </c>
      <c r="AC204" s="1">
        <v>2.2451870114882233</v>
      </c>
      <c r="AD204" s="89">
        <v>39</v>
      </c>
      <c r="AE204" s="1">
        <v>0.50806388577681671</v>
      </c>
      <c r="AF204" s="89">
        <v>1</v>
      </c>
      <c r="AG204" s="1">
        <v>1.69586378822053E-2</v>
      </c>
      <c r="AH204" s="89">
        <v>0</v>
      </c>
      <c r="AI204" s="1">
        <v>0</v>
      </c>
      <c r="AJ204" s="89">
        <v>0</v>
      </c>
      <c r="AK204" s="1">
        <v>0</v>
      </c>
      <c r="AL204" s="89">
        <v>0</v>
      </c>
      <c r="AM204" s="1">
        <v>0</v>
      </c>
      <c r="AN204" s="89">
        <v>0</v>
      </c>
      <c r="AO204" s="1">
        <v>0</v>
      </c>
      <c r="AP204" s="89">
        <v>0</v>
      </c>
      <c r="AQ204" s="1">
        <v>0</v>
      </c>
      <c r="AR204" s="89">
        <v>0</v>
      </c>
      <c r="AS204" s="1">
        <v>0</v>
      </c>
      <c r="AT204" s="89">
        <v>0</v>
      </c>
      <c r="AU204" s="1">
        <v>0</v>
      </c>
      <c r="AV204" s="89">
        <v>0</v>
      </c>
      <c r="AW204" s="1">
        <v>0</v>
      </c>
      <c r="AX204" s="89">
        <v>0</v>
      </c>
      <c r="AY204" s="1">
        <v>0</v>
      </c>
    </row>
    <row r="205" spans="1:51" x14ac:dyDescent="0.25">
      <c r="A205" s="28" t="s">
        <v>63</v>
      </c>
      <c r="B205" s="89">
        <v>16672</v>
      </c>
      <c r="C205" s="1">
        <v>10.751030962737026</v>
      </c>
      <c r="D205" s="89">
        <v>3033</v>
      </c>
      <c r="E205" s="1">
        <v>48.495411083751719</v>
      </c>
      <c r="F205" s="89">
        <v>2550</v>
      </c>
      <c r="G205" s="1">
        <v>32.070630848173863</v>
      </c>
      <c r="H205" s="89">
        <v>2147</v>
      </c>
      <c r="I205" s="1">
        <v>23.745009345380947</v>
      </c>
      <c r="J205" s="89">
        <v>928</v>
      </c>
      <c r="K205" s="1">
        <v>9.6902867405968713</v>
      </c>
      <c r="L205" s="89">
        <v>800</v>
      </c>
      <c r="M205" s="1">
        <v>8.7615542997327722</v>
      </c>
      <c r="N205" s="89">
        <v>791</v>
      </c>
      <c r="O205" s="1">
        <v>8.9069555327845773</v>
      </c>
      <c r="P205" s="89">
        <v>797</v>
      </c>
      <c r="Q205" s="1">
        <v>8.481791286209905</v>
      </c>
      <c r="R205" s="89">
        <v>850</v>
      </c>
      <c r="S205" s="1">
        <v>8.4165082382762986</v>
      </c>
      <c r="T205" s="89">
        <v>858</v>
      </c>
      <c r="U205" s="1">
        <v>7.1124227000679738</v>
      </c>
      <c r="V205" s="89">
        <v>944</v>
      </c>
      <c r="W205" s="1">
        <v>6.9649905928357985</v>
      </c>
      <c r="X205" s="89">
        <v>774</v>
      </c>
      <c r="Y205" s="1">
        <v>6.1884849405537654</v>
      </c>
      <c r="Z205" s="89">
        <v>698</v>
      </c>
      <c r="AA205" s="1">
        <v>6.1419872584562318</v>
      </c>
      <c r="AB205" s="89">
        <v>513</v>
      </c>
      <c r="AC205" s="1">
        <v>5.3821539107170961</v>
      </c>
      <c r="AD205" s="89">
        <v>320</v>
      </c>
      <c r="AE205" s="1">
        <v>4.1687293191943926</v>
      </c>
      <c r="AF205" s="89">
        <v>244</v>
      </c>
      <c r="AG205" s="1">
        <v>4.1379076432580932</v>
      </c>
      <c r="AH205" s="89">
        <v>183</v>
      </c>
      <c r="AI205" s="1">
        <v>3.6630036630036629</v>
      </c>
      <c r="AJ205" s="89">
        <v>133</v>
      </c>
      <c r="AK205" s="1">
        <v>3.7874473174621253</v>
      </c>
      <c r="AL205" s="89">
        <v>74</v>
      </c>
      <c r="AM205" s="1">
        <v>3.3336336606901522</v>
      </c>
      <c r="AN205" s="89">
        <v>25</v>
      </c>
      <c r="AO205" s="1">
        <v>2.204585537918871</v>
      </c>
      <c r="AP205" s="89">
        <v>8</v>
      </c>
      <c r="AQ205" s="1">
        <v>3.1007751937984498</v>
      </c>
      <c r="AR205" s="89">
        <v>2</v>
      </c>
      <c r="AS205" s="1">
        <v>7.2463768115942031</v>
      </c>
      <c r="AT205" s="89">
        <v>0</v>
      </c>
      <c r="AU205" s="1">
        <v>0</v>
      </c>
      <c r="AV205" s="89">
        <v>0</v>
      </c>
      <c r="AW205" s="1">
        <v>0</v>
      </c>
      <c r="AX205" s="89">
        <v>0</v>
      </c>
      <c r="AY205" s="1">
        <v>0</v>
      </c>
    </row>
    <row r="206" spans="1:51" x14ac:dyDescent="0.25">
      <c r="A206" s="28" t="s">
        <v>409</v>
      </c>
      <c r="B206" s="89">
        <v>16624</v>
      </c>
      <c r="C206" s="1">
        <v>10.720077898544885</v>
      </c>
      <c r="D206" s="89">
        <v>119</v>
      </c>
      <c r="E206" s="1">
        <v>1.9027213712385278</v>
      </c>
      <c r="F206" s="89">
        <v>1668</v>
      </c>
      <c r="G206" s="1">
        <v>20.977965590099608</v>
      </c>
      <c r="H206" s="89">
        <v>3499</v>
      </c>
      <c r="I206" s="1">
        <v>38.697618863292007</v>
      </c>
      <c r="J206" s="89">
        <v>4316</v>
      </c>
      <c r="K206" s="1">
        <v>45.068187039241487</v>
      </c>
      <c r="L206" s="89">
        <v>3354</v>
      </c>
      <c r="M206" s="1">
        <v>36.732816401629648</v>
      </c>
      <c r="N206" s="89">
        <v>1771</v>
      </c>
      <c r="O206" s="1">
        <v>19.942121679597332</v>
      </c>
      <c r="P206" s="89">
        <v>712</v>
      </c>
      <c r="Q206" s="1">
        <v>7.5772087776429773</v>
      </c>
      <c r="R206" s="89">
        <v>275</v>
      </c>
      <c r="S206" s="1">
        <v>2.7229879594423321</v>
      </c>
      <c r="T206" s="89">
        <v>185</v>
      </c>
      <c r="U206" s="1">
        <v>1.5335643350962416</v>
      </c>
      <c r="V206" s="89">
        <v>160</v>
      </c>
      <c r="W206" s="1">
        <v>1.1805068801416607</v>
      </c>
      <c r="X206" s="89">
        <v>134</v>
      </c>
      <c r="Y206" s="1">
        <v>1.0713914496565951</v>
      </c>
      <c r="Z206" s="89">
        <v>105</v>
      </c>
      <c r="AA206" s="1">
        <v>0.9239379113723557</v>
      </c>
      <c r="AB206" s="89">
        <v>59</v>
      </c>
      <c r="AC206" s="1">
        <v>0.61900015737292147</v>
      </c>
      <c r="AD206" s="89">
        <v>44</v>
      </c>
      <c r="AE206" s="1">
        <v>0.57320028138922907</v>
      </c>
      <c r="AF206" s="89">
        <v>33</v>
      </c>
      <c r="AG206" s="1">
        <v>0.55963505011277503</v>
      </c>
      <c r="AH206" s="89">
        <v>49</v>
      </c>
      <c r="AI206" s="1">
        <v>0.98080425949278405</v>
      </c>
      <c r="AJ206" s="89">
        <v>49</v>
      </c>
      <c r="AK206" s="1">
        <v>1.3953753274860463</v>
      </c>
      <c r="AL206" s="89">
        <v>45</v>
      </c>
      <c r="AM206" s="1">
        <v>2.027209658527795</v>
      </c>
      <c r="AN206" s="89">
        <v>34</v>
      </c>
      <c r="AO206" s="1">
        <v>2.998236331569665</v>
      </c>
      <c r="AP206" s="89">
        <v>12</v>
      </c>
      <c r="AQ206" s="1">
        <v>4.6511627906976747</v>
      </c>
      <c r="AR206" s="89">
        <v>1</v>
      </c>
      <c r="AS206" s="1">
        <v>3.6231884057971016</v>
      </c>
      <c r="AT206" s="89">
        <v>0</v>
      </c>
      <c r="AU206" s="1">
        <v>0</v>
      </c>
      <c r="AV206" s="89">
        <v>0</v>
      </c>
      <c r="AW206" s="1">
        <v>0</v>
      </c>
      <c r="AX206" s="89">
        <v>0</v>
      </c>
      <c r="AY206" s="1">
        <v>0</v>
      </c>
    </row>
    <row r="207" spans="1:51" x14ac:dyDescent="0.25">
      <c r="A207" s="28" t="s">
        <v>473</v>
      </c>
      <c r="B207" s="89">
        <v>16399</v>
      </c>
      <c r="C207" s="1">
        <v>10.574985410144222</v>
      </c>
      <c r="D207" s="89">
        <v>2814</v>
      </c>
      <c r="E207" s="1">
        <v>44.993764190464013</v>
      </c>
      <c r="F207" s="89">
        <v>2240</v>
      </c>
      <c r="G207" s="1">
        <v>28.171848274474293</v>
      </c>
      <c r="H207" s="89">
        <v>1349</v>
      </c>
      <c r="I207" s="1">
        <v>14.919430650637588</v>
      </c>
      <c r="J207" s="89">
        <v>780</v>
      </c>
      <c r="K207" s="1">
        <v>8.1448530793809919</v>
      </c>
      <c r="L207" s="89">
        <v>630</v>
      </c>
      <c r="M207" s="1">
        <v>6.8997240110395586</v>
      </c>
      <c r="N207" s="89">
        <v>589</v>
      </c>
      <c r="O207" s="1">
        <v>6.632360061706847</v>
      </c>
      <c r="P207" s="89">
        <v>588</v>
      </c>
      <c r="Q207" s="1">
        <v>6.2575825298512227</v>
      </c>
      <c r="R207" s="89">
        <v>648</v>
      </c>
      <c r="S207" s="1">
        <v>6.416349809885932</v>
      </c>
      <c r="T207" s="89">
        <v>826</v>
      </c>
      <c r="U207" s="1">
        <v>6.8471575177810573</v>
      </c>
      <c r="V207" s="89">
        <v>908</v>
      </c>
      <c r="W207" s="1">
        <v>6.6993765448039246</v>
      </c>
      <c r="X207" s="89">
        <v>948</v>
      </c>
      <c r="Y207" s="1">
        <v>7.5796947333914337</v>
      </c>
      <c r="Z207" s="89">
        <v>910</v>
      </c>
      <c r="AA207" s="1">
        <v>8.0074618985604182</v>
      </c>
      <c r="AB207" s="89">
        <v>889</v>
      </c>
      <c r="AC207" s="1">
        <v>9.326968472958086</v>
      </c>
      <c r="AD207" s="89">
        <v>713</v>
      </c>
      <c r="AE207" s="1">
        <v>9.2884500143300084</v>
      </c>
      <c r="AF207" s="89">
        <v>611</v>
      </c>
      <c r="AG207" s="1">
        <v>10.361727746027439</v>
      </c>
      <c r="AH207" s="89">
        <v>472</v>
      </c>
      <c r="AI207" s="1">
        <v>9.4477471526651851</v>
      </c>
      <c r="AJ207" s="89">
        <v>261</v>
      </c>
      <c r="AK207" s="1">
        <v>7.4325093974256751</v>
      </c>
      <c r="AL207" s="89">
        <v>149</v>
      </c>
      <c r="AM207" s="1">
        <v>6.7123164249031442</v>
      </c>
      <c r="AN207" s="89">
        <v>66</v>
      </c>
      <c r="AO207" s="1">
        <v>5.8201058201058196</v>
      </c>
      <c r="AP207" s="89">
        <v>7</v>
      </c>
      <c r="AQ207" s="1">
        <v>2.7131782945736433</v>
      </c>
      <c r="AR207" s="89">
        <v>1</v>
      </c>
      <c r="AS207" s="1">
        <v>3.6231884057971016</v>
      </c>
      <c r="AT207" s="89">
        <v>0</v>
      </c>
      <c r="AU207" s="1">
        <v>0</v>
      </c>
      <c r="AV207" s="89">
        <v>0</v>
      </c>
      <c r="AW207" s="1">
        <v>0</v>
      </c>
      <c r="AX207" s="89">
        <v>0</v>
      </c>
      <c r="AY207" s="1">
        <v>0</v>
      </c>
    </row>
    <row r="208" spans="1:51" x14ac:dyDescent="0.25">
      <c r="A208" s="28" t="s">
        <v>132</v>
      </c>
      <c r="B208" s="89">
        <v>16201</v>
      </c>
      <c r="C208" s="1">
        <v>10.447304020351639</v>
      </c>
      <c r="D208" s="89">
        <v>944</v>
      </c>
      <c r="E208" s="1">
        <v>15.093856928144286</v>
      </c>
      <c r="F208" s="89">
        <v>1292</v>
      </c>
      <c r="G208" s="1">
        <v>16.249119629741422</v>
      </c>
      <c r="H208" s="89">
        <v>848</v>
      </c>
      <c r="I208" s="1">
        <v>9.3785598159678827</v>
      </c>
      <c r="J208" s="89">
        <v>734</v>
      </c>
      <c r="K208" s="1">
        <v>7.6645155900841635</v>
      </c>
      <c r="L208" s="89">
        <v>823</v>
      </c>
      <c r="M208" s="1">
        <v>9.0134489858500899</v>
      </c>
      <c r="N208" s="89">
        <v>753</v>
      </c>
      <c r="O208" s="1">
        <v>8.4790613352551052</v>
      </c>
      <c r="P208" s="89">
        <v>791</v>
      </c>
      <c r="Q208" s="1">
        <v>8.41793840325224</v>
      </c>
      <c r="R208" s="89">
        <v>837</v>
      </c>
      <c r="S208" s="1">
        <v>8.2877851711026622</v>
      </c>
      <c r="T208" s="89">
        <v>964</v>
      </c>
      <c r="U208" s="1">
        <v>7.9911136163933891</v>
      </c>
      <c r="V208" s="89">
        <v>1065</v>
      </c>
      <c r="W208" s="1">
        <v>7.857748920942929</v>
      </c>
      <c r="X208" s="89">
        <v>1059</v>
      </c>
      <c r="Y208" s="1">
        <v>8.4671906357189108</v>
      </c>
      <c r="Z208" s="89">
        <v>1146</v>
      </c>
      <c r="AA208" s="1">
        <v>10.084122346978283</v>
      </c>
      <c r="AB208" s="89">
        <v>1156</v>
      </c>
      <c r="AC208" s="1">
        <v>12.128206473272831</v>
      </c>
      <c r="AD208" s="89">
        <v>1058</v>
      </c>
      <c r="AE208" s="1">
        <v>13.782861311586462</v>
      </c>
      <c r="AF208" s="89">
        <v>845</v>
      </c>
      <c r="AG208" s="1">
        <v>14.33004901046348</v>
      </c>
      <c r="AH208" s="89">
        <v>806</v>
      </c>
      <c r="AI208" s="1">
        <v>16.133229247983348</v>
      </c>
      <c r="AJ208" s="89">
        <v>574</v>
      </c>
      <c r="AK208" s="1">
        <v>16.345825264836542</v>
      </c>
      <c r="AL208" s="89">
        <v>334</v>
      </c>
      <c r="AM208" s="1">
        <v>15.046400576628526</v>
      </c>
      <c r="AN208" s="89">
        <v>143</v>
      </c>
      <c r="AO208" s="1">
        <v>12.610229276895945</v>
      </c>
      <c r="AP208" s="89">
        <v>27</v>
      </c>
      <c r="AQ208" s="1">
        <v>10.465116279069766</v>
      </c>
      <c r="AR208" s="89">
        <v>2</v>
      </c>
      <c r="AS208" s="1">
        <v>7.2463768115942031</v>
      </c>
      <c r="AT208" s="89">
        <v>0</v>
      </c>
      <c r="AU208" s="1">
        <v>0</v>
      </c>
      <c r="AV208" s="89">
        <v>0</v>
      </c>
      <c r="AW208" s="1">
        <v>0</v>
      </c>
      <c r="AX208" s="89">
        <v>0</v>
      </c>
      <c r="AY208" s="1">
        <v>0</v>
      </c>
    </row>
    <row r="209" spans="1:51" x14ac:dyDescent="0.25">
      <c r="A209" s="28" t="s">
        <v>289</v>
      </c>
      <c r="B209" s="89">
        <v>16149</v>
      </c>
      <c r="C209" s="1">
        <v>10.413771534143487</v>
      </c>
      <c r="D209" s="89">
        <v>877</v>
      </c>
      <c r="E209" s="1">
        <v>14.022576828371335</v>
      </c>
      <c r="F209" s="89">
        <v>249</v>
      </c>
      <c r="G209" s="1">
        <v>3.1316027769393298</v>
      </c>
      <c r="H209" s="89">
        <v>325</v>
      </c>
      <c r="I209" s="1">
        <v>3.5943772879593889</v>
      </c>
      <c r="J209" s="89">
        <v>294</v>
      </c>
      <c r="K209" s="1">
        <v>3.0699830837666813</v>
      </c>
      <c r="L209" s="89">
        <v>266</v>
      </c>
      <c r="M209" s="1">
        <v>2.9132168046611469</v>
      </c>
      <c r="N209" s="89">
        <v>304</v>
      </c>
      <c r="O209" s="1">
        <v>3.423153580235792</v>
      </c>
      <c r="P209" s="89">
        <v>367</v>
      </c>
      <c r="Q209" s="1">
        <v>3.905668007577209</v>
      </c>
      <c r="R209" s="89">
        <v>578</v>
      </c>
      <c r="S209" s="1">
        <v>5.7232256020278838</v>
      </c>
      <c r="T209" s="89">
        <v>861</v>
      </c>
      <c r="U209" s="1">
        <v>7.1372913109073721</v>
      </c>
      <c r="V209" s="89">
        <v>1180</v>
      </c>
      <c r="W209" s="1">
        <v>8.7062382410447476</v>
      </c>
      <c r="X209" s="89">
        <v>1569</v>
      </c>
      <c r="Y209" s="1">
        <v>12.544874511277595</v>
      </c>
      <c r="Z209" s="89">
        <v>1730</v>
      </c>
      <c r="AA209" s="1">
        <v>15.222977015944529</v>
      </c>
      <c r="AB209" s="89">
        <v>1826</v>
      </c>
      <c r="AC209" s="1">
        <v>19.157530294287366</v>
      </c>
      <c r="AD209" s="89">
        <v>1628</v>
      </c>
      <c r="AE209" s="1">
        <v>21.208410411401477</v>
      </c>
      <c r="AF209" s="89">
        <v>1338</v>
      </c>
      <c r="AG209" s="1">
        <v>22.690657486390695</v>
      </c>
      <c r="AH209" s="89">
        <v>1284</v>
      </c>
      <c r="AI209" s="1">
        <v>25.70107488140275</v>
      </c>
      <c r="AJ209" s="89">
        <v>776</v>
      </c>
      <c r="AK209" s="1">
        <v>22.098188859779018</v>
      </c>
      <c r="AL209" s="89">
        <v>487</v>
      </c>
      <c r="AM209" s="1">
        <v>21.938913415623031</v>
      </c>
      <c r="AN209" s="89">
        <v>176</v>
      </c>
      <c r="AO209" s="1">
        <v>15.520282186948855</v>
      </c>
      <c r="AP209" s="89">
        <v>32</v>
      </c>
      <c r="AQ209" s="1">
        <v>12.403100775193799</v>
      </c>
      <c r="AR209" s="89">
        <v>2</v>
      </c>
      <c r="AS209" s="1">
        <v>7.2463768115942031</v>
      </c>
      <c r="AT209" s="89">
        <v>0</v>
      </c>
      <c r="AU209" s="1">
        <v>0</v>
      </c>
      <c r="AV209" s="89">
        <v>0</v>
      </c>
      <c r="AW209" s="1">
        <v>0</v>
      </c>
      <c r="AX209" s="89">
        <v>0</v>
      </c>
      <c r="AY209" s="1">
        <v>0</v>
      </c>
    </row>
    <row r="210" spans="1:51" x14ac:dyDescent="0.25">
      <c r="A210" s="28" t="s">
        <v>524</v>
      </c>
      <c r="B210" s="89">
        <v>16000</v>
      </c>
      <c r="C210" s="1">
        <v>10.317688064047049</v>
      </c>
      <c r="D210" s="89">
        <v>1884</v>
      </c>
      <c r="E210" s="1">
        <v>30.123756835406606</v>
      </c>
      <c r="F210" s="89">
        <v>1645</v>
      </c>
      <c r="G210" s="1">
        <v>20.68870107656706</v>
      </c>
      <c r="H210" s="89">
        <v>1706</v>
      </c>
      <c r="I210" s="1">
        <v>18.86771585618067</v>
      </c>
      <c r="J210" s="89">
        <v>1768</v>
      </c>
      <c r="K210" s="1">
        <v>18.461666979930246</v>
      </c>
      <c r="L210" s="89">
        <v>1549</v>
      </c>
      <c r="M210" s="1">
        <v>16.96455951285758</v>
      </c>
      <c r="N210" s="89">
        <v>1162</v>
      </c>
      <c r="O210" s="1">
        <v>13.084554145506548</v>
      </c>
      <c r="P210" s="89">
        <v>954</v>
      </c>
      <c r="Q210" s="1">
        <v>10.152608390268821</v>
      </c>
      <c r="R210" s="89">
        <v>771</v>
      </c>
      <c r="S210" s="1">
        <v>7.6342680608365026</v>
      </c>
      <c r="T210" s="89">
        <v>843</v>
      </c>
      <c r="U210" s="1">
        <v>6.9880796458709824</v>
      </c>
      <c r="V210" s="89">
        <v>938</v>
      </c>
      <c r="W210" s="1">
        <v>6.9207215848304866</v>
      </c>
      <c r="X210" s="89">
        <v>779</v>
      </c>
      <c r="Y210" s="1">
        <v>6.228462233451399</v>
      </c>
      <c r="Z210" s="89">
        <v>718</v>
      </c>
      <c r="AA210" s="1">
        <v>6.3179754320509662</v>
      </c>
      <c r="AB210" s="89">
        <v>492</v>
      </c>
      <c r="AC210" s="1">
        <v>5.1618318208047</v>
      </c>
      <c r="AD210" s="89">
        <v>312</v>
      </c>
      <c r="AE210" s="1">
        <v>4.0645110862145337</v>
      </c>
      <c r="AF210" s="89">
        <v>209</v>
      </c>
      <c r="AG210" s="1">
        <v>3.5443553173809077</v>
      </c>
      <c r="AH210" s="89">
        <v>151</v>
      </c>
      <c r="AI210" s="1">
        <v>3.022478432314498</v>
      </c>
      <c r="AJ210" s="89">
        <v>74</v>
      </c>
      <c r="AK210" s="1">
        <v>2.1073015149789267</v>
      </c>
      <c r="AL210" s="89">
        <v>33</v>
      </c>
      <c r="AM210" s="1">
        <v>1.4866204162537164</v>
      </c>
      <c r="AN210" s="89">
        <v>9</v>
      </c>
      <c r="AO210" s="1">
        <v>0.79365079365079361</v>
      </c>
      <c r="AP210" s="89">
        <v>3</v>
      </c>
      <c r="AQ210" s="1">
        <v>1.1627906976744187</v>
      </c>
      <c r="AR210" s="89">
        <v>0</v>
      </c>
      <c r="AS210" s="1">
        <v>0</v>
      </c>
      <c r="AT210" s="89">
        <v>0</v>
      </c>
      <c r="AU210" s="1">
        <v>0</v>
      </c>
      <c r="AV210" s="89">
        <v>0</v>
      </c>
      <c r="AW210" s="1">
        <v>0</v>
      </c>
      <c r="AX210" s="89">
        <v>0</v>
      </c>
      <c r="AY210" s="1">
        <v>0</v>
      </c>
    </row>
    <row r="211" spans="1:51" x14ac:dyDescent="0.25">
      <c r="A211" s="28" t="s">
        <v>360</v>
      </c>
      <c r="B211" s="89">
        <v>15735</v>
      </c>
      <c r="C211" s="1">
        <v>10.14680135548627</v>
      </c>
      <c r="D211" s="89">
        <v>262</v>
      </c>
      <c r="E211" s="1">
        <v>4.1891848677688595</v>
      </c>
      <c r="F211" s="89">
        <v>647</v>
      </c>
      <c r="G211" s="1">
        <v>8.137136532850386</v>
      </c>
      <c r="H211" s="89">
        <v>911</v>
      </c>
      <c r="I211" s="1">
        <v>10.075316028710779</v>
      </c>
      <c r="J211" s="89">
        <v>1141</v>
      </c>
      <c r="K211" s="1">
        <v>11.914458158427834</v>
      </c>
      <c r="L211" s="89">
        <v>1100</v>
      </c>
      <c r="M211" s="1">
        <v>12.047137162132563</v>
      </c>
      <c r="N211" s="89">
        <v>1004</v>
      </c>
      <c r="O211" s="1">
        <v>11.305415113673471</v>
      </c>
      <c r="P211" s="89">
        <v>933</v>
      </c>
      <c r="Q211" s="1">
        <v>9.9291232999169914</v>
      </c>
      <c r="R211" s="89">
        <v>990</v>
      </c>
      <c r="S211" s="1">
        <v>9.8027566539923967</v>
      </c>
      <c r="T211" s="89">
        <v>1069</v>
      </c>
      <c r="U211" s="1">
        <v>8.8615149957723371</v>
      </c>
      <c r="V211" s="89">
        <v>1211</v>
      </c>
      <c r="W211" s="1">
        <v>8.9349614490721958</v>
      </c>
      <c r="X211" s="89">
        <v>1215</v>
      </c>
      <c r="Y211" s="1">
        <v>9.7144821741250968</v>
      </c>
      <c r="Z211" s="89">
        <v>1079</v>
      </c>
      <c r="AA211" s="1">
        <v>9.4945619654359223</v>
      </c>
      <c r="AB211" s="89">
        <v>1023</v>
      </c>
      <c r="AC211" s="1">
        <v>10.732833237160992</v>
      </c>
      <c r="AD211" s="89">
        <v>827</v>
      </c>
      <c r="AE211" s="1">
        <v>10.77355983429301</v>
      </c>
      <c r="AF211" s="89">
        <v>684</v>
      </c>
      <c r="AG211" s="1">
        <v>11.599708311428426</v>
      </c>
      <c r="AH211" s="89">
        <v>655</v>
      </c>
      <c r="AI211" s="1">
        <v>13.110750815668849</v>
      </c>
      <c r="AJ211" s="89">
        <v>454</v>
      </c>
      <c r="AK211" s="1">
        <v>12.928579564870713</v>
      </c>
      <c r="AL211" s="89">
        <v>333</v>
      </c>
      <c r="AM211" s="1">
        <v>15.001351473105684</v>
      </c>
      <c r="AN211" s="89">
        <v>154</v>
      </c>
      <c r="AO211" s="1">
        <v>13.580246913580247</v>
      </c>
      <c r="AP211" s="89">
        <v>39</v>
      </c>
      <c r="AQ211" s="1">
        <v>15.116279069767442</v>
      </c>
      <c r="AR211" s="89">
        <v>4</v>
      </c>
      <c r="AS211" s="1">
        <v>14.492753623188406</v>
      </c>
      <c r="AT211" s="89">
        <v>0</v>
      </c>
      <c r="AU211" s="1">
        <v>0</v>
      </c>
      <c r="AV211" s="89">
        <v>0</v>
      </c>
      <c r="AW211" s="1">
        <v>0</v>
      </c>
      <c r="AX211" s="89">
        <v>0</v>
      </c>
      <c r="AY211" s="1">
        <v>0</v>
      </c>
    </row>
    <row r="212" spans="1:51" x14ac:dyDescent="0.25">
      <c r="A212" s="28" t="s">
        <v>382</v>
      </c>
      <c r="B212" s="89">
        <v>15554</v>
      </c>
      <c r="C212" s="1">
        <v>10.030082509261739</v>
      </c>
      <c r="D212" s="89">
        <v>6</v>
      </c>
      <c r="E212" s="1">
        <v>9.5935531322950976E-2</v>
      </c>
      <c r="F212" s="89">
        <v>9</v>
      </c>
      <c r="G212" s="1">
        <v>0.11319046181708421</v>
      </c>
      <c r="H212" s="89">
        <v>14</v>
      </c>
      <c r="I212" s="1">
        <v>0.15483471394286599</v>
      </c>
      <c r="J212" s="89">
        <v>42</v>
      </c>
      <c r="K212" s="1">
        <v>0.43856901196666875</v>
      </c>
      <c r="L212" s="89">
        <v>113</v>
      </c>
      <c r="M212" s="1">
        <v>1.2375695448372541</v>
      </c>
      <c r="N212" s="89">
        <v>238</v>
      </c>
      <c r="O212" s="1">
        <v>2.6799689213688112</v>
      </c>
      <c r="P212" s="89">
        <v>446</v>
      </c>
      <c r="Q212" s="1">
        <v>4.7463976331864712</v>
      </c>
      <c r="R212" s="89">
        <v>777</v>
      </c>
      <c r="S212" s="1">
        <v>7.6936787072243344</v>
      </c>
      <c r="T212" s="89">
        <v>1336</v>
      </c>
      <c r="U212" s="1">
        <v>11.074821360478804</v>
      </c>
      <c r="V212" s="89">
        <v>1811</v>
      </c>
      <c r="W212" s="1">
        <v>13.361862249603423</v>
      </c>
      <c r="X212" s="89">
        <v>2242</v>
      </c>
      <c r="Y212" s="1">
        <v>17.925818135299149</v>
      </c>
      <c r="Z212" s="89">
        <v>2427</v>
      </c>
      <c r="AA212" s="1">
        <v>21.356164865721023</v>
      </c>
      <c r="AB212" s="89">
        <v>2156</v>
      </c>
      <c r="AC212" s="1">
        <v>22.619734564339296</v>
      </c>
      <c r="AD212" s="89">
        <v>1667</v>
      </c>
      <c r="AE212" s="1">
        <v>21.716474297178291</v>
      </c>
      <c r="AF212" s="89">
        <v>1088</v>
      </c>
      <c r="AG212" s="1">
        <v>18.450998015839367</v>
      </c>
      <c r="AH212" s="89">
        <v>691</v>
      </c>
      <c r="AI212" s="1">
        <v>13.831341700194161</v>
      </c>
      <c r="AJ212" s="89">
        <v>323</v>
      </c>
      <c r="AK212" s="1">
        <v>9.1980863424080201</v>
      </c>
      <c r="AL212" s="89">
        <v>115</v>
      </c>
      <c r="AM212" s="1">
        <v>5.1806469051265882</v>
      </c>
      <c r="AN212" s="89">
        <v>51</v>
      </c>
      <c r="AO212" s="1">
        <v>4.4973544973544977</v>
      </c>
      <c r="AP212" s="89">
        <v>2</v>
      </c>
      <c r="AQ212" s="1">
        <v>0.77519379844961245</v>
      </c>
      <c r="AR212" s="89">
        <v>0</v>
      </c>
      <c r="AS212" s="1">
        <v>0</v>
      </c>
      <c r="AT212" s="89">
        <v>0</v>
      </c>
      <c r="AU212" s="1">
        <v>0</v>
      </c>
      <c r="AV212" s="89">
        <v>0</v>
      </c>
      <c r="AW212" s="1">
        <v>0</v>
      </c>
      <c r="AX212" s="89">
        <v>0</v>
      </c>
      <c r="AY212" s="1">
        <v>0</v>
      </c>
    </row>
    <row r="213" spans="1:51" x14ac:dyDescent="0.25">
      <c r="A213" s="28" t="s">
        <v>327</v>
      </c>
      <c r="B213" s="89">
        <v>15476</v>
      </c>
      <c r="C213" s="1">
        <v>9.9797837799495088</v>
      </c>
      <c r="D213" s="89">
        <v>60</v>
      </c>
      <c r="E213" s="1">
        <v>0.95935531322950973</v>
      </c>
      <c r="F213" s="89">
        <v>943</v>
      </c>
      <c r="G213" s="1">
        <v>11.859845054834491</v>
      </c>
      <c r="H213" s="89">
        <v>3954</v>
      </c>
      <c r="I213" s="1">
        <v>43.729747066435152</v>
      </c>
      <c r="J213" s="89">
        <v>3677</v>
      </c>
      <c r="K213" s="1">
        <v>38.395672785748594</v>
      </c>
      <c r="L213" s="89">
        <v>1970</v>
      </c>
      <c r="M213" s="1">
        <v>21.575327463091952</v>
      </c>
      <c r="N213" s="89">
        <v>1290</v>
      </c>
      <c r="O213" s="1">
        <v>14.525881968763724</v>
      </c>
      <c r="P213" s="89">
        <v>956</v>
      </c>
      <c r="Q213" s="1">
        <v>10.173892684588044</v>
      </c>
      <c r="R213" s="89">
        <v>548</v>
      </c>
      <c r="S213" s="1">
        <v>5.4261723700887199</v>
      </c>
      <c r="T213" s="89">
        <v>322</v>
      </c>
      <c r="U213" s="1">
        <v>2.6692308967621066</v>
      </c>
      <c r="V213" s="89">
        <v>327</v>
      </c>
      <c r="W213" s="1">
        <v>2.4126609362895195</v>
      </c>
      <c r="X213" s="89">
        <v>294</v>
      </c>
      <c r="Y213" s="1">
        <v>2.3506648223808875</v>
      </c>
      <c r="Z213" s="89">
        <v>324</v>
      </c>
      <c r="AA213" s="1">
        <v>2.8510084122346977</v>
      </c>
      <c r="AB213" s="89">
        <v>227</v>
      </c>
      <c r="AC213" s="1">
        <v>2.3815768766720873</v>
      </c>
      <c r="AD213" s="89">
        <v>188</v>
      </c>
      <c r="AE213" s="1">
        <v>2.4491284750267059</v>
      </c>
      <c r="AF213" s="89">
        <v>145</v>
      </c>
      <c r="AG213" s="1">
        <v>2.4590024929197689</v>
      </c>
      <c r="AH213" s="89">
        <v>117</v>
      </c>
      <c r="AI213" s="1">
        <v>2.3419203747072599</v>
      </c>
      <c r="AJ213" s="89">
        <v>69</v>
      </c>
      <c r="AK213" s="1">
        <v>1.9649162774803508</v>
      </c>
      <c r="AL213" s="89">
        <v>52</v>
      </c>
      <c r="AM213" s="1">
        <v>2.3425533831876746</v>
      </c>
      <c r="AN213" s="89">
        <v>11</v>
      </c>
      <c r="AO213" s="1">
        <v>0.97001763668430341</v>
      </c>
      <c r="AP213" s="89">
        <v>2</v>
      </c>
      <c r="AQ213" s="1">
        <v>0.77519379844961245</v>
      </c>
      <c r="AR213" s="89">
        <v>0</v>
      </c>
      <c r="AS213" s="1">
        <v>0</v>
      </c>
      <c r="AT213" s="89">
        <v>0</v>
      </c>
      <c r="AU213" s="1">
        <v>0</v>
      </c>
      <c r="AV213" s="89">
        <v>0</v>
      </c>
      <c r="AW213" s="1">
        <v>0</v>
      </c>
      <c r="AX213" s="89">
        <v>0</v>
      </c>
      <c r="AY213" s="1">
        <v>0</v>
      </c>
    </row>
    <row r="214" spans="1:51" x14ac:dyDescent="0.25">
      <c r="A214" s="28" t="s">
        <v>516</v>
      </c>
      <c r="B214" s="89">
        <v>15375</v>
      </c>
      <c r="C214" s="1">
        <v>9.9146533740452103</v>
      </c>
      <c r="D214" s="89">
        <v>8</v>
      </c>
      <c r="E214" s="1">
        <v>0.12791404176393464</v>
      </c>
      <c r="F214" s="89">
        <v>21</v>
      </c>
      <c r="G214" s="1">
        <v>0.26411107757319646</v>
      </c>
      <c r="H214" s="89">
        <v>59</v>
      </c>
      <c r="I214" s="1">
        <v>0.65251772304493527</v>
      </c>
      <c r="J214" s="89">
        <v>89</v>
      </c>
      <c r="K214" s="1">
        <v>0.92934862059603618</v>
      </c>
      <c r="L214" s="89">
        <v>96</v>
      </c>
      <c r="M214" s="1">
        <v>1.0513865159679328</v>
      </c>
      <c r="N214" s="89">
        <v>97</v>
      </c>
      <c r="O214" s="1">
        <v>1.0922562410620784</v>
      </c>
      <c r="P214" s="89">
        <v>130</v>
      </c>
      <c r="Q214" s="1">
        <v>1.3834791307494199</v>
      </c>
      <c r="R214" s="89">
        <v>182</v>
      </c>
      <c r="S214" s="1">
        <v>1.8021229404309251</v>
      </c>
      <c r="T214" s="89">
        <v>315</v>
      </c>
      <c r="U214" s="1">
        <v>2.6112041381368436</v>
      </c>
      <c r="V214" s="89">
        <v>430</v>
      </c>
      <c r="W214" s="1">
        <v>3.1726122403807135</v>
      </c>
      <c r="X214" s="89">
        <v>678</v>
      </c>
      <c r="Y214" s="1">
        <v>5.4209209169191901</v>
      </c>
      <c r="Z214" s="89">
        <v>896</v>
      </c>
      <c r="AA214" s="1">
        <v>7.8842701770441019</v>
      </c>
      <c r="AB214" s="89">
        <v>1109</v>
      </c>
      <c r="AC214" s="1">
        <v>11.635104652992709</v>
      </c>
      <c r="AD214" s="89">
        <v>1249</v>
      </c>
      <c r="AE214" s="1">
        <v>16.271071623980614</v>
      </c>
      <c r="AF214" s="89">
        <v>1404</v>
      </c>
      <c r="AG214" s="1">
        <v>23.809927586616244</v>
      </c>
      <c r="AH214" s="89">
        <v>1871</v>
      </c>
      <c r="AI214" s="1">
        <v>37.450709581857126</v>
      </c>
      <c r="AJ214" s="89">
        <v>2194</v>
      </c>
      <c r="AK214" s="1">
        <v>62.478642214375213</v>
      </c>
      <c r="AL214" s="89">
        <v>2275</v>
      </c>
      <c r="AM214" s="1">
        <v>102.48671051446075</v>
      </c>
      <c r="AN214" s="89">
        <v>1683</v>
      </c>
      <c r="AO214" s="1">
        <v>148.4126984126984</v>
      </c>
      <c r="AP214" s="89">
        <v>524</v>
      </c>
      <c r="AQ214" s="1">
        <v>203.10077519379846</v>
      </c>
      <c r="AR214" s="89">
        <v>61</v>
      </c>
      <c r="AS214" s="1">
        <v>221.01449275362319</v>
      </c>
      <c r="AT214" s="89">
        <v>4</v>
      </c>
      <c r="AU214" s="1">
        <v>190.47619047619045</v>
      </c>
      <c r="AV214" s="89">
        <v>0</v>
      </c>
      <c r="AW214" s="1">
        <v>0</v>
      </c>
      <c r="AX214" s="89">
        <v>0</v>
      </c>
      <c r="AY214" s="1">
        <v>0</v>
      </c>
    </row>
    <row r="215" spans="1:51" x14ac:dyDescent="0.25">
      <c r="A215" s="28" t="s">
        <v>207</v>
      </c>
      <c r="B215" s="89">
        <v>15246</v>
      </c>
      <c r="C215" s="1">
        <v>9.8314670140288314</v>
      </c>
      <c r="D215" s="89">
        <v>1654</v>
      </c>
      <c r="E215" s="1">
        <v>26.446228134693488</v>
      </c>
      <c r="F215" s="89">
        <v>2600</v>
      </c>
      <c r="G215" s="1">
        <v>32.699466747157658</v>
      </c>
      <c r="H215" s="89">
        <v>1581</v>
      </c>
      <c r="I215" s="1">
        <v>17.485263053119368</v>
      </c>
      <c r="J215" s="89">
        <v>766</v>
      </c>
      <c r="K215" s="1">
        <v>7.9986634087254354</v>
      </c>
      <c r="L215" s="89">
        <v>651</v>
      </c>
      <c r="M215" s="1">
        <v>7.1297148114075437</v>
      </c>
      <c r="N215" s="89">
        <v>624</v>
      </c>
      <c r="O215" s="1">
        <v>7.0264731383787309</v>
      </c>
      <c r="P215" s="89">
        <v>643</v>
      </c>
      <c r="Q215" s="1">
        <v>6.8429006236298235</v>
      </c>
      <c r="R215" s="89">
        <v>675</v>
      </c>
      <c r="S215" s="1">
        <v>6.683697718631179</v>
      </c>
      <c r="T215" s="89">
        <v>822</v>
      </c>
      <c r="U215" s="1">
        <v>6.8139993699951917</v>
      </c>
      <c r="V215" s="89">
        <v>942</v>
      </c>
      <c r="W215" s="1">
        <v>6.9502342568340287</v>
      </c>
      <c r="X215" s="89">
        <v>888</v>
      </c>
      <c r="Y215" s="1">
        <v>7.0999672186198239</v>
      </c>
      <c r="Z215" s="89">
        <v>802</v>
      </c>
      <c r="AA215" s="1">
        <v>7.0571257611488507</v>
      </c>
      <c r="AB215" s="89">
        <v>661</v>
      </c>
      <c r="AC215" s="1">
        <v>6.9349000681949322</v>
      </c>
      <c r="AD215" s="89">
        <v>579</v>
      </c>
      <c r="AE215" s="1">
        <v>7.5427946119173548</v>
      </c>
      <c r="AF215" s="89">
        <v>492</v>
      </c>
      <c r="AG215" s="1">
        <v>8.3436498380450086</v>
      </c>
      <c r="AH215" s="89">
        <v>390</v>
      </c>
      <c r="AI215" s="1">
        <v>7.8064012490241996</v>
      </c>
      <c r="AJ215" s="89">
        <v>253</v>
      </c>
      <c r="AK215" s="1">
        <v>7.2046930174279531</v>
      </c>
      <c r="AL215" s="89">
        <v>137</v>
      </c>
      <c r="AM215" s="1">
        <v>6.1717271826290654</v>
      </c>
      <c r="AN215" s="89">
        <v>67</v>
      </c>
      <c r="AO215" s="1">
        <v>5.9082892416225752</v>
      </c>
      <c r="AP215" s="89">
        <v>16</v>
      </c>
      <c r="AQ215" s="1">
        <v>6.2015503875968996</v>
      </c>
      <c r="AR215" s="89">
        <v>3</v>
      </c>
      <c r="AS215" s="1">
        <v>10.869565217391305</v>
      </c>
      <c r="AT215" s="89">
        <v>0</v>
      </c>
      <c r="AU215" s="1">
        <v>0</v>
      </c>
      <c r="AV215" s="89">
        <v>0</v>
      </c>
      <c r="AW215" s="1">
        <v>0</v>
      </c>
      <c r="AX215" s="89">
        <v>0</v>
      </c>
      <c r="AY215" s="1">
        <v>0</v>
      </c>
    </row>
    <row r="216" spans="1:51" x14ac:dyDescent="0.25">
      <c r="A216" s="28" t="s">
        <v>666</v>
      </c>
      <c r="B216" s="89">
        <v>15200</v>
      </c>
      <c r="C216" s="1">
        <v>9.8018036608446959</v>
      </c>
      <c r="D216" s="89">
        <v>274</v>
      </c>
      <c r="E216" s="1">
        <v>4.3810559304147612</v>
      </c>
      <c r="F216" s="89">
        <v>775</v>
      </c>
      <c r="G216" s="1">
        <v>9.7469564342489186</v>
      </c>
      <c r="H216" s="89">
        <v>963</v>
      </c>
      <c r="I216" s="1">
        <v>10.650416394784283</v>
      </c>
      <c r="J216" s="89">
        <v>908</v>
      </c>
      <c r="K216" s="1">
        <v>9.4814443539460775</v>
      </c>
      <c r="L216" s="89">
        <v>841</v>
      </c>
      <c r="M216" s="1">
        <v>9.2105839575940767</v>
      </c>
      <c r="N216" s="89">
        <v>839</v>
      </c>
      <c r="O216" s="1">
        <v>9.447453466506019</v>
      </c>
      <c r="P216" s="89">
        <v>845</v>
      </c>
      <c r="Q216" s="1">
        <v>8.9926143498712303</v>
      </c>
      <c r="R216" s="89">
        <v>883</v>
      </c>
      <c r="S216" s="1">
        <v>8.7432667934093793</v>
      </c>
      <c r="T216" s="89">
        <v>1041</v>
      </c>
      <c r="U216" s="1">
        <v>8.6294079612712835</v>
      </c>
      <c r="V216" s="89">
        <v>1178</v>
      </c>
      <c r="W216" s="1">
        <v>8.691481905042977</v>
      </c>
      <c r="X216" s="89">
        <v>1130</v>
      </c>
      <c r="Y216" s="1">
        <v>9.0348681948653162</v>
      </c>
      <c r="Z216" s="89">
        <v>1126</v>
      </c>
      <c r="AA216" s="1">
        <v>9.908134173383548</v>
      </c>
      <c r="AB216" s="89">
        <v>1066</v>
      </c>
      <c r="AC216" s="1">
        <v>11.183968945076851</v>
      </c>
      <c r="AD216" s="89">
        <v>910</v>
      </c>
      <c r="AE216" s="1">
        <v>11.854824001459056</v>
      </c>
      <c r="AF216" s="89">
        <v>782</v>
      </c>
      <c r="AG216" s="1">
        <v>13.261654823884545</v>
      </c>
      <c r="AH216" s="89">
        <v>716</v>
      </c>
      <c r="AI216" s="1">
        <v>14.331752036670069</v>
      </c>
      <c r="AJ216" s="89">
        <v>487</v>
      </c>
      <c r="AK216" s="1">
        <v>13.868322132361318</v>
      </c>
      <c r="AL216" s="89">
        <v>279</v>
      </c>
      <c r="AM216" s="1">
        <v>12.568699882872332</v>
      </c>
      <c r="AN216" s="89">
        <v>121</v>
      </c>
      <c r="AO216" s="1">
        <v>10.670194003527337</v>
      </c>
      <c r="AP216" s="89">
        <v>33</v>
      </c>
      <c r="AQ216" s="1">
        <v>12.790697674418604</v>
      </c>
      <c r="AR216" s="89">
        <v>3</v>
      </c>
      <c r="AS216" s="1">
        <v>10.869565217391305</v>
      </c>
      <c r="AT216" s="89">
        <v>0</v>
      </c>
      <c r="AU216" s="1">
        <v>0</v>
      </c>
      <c r="AV216" s="89">
        <v>0</v>
      </c>
      <c r="AW216" s="1">
        <v>0</v>
      </c>
      <c r="AX216" s="89">
        <v>0</v>
      </c>
      <c r="AY216" s="1">
        <v>0</v>
      </c>
    </row>
    <row r="217" spans="1:51" x14ac:dyDescent="0.25">
      <c r="A217" s="28" t="s">
        <v>320</v>
      </c>
      <c r="B217" s="89">
        <v>15141</v>
      </c>
      <c r="C217" s="1">
        <v>9.7637571861085224</v>
      </c>
      <c r="D217" s="89">
        <v>14</v>
      </c>
      <c r="E217" s="1">
        <v>0.22384957308688563</v>
      </c>
      <c r="F217" s="89">
        <v>34</v>
      </c>
      <c r="G217" s="1">
        <v>0.4276084113089848</v>
      </c>
      <c r="H217" s="89">
        <v>80</v>
      </c>
      <c r="I217" s="1">
        <v>0.88476979395923427</v>
      </c>
      <c r="J217" s="89">
        <v>203</v>
      </c>
      <c r="K217" s="1">
        <v>2.1197502245055659</v>
      </c>
      <c r="L217" s="89">
        <v>290</v>
      </c>
      <c r="M217" s="1">
        <v>3.1760634336531299</v>
      </c>
      <c r="N217" s="89">
        <v>370</v>
      </c>
      <c r="O217" s="1">
        <v>4.1663382391027737</v>
      </c>
      <c r="P217" s="89">
        <v>468</v>
      </c>
      <c r="Q217" s="1">
        <v>4.9805248706979119</v>
      </c>
      <c r="R217" s="89">
        <v>648</v>
      </c>
      <c r="S217" s="1">
        <v>6.416349809885932</v>
      </c>
      <c r="T217" s="89">
        <v>1025</v>
      </c>
      <c r="U217" s="1">
        <v>8.4967753701278248</v>
      </c>
      <c r="V217" s="89">
        <v>1350</v>
      </c>
      <c r="W217" s="1">
        <v>9.9605268011952646</v>
      </c>
      <c r="X217" s="89">
        <v>1602</v>
      </c>
      <c r="Y217" s="1">
        <v>12.80872464440198</v>
      </c>
      <c r="Z217" s="89">
        <v>1765</v>
      </c>
      <c r="AA217" s="1">
        <v>15.530956319735314</v>
      </c>
      <c r="AB217" s="89">
        <v>1813</v>
      </c>
      <c r="AC217" s="1">
        <v>19.021140429103497</v>
      </c>
      <c r="AD217" s="89">
        <v>1583</v>
      </c>
      <c r="AE217" s="1">
        <v>20.622182850889764</v>
      </c>
      <c r="AF217" s="89">
        <v>1357</v>
      </c>
      <c r="AG217" s="1">
        <v>23.012871606152594</v>
      </c>
      <c r="AH217" s="89">
        <v>1065</v>
      </c>
      <c r="AI217" s="1">
        <v>21.317480333873775</v>
      </c>
      <c r="AJ217" s="89">
        <v>792</v>
      </c>
      <c r="AK217" s="1">
        <v>22.553821619774464</v>
      </c>
      <c r="AL217" s="89">
        <v>437</v>
      </c>
      <c r="AM217" s="1">
        <v>19.686458239481034</v>
      </c>
      <c r="AN217" s="89">
        <v>202</v>
      </c>
      <c r="AO217" s="1">
        <v>17.813051146384481</v>
      </c>
      <c r="AP217" s="89">
        <v>40</v>
      </c>
      <c r="AQ217" s="1">
        <v>15.503875968992247</v>
      </c>
      <c r="AR217" s="89">
        <v>3</v>
      </c>
      <c r="AS217" s="1">
        <v>10.869565217391305</v>
      </c>
      <c r="AT217" s="89">
        <v>0</v>
      </c>
      <c r="AU217" s="1">
        <v>0</v>
      </c>
      <c r="AV217" s="89">
        <v>0</v>
      </c>
      <c r="AW217" s="1">
        <v>0</v>
      </c>
      <c r="AX217" s="89">
        <v>0</v>
      </c>
      <c r="AY217" s="1">
        <v>0</v>
      </c>
    </row>
    <row r="218" spans="1:51" x14ac:dyDescent="0.25">
      <c r="A218" s="28" t="s">
        <v>205</v>
      </c>
      <c r="B218" s="89">
        <v>14614</v>
      </c>
      <c r="C218" s="1">
        <v>9.4239183354989731</v>
      </c>
      <c r="D218" s="89">
        <v>1269</v>
      </c>
      <c r="E218" s="1">
        <v>20.29036487480413</v>
      </c>
      <c r="F218" s="89">
        <v>2737</v>
      </c>
      <c r="G218" s="1">
        <v>34.422477110373279</v>
      </c>
      <c r="H218" s="89">
        <v>3112</v>
      </c>
      <c r="I218" s="1">
        <v>34.41754498501421</v>
      </c>
      <c r="J218" s="89">
        <v>2905</v>
      </c>
      <c r="K218" s="1">
        <v>30.334356661027922</v>
      </c>
      <c r="L218" s="89">
        <v>1739</v>
      </c>
      <c r="M218" s="1">
        <v>19.045428659044113</v>
      </c>
      <c r="N218" s="89">
        <v>909</v>
      </c>
      <c r="O218" s="1">
        <v>10.235679619849787</v>
      </c>
      <c r="P218" s="89">
        <v>439</v>
      </c>
      <c r="Q218" s="1">
        <v>4.6719026030691957</v>
      </c>
      <c r="R218" s="89">
        <v>255</v>
      </c>
      <c r="S218" s="1">
        <v>2.5249524714828895</v>
      </c>
      <c r="T218" s="89">
        <v>268</v>
      </c>
      <c r="U218" s="1">
        <v>2.2215959016529334</v>
      </c>
      <c r="V218" s="89">
        <v>260</v>
      </c>
      <c r="W218" s="1">
        <v>1.9183236802301988</v>
      </c>
      <c r="X218" s="89">
        <v>217</v>
      </c>
      <c r="Y218" s="1">
        <v>1.7350145117573219</v>
      </c>
      <c r="Z218" s="89">
        <v>161</v>
      </c>
      <c r="AA218" s="1">
        <v>1.4167047974376121</v>
      </c>
      <c r="AB218" s="89">
        <v>135</v>
      </c>
      <c r="AC218" s="1">
        <v>1.4163562922939725</v>
      </c>
      <c r="AD218" s="89">
        <v>78</v>
      </c>
      <c r="AE218" s="1">
        <v>1.0161277715536334</v>
      </c>
      <c r="AF218" s="89">
        <v>50</v>
      </c>
      <c r="AG218" s="1">
        <v>0.84793189411026515</v>
      </c>
      <c r="AH218" s="89">
        <v>43</v>
      </c>
      <c r="AI218" s="1">
        <v>0.86070577873856557</v>
      </c>
      <c r="AJ218" s="89">
        <v>25</v>
      </c>
      <c r="AK218" s="1">
        <v>0.71192618749288072</v>
      </c>
      <c r="AL218" s="89">
        <v>9</v>
      </c>
      <c r="AM218" s="1">
        <v>0.40544193170555903</v>
      </c>
      <c r="AN218" s="89">
        <v>3</v>
      </c>
      <c r="AO218" s="1">
        <v>0.26455026455026459</v>
      </c>
      <c r="AP218" s="89">
        <v>0</v>
      </c>
      <c r="AQ218" s="1">
        <v>0</v>
      </c>
      <c r="AR218" s="89">
        <v>0</v>
      </c>
      <c r="AS218" s="1">
        <v>0</v>
      </c>
      <c r="AT218" s="89">
        <v>0</v>
      </c>
      <c r="AU218" s="1">
        <v>0</v>
      </c>
      <c r="AV218" s="89">
        <v>0</v>
      </c>
      <c r="AW218" s="1">
        <v>0</v>
      </c>
      <c r="AX218" s="89">
        <v>0</v>
      </c>
      <c r="AY218" s="1">
        <v>0</v>
      </c>
    </row>
    <row r="219" spans="1:51" x14ac:dyDescent="0.25">
      <c r="A219" s="28" t="s">
        <v>94</v>
      </c>
      <c r="B219" s="89">
        <v>14541</v>
      </c>
      <c r="C219" s="1">
        <v>9.3768438837067585</v>
      </c>
      <c r="D219" s="89">
        <v>87</v>
      </c>
      <c r="E219" s="1">
        <v>1.3910652041827891</v>
      </c>
      <c r="F219" s="89">
        <v>118</v>
      </c>
      <c r="G219" s="1">
        <v>1.4840527216017707</v>
      </c>
      <c r="H219" s="89">
        <v>180</v>
      </c>
      <c r="I219" s="1">
        <v>1.9907320364082768</v>
      </c>
      <c r="J219" s="89">
        <v>479</v>
      </c>
      <c r="K219" s="1">
        <v>5.001775160286531</v>
      </c>
      <c r="L219" s="89">
        <v>647</v>
      </c>
      <c r="M219" s="1">
        <v>7.0859070399088795</v>
      </c>
      <c r="N219" s="89">
        <v>719</v>
      </c>
      <c r="O219" s="1">
        <v>8.0962086322024156</v>
      </c>
      <c r="P219" s="89">
        <v>788</v>
      </c>
      <c r="Q219" s="1">
        <v>8.3860119617734075</v>
      </c>
      <c r="R219" s="89">
        <v>854</v>
      </c>
      <c r="S219" s="1">
        <v>8.4561153358681871</v>
      </c>
      <c r="T219" s="89">
        <v>1077</v>
      </c>
      <c r="U219" s="1">
        <v>8.9278312913440665</v>
      </c>
      <c r="V219" s="89">
        <v>1262</v>
      </c>
      <c r="W219" s="1">
        <v>9.3112480171173502</v>
      </c>
      <c r="X219" s="89">
        <v>1364</v>
      </c>
      <c r="Y219" s="1">
        <v>10.905805502474594</v>
      </c>
      <c r="Z219" s="89">
        <v>1417</v>
      </c>
      <c r="AA219" s="1">
        <v>12.468762099186934</v>
      </c>
      <c r="AB219" s="89">
        <v>1299</v>
      </c>
      <c r="AC219" s="1">
        <v>13.628494990295337</v>
      </c>
      <c r="AD219" s="89">
        <v>1144</v>
      </c>
      <c r="AE219" s="1">
        <v>14.903207316119955</v>
      </c>
      <c r="AF219" s="89">
        <v>1001</v>
      </c>
      <c r="AG219" s="1">
        <v>16.975596520087507</v>
      </c>
      <c r="AH219" s="89">
        <v>882</v>
      </c>
      <c r="AI219" s="1">
        <v>17.654476670870114</v>
      </c>
      <c r="AJ219" s="89">
        <v>622</v>
      </c>
      <c r="AK219" s="1">
        <v>17.712723544822875</v>
      </c>
      <c r="AL219" s="89">
        <v>366</v>
      </c>
      <c r="AM219" s="1">
        <v>16.487971889359404</v>
      </c>
      <c r="AN219" s="89">
        <v>186</v>
      </c>
      <c r="AO219" s="1">
        <v>16.402116402116402</v>
      </c>
      <c r="AP219" s="89">
        <v>43</v>
      </c>
      <c r="AQ219" s="1">
        <v>16.666666666666668</v>
      </c>
      <c r="AR219" s="89">
        <v>6</v>
      </c>
      <c r="AS219" s="1">
        <v>21.739130434782609</v>
      </c>
      <c r="AT219" s="89">
        <v>0</v>
      </c>
      <c r="AU219" s="1">
        <v>0</v>
      </c>
      <c r="AV219" s="89">
        <v>0</v>
      </c>
      <c r="AW219" s="1">
        <v>0</v>
      </c>
      <c r="AX219" s="89">
        <v>0</v>
      </c>
      <c r="AY219" s="1">
        <v>0</v>
      </c>
    </row>
    <row r="220" spans="1:51" x14ac:dyDescent="0.25">
      <c r="A220" s="28" t="s">
        <v>186</v>
      </c>
      <c r="B220" s="89">
        <v>14184</v>
      </c>
      <c r="C220" s="1">
        <v>9.1466304687777082</v>
      </c>
      <c r="D220" s="89">
        <v>3708</v>
      </c>
      <c r="E220" s="1">
        <v>59.288158357583704</v>
      </c>
      <c r="F220" s="89">
        <v>1677</v>
      </c>
      <c r="G220" s="1">
        <v>21.091156051916691</v>
      </c>
      <c r="H220" s="89">
        <v>823</v>
      </c>
      <c r="I220" s="1">
        <v>9.1020692553556231</v>
      </c>
      <c r="J220" s="89">
        <v>483</v>
      </c>
      <c r="K220" s="1">
        <v>5.0435436376166907</v>
      </c>
      <c r="L220" s="89">
        <v>391</v>
      </c>
      <c r="M220" s="1">
        <v>4.2822096639943927</v>
      </c>
      <c r="N220" s="89">
        <v>388</v>
      </c>
      <c r="O220" s="1">
        <v>4.3690249642483137</v>
      </c>
      <c r="P220" s="89">
        <v>504</v>
      </c>
      <c r="Q220" s="1">
        <v>5.3636421684439055</v>
      </c>
      <c r="R220" s="89">
        <v>665</v>
      </c>
      <c r="S220" s="1">
        <v>6.5846799746514568</v>
      </c>
      <c r="T220" s="89">
        <v>647</v>
      </c>
      <c r="U220" s="1">
        <v>5.3633304043636123</v>
      </c>
      <c r="V220" s="89">
        <v>607</v>
      </c>
      <c r="W220" s="1">
        <v>4.4785479765374259</v>
      </c>
      <c r="X220" s="89">
        <v>626</v>
      </c>
      <c r="Y220" s="1">
        <v>5.0051570707837953</v>
      </c>
      <c r="Z220" s="89">
        <v>682</v>
      </c>
      <c r="AA220" s="1">
        <v>6.0011967195804443</v>
      </c>
      <c r="AB220" s="89">
        <v>627</v>
      </c>
      <c r="AC220" s="1">
        <v>6.5781881130986735</v>
      </c>
      <c r="AD220" s="89">
        <v>652</v>
      </c>
      <c r="AE220" s="1">
        <v>8.4937859878585762</v>
      </c>
      <c r="AF220" s="89">
        <v>535</v>
      </c>
      <c r="AG220" s="1">
        <v>9.0728712669798348</v>
      </c>
      <c r="AH220" s="89">
        <v>463</v>
      </c>
      <c r="AI220" s="1">
        <v>9.2675994315338581</v>
      </c>
      <c r="AJ220" s="89">
        <v>327</v>
      </c>
      <c r="AK220" s="1">
        <v>9.3119945324068798</v>
      </c>
      <c r="AL220" s="89">
        <v>237</v>
      </c>
      <c r="AM220" s="1">
        <v>10.676637534913056</v>
      </c>
      <c r="AN220" s="89">
        <v>101</v>
      </c>
      <c r="AO220" s="1">
        <v>8.9065255731922406</v>
      </c>
      <c r="AP220" s="89">
        <v>36</v>
      </c>
      <c r="AQ220" s="1">
        <v>13.953488372093023</v>
      </c>
      <c r="AR220" s="89">
        <v>5</v>
      </c>
      <c r="AS220" s="1">
        <v>18.115942028985508</v>
      </c>
      <c r="AT220" s="89">
        <v>0</v>
      </c>
      <c r="AU220" s="1">
        <v>0</v>
      </c>
      <c r="AV220" s="89">
        <v>0</v>
      </c>
      <c r="AW220" s="1">
        <v>0</v>
      </c>
      <c r="AX220" s="89">
        <v>0</v>
      </c>
      <c r="AY220" s="1">
        <v>0</v>
      </c>
    </row>
    <row r="221" spans="1:51" x14ac:dyDescent="0.25">
      <c r="A221" s="28" t="s">
        <v>471</v>
      </c>
      <c r="B221" s="89">
        <v>14147</v>
      </c>
      <c r="C221" s="1">
        <v>9.1227708151296003</v>
      </c>
      <c r="D221" s="89">
        <v>194</v>
      </c>
      <c r="E221" s="1">
        <v>3.101915512775415</v>
      </c>
      <c r="F221" s="89">
        <v>252</v>
      </c>
      <c r="G221" s="1">
        <v>3.1693329308783578</v>
      </c>
      <c r="H221" s="89">
        <v>365</v>
      </c>
      <c r="I221" s="1">
        <v>4.0367621849390058</v>
      </c>
      <c r="J221" s="89">
        <v>716</v>
      </c>
      <c r="K221" s="1">
        <v>7.4765574420984482</v>
      </c>
      <c r="L221" s="89">
        <v>787</v>
      </c>
      <c r="M221" s="1">
        <v>8.6191790423621146</v>
      </c>
      <c r="N221" s="89">
        <v>779</v>
      </c>
      <c r="O221" s="1">
        <v>8.7718310493542173</v>
      </c>
      <c r="P221" s="89">
        <v>860</v>
      </c>
      <c r="Q221" s="1">
        <v>9.1522465572653946</v>
      </c>
      <c r="R221" s="89">
        <v>907</v>
      </c>
      <c r="S221" s="1">
        <v>8.9809093789607104</v>
      </c>
      <c r="T221" s="89">
        <v>1076</v>
      </c>
      <c r="U221" s="1">
        <v>8.9195417543975992</v>
      </c>
      <c r="V221" s="89">
        <v>1327</v>
      </c>
      <c r="W221" s="1">
        <v>9.7908289371749007</v>
      </c>
      <c r="X221" s="89">
        <v>1251</v>
      </c>
      <c r="Y221" s="1">
        <v>10.002318682988063</v>
      </c>
      <c r="Z221" s="89">
        <v>1171</v>
      </c>
      <c r="AA221" s="1">
        <v>10.304107563971701</v>
      </c>
      <c r="AB221" s="89">
        <v>1101</v>
      </c>
      <c r="AC221" s="1">
        <v>11.551172428264175</v>
      </c>
      <c r="AD221" s="89">
        <v>946</v>
      </c>
      <c r="AE221" s="1">
        <v>12.323806049868425</v>
      </c>
      <c r="AF221" s="89">
        <v>711</v>
      </c>
      <c r="AG221" s="1">
        <v>12.057591534247971</v>
      </c>
      <c r="AH221" s="89">
        <v>693</v>
      </c>
      <c r="AI221" s="1">
        <v>13.871374527112232</v>
      </c>
      <c r="AJ221" s="89">
        <v>522</v>
      </c>
      <c r="AK221" s="1">
        <v>14.86501879485135</v>
      </c>
      <c r="AL221" s="89">
        <v>306</v>
      </c>
      <c r="AM221" s="1">
        <v>13.785025677989008</v>
      </c>
      <c r="AN221" s="89">
        <v>155</v>
      </c>
      <c r="AO221" s="1">
        <v>13.668430335097002</v>
      </c>
      <c r="AP221" s="89">
        <v>26</v>
      </c>
      <c r="AQ221" s="1">
        <v>10.077519379844961</v>
      </c>
      <c r="AR221" s="89">
        <v>2</v>
      </c>
      <c r="AS221" s="1">
        <v>7.2463768115942031</v>
      </c>
      <c r="AT221" s="89">
        <v>0</v>
      </c>
      <c r="AU221" s="1">
        <v>0</v>
      </c>
      <c r="AV221" s="89">
        <v>0</v>
      </c>
      <c r="AW221" s="1">
        <v>0</v>
      </c>
      <c r="AX221" s="89">
        <v>0</v>
      </c>
      <c r="AY221" s="1">
        <v>0</v>
      </c>
    </row>
    <row r="222" spans="1:51" x14ac:dyDescent="0.25">
      <c r="A222" s="28" t="s">
        <v>281</v>
      </c>
      <c r="B222" s="89">
        <v>13846</v>
      </c>
      <c r="C222" s="1">
        <v>8.9286693084247144</v>
      </c>
      <c r="D222" s="89">
        <v>42</v>
      </c>
      <c r="E222" s="1">
        <v>0.67154871926065673</v>
      </c>
      <c r="F222" s="89">
        <v>310</v>
      </c>
      <c r="G222" s="1">
        <v>3.8987825736995676</v>
      </c>
      <c r="H222" s="89">
        <v>577</v>
      </c>
      <c r="I222" s="1">
        <v>6.3814021389309765</v>
      </c>
      <c r="J222" s="89">
        <v>611</v>
      </c>
      <c r="K222" s="1">
        <v>6.3801349121817763</v>
      </c>
      <c r="L222" s="89">
        <v>637</v>
      </c>
      <c r="M222" s="1">
        <v>6.9763876111622203</v>
      </c>
      <c r="N222" s="89">
        <v>671</v>
      </c>
      <c r="O222" s="1">
        <v>7.5557106984809757</v>
      </c>
      <c r="P222" s="89">
        <v>731</v>
      </c>
      <c r="Q222" s="1">
        <v>7.7794095736755846</v>
      </c>
      <c r="R222" s="89">
        <v>799</v>
      </c>
      <c r="S222" s="1">
        <v>7.9115177439797213</v>
      </c>
      <c r="T222" s="89">
        <v>1059</v>
      </c>
      <c r="U222" s="1">
        <v>8.7786196263076732</v>
      </c>
      <c r="V222" s="89">
        <v>1331</v>
      </c>
      <c r="W222" s="1">
        <v>9.8203416091784419</v>
      </c>
      <c r="X222" s="89">
        <v>1310</v>
      </c>
      <c r="Y222" s="1">
        <v>10.474050739180147</v>
      </c>
      <c r="Z222" s="89">
        <v>1297</v>
      </c>
      <c r="AA222" s="1">
        <v>11.41283305761853</v>
      </c>
      <c r="AB222" s="89">
        <v>1162</v>
      </c>
      <c r="AC222" s="1">
        <v>12.191155641819233</v>
      </c>
      <c r="AD222" s="89">
        <v>911</v>
      </c>
      <c r="AE222" s="1">
        <v>11.867851280581538</v>
      </c>
      <c r="AF222" s="89">
        <v>795</v>
      </c>
      <c r="AG222" s="1">
        <v>13.482117116353216</v>
      </c>
      <c r="AH222" s="89">
        <v>729</v>
      </c>
      <c r="AI222" s="1">
        <v>14.591965411637544</v>
      </c>
      <c r="AJ222" s="89">
        <v>454</v>
      </c>
      <c r="AK222" s="1">
        <v>12.928579564870713</v>
      </c>
      <c r="AL222" s="89">
        <v>274</v>
      </c>
      <c r="AM222" s="1">
        <v>12.343454365258131</v>
      </c>
      <c r="AN222" s="89">
        <v>121</v>
      </c>
      <c r="AO222" s="1">
        <v>10.670194003527337</v>
      </c>
      <c r="AP222" s="89">
        <v>24</v>
      </c>
      <c r="AQ222" s="1">
        <v>9.3023255813953494</v>
      </c>
      <c r="AR222" s="89">
        <v>1</v>
      </c>
      <c r="AS222" s="1">
        <v>3.6231884057971016</v>
      </c>
      <c r="AT222" s="89">
        <v>0</v>
      </c>
      <c r="AU222" s="1">
        <v>0</v>
      </c>
      <c r="AV222" s="89">
        <v>0</v>
      </c>
      <c r="AW222" s="1">
        <v>0</v>
      </c>
      <c r="AX222" s="89">
        <v>0</v>
      </c>
      <c r="AY222" s="1">
        <v>0</v>
      </c>
    </row>
    <row r="223" spans="1:51" x14ac:dyDescent="0.25">
      <c r="A223" s="28" t="s">
        <v>252</v>
      </c>
      <c r="B223" s="89">
        <v>13407</v>
      </c>
      <c r="C223" s="1">
        <v>8.6455777421674238</v>
      </c>
      <c r="D223" s="89">
        <v>1</v>
      </c>
      <c r="E223" s="1">
        <v>1.598925522049183E-2</v>
      </c>
      <c r="F223" s="89">
        <v>5</v>
      </c>
      <c r="G223" s="1">
        <v>6.2883589898380124E-2</v>
      </c>
      <c r="H223" s="89">
        <v>4</v>
      </c>
      <c r="I223" s="1">
        <v>4.4238489697961708E-2</v>
      </c>
      <c r="J223" s="89">
        <v>47</v>
      </c>
      <c r="K223" s="1">
        <v>0.49077960862936737</v>
      </c>
      <c r="L223" s="89">
        <v>49</v>
      </c>
      <c r="M223" s="1">
        <v>0.53664520085863232</v>
      </c>
      <c r="N223" s="89">
        <v>21</v>
      </c>
      <c r="O223" s="1">
        <v>0.23646784600313039</v>
      </c>
      <c r="P223" s="89">
        <v>29</v>
      </c>
      <c r="Q223" s="1">
        <v>0.30862226762871675</v>
      </c>
      <c r="R223" s="89">
        <v>43</v>
      </c>
      <c r="S223" s="1">
        <v>0.42577629911280102</v>
      </c>
      <c r="T223" s="89">
        <v>79</v>
      </c>
      <c r="U223" s="1">
        <v>0.65487341877082739</v>
      </c>
      <c r="V223" s="89">
        <v>217</v>
      </c>
      <c r="W223" s="1">
        <v>1.6010624561921276</v>
      </c>
      <c r="X223" s="89">
        <v>430</v>
      </c>
      <c r="Y223" s="1">
        <v>3.4380471891965367</v>
      </c>
      <c r="Z223" s="89">
        <v>858</v>
      </c>
      <c r="AA223" s="1">
        <v>7.549892647214107</v>
      </c>
      <c r="AB223" s="89">
        <v>1381</v>
      </c>
      <c r="AC223" s="1">
        <v>14.488800293762786</v>
      </c>
      <c r="AD223" s="89">
        <v>1790</v>
      </c>
      <c r="AE223" s="1">
        <v>23.318829629243634</v>
      </c>
      <c r="AF223" s="89">
        <v>1941</v>
      </c>
      <c r="AG223" s="1">
        <v>32.916716129360495</v>
      </c>
      <c r="AH223" s="89">
        <v>2258</v>
      </c>
      <c r="AI223" s="1">
        <v>45.197061590504212</v>
      </c>
      <c r="AJ223" s="89">
        <v>1981</v>
      </c>
      <c r="AK223" s="1">
        <v>56.413031096935875</v>
      </c>
      <c r="AL223" s="89">
        <v>1413</v>
      </c>
      <c r="AM223" s="1">
        <v>63.654383277772773</v>
      </c>
      <c r="AN223" s="89">
        <v>696</v>
      </c>
      <c r="AO223" s="1">
        <v>61.375661375661373</v>
      </c>
      <c r="AP223" s="89">
        <v>145</v>
      </c>
      <c r="AQ223" s="1">
        <v>56.201550387596903</v>
      </c>
      <c r="AR223" s="89">
        <v>17</v>
      </c>
      <c r="AS223" s="1">
        <v>61.594202898550726</v>
      </c>
      <c r="AT223" s="89">
        <v>2</v>
      </c>
      <c r="AU223" s="1">
        <v>95.238095238095227</v>
      </c>
      <c r="AV223" s="89">
        <v>0</v>
      </c>
      <c r="AW223" s="1">
        <v>0</v>
      </c>
      <c r="AX223" s="89">
        <v>0</v>
      </c>
      <c r="AY223" s="1">
        <v>0</v>
      </c>
    </row>
    <row r="224" spans="1:51" x14ac:dyDescent="0.25">
      <c r="A224" s="28" t="s">
        <v>475</v>
      </c>
      <c r="B224" s="89">
        <v>12989</v>
      </c>
      <c r="C224" s="1">
        <v>8.3760281414941957</v>
      </c>
      <c r="D224" s="89">
        <v>658</v>
      </c>
      <c r="E224" s="1">
        <v>10.520929935083624</v>
      </c>
      <c r="F224" s="89">
        <v>410</v>
      </c>
      <c r="G224" s="1">
        <v>5.15645437166717</v>
      </c>
      <c r="H224" s="89">
        <v>500</v>
      </c>
      <c r="I224" s="1">
        <v>5.5298112122452139</v>
      </c>
      <c r="J224" s="89">
        <v>794</v>
      </c>
      <c r="K224" s="1">
        <v>8.2910427500365476</v>
      </c>
      <c r="L224" s="89">
        <v>686</v>
      </c>
      <c r="M224" s="1">
        <v>7.5130328120208523</v>
      </c>
      <c r="N224" s="89">
        <v>601</v>
      </c>
      <c r="O224" s="1">
        <v>6.7674845451372079</v>
      </c>
      <c r="P224" s="89">
        <v>584</v>
      </c>
      <c r="Q224" s="1">
        <v>6.2150139412127787</v>
      </c>
      <c r="R224" s="89">
        <v>675</v>
      </c>
      <c r="S224" s="1">
        <v>6.683697718631179</v>
      </c>
      <c r="T224" s="89">
        <v>924</v>
      </c>
      <c r="U224" s="1">
        <v>7.6595321385347415</v>
      </c>
      <c r="V224" s="89">
        <v>987</v>
      </c>
      <c r="W224" s="1">
        <v>7.2822518168738704</v>
      </c>
      <c r="X224" s="89">
        <v>1091</v>
      </c>
      <c r="Y224" s="1">
        <v>8.7230453102637693</v>
      </c>
      <c r="Z224" s="89">
        <v>1142</v>
      </c>
      <c r="AA224" s="1">
        <v>10.048924712259335</v>
      </c>
      <c r="AB224" s="89">
        <v>1004</v>
      </c>
      <c r="AC224" s="1">
        <v>10.533494203430729</v>
      </c>
      <c r="AD224" s="89">
        <v>899</v>
      </c>
      <c r="AE224" s="1">
        <v>11.711523931111747</v>
      </c>
      <c r="AF224" s="89">
        <v>744</v>
      </c>
      <c r="AG224" s="1">
        <v>12.617226584360745</v>
      </c>
      <c r="AH224" s="89">
        <v>613</v>
      </c>
      <c r="AI224" s="1">
        <v>12.270061450389321</v>
      </c>
      <c r="AJ224" s="89">
        <v>374</v>
      </c>
      <c r="AK224" s="1">
        <v>10.650415764893495</v>
      </c>
      <c r="AL224" s="89">
        <v>212</v>
      </c>
      <c r="AM224" s="1">
        <v>9.5504099468420574</v>
      </c>
      <c r="AN224" s="89">
        <v>68</v>
      </c>
      <c r="AO224" s="1">
        <v>5.9964726631393299</v>
      </c>
      <c r="AP224" s="89">
        <v>22</v>
      </c>
      <c r="AQ224" s="1">
        <v>8.5271317829457356</v>
      </c>
      <c r="AR224" s="89">
        <v>1</v>
      </c>
      <c r="AS224" s="1">
        <v>3.6231884057971016</v>
      </c>
      <c r="AT224" s="89">
        <v>0</v>
      </c>
      <c r="AU224" s="1">
        <v>0</v>
      </c>
      <c r="AV224" s="89">
        <v>0</v>
      </c>
      <c r="AW224" s="1">
        <v>0</v>
      </c>
      <c r="AX224" s="89">
        <v>0</v>
      </c>
      <c r="AY224" s="1">
        <v>0</v>
      </c>
    </row>
    <row r="225" spans="1:51" x14ac:dyDescent="0.25">
      <c r="A225" s="28" t="s">
        <v>673</v>
      </c>
      <c r="B225" s="89">
        <v>12802</v>
      </c>
      <c r="C225" s="1">
        <v>8.2554401622456446</v>
      </c>
      <c r="D225" s="89">
        <v>2</v>
      </c>
      <c r="E225" s="1">
        <v>3.1978510440983661E-2</v>
      </c>
      <c r="F225" s="89">
        <v>2</v>
      </c>
      <c r="G225" s="1">
        <v>2.5153435959352047E-2</v>
      </c>
      <c r="H225" s="89">
        <v>3</v>
      </c>
      <c r="I225" s="1">
        <v>3.3178867273471288E-2</v>
      </c>
      <c r="J225" s="89">
        <v>4</v>
      </c>
      <c r="K225" s="1">
        <v>4.1768477330158933E-2</v>
      </c>
      <c r="L225" s="89">
        <v>12</v>
      </c>
      <c r="M225" s="1">
        <v>0.13142331449599159</v>
      </c>
      <c r="N225" s="89">
        <v>41</v>
      </c>
      <c r="O225" s="1">
        <v>0.4616753183870641</v>
      </c>
      <c r="P225" s="89">
        <v>142</v>
      </c>
      <c r="Q225" s="1">
        <v>1.5111848966647512</v>
      </c>
      <c r="R225" s="89">
        <v>348</v>
      </c>
      <c r="S225" s="1">
        <v>3.4458174904942966</v>
      </c>
      <c r="T225" s="89">
        <v>643</v>
      </c>
      <c r="U225" s="1">
        <v>5.3301722565777476</v>
      </c>
      <c r="V225" s="89">
        <v>929</v>
      </c>
      <c r="W225" s="1">
        <v>6.8543180728225179</v>
      </c>
      <c r="X225" s="89">
        <v>1038</v>
      </c>
      <c r="Y225" s="1">
        <v>8.2992860055488489</v>
      </c>
      <c r="Z225" s="89">
        <v>1282</v>
      </c>
      <c r="AA225" s="1">
        <v>11.280841927422477</v>
      </c>
      <c r="AB225" s="89">
        <v>1612</v>
      </c>
      <c r="AC225" s="1">
        <v>16.912343282799139</v>
      </c>
      <c r="AD225" s="89">
        <v>1686</v>
      </c>
      <c r="AE225" s="1">
        <v>21.96399260050546</v>
      </c>
      <c r="AF225" s="89">
        <v>1643</v>
      </c>
      <c r="AG225" s="1">
        <v>27.863042040463309</v>
      </c>
      <c r="AH225" s="89">
        <v>1598</v>
      </c>
      <c r="AI225" s="1">
        <v>31.986228707540185</v>
      </c>
      <c r="AJ225" s="89">
        <v>1020</v>
      </c>
      <c r="AK225" s="1">
        <v>29.046588449709535</v>
      </c>
      <c r="AL225" s="89">
        <v>541</v>
      </c>
      <c r="AM225" s="1">
        <v>24.371565005856382</v>
      </c>
      <c r="AN225" s="89">
        <v>215</v>
      </c>
      <c r="AO225" s="1">
        <v>18.959435626102291</v>
      </c>
      <c r="AP225" s="89">
        <v>38</v>
      </c>
      <c r="AQ225" s="1">
        <v>14.728682170542635</v>
      </c>
      <c r="AR225" s="89">
        <v>2</v>
      </c>
      <c r="AS225" s="1">
        <v>7.2463768115942031</v>
      </c>
      <c r="AT225" s="89">
        <v>1</v>
      </c>
      <c r="AU225" s="1">
        <v>47.619047619047613</v>
      </c>
      <c r="AV225" s="89">
        <v>0</v>
      </c>
      <c r="AW225" s="1">
        <v>0</v>
      </c>
      <c r="AX225" s="89">
        <v>0</v>
      </c>
      <c r="AY225" s="1">
        <v>0</v>
      </c>
    </row>
    <row r="226" spans="1:51" x14ac:dyDescent="0.25">
      <c r="A226" s="28" t="s">
        <v>463</v>
      </c>
      <c r="B226" s="89">
        <v>12750</v>
      </c>
      <c r="C226" s="1">
        <v>8.2219076760374925</v>
      </c>
      <c r="D226" s="89">
        <v>373</v>
      </c>
      <c r="E226" s="1">
        <v>5.963992197243452</v>
      </c>
      <c r="F226" s="89">
        <v>414</v>
      </c>
      <c r="G226" s="1">
        <v>5.2067612435858734</v>
      </c>
      <c r="H226" s="89">
        <v>426</v>
      </c>
      <c r="I226" s="1">
        <v>4.7113991528329224</v>
      </c>
      <c r="J226" s="89">
        <v>575</v>
      </c>
      <c r="K226" s="1">
        <v>6.0042186162103466</v>
      </c>
      <c r="L226" s="89">
        <v>581</v>
      </c>
      <c r="M226" s="1">
        <v>6.3630788101809257</v>
      </c>
      <c r="N226" s="89">
        <v>553</v>
      </c>
      <c r="O226" s="1">
        <v>6.2269866114157661</v>
      </c>
      <c r="P226" s="89">
        <v>621</v>
      </c>
      <c r="Q226" s="1">
        <v>6.6087733861183828</v>
      </c>
      <c r="R226" s="89">
        <v>666</v>
      </c>
      <c r="S226" s="1">
        <v>6.5945817490494294</v>
      </c>
      <c r="T226" s="89">
        <v>863</v>
      </c>
      <c r="U226" s="1">
        <v>7.1538703848003049</v>
      </c>
      <c r="V226" s="89">
        <v>1028</v>
      </c>
      <c r="W226" s="1">
        <v>7.5847567049101707</v>
      </c>
      <c r="X226" s="89">
        <v>933</v>
      </c>
      <c r="Y226" s="1">
        <v>7.459762854698532</v>
      </c>
      <c r="Z226" s="89">
        <v>998</v>
      </c>
      <c r="AA226" s="1">
        <v>8.7818098623772478</v>
      </c>
      <c r="AB226" s="89">
        <v>897</v>
      </c>
      <c r="AC226" s="1">
        <v>9.4109006976866176</v>
      </c>
      <c r="AD226" s="89">
        <v>932</v>
      </c>
      <c r="AE226" s="1">
        <v>12.141424142153671</v>
      </c>
      <c r="AF226" s="89">
        <v>850</v>
      </c>
      <c r="AG226" s="1">
        <v>14.414842199874506</v>
      </c>
      <c r="AH226" s="89">
        <v>783</v>
      </c>
      <c r="AI226" s="1">
        <v>15.672851738425511</v>
      </c>
      <c r="AJ226" s="89">
        <v>609</v>
      </c>
      <c r="AK226" s="1">
        <v>17.342521927326576</v>
      </c>
      <c r="AL226" s="89">
        <v>400</v>
      </c>
      <c r="AM226" s="1">
        <v>18.019641409135957</v>
      </c>
      <c r="AN226" s="89">
        <v>206</v>
      </c>
      <c r="AO226" s="1">
        <v>18.165784832451497</v>
      </c>
      <c r="AP226" s="89">
        <v>37</v>
      </c>
      <c r="AQ226" s="1">
        <v>14.34108527131783</v>
      </c>
      <c r="AR226" s="89">
        <v>5</v>
      </c>
      <c r="AS226" s="1">
        <v>18.115942028985508</v>
      </c>
      <c r="AT226" s="89">
        <v>0</v>
      </c>
      <c r="AU226" s="1">
        <v>0</v>
      </c>
      <c r="AV226" s="89">
        <v>0</v>
      </c>
      <c r="AW226" s="1">
        <v>0</v>
      </c>
      <c r="AX226" s="89">
        <v>0</v>
      </c>
      <c r="AY226" s="1">
        <v>0</v>
      </c>
    </row>
    <row r="227" spans="1:51" x14ac:dyDescent="0.25">
      <c r="A227" s="28" t="s">
        <v>290</v>
      </c>
      <c r="B227" s="89">
        <v>12622</v>
      </c>
      <c r="C227" s="1">
        <v>8.1393661715251149</v>
      </c>
      <c r="D227" s="89">
        <v>297</v>
      </c>
      <c r="E227" s="1">
        <v>4.7488088004860733</v>
      </c>
      <c r="F227" s="89">
        <v>572</v>
      </c>
      <c r="G227" s="1">
        <v>7.1938826843746861</v>
      </c>
      <c r="H227" s="89">
        <v>830</v>
      </c>
      <c r="I227" s="1">
        <v>9.1794866123270555</v>
      </c>
      <c r="J227" s="89">
        <v>535</v>
      </c>
      <c r="K227" s="1">
        <v>5.5865338429087572</v>
      </c>
      <c r="L227" s="89">
        <v>421</v>
      </c>
      <c r="M227" s="1">
        <v>4.6107679502343712</v>
      </c>
      <c r="N227" s="89">
        <v>405</v>
      </c>
      <c r="O227" s="1">
        <v>4.5604513157746576</v>
      </c>
      <c r="P227" s="89">
        <v>452</v>
      </c>
      <c r="Q227" s="1">
        <v>4.8102505161441371</v>
      </c>
      <c r="R227" s="89">
        <v>540</v>
      </c>
      <c r="S227" s="1">
        <v>5.3469581749049429</v>
      </c>
      <c r="T227" s="89">
        <v>703</v>
      </c>
      <c r="U227" s="1">
        <v>5.8275444733657178</v>
      </c>
      <c r="V227" s="89">
        <v>1000</v>
      </c>
      <c r="W227" s="1">
        <v>7.3781680008853803</v>
      </c>
      <c r="X227" s="89">
        <v>1023</v>
      </c>
      <c r="Y227" s="1">
        <v>8.1793541268559462</v>
      </c>
      <c r="Z227" s="89">
        <v>1049</v>
      </c>
      <c r="AA227" s="1">
        <v>9.2305797050438212</v>
      </c>
      <c r="AB227" s="89">
        <v>987</v>
      </c>
      <c r="AC227" s="1">
        <v>10.3551382258826</v>
      </c>
      <c r="AD227" s="89">
        <v>938</v>
      </c>
      <c r="AE227" s="1">
        <v>12.219587816888565</v>
      </c>
      <c r="AF227" s="89">
        <v>883</v>
      </c>
      <c r="AG227" s="1">
        <v>14.974477249987281</v>
      </c>
      <c r="AH227" s="89">
        <v>837</v>
      </c>
      <c r="AI227" s="1">
        <v>16.753738065213476</v>
      </c>
      <c r="AJ227" s="89">
        <v>595</v>
      </c>
      <c r="AK227" s="1">
        <v>16.94384326233056</v>
      </c>
      <c r="AL227" s="89">
        <v>370</v>
      </c>
      <c r="AM227" s="1">
        <v>16.668168303450763</v>
      </c>
      <c r="AN227" s="89">
        <v>155</v>
      </c>
      <c r="AO227" s="1">
        <v>13.668430335097002</v>
      </c>
      <c r="AP227" s="89">
        <v>27</v>
      </c>
      <c r="AQ227" s="1">
        <v>10.465116279069766</v>
      </c>
      <c r="AR227" s="89">
        <v>3</v>
      </c>
      <c r="AS227" s="1">
        <v>10.869565217391305</v>
      </c>
      <c r="AT227" s="89">
        <v>0</v>
      </c>
      <c r="AU227" s="1">
        <v>0</v>
      </c>
      <c r="AV227" s="89">
        <v>0</v>
      </c>
      <c r="AW227" s="1">
        <v>0</v>
      </c>
      <c r="AX227" s="89">
        <v>0</v>
      </c>
      <c r="AY227" s="1">
        <v>0</v>
      </c>
    </row>
    <row r="228" spans="1:51" x14ac:dyDescent="0.25">
      <c r="A228" s="28" t="s">
        <v>470</v>
      </c>
      <c r="B228" s="89">
        <v>12398</v>
      </c>
      <c r="C228" s="1">
        <v>7.9949185386284558</v>
      </c>
      <c r="D228" s="89">
        <v>695</v>
      </c>
      <c r="E228" s="1">
        <v>11.112532378241822</v>
      </c>
      <c r="F228" s="89">
        <v>777</v>
      </c>
      <c r="G228" s="1">
        <v>9.7721098702082703</v>
      </c>
      <c r="H228" s="89">
        <v>867</v>
      </c>
      <c r="I228" s="1">
        <v>9.5886926420331999</v>
      </c>
      <c r="J228" s="89">
        <v>736</v>
      </c>
      <c r="K228" s="1">
        <v>7.6853998287492429</v>
      </c>
      <c r="L228" s="89">
        <v>570</v>
      </c>
      <c r="M228" s="1">
        <v>6.2426074385596007</v>
      </c>
      <c r="N228" s="89">
        <v>435</v>
      </c>
      <c r="O228" s="1">
        <v>4.8982625243505584</v>
      </c>
      <c r="P228" s="89">
        <v>467</v>
      </c>
      <c r="Q228" s="1">
        <v>4.9698827235383014</v>
      </c>
      <c r="R228" s="89">
        <v>521</v>
      </c>
      <c r="S228" s="1">
        <v>5.1588244613434719</v>
      </c>
      <c r="T228" s="89">
        <v>682</v>
      </c>
      <c r="U228" s="1">
        <v>5.6534641974899289</v>
      </c>
      <c r="V228" s="89">
        <v>833</v>
      </c>
      <c r="W228" s="1">
        <v>6.1460139447375211</v>
      </c>
      <c r="X228" s="89">
        <v>858</v>
      </c>
      <c r="Y228" s="1">
        <v>6.8601034612340195</v>
      </c>
      <c r="Z228" s="89">
        <v>930</v>
      </c>
      <c r="AA228" s="1">
        <v>8.1834500721551517</v>
      </c>
      <c r="AB228" s="89">
        <v>819</v>
      </c>
      <c r="AC228" s="1">
        <v>8.5925615065834329</v>
      </c>
      <c r="AD228" s="89">
        <v>733</v>
      </c>
      <c r="AE228" s="1">
        <v>9.5489955967796565</v>
      </c>
      <c r="AF228" s="89">
        <v>649</v>
      </c>
      <c r="AG228" s="1">
        <v>11.00615598555124</v>
      </c>
      <c r="AH228" s="89">
        <v>630</v>
      </c>
      <c r="AI228" s="1">
        <v>12.610340479192939</v>
      </c>
      <c r="AJ228" s="89">
        <v>577</v>
      </c>
      <c r="AK228" s="1">
        <v>16.431256407335688</v>
      </c>
      <c r="AL228" s="89">
        <v>361</v>
      </c>
      <c r="AM228" s="1">
        <v>16.262726371745202</v>
      </c>
      <c r="AN228" s="89">
        <v>210</v>
      </c>
      <c r="AO228" s="1">
        <v>18.518518518518519</v>
      </c>
      <c r="AP228" s="89">
        <v>43</v>
      </c>
      <c r="AQ228" s="1">
        <v>16.666666666666668</v>
      </c>
      <c r="AR228" s="89">
        <v>5</v>
      </c>
      <c r="AS228" s="1">
        <v>18.115942028985508</v>
      </c>
      <c r="AT228" s="89">
        <v>0</v>
      </c>
      <c r="AU228" s="1">
        <v>0</v>
      </c>
      <c r="AV228" s="89">
        <v>0</v>
      </c>
      <c r="AW228" s="1">
        <v>0</v>
      </c>
      <c r="AX228" s="89">
        <v>0</v>
      </c>
      <c r="AY228" s="1">
        <v>0</v>
      </c>
    </row>
    <row r="229" spans="1:51" x14ac:dyDescent="0.25">
      <c r="A229" s="28" t="s">
        <v>587</v>
      </c>
      <c r="B229" s="89">
        <v>12262</v>
      </c>
      <c r="C229" s="1">
        <v>7.9072181900840564</v>
      </c>
      <c r="D229" s="89">
        <v>49</v>
      </c>
      <c r="E229" s="1">
        <v>0.78347350580409969</v>
      </c>
      <c r="F229" s="89">
        <v>96</v>
      </c>
      <c r="G229" s="1">
        <v>1.2073649260488981</v>
      </c>
      <c r="H229" s="89">
        <v>201</v>
      </c>
      <c r="I229" s="1">
        <v>2.222984107322576</v>
      </c>
      <c r="J229" s="89">
        <v>397</v>
      </c>
      <c r="K229" s="1">
        <v>4.1455213750182738</v>
      </c>
      <c r="L229" s="89">
        <v>663</v>
      </c>
      <c r="M229" s="1">
        <v>7.2611381259035355</v>
      </c>
      <c r="N229" s="89">
        <v>887</v>
      </c>
      <c r="O229" s="1">
        <v>9.987951400227459</v>
      </c>
      <c r="P229" s="89">
        <v>1098</v>
      </c>
      <c r="Q229" s="1">
        <v>11.685077581252793</v>
      </c>
      <c r="R229" s="89">
        <v>1402</v>
      </c>
      <c r="S229" s="1">
        <v>13.882287705956907</v>
      </c>
      <c r="T229" s="89">
        <v>1738</v>
      </c>
      <c r="U229" s="1">
        <v>14.407215212958205</v>
      </c>
      <c r="V229" s="89">
        <v>1778</v>
      </c>
      <c r="W229" s="1">
        <v>13.118382705574206</v>
      </c>
      <c r="X229" s="89">
        <v>1270</v>
      </c>
      <c r="Y229" s="1">
        <v>10.154232395999072</v>
      </c>
      <c r="Z229" s="89">
        <v>788</v>
      </c>
      <c r="AA229" s="1">
        <v>6.9339340396325371</v>
      </c>
      <c r="AB229" s="89">
        <v>517</v>
      </c>
      <c r="AC229" s="1">
        <v>5.424120023081362</v>
      </c>
      <c r="AD229" s="89">
        <v>384</v>
      </c>
      <c r="AE229" s="1">
        <v>5.0024751830332717</v>
      </c>
      <c r="AF229" s="89">
        <v>321</v>
      </c>
      <c r="AG229" s="1">
        <v>5.4437227601879021</v>
      </c>
      <c r="AH229" s="89">
        <v>273</v>
      </c>
      <c r="AI229" s="1">
        <v>5.4644808743169397</v>
      </c>
      <c r="AJ229" s="89">
        <v>202</v>
      </c>
      <c r="AK229" s="1">
        <v>5.7523635949424765</v>
      </c>
      <c r="AL229" s="89">
        <v>128</v>
      </c>
      <c r="AM229" s="1">
        <v>5.7662852509235059</v>
      </c>
      <c r="AN229" s="89">
        <v>55</v>
      </c>
      <c r="AO229" s="1">
        <v>4.8500881834215166</v>
      </c>
      <c r="AP229" s="89">
        <v>15</v>
      </c>
      <c r="AQ229" s="1">
        <v>5.8139534883720927</v>
      </c>
      <c r="AR229" s="89">
        <v>0</v>
      </c>
      <c r="AS229" s="1">
        <v>0</v>
      </c>
      <c r="AT229" s="89">
        <v>0</v>
      </c>
      <c r="AU229" s="1">
        <v>0</v>
      </c>
      <c r="AV229" s="89">
        <v>0</v>
      </c>
      <c r="AW229" s="1">
        <v>0</v>
      </c>
      <c r="AX229" s="89">
        <v>0</v>
      </c>
      <c r="AY229" s="1">
        <v>0</v>
      </c>
    </row>
    <row r="230" spans="1:51" x14ac:dyDescent="0.25">
      <c r="A230" s="28" t="s">
        <v>485</v>
      </c>
      <c r="B230" s="89">
        <v>12150</v>
      </c>
      <c r="C230" s="1">
        <v>7.8349943736357277</v>
      </c>
      <c r="D230" s="89">
        <v>279</v>
      </c>
      <c r="E230" s="1">
        <v>4.4610022065172208</v>
      </c>
      <c r="F230" s="89">
        <v>553</v>
      </c>
      <c r="G230" s="1">
        <v>6.9549250427608404</v>
      </c>
      <c r="H230" s="89">
        <v>719</v>
      </c>
      <c r="I230" s="1">
        <v>7.9518685232086179</v>
      </c>
      <c r="J230" s="89">
        <v>1075</v>
      </c>
      <c r="K230" s="1">
        <v>11.225278282480213</v>
      </c>
      <c r="L230" s="89">
        <v>1190</v>
      </c>
      <c r="M230" s="1">
        <v>13.0328120208525</v>
      </c>
      <c r="N230" s="89">
        <v>1242</v>
      </c>
      <c r="O230" s="1">
        <v>13.985384035042284</v>
      </c>
      <c r="P230" s="89">
        <v>1178</v>
      </c>
      <c r="Q230" s="1">
        <v>12.536449354021668</v>
      </c>
      <c r="R230" s="89">
        <v>1114</v>
      </c>
      <c r="S230" s="1">
        <v>11.030576679340937</v>
      </c>
      <c r="T230" s="89">
        <v>1104</v>
      </c>
      <c r="U230" s="1">
        <v>9.1516487888986511</v>
      </c>
      <c r="V230" s="89">
        <v>922</v>
      </c>
      <c r="W230" s="1">
        <v>6.8026708968163199</v>
      </c>
      <c r="X230" s="89">
        <v>670</v>
      </c>
      <c r="Y230" s="1">
        <v>5.3569572482829759</v>
      </c>
      <c r="Z230" s="89">
        <v>528</v>
      </c>
      <c r="AA230" s="1">
        <v>4.646087782900989</v>
      </c>
      <c r="AB230" s="89">
        <v>414</v>
      </c>
      <c r="AC230" s="1">
        <v>4.3434926297015162</v>
      </c>
      <c r="AD230" s="89">
        <v>349</v>
      </c>
      <c r="AE230" s="1">
        <v>4.5465204137463857</v>
      </c>
      <c r="AF230" s="89">
        <v>295</v>
      </c>
      <c r="AG230" s="1">
        <v>5.0027981752505646</v>
      </c>
      <c r="AH230" s="89">
        <v>214</v>
      </c>
      <c r="AI230" s="1">
        <v>4.2835124802337914</v>
      </c>
      <c r="AJ230" s="89">
        <v>150</v>
      </c>
      <c r="AK230" s="1">
        <v>4.271557124957285</v>
      </c>
      <c r="AL230" s="89">
        <v>103</v>
      </c>
      <c r="AM230" s="1">
        <v>4.6400576628525094</v>
      </c>
      <c r="AN230" s="89">
        <v>42</v>
      </c>
      <c r="AO230" s="1">
        <v>3.7037037037037037</v>
      </c>
      <c r="AP230" s="89">
        <v>9</v>
      </c>
      <c r="AQ230" s="1">
        <v>3.4883720930232558</v>
      </c>
      <c r="AR230" s="89">
        <v>0</v>
      </c>
      <c r="AS230" s="1">
        <v>0</v>
      </c>
      <c r="AT230" s="89">
        <v>0</v>
      </c>
      <c r="AU230" s="1">
        <v>0</v>
      </c>
      <c r="AV230" s="89">
        <v>0</v>
      </c>
      <c r="AW230" s="1">
        <v>0</v>
      </c>
      <c r="AX230" s="89">
        <v>0</v>
      </c>
      <c r="AY230" s="1">
        <v>0</v>
      </c>
    </row>
    <row r="231" spans="1:51" x14ac:dyDescent="0.25">
      <c r="A231" s="28" t="s">
        <v>619</v>
      </c>
      <c r="B231" s="89">
        <v>12086</v>
      </c>
      <c r="C231" s="1">
        <v>7.7937236213795398</v>
      </c>
      <c r="D231" s="89">
        <v>0</v>
      </c>
      <c r="E231" s="1">
        <v>0</v>
      </c>
      <c r="F231" s="89">
        <v>0</v>
      </c>
      <c r="G231" s="1">
        <v>0</v>
      </c>
      <c r="H231" s="89">
        <v>146</v>
      </c>
      <c r="I231" s="1">
        <v>1.6147048739756025</v>
      </c>
      <c r="J231" s="89">
        <v>345</v>
      </c>
      <c r="K231" s="1">
        <v>3.6025311697262072</v>
      </c>
      <c r="L231" s="89">
        <v>820</v>
      </c>
      <c r="M231" s="1">
        <v>8.9805931572260924</v>
      </c>
      <c r="N231" s="89">
        <v>1467</v>
      </c>
      <c r="O231" s="1">
        <v>16.518968099361537</v>
      </c>
      <c r="P231" s="89">
        <v>1810</v>
      </c>
      <c r="Q231" s="1">
        <v>19.262286358895771</v>
      </c>
      <c r="R231" s="89">
        <v>1712</v>
      </c>
      <c r="S231" s="1">
        <v>16.951837769328264</v>
      </c>
      <c r="T231" s="89">
        <v>1614</v>
      </c>
      <c r="U231" s="1">
        <v>13.379312631596399</v>
      </c>
      <c r="V231" s="89">
        <v>1400</v>
      </c>
      <c r="W231" s="1">
        <v>10.329435201239532</v>
      </c>
      <c r="X231" s="89">
        <v>936</v>
      </c>
      <c r="Y231" s="1">
        <v>7.4837492304371116</v>
      </c>
      <c r="Z231" s="89">
        <v>730</v>
      </c>
      <c r="AA231" s="1">
        <v>6.4235683362078069</v>
      </c>
      <c r="AB231" s="89">
        <v>462</v>
      </c>
      <c r="AC231" s="1">
        <v>4.8470859780727062</v>
      </c>
      <c r="AD231" s="89">
        <v>260</v>
      </c>
      <c r="AE231" s="1">
        <v>3.3870925718454443</v>
      </c>
      <c r="AF231" s="89">
        <v>158</v>
      </c>
      <c r="AG231" s="1">
        <v>2.6794647853884377</v>
      </c>
      <c r="AH231" s="89">
        <v>114</v>
      </c>
      <c r="AI231" s="1">
        <v>2.2818711343301508</v>
      </c>
      <c r="AJ231" s="89">
        <v>70</v>
      </c>
      <c r="AK231" s="1">
        <v>1.9933933249800664</v>
      </c>
      <c r="AL231" s="89">
        <v>29</v>
      </c>
      <c r="AM231" s="1">
        <v>1.306424002162357</v>
      </c>
      <c r="AN231" s="89">
        <v>12</v>
      </c>
      <c r="AO231" s="1">
        <v>1.0582010582010584</v>
      </c>
      <c r="AP231" s="89">
        <v>1</v>
      </c>
      <c r="AQ231" s="1">
        <v>0.38759689922480622</v>
      </c>
      <c r="AR231" s="89">
        <v>0</v>
      </c>
      <c r="AS231" s="1">
        <v>0</v>
      </c>
      <c r="AT231" s="89">
        <v>0</v>
      </c>
      <c r="AU231" s="1">
        <v>0</v>
      </c>
      <c r="AV231" s="89">
        <v>0</v>
      </c>
      <c r="AW231" s="1">
        <v>0</v>
      </c>
      <c r="AX231" s="89">
        <v>0</v>
      </c>
      <c r="AY231" s="1">
        <v>0</v>
      </c>
    </row>
    <row r="232" spans="1:51" x14ac:dyDescent="0.25">
      <c r="A232" s="28" t="s">
        <v>255</v>
      </c>
      <c r="B232" s="89">
        <v>12047</v>
      </c>
      <c r="C232" s="1">
        <v>7.7685742567234248</v>
      </c>
      <c r="D232" s="89">
        <v>4</v>
      </c>
      <c r="E232" s="1">
        <v>6.3957020881967322E-2</v>
      </c>
      <c r="F232" s="89">
        <v>10</v>
      </c>
      <c r="G232" s="1">
        <v>0.12576717979676025</v>
      </c>
      <c r="H232" s="89">
        <v>21</v>
      </c>
      <c r="I232" s="1">
        <v>0.232252070914299</v>
      </c>
      <c r="J232" s="89">
        <v>99</v>
      </c>
      <c r="K232" s="1">
        <v>1.0337698139214335</v>
      </c>
      <c r="L232" s="89">
        <v>79</v>
      </c>
      <c r="M232" s="1">
        <v>0.86520348709861128</v>
      </c>
      <c r="N232" s="89">
        <v>84</v>
      </c>
      <c r="O232" s="1">
        <v>0.94587138401252158</v>
      </c>
      <c r="P232" s="89">
        <v>53</v>
      </c>
      <c r="Q232" s="1">
        <v>0.56403379945937893</v>
      </c>
      <c r="R232" s="89">
        <v>79</v>
      </c>
      <c r="S232" s="1">
        <v>0.78224017743979724</v>
      </c>
      <c r="T232" s="89">
        <v>97</v>
      </c>
      <c r="U232" s="1">
        <v>0.80408508380721855</v>
      </c>
      <c r="V232" s="89">
        <v>168</v>
      </c>
      <c r="W232" s="1">
        <v>1.2395322241487439</v>
      </c>
      <c r="X232" s="89">
        <v>272</v>
      </c>
      <c r="Y232" s="1">
        <v>2.1747647336312972</v>
      </c>
      <c r="Z232" s="89">
        <v>400</v>
      </c>
      <c r="AA232" s="1">
        <v>3.5197634718946889</v>
      </c>
      <c r="AB232" s="89">
        <v>625</v>
      </c>
      <c r="AC232" s="1">
        <v>6.5572050569165397</v>
      </c>
      <c r="AD232" s="89">
        <v>844</v>
      </c>
      <c r="AE232" s="1">
        <v>10.995023579375212</v>
      </c>
      <c r="AF232" s="89">
        <v>1085</v>
      </c>
      <c r="AG232" s="1">
        <v>18.400122102192753</v>
      </c>
      <c r="AH232" s="89">
        <v>1800</v>
      </c>
      <c r="AI232" s="1">
        <v>36.029544226265536</v>
      </c>
      <c r="AJ232" s="89">
        <v>2208</v>
      </c>
      <c r="AK232" s="1">
        <v>62.877320879371226</v>
      </c>
      <c r="AL232" s="89">
        <v>2185</v>
      </c>
      <c r="AM232" s="1">
        <v>98.432291197405164</v>
      </c>
      <c r="AN232" s="89">
        <v>1545</v>
      </c>
      <c r="AO232" s="1">
        <v>136.24338624338625</v>
      </c>
      <c r="AP232" s="89">
        <v>351</v>
      </c>
      <c r="AQ232" s="1">
        <v>136.04651162790699</v>
      </c>
      <c r="AR232" s="89">
        <v>34</v>
      </c>
      <c r="AS232" s="1">
        <v>123.18840579710145</v>
      </c>
      <c r="AT232" s="89">
        <v>3</v>
      </c>
      <c r="AU232" s="1">
        <v>142.85714285714286</v>
      </c>
      <c r="AV232" s="89">
        <v>1</v>
      </c>
      <c r="AW232" s="1">
        <v>333.33333333333331</v>
      </c>
      <c r="AX232" s="89">
        <v>0</v>
      </c>
      <c r="AY232" s="1">
        <v>0</v>
      </c>
    </row>
    <row r="233" spans="1:51" x14ac:dyDescent="0.25">
      <c r="A233" s="28" t="s">
        <v>80</v>
      </c>
      <c r="B233" s="89">
        <v>11910</v>
      </c>
      <c r="C233" s="1">
        <v>7.6802290526750214</v>
      </c>
      <c r="D233" s="89">
        <v>1042</v>
      </c>
      <c r="E233" s="1">
        <v>16.660803939752487</v>
      </c>
      <c r="F233" s="89">
        <v>913</v>
      </c>
      <c r="G233" s="1">
        <v>11.48254351544421</v>
      </c>
      <c r="H233" s="89">
        <v>974</v>
      </c>
      <c r="I233" s="1">
        <v>10.772072241453676</v>
      </c>
      <c r="J233" s="89">
        <v>887</v>
      </c>
      <c r="K233" s="1">
        <v>9.2621598479627423</v>
      </c>
      <c r="L233" s="89">
        <v>842</v>
      </c>
      <c r="M233" s="1">
        <v>9.2215359004687425</v>
      </c>
      <c r="N233" s="89">
        <v>815</v>
      </c>
      <c r="O233" s="1">
        <v>9.1772044996452991</v>
      </c>
      <c r="P233" s="89">
        <v>748</v>
      </c>
      <c r="Q233" s="1">
        <v>7.9603260753889717</v>
      </c>
      <c r="R233" s="89">
        <v>795</v>
      </c>
      <c r="S233" s="1">
        <v>7.8719106463878328</v>
      </c>
      <c r="T233" s="89">
        <v>832</v>
      </c>
      <c r="U233" s="1">
        <v>6.896894739459853</v>
      </c>
      <c r="V233" s="89">
        <v>895</v>
      </c>
      <c r="W233" s="1">
        <v>6.6034603607924156</v>
      </c>
      <c r="X233" s="89">
        <v>721</v>
      </c>
      <c r="Y233" s="1">
        <v>5.7647256358388432</v>
      </c>
      <c r="Z233" s="89">
        <v>635</v>
      </c>
      <c r="AA233" s="1">
        <v>5.5876245116328178</v>
      </c>
      <c r="AB233" s="89">
        <v>555</v>
      </c>
      <c r="AC233" s="1">
        <v>5.8227980905418875</v>
      </c>
      <c r="AD233" s="89">
        <v>402</v>
      </c>
      <c r="AE233" s="1">
        <v>5.2369662072379564</v>
      </c>
      <c r="AF233" s="89">
        <v>340</v>
      </c>
      <c r="AG233" s="1">
        <v>5.7659368799498028</v>
      </c>
      <c r="AH233" s="89">
        <v>241</v>
      </c>
      <c r="AI233" s="1">
        <v>4.8239556436277748</v>
      </c>
      <c r="AJ233" s="89">
        <v>161</v>
      </c>
      <c r="AK233" s="1">
        <v>4.5848046474541517</v>
      </c>
      <c r="AL233" s="89">
        <v>72</v>
      </c>
      <c r="AM233" s="1">
        <v>3.2435354536444723</v>
      </c>
      <c r="AN233" s="89">
        <v>36</v>
      </c>
      <c r="AO233" s="1">
        <v>3.1746031746031744</v>
      </c>
      <c r="AP233" s="89">
        <v>3</v>
      </c>
      <c r="AQ233" s="1">
        <v>1.1627906976744187</v>
      </c>
      <c r="AR233" s="89">
        <v>0</v>
      </c>
      <c r="AS233" s="1">
        <v>0</v>
      </c>
      <c r="AT233" s="89">
        <v>1</v>
      </c>
      <c r="AU233" s="1">
        <v>47.619047619047613</v>
      </c>
      <c r="AV233" s="89">
        <v>0</v>
      </c>
      <c r="AW233" s="1">
        <v>0</v>
      </c>
      <c r="AX233" s="89">
        <v>0</v>
      </c>
      <c r="AY233" s="1">
        <v>0</v>
      </c>
    </row>
    <row r="234" spans="1:51" x14ac:dyDescent="0.25">
      <c r="A234" s="28" t="s">
        <v>143</v>
      </c>
      <c r="B234" s="89">
        <v>11909</v>
      </c>
      <c r="C234" s="1">
        <v>7.6795841971710193</v>
      </c>
      <c r="D234" s="89">
        <v>21</v>
      </c>
      <c r="E234" s="1">
        <v>0.33577435963032837</v>
      </c>
      <c r="F234" s="89">
        <v>50</v>
      </c>
      <c r="G234" s="1">
        <v>0.6288358989838011</v>
      </c>
      <c r="H234" s="89">
        <v>131</v>
      </c>
      <c r="I234" s="1">
        <v>1.4488105376082461</v>
      </c>
      <c r="J234" s="89">
        <v>330</v>
      </c>
      <c r="K234" s="1">
        <v>3.4458993797381119</v>
      </c>
      <c r="L234" s="89">
        <v>359</v>
      </c>
      <c r="M234" s="1">
        <v>3.9317474920050817</v>
      </c>
      <c r="N234" s="89">
        <v>355</v>
      </c>
      <c r="O234" s="1">
        <v>3.9974326348148237</v>
      </c>
      <c r="P234" s="89">
        <v>355</v>
      </c>
      <c r="Q234" s="1">
        <v>3.7779622416618777</v>
      </c>
      <c r="R234" s="89">
        <v>616</v>
      </c>
      <c r="S234" s="1">
        <v>6.0994930291508238</v>
      </c>
      <c r="T234" s="89">
        <v>919</v>
      </c>
      <c r="U234" s="1">
        <v>7.6180844538024104</v>
      </c>
      <c r="V234" s="89">
        <v>1274</v>
      </c>
      <c r="W234" s="1">
        <v>9.3997860331279739</v>
      </c>
      <c r="X234" s="89">
        <v>1687</v>
      </c>
      <c r="Y234" s="1">
        <v>13.488338623661759</v>
      </c>
      <c r="Z234" s="89">
        <v>1815</v>
      </c>
      <c r="AA234" s="1">
        <v>15.97092675372215</v>
      </c>
      <c r="AB234" s="89">
        <v>1467</v>
      </c>
      <c r="AC234" s="1">
        <v>15.391071709594502</v>
      </c>
      <c r="AD234" s="89">
        <v>968</v>
      </c>
      <c r="AE234" s="1">
        <v>12.610406190563038</v>
      </c>
      <c r="AF234" s="89">
        <v>585</v>
      </c>
      <c r="AG234" s="1">
        <v>9.9208031610901024</v>
      </c>
      <c r="AH234" s="89">
        <v>470</v>
      </c>
      <c r="AI234" s="1">
        <v>9.4077143257471132</v>
      </c>
      <c r="AJ234" s="89">
        <v>283</v>
      </c>
      <c r="AK234" s="1">
        <v>8.0590044424194094</v>
      </c>
      <c r="AL234" s="89">
        <v>140</v>
      </c>
      <c r="AM234" s="1">
        <v>6.3068744931975855</v>
      </c>
      <c r="AN234" s="89">
        <v>67</v>
      </c>
      <c r="AO234" s="1">
        <v>5.9082892416225752</v>
      </c>
      <c r="AP234" s="89">
        <v>17</v>
      </c>
      <c r="AQ234" s="1">
        <v>6.5891472868217056</v>
      </c>
      <c r="AR234" s="89">
        <v>0</v>
      </c>
      <c r="AS234" s="1">
        <v>0</v>
      </c>
      <c r="AT234" s="89">
        <v>0</v>
      </c>
      <c r="AU234" s="1">
        <v>0</v>
      </c>
      <c r="AV234" s="89">
        <v>0</v>
      </c>
      <c r="AW234" s="1">
        <v>0</v>
      </c>
      <c r="AX234" s="89">
        <v>0</v>
      </c>
      <c r="AY234" s="1">
        <v>0</v>
      </c>
    </row>
    <row r="235" spans="1:51" x14ac:dyDescent="0.25">
      <c r="A235" s="28" t="s">
        <v>106</v>
      </c>
      <c r="B235" s="89">
        <v>11898</v>
      </c>
      <c r="C235" s="1">
        <v>7.6724907866269865</v>
      </c>
      <c r="D235" s="89">
        <v>3</v>
      </c>
      <c r="E235" s="1">
        <v>4.7967765661475488E-2</v>
      </c>
      <c r="F235" s="89">
        <v>4</v>
      </c>
      <c r="G235" s="1">
        <v>5.0306871918704095E-2</v>
      </c>
      <c r="H235" s="89">
        <v>45</v>
      </c>
      <c r="I235" s="1">
        <v>0.4976830091020692</v>
      </c>
      <c r="J235" s="89">
        <v>360</v>
      </c>
      <c r="K235" s="1">
        <v>3.7591629597143035</v>
      </c>
      <c r="L235" s="89">
        <v>596</v>
      </c>
      <c r="M235" s="1">
        <v>6.5273579533009158</v>
      </c>
      <c r="N235" s="89">
        <v>634</v>
      </c>
      <c r="O235" s="1">
        <v>7.1390768745706978</v>
      </c>
      <c r="P235" s="89">
        <v>640</v>
      </c>
      <c r="Q235" s="1">
        <v>6.8109741821509902</v>
      </c>
      <c r="R235" s="89">
        <v>640</v>
      </c>
      <c r="S235" s="1">
        <v>6.337135614702154</v>
      </c>
      <c r="T235" s="89">
        <v>801</v>
      </c>
      <c r="U235" s="1">
        <v>6.6399190941194028</v>
      </c>
      <c r="V235" s="89">
        <v>913</v>
      </c>
      <c r="W235" s="1">
        <v>6.7362673848083521</v>
      </c>
      <c r="X235" s="89">
        <v>883</v>
      </c>
      <c r="Y235" s="1">
        <v>7.0599899257221903</v>
      </c>
      <c r="Z235" s="89">
        <v>868</v>
      </c>
      <c r="AA235" s="1">
        <v>7.6378867340114747</v>
      </c>
      <c r="AB235" s="89">
        <v>842</v>
      </c>
      <c r="AC235" s="1">
        <v>8.8338666526779637</v>
      </c>
      <c r="AD235" s="89">
        <v>774</v>
      </c>
      <c r="AE235" s="1">
        <v>10.083114040801437</v>
      </c>
      <c r="AF235" s="89">
        <v>780</v>
      </c>
      <c r="AG235" s="1">
        <v>13.227737548120134</v>
      </c>
      <c r="AH235" s="89">
        <v>855</v>
      </c>
      <c r="AI235" s="1">
        <v>17.11403350747613</v>
      </c>
      <c r="AJ235" s="89">
        <v>861</v>
      </c>
      <c r="AK235" s="1">
        <v>24.518737897254812</v>
      </c>
      <c r="AL235" s="89">
        <v>788</v>
      </c>
      <c r="AM235" s="1">
        <v>35.498693575997841</v>
      </c>
      <c r="AN235" s="89">
        <v>467</v>
      </c>
      <c r="AO235" s="1">
        <v>41.181657848324519</v>
      </c>
      <c r="AP235" s="89">
        <v>131</v>
      </c>
      <c r="AQ235" s="1">
        <v>50.775193798449614</v>
      </c>
      <c r="AR235" s="89">
        <v>13</v>
      </c>
      <c r="AS235" s="1">
        <v>47.10144927536232</v>
      </c>
      <c r="AT235" s="89">
        <v>0</v>
      </c>
      <c r="AU235" s="1">
        <v>0</v>
      </c>
      <c r="AV235" s="89">
        <v>0</v>
      </c>
      <c r="AW235" s="1">
        <v>0</v>
      </c>
      <c r="AX235" s="89">
        <v>0</v>
      </c>
      <c r="AY235" s="1">
        <v>0</v>
      </c>
    </row>
    <row r="236" spans="1:51" x14ac:dyDescent="0.25">
      <c r="A236" s="28" t="s">
        <v>141</v>
      </c>
      <c r="B236" s="89">
        <v>11832</v>
      </c>
      <c r="C236" s="1">
        <v>7.6299303233627924</v>
      </c>
      <c r="D236" s="89">
        <v>1381</v>
      </c>
      <c r="E236" s="1">
        <v>22.081161459499214</v>
      </c>
      <c r="F236" s="89">
        <v>1066</v>
      </c>
      <c r="G236" s="1">
        <v>13.406781366334641</v>
      </c>
      <c r="H236" s="89">
        <v>808</v>
      </c>
      <c r="I236" s="1">
        <v>8.9361749189882662</v>
      </c>
      <c r="J236" s="89">
        <v>664</v>
      </c>
      <c r="K236" s="1">
        <v>6.9335672368063825</v>
      </c>
      <c r="L236" s="89">
        <v>858</v>
      </c>
      <c r="M236" s="1">
        <v>9.3967669864633976</v>
      </c>
      <c r="N236" s="89">
        <v>950</v>
      </c>
      <c r="O236" s="1">
        <v>10.697354938236851</v>
      </c>
      <c r="P236" s="89">
        <v>949</v>
      </c>
      <c r="Q236" s="1">
        <v>10.099397654470765</v>
      </c>
      <c r="R236" s="89">
        <v>908</v>
      </c>
      <c r="S236" s="1">
        <v>8.9908111533586812</v>
      </c>
      <c r="T236" s="89">
        <v>882</v>
      </c>
      <c r="U236" s="1">
        <v>7.3113715867831628</v>
      </c>
      <c r="V236" s="89">
        <v>768</v>
      </c>
      <c r="W236" s="1">
        <v>5.6664330246799715</v>
      </c>
      <c r="X236" s="89">
        <v>630</v>
      </c>
      <c r="Y236" s="1">
        <v>5.0371389051019024</v>
      </c>
      <c r="Z236" s="89">
        <v>537</v>
      </c>
      <c r="AA236" s="1">
        <v>4.7252824610186197</v>
      </c>
      <c r="AB236" s="89">
        <v>393</v>
      </c>
      <c r="AC236" s="1">
        <v>4.1231705397891201</v>
      </c>
      <c r="AD236" s="89">
        <v>285</v>
      </c>
      <c r="AE236" s="1">
        <v>3.7127745499075067</v>
      </c>
      <c r="AF236" s="89">
        <v>257</v>
      </c>
      <c r="AG236" s="1">
        <v>4.3583699357267625</v>
      </c>
      <c r="AH236" s="89">
        <v>203</v>
      </c>
      <c r="AI236" s="1">
        <v>4.0633319321843908</v>
      </c>
      <c r="AJ236" s="89">
        <v>158</v>
      </c>
      <c r="AK236" s="1">
        <v>4.4993735049550061</v>
      </c>
      <c r="AL236" s="89">
        <v>88</v>
      </c>
      <c r="AM236" s="1">
        <v>3.9643211100099105</v>
      </c>
      <c r="AN236" s="89">
        <v>41</v>
      </c>
      <c r="AO236" s="1">
        <v>3.615520282186949</v>
      </c>
      <c r="AP236" s="89">
        <v>6</v>
      </c>
      <c r="AQ236" s="1">
        <v>2.3255813953488373</v>
      </c>
      <c r="AR236" s="89">
        <v>0</v>
      </c>
      <c r="AS236" s="1">
        <v>0</v>
      </c>
      <c r="AT236" s="89">
        <v>0</v>
      </c>
      <c r="AU236" s="1">
        <v>0</v>
      </c>
      <c r="AV236" s="89">
        <v>0</v>
      </c>
      <c r="AW236" s="1">
        <v>0</v>
      </c>
      <c r="AX236" s="89">
        <v>0</v>
      </c>
      <c r="AY236" s="1">
        <v>0</v>
      </c>
    </row>
    <row r="237" spans="1:51" x14ac:dyDescent="0.25">
      <c r="A237" s="28" t="s">
        <v>371</v>
      </c>
      <c r="B237" s="89">
        <v>11801</v>
      </c>
      <c r="C237" s="1">
        <v>7.6099398027387011</v>
      </c>
      <c r="D237" s="89">
        <v>2</v>
      </c>
      <c r="E237" s="1">
        <v>3.1978510440983661E-2</v>
      </c>
      <c r="F237" s="89">
        <v>88</v>
      </c>
      <c r="G237" s="1">
        <v>1.1067511822114899</v>
      </c>
      <c r="H237" s="89">
        <v>335</v>
      </c>
      <c r="I237" s="1">
        <v>3.7049735122042931</v>
      </c>
      <c r="J237" s="89">
        <v>587</v>
      </c>
      <c r="K237" s="1">
        <v>6.1295240482008229</v>
      </c>
      <c r="L237" s="89">
        <v>633</v>
      </c>
      <c r="M237" s="1">
        <v>6.9325798396635561</v>
      </c>
      <c r="N237" s="89">
        <v>577</v>
      </c>
      <c r="O237" s="1">
        <v>6.497235578276487</v>
      </c>
      <c r="P237" s="89">
        <v>593</v>
      </c>
      <c r="Q237" s="1">
        <v>6.3107932656492771</v>
      </c>
      <c r="R237" s="89">
        <v>659</v>
      </c>
      <c r="S237" s="1">
        <v>6.5252693282636249</v>
      </c>
      <c r="T237" s="89">
        <v>955</v>
      </c>
      <c r="U237" s="1">
        <v>7.9165077838751916</v>
      </c>
      <c r="V237" s="89">
        <v>1084</v>
      </c>
      <c r="W237" s="1">
        <v>7.9979341129597525</v>
      </c>
      <c r="X237" s="89">
        <v>1074</v>
      </c>
      <c r="Y237" s="1">
        <v>8.5871225144118135</v>
      </c>
      <c r="Z237" s="89">
        <v>1079</v>
      </c>
      <c r="AA237" s="1">
        <v>9.4945619654359223</v>
      </c>
      <c r="AB237" s="89">
        <v>942</v>
      </c>
      <c r="AC237" s="1">
        <v>9.8830194617846079</v>
      </c>
      <c r="AD237" s="89">
        <v>852</v>
      </c>
      <c r="AE237" s="1">
        <v>11.099241812355071</v>
      </c>
      <c r="AF237" s="89">
        <v>639</v>
      </c>
      <c r="AG237" s="1">
        <v>10.836569606729187</v>
      </c>
      <c r="AH237" s="89">
        <v>597</v>
      </c>
      <c r="AI237" s="1">
        <v>11.949798835044737</v>
      </c>
      <c r="AJ237" s="89">
        <v>501</v>
      </c>
      <c r="AK237" s="1">
        <v>14.26700079735733</v>
      </c>
      <c r="AL237" s="89">
        <v>387</v>
      </c>
      <c r="AM237" s="1">
        <v>17.434003063339038</v>
      </c>
      <c r="AN237" s="89">
        <v>174</v>
      </c>
      <c r="AO237" s="1">
        <v>15.343915343915343</v>
      </c>
      <c r="AP237" s="89">
        <v>36</v>
      </c>
      <c r="AQ237" s="1">
        <v>13.953488372093023</v>
      </c>
      <c r="AR237" s="89">
        <v>7</v>
      </c>
      <c r="AS237" s="1">
        <v>25.362318840579711</v>
      </c>
      <c r="AT237" s="89">
        <v>0</v>
      </c>
      <c r="AU237" s="1">
        <v>0</v>
      </c>
      <c r="AV237" s="89">
        <v>0</v>
      </c>
      <c r="AW237" s="1">
        <v>0</v>
      </c>
      <c r="AX237" s="89">
        <v>0</v>
      </c>
      <c r="AY237" s="1">
        <v>0</v>
      </c>
    </row>
    <row r="238" spans="1:51" x14ac:dyDescent="0.25">
      <c r="A238" s="28" t="s">
        <v>76</v>
      </c>
      <c r="B238" s="89">
        <v>11792</v>
      </c>
      <c r="C238" s="1">
        <v>7.6041361032026744</v>
      </c>
      <c r="D238" s="89">
        <v>115</v>
      </c>
      <c r="E238" s="1">
        <v>1.8387643503565605</v>
      </c>
      <c r="F238" s="89">
        <v>165</v>
      </c>
      <c r="G238" s="1">
        <v>2.0751584666465441</v>
      </c>
      <c r="H238" s="89">
        <v>475</v>
      </c>
      <c r="I238" s="1">
        <v>5.2533206516329534</v>
      </c>
      <c r="J238" s="89">
        <v>557</v>
      </c>
      <c r="K238" s="1">
        <v>5.8162604682246313</v>
      </c>
      <c r="L238" s="89">
        <v>497</v>
      </c>
      <c r="M238" s="1">
        <v>5.4431156087089851</v>
      </c>
      <c r="N238" s="89">
        <v>552</v>
      </c>
      <c r="O238" s="1">
        <v>6.2157262377965701</v>
      </c>
      <c r="P238" s="89">
        <v>632</v>
      </c>
      <c r="Q238" s="1">
        <v>6.7258370048741032</v>
      </c>
      <c r="R238" s="89">
        <v>643</v>
      </c>
      <c r="S238" s="1">
        <v>6.3668409378960709</v>
      </c>
      <c r="T238" s="89">
        <v>771</v>
      </c>
      <c r="U238" s="1">
        <v>6.3912329857254173</v>
      </c>
      <c r="V238" s="89">
        <v>933</v>
      </c>
      <c r="W238" s="1">
        <v>6.8838307448260601</v>
      </c>
      <c r="X238" s="89">
        <v>926</v>
      </c>
      <c r="Y238" s="1">
        <v>7.4037946446418434</v>
      </c>
      <c r="Z238" s="89">
        <v>895</v>
      </c>
      <c r="AA238" s="1">
        <v>7.8754707683643659</v>
      </c>
      <c r="AB238" s="89">
        <v>910</v>
      </c>
      <c r="AC238" s="1">
        <v>9.5472905628704829</v>
      </c>
      <c r="AD238" s="89">
        <v>848</v>
      </c>
      <c r="AE238" s="1">
        <v>11.047132695865141</v>
      </c>
      <c r="AF238" s="89">
        <v>825</v>
      </c>
      <c r="AG238" s="1">
        <v>13.990876252819374</v>
      </c>
      <c r="AH238" s="89">
        <v>789</v>
      </c>
      <c r="AI238" s="1">
        <v>15.792950219179726</v>
      </c>
      <c r="AJ238" s="89">
        <v>666</v>
      </c>
      <c r="AK238" s="1">
        <v>18.965713634810342</v>
      </c>
      <c r="AL238" s="89">
        <v>402</v>
      </c>
      <c r="AM238" s="1">
        <v>18.109739616181638</v>
      </c>
      <c r="AN238" s="89">
        <v>160</v>
      </c>
      <c r="AO238" s="1">
        <v>14.109347442680775</v>
      </c>
      <c r="AP238" s="89">
        <v>28</v>
      </c>
      <c r="AQ238" s="1">
        <v>10.852713178294573</v>
      </c>
      <c r="AR238" s="89">
        <v>3</v>
      </c>
      <c r="AS238" s="1">
        <v>10.869565217391305</v>
      </c>
      <c r="AT238" s="89">
        <v>0</v>
      </c>
      <c r="AU238" s="1">
        <v>0</v>
      </c>
      <c r="AV238" s="89">
        <v>0</v>
      </c>
      <c r="AW238" s="1">
        <v>0</v>
      </c>
      <c r="AX238" s="89">
        <v>0</v>
      </c>
      <c r="AY238" s="1">
        <v>0</v>
      </c>
    </row>
    <row r="239" spans="1:51" x14ac:dyDescent="0.25">
      <c r="A239" s="28" t="s">
        <v>395</v>
      </c>
      <c r="B239" s="89">
        <v>11559</v>
      </c>
      <c r="C239" s="1">
        <v>7.4538847707699896</v>
      </c>
      <c r="D239" s="89">
        <v>0</v>
      </c>
      <c r="E239" s="1">
        <v>0</v>
      </c>
      <c r="F239" s="89">
        <v>0</v>
      </c>
      <c r="G239" s="1">
        <v>0</v>
      </c>
      <c r="H239" s="89">
        <v>3</v>
      </c>
      <c r="I239" s="1">
        <v>3.3178867273471288E-2</v>
      </c>
      <c r="J239" s="89">
        <v>5</v>
      </c>
      <c r="K239" s="1">
        <v>5.2210596662698665E-2</v>
      </c>
      <c r="L239" s="89">
        <v>5</v>
      </c>
      <c r="M239" s="1">
        <v>5.4759714373329826E-2</v>
      </c>
      <c r="N239" s="89">
        <v>8</v>
      </c>
      <c r="O239" s="1">
        <v>9.0082988953573473E-2</v>
      </c>
      <c r="P239" s="89">
        <v>8</v>
      </c>
      <c r="Q239" s="1">
        <v>8.5137177276887382E-2</v>
      </c>
      <c r="R239" s="89">
        <v>15</v>
      </c>
      <c r="S239" s="1">
        <v>0.14852661596958175</v>
      </c>
      <c r="T239" s="89">
        <v>22</v>
      </c>
      <c r="U239" s="1">
        <v>0.18236981282225576</v>
      </c>
      <c r="V239" s="89">
        <v>30</v>
      </c>
      <c r="W239" s="1">
        <v>0.22134504002656141</v>
      </c>
      <c r="X239" s="89">
        <v>53</v>
      </c>
      <c r="Y239" s="1">
        <v>0.4237593047149219</v>
      </c>
      <c r="Z239" s="89">
        <v>113</v>
      </c>
      <c r="AA239" s="1">
        <v>0.99433318081024957</v>
      </c>
      <c r="AB239" s="89">
        <v>229</v>
      </c>
      <c r="AC239" s="1">
        <v>2.4025599328542202</v>
      </c>
      <c r="AD239" s="89">
        <v>428</v>
      </c>
      <c r="AE239" s="1">
        <v>5.5756754644225008</v>
      </c>
      <c r="AF239" s="89">
        <v>869</v>
      </c>
      <c r="AG239" s="1">
        <v>14.737056319636405</v>
      </c>
      <c r="AH239" s="89">
        <v>1941</v>
      </c>
      <c r="AI239" s="1">
        <v>38.851858523989677</v>
      </c>
      <c r="AJ239" s="89">
        <v>2761</v>
      </c>
      <c r="AK239" s="1">
        <v>78.625128146713749</v>
      </c>
      <c r="AL239" s="89">
        <v>2828</v>
      </c>
      <c r="AM239" s="1">
        <v>127.39886476259122</v>
      </c>
      <c r="AN239" s="89">
        <v>1778</v>
      </c>
      <c r="AO239" s="1">
        <v>156.79012345679013</v>
      </c>
      <c r="AP239" s="89">
        <v>420</v>
      </c>
      <c r="AQ239" s="1">
        <v>162.79069767441862</v>
      </c>
      <c r="AR239" s="89">
        <v>37</v>
      </c>
      <c r="AS239" s="1">
        <v>134.05797101449278</v>
      </c>
      <c r="AT239" s="89">
        <v>6</v>
      </c>
      <c r="AU239" s="1">
        <v>285.71428571428572</v>
      </c>
      <c r="AV239" s="89">
        <v>0</v>
      </c>
      <c r="AW239" s="1">
        <v>0</v>
      </c>
      <c r="AX239" s="89">
        <v>0</v>
      </c>
      <c r="AY239" s="1">
        <v>0</v>
      </c>
    </row>
    <row r="240" spans="1:51" x14ac:dyDescent="0.25">
      <c r="A240" s="28" t="s">
        <v>554</v>
      </c>
      <c r="B240" s="89">
        <v>11409</v>
      </c>
      <c r="C240" s="1">
        <v>7.357156445169549</v>
      </c>
      <c r="D240" s="89">
        <v>735</v>
      </c>
      <c r="E240" s="1">
        <v>11.752102587061495</v>
      </c>
      <c r="F240" s="89">
        <v>662</v>
      </c>
      <c r="G240" s="1">
        <v>8.3257873025455282</v>
      </c>
      <c r="H240" s="89">
        <v>414</v>
      </c>
      <c r="I240" s="1">
        <v>4.5786836837390368</v>
      </c>
      <c r="J240" s="89">
        <v>414</v>
      </c>
      <c r="K240" s="1">
        <v>4.3230374036714485</v>
      </c>
      <c r="L240" s="89">
        <v>476</v>
      </c>
      <c r="M240" s="1">
        <v>5.213124808341</v>
      </c>
      <c r="N240" s="89">
        <v>510</v>
      </c>
      <c r="O240" s="1">
        <v>5.7427905457903092</v>
      </c>
      <c r="P240" s="89">
        <v>567</v>
      </c>
      <c r="Q240" s="1">
        <v>6.0340974394993934</v>
      </c>
      <c r="R240" s="89">
        <v>588</v>
      </c>
      <c r="S240" s="1">
        <v>5.8222433460076051</v>
      </c>
      <c r="T240" s="89">
        <v>764</v>
      </c>
      <c r="U240" s="1">
        <v>6.3332062271001535</v>
      </c>
      <c r="V240" s="89">
        <v>873</v>
      </c>
      <c r="W240" s="1">
        <v>6.441140664772937</v>
      </c>
      <c r="X240" s="89">
        <v>909</v>
      </c>
      <c r="Y240" s="1">
        <v>7.2678718487898877</v>
      </c>
      <c r="Z240" s="89">
        <v>804</v>
      </c>
      <c r="AA240" s="1">
        <v>7.0747245785083237</v>
      </c>
      <c r="AB240" s="89">
        <v>785</v>
      </c>
      <c r="AC240" s="1">
        <v>8.2358495514871741</v>
      </c>
      <c r="AD240" s="89">
        <v>745</v>
      </c>
      <c r="AE240" s="1">
        <v>9.7053229462494457</v>
      </c>
      <c r="AF240" s="89">
        <v>666</v>
      </c>
      <c r="AG240" s="1">
        <v>11.29445282954873</v>
      </c>
      <c r="AH240" s="89">
        <v>596</v>
      </c>
      <c r="AI240" s="1">
        <v>11.929782421585701</v>
      </c>
      <c r="AJ240" s="89">
        <v>402</v>
      </c>
      <c r="AK240" s="1">
        <v>11.447773094885523</v>
      </c>
      <c r="AL240" s="89">
        <v>315</v>
      </c>
      <c r="AM240" s="1">
        <v>14.190467609694567</v>
      </c>
      <c r="AN240" s="89">
        <v>147</v>
      </c>
      <c r="AO240" s="1">
        <v>12.962962962962962</v>
      </c>
      <c r="AP240" s="89">
        <v>35</v>
      </c>
      <c r="AQ240" s="1">
        <v>13.565891472868216</v>
      </c>
      <c r="AR240" s="89">
        <v>2</v>
      </c>
      <c r="AS240" s="1">
        <v>7.2463768115942031</v>
      </c>
      <c r="AT240" s="89">
        <v>0</v>
      </c>
      <c r="AU240" s="1">
        <v>0</v>
      </c>
      <c r="AV240" s="89">
        <v>0</v>
      </c>
      <c r="AW240" s="1">
        <v>0</v>
      </c>
      <c r="AX240" s="89">
        <v>0</v>
      </c>
      <c r="AY240" s="1">
        <v>0</v>
      </c>
    </row>
    <row r="241" spans="1:51" x14ac:dyDescent="0.25">
      <c r="A241" s="28" t="s">
        <v>678</v>
      </c>
      <c r="B241" s="89">
        <v>11345</v>
      </c>
      <c r="C241" s="1">
        <v>7.3158856929133602</v>
      </c>
      <c r="D241" s="89">
        <v>0</v>
      </c>
      <c r="E241" s="1">
        <v>0</v>
      </c>
      <c r="F241" s="89">
        <v>1</v>
      </c>
      <c r="G241" s="1">
        <v>1.2576717979676024E-2</v>
      </c>
      <c r="H241" s="89">
        <v>2</v>
      </c>
      <c r="I241" s="1">
        <v>2.2119244848980854E-2</v>
      </c>
      <c r="J241" s="89">
        <v>0</v>
      </c>
      <c r="K241" s="1">
        <v>0</v>
      </c>
      <c r="L241" s="89">
        <v>2</v>
      </c>
      <c r="M241" s="1">
        <v>2.1903885749331935E-2</v>
      </c>
      <c r="N241" s="89">
        <v>11</v>
      </c>
      <c r="O241" s="1">
        <v>0.12386410981116353</v>
      </c>
      <c r="P241" s="89">
        <v>53</v>
      </c>
      <c r="Q241" s="1">
        <v>0.56403379945937893</v>
      </c>
      <c r="R241" s="89">
        <v>152</v>
      </c>
      <c r="S241" s="1">
        <v>1.5050697084917617</v>
      </c>
      <c r="T241" s="89">
        <v>413</v>
      </c>
      <c r="U241" s="1">
        <v>3.4235787588905287</v>
      </c>
      <c r="V241" s="89">
        <v>863</v>
      </c>
      <c r="W241" s="1">
        <v>6.367358984764083</v>
      </c>
      <c r="X241" s="89">
        <v>1179</v>
      </c>
      <c r="Y241" s="1">
        <v>9.4266456652621304</v>
      </c>
      <c r="Z241" s="89">
        <v>1460</v>
      </c>
      <c r="AA241" s="1">
        <v>12.847136672415614</v>
      </c>
      <c r="AB241" s="89">
        <v>1553</v>
      </c>
      <c r="AC241" s="1">
        <v>16.293343125426219</v>
      </c>
      <c r="AD241" s="89">
        <v>1527</v>
      </c>
      <c r="AE241" s="1">
        <v>19.892655220030747</v>
      </c>
      <c r="AF241" s="89">
        <v>1205</v>
      </c>
      <c r="AG241" s="1">
        <v>20.435158648057389</v>
      </c>
      <c r="AH241" s="89">
        <v>1219</v>
      </c>
      <c r="AI241" s="1">
        <v>24.400008006565386</v>
      </c>
      <c r="AJ241" s="89">
        <v>861</v>
      </c>
      <c r="AK241" s="1">
        <v>24.518737897254812</v>
      </c>
      <c r="AL241" s="89">
        <v>534</v>
      </c>
      <c r="AM241" s="1">
        <v>24.056221281196503</v>
      </c>
      <c r="AN241" s="89">
        <v>251</v>
      </c>
      <c r="AO241" s="1">
        <v>22.134038800705468</v>
      </c>
      <c r="AP241" s="89">
        <v>52</v>
      </c>
      <c r="AQ241" s="1">
        <v>20.155038759689923</v>
      </c>
      <c r="AR241" s="89">
        <v>7</v>
      </c>
      <c r="AS241" s="1">
        <v>25.362318840579711</v>
      </c>
      <c r="AT241" s="89">
        <v>0</v>
      </c>
      <c r="AU241" s="1">
        <v>0</v>
      </c>
      <c r="AV241" s="89">
        <v>0</v>
      </c>
      <c r="AW241" s="1">
        <v>0</v>
      </c>
      <c r="AX241" s="89">
        <v>0</v>
      </c>
      <c r="AY241" s="1">
        <v>0</v>
      </c>
    </row>
    <row r="242" spans="1:51" x14ac:dyDescent="0.25">
      <c r="A242" s="28" t="s">
        <v>491</v>
      </c>
      <c r="B242" s="89">
        <v>11307</v>
      </c>
      <c r="C242" s="1">
        <v>7.2913811837612492</v>
      </c>
      <c r="D242" s="89">
        <v>756</v>
      </c>
      <c r="E242" s="1">
        <v>12.087876946691823</v>
      </c>
      <c r="F242" s="89">
        <v>943</v>
      </c>
      <c r="G242" s="1">
        <v>11.859845054834491</v>
      </c>
      <c r="H242" s="89">
        <v>979</v>
      </c>
      <c r="I242" s="1">
        <v>10.82737035357613</v>
      </c>
      <c r="J242" s="89">
        <v>1320</v>
      </c>
      <c r="K242" s="1">
        <v>13.783597518952448</v>
      </c>
      <c r="L242" s="89">
        <v>1067</v>
      </c>
      <c r="M242" s="1">
        <v>11.685723047268585</v>
      </c>
      <c r="N242" s="89">
        <v>663</v>
      </c>
      <c r="O242" s="1">
        <v>7.4656277095274017</v>
      </c>
      <c r="P242" s="89">
        <v>591</v>
      </c>
      <c r="Q242" s="1">
        <v>6.2895089713300552</v>
      </c>
      <c r="R242" s="89">
        <v>625</v>
      </c>
      <c r="S242" s="1">
        <v>6.1886089987325734</v>
      </c>
      <c r="T242" s="89">
        <v>735</v>
      </c>
      <c r="U242" s="1">
        <v>6.0928096556526352</v>
      </c>
      <c r="V242" s="89">
        <v>853</v>
      </c>
      <c r="W242" s="1">
        <v>6.2935773047552299</v>
      </c>
      <c r="X242" s="89">
        <v>776</v>
      </c>
      <c r="Y242" s="1">
        <v>6.2044758577128194</v>
      </c>
      <c r="Z242" s="89">
        <v>565</v>
      </c>
      <c r="AA242" s="1">
        <v>4.9716659040512479</v>
      </c>
      <c r="AB242" s="89">
        <v>457</v>
      </c>
      <c r="AC242" s="1">
        <v>4.7946283376173735</v>
      </c>
      <c r="AD242" s="89">
        <v>316</v>
      </c>
      <c r="AE242" s="1">
        <v>4.1166202027044632</v>
      </c>
      <c r="AF242" s="89">
        <v>223</v>
      </c>
      <c r="AG242" s="1">
        <v>3.7817762477317824</v>
      </c>
      <c r="AH242" s="89">
        <v>187</v>
      </c>
      <c r="AI242" s="1">
        <v>3.7430693168398088</v>
      </c>
      <c r="AJ242" s="89">
        <v>110</v>
      </c>
      <c r="AK242" s="1">
        <v>3.1324752249686751</v>
      </c>
      <c r="AL242" s="89">
        <v>87</v>
      </c>
      <c r="AM242" s="1">
        <v>3.9192720064870712</v>
      </c>
      <c r="AN242" s="89">
        <v>44</v>
      </c>
      <c r="AO242" s="1">
        <v>3.8800705467372136</v>
      </c>
      <c r="AP242" s="89">
        <v>6</v>
      </c>
      <c r="AQ242" s="1">
        <v>2.3255813953488373</v>
      </c>
      <c r="AR242" s="89">
        <v>3</v>
      </c>
      <c r="AS242" s="1">
        <v>10.869565217391305</v>
      </c>
      <c r="AT242" s="89">
        <v>1</v>
      </c>
      <c r="AU242" s="1">
        <v>47.619047619047613</v>
      </c>
      <c r="AV242" s="89">
        <v>0</v>
      </c>
      <c r="AW242" s="1">
        <v>0</v>
      </c>
      <c r="AX242" s="89">
        <v>0</v>
      </c>
      <c r="AY242" s="1">
        <v>0</v>
      </c>
    </row>
    <row r="243" spans="1:51" x14ac:dyDescent="0.25">
      <c r="A243" s="28" t="s">
        <v>62</v>
      </c>
      <c r="B243" s="89">
        <v>11052</v>
      </c>
      <c r="C243" s="1">
        <v>7.1269430302404988</v>
      </c>
      <c r="D243" s="89">
        <v>6510</v>
      </c>
      <c r="E243" s="1">
        <v>104.0900514854018</v>
      </c>
      <c r="F243" s="89">
        <v>2868</v>
      </c>
      <c r="G243" s="1">
        <v>36.07002716571084</v>
      </c>
      <c r="H243" s="89">
        <v>850</v>
      </c>
      <c r="I243" s="1">
        <v>9.4006790608168647</v>
      </c>
      <c r="J243" s="89">
        <v>168</v>
      </c>
      <c r="K243" s="1">
        <v>1.754276047866675</v>
      </c>
      <c r="L243" s="89">
        <v>77</v>
      </c>
      <c r="M243" s="1">
        <v>0.84329960134927928</v>
      </c>
      <c r="N243" s="89">
        <v>67</v>
      </c>
      <c r="O243" s="1">
        <v>0.75444503248617789</v>
      </c>
      <c r="P243" s="89">
        <v>55</v>
      </c>
      <c r="Q243" s="1">
        <v>0.58531809377860078</v>
      </c>
      <c r="R243" s="89">
        <v>97</v>
      </c>
      <c r="S243" s="1">
        <v>0.96047211660329534</v>
      </c>
      <c r="T243" s="89">
        <v>94</v>
      </c>
      <c r="U243" s="1">
        <v>0.77921647296781993</v>
      </c>
      <c r="V243" s="89">
        <v>69</v>
      </c>
      <c r="W243" s="1">
        <v>0.50909359206109117</v>
      </c>
      <c r="X243" s="89">
        <v>44</v>
      </c>
      <c r="Y243" s="1">
        <v>0.35180017749918047</v>
      </c>
      <c r="Z243" s="89">
        <v>37</v>
      </c>
      <c r="AA243" s="1">
        <v>0.32557812115025869</v>
      </c>
      <c r="AB243" s="89">
        <v>34</v>
      </c>
      <c r="AC243" s="1">
        <v>0.3567119550962598</v>
      </c>
      <c r="AD243" s="89">
        <v>26</v>
      </c>
      <c r="AE243" s="1">
        <v>0.33870925718454442</v>
      </c>
      <c r="AF243" s="89">
        <v>20</v>
      </c>
      <c r="AG243" s="1">
        <v>0.33917275764410604</v>
      </c>
      <c r="AH243" s="89">
        <v>13</v>
      </c>
      <c r="AI243" s="1">
        <v>0.26021337496747332</v>
      </c>
      <c r="AJ243" s="89">
        <v>11</v>
      </c>
      <c r="AK243" s="1">
        <v>0.31324752249686749</v>
      </c>
      <c r="AL243" s="89">
        <v>8</v>
      </c>
      <c r="AM243" s="1">
        <v>0.36039282818271912</v>
      </c>
      <c r="AN243" s="89">
        <v>4</v>
      </c>
      <c r="AO243" s="1">
        <v>0.35273368606701944</v>
      </c>
      <c r="AP243" s="89">
        <v>0</v>
      </c>
      <c r="AQ243" s="1">
        <v>0</v>
      </c>
      <c r="AR243" s="89">
        <v>0</v>
      </c>
      <c r="AS243" s="1">
        <v>0</v>
      </c>
      <c r="AT243" s="89">
        <v>0</v>
      </c>
      <c r="AU243" s="1">
        <v>0</v>
      </c>
      <c r="AV243" s="89">
        <v>0</v>
      </c>
      <c r="AW243" s="1">
        <v>0</v>
      </c>
      <c r="AX243" s="89">
        <v>0</v>
      </c>
      <c r="AY243" s="1">
        <v>0</v>
      </c>
    </row>
    <row r="244" spans="1:51" x14ac:dyDescent="0.25">
      <c r="A244" s="28" t="s">
        <v>503</v>
      </c>
      <c r="B244" s="89">
        <v>10930</v>
      </c>
      <c r="C244" s="1">
        <v>7.0482706587521404</v>
      </c>
      <c r="D244" s="89">
        <v>3437</v>
      </c>
      <c r="E244" s="1">
        <v>54.955070192830419</v>
      </c>
      <c r="F244" s="89">
        <v>3741</v>
      </c>
      <c r="G244" s="1">
        <v>47.049501961968005</v>
      </c>
      <c r="H244" s="89">
        <v>1867</v>
      </c>
      <c r="I244" s="1">
        <v>20.648315066523626</v>
      </c>
      <c r="J244" s="89">
        <v>468</v>
      </c>
      <c r="K244" s="1">
        <v>4.8869118476285944</v>
      </c>
      <c r="L244" s="89">
        <v>170</v>
      </c>
      <c r="M244" s="1">
        <v>1.8618302886932141</v>
      </c>
      <c r="N244" s="89">
        <v>147</v>
      </c>
      <c r="O244" s="1">
        <v>1.6552749220219127</v>
      </c>
      <c r="P244" s="89">
        <v>129</v>
      </c>
      <c r="Q244" s="1">
        <v>1.3728369835898091</v>
      </c>
      <c r="R244" s="89">
        <v>158</v>
      </c>
      <c r="S244" s="1">
        <v>1.5644803548795945</v>
      </c>
      <c r="T244" s="89">
        <v>150</v>
      </c>
      <c r="U244" s="1">
        <v>1.2434305419699256</v>
      </c>
      <c r="V244" s="89">
        <v>144</v>
      </c>
      <c r="W244" s="1">
        <v>1.0624561921274946</v>
      </c>
      <c r="X244" s="89">
        <v>102</v>
      </c>
      <c r="Y244" s="1">
        <v>0.81553677511173661</v>
      </c>
      <c r="Z244" s="89">
        <v>76</v>
      </c>
      <c r="AA244" s="1">
        <v>0.66875505965999082</v>
      </c>
      <c r="AB244" s="89">
        <v>83</v>
      </c>
      <c r="AC244" s="1">
        <v>0.8707968315585165</v>
      </c>
      <c r="AD244" s="89">
        <v>79</v>
      </c>
      <c r="AE244" s="1">
        <v>1.0291550506761158</v>
      </c>
      <c r="AF244" s="89">
        <v>58</v>
      </c>
      <c r="AG244" s="1">
        <v>0.9836009971679075</v>
      </c>
      <c r="AH244" s="89">
        <v>44</v>
      </c>
      <c r="AI244" s="1">
        <v>0.88072219219760206</v>
      </c>
      <c r="AJ244" s="89">
        <v>37</v>
      </c>
      <c r="AK244" s="1">
        <v>1.0536507574894634</v>
      </c>
      <c r="AL244" s="89">
        <v>25</v>
      </c>
      <c r="AM244" s="1">
        <v>1.1262275880709973</v>
      </c>
      <c r="AN244" s="89">
        <v>11</v>
      </c>
      <c r="AO244" s="1">
        <v>0.97001763668430341</v>
      </c>
      <c r="AP244" s="89">
        <v>4</v>
      </c>
      <c r="AQ244" s="1">
        <v>1.5503875968992249</v>
      </c>
      <c r="AR244" s="89">
        <v>0</v>
      </c>
      <c r="AS244" s="1">
        <v>0</v>
      </c>
      <c r="AT244" s="89">
        <v>0</v>
      </c>
      <c r="AU244" s="1">
        <v>0</v>
      </c>
      <c r="AV244" s="89">
        <v>0</v>
      </c>
      <c r="AW244" s="1">
        <v>0</v>
      </c>
      <c r="AX244" s="89">
        <v>0</v>
      </c>
      <c r="AY244" s="1">
        <v>0</v>
      </c>
    </row>
    <row r="245" spans="1:51" x14ac:dyDescent="0.25">
      <c r="A245" s="28" t="s">
        <v>107</v>
      </c>
      <c r="B245" s="89">
        <v>10740</v>
      </c>
      <c r="C245" s="1">
        <v>6.925748112991581</v>
      </c>
      <c r="D245" s="89">
        <v>99</v>
      </c>
      <c r="E245" s="1">
        <v>1.5829362668286913</v>
      </c>
      <c r="F245" s="89">
        <v>147</v>
      </c>
      <c r="G245" s="1">
        <v>1.8487775430123756</v>
      </c>
      <c r="H245" s="89">
        <v>184</v>
      </c>
      <c r="I245" s="1">
        <v>2.0349705261062385</v>
      </c>
      <c r="J245" s="89">
        <v>217</v>
      </c>
      <c r="K245" s="1">
        <v>2.265939895161122</v>
      </c>
      <c r="L245" s="89">
        <v>303</v>
      </c>
      <c r="M245" s="1">
        <v>3.3184386910237875</v>
      </c>
      <c r="N245" s="89">
        <v>303</v>
      </c>
      <c r="O245" s="1">
        <v>3.4118932066165955</v>
      </c>
      <c r="P245" s="89">
        <v>355</v>
      </c>
      <c r="Q245" s="1">
        <v>3.7779622416618777</v>
      </c>
      <c r="R245" s="89">
        <v>459</v>
      </c>
      <c r="S245" s="1">
        <v>4.5449144486692017</v>
      </c>
      <c r="T245" s="89">
        <v>621</v>
      </c>
      <c r="U245" s="1">
        <v>5.1478024437554915</v>
      </c>
      <c r="V245" s="89">
        <v>709</v>
      </c>
      <c r="W245" s="1">
        <v>5.2311211126277346</v>
      </c>
      <c r="X245" s="89">
        <v>737</v>
      </c>
      <c r="Y245" s="1">
        <v>5.8926529731112733</v>
      </c>
      <c r="Z245" s="89">
        <v>759</v>
      </c>
      <c r="AA245" s="1">
        <v>6.678751187920172</v>
      </c>
      <c r="AB245" s="89">
        <v>694</v>
      </c>
      <c r="AC245" s="1">
        <v>7.2811204952001258</v>
      </c>
      <c r="AD245" s="89">
        <v>685</v>
      </c>
      <c r="AE245" s="1">
        <v>8.9236861989004961</v>
      </c>
      <c r="AF245" s="89">
        <v>756</v>
      </c>
      <c r="AG245" s="1">
        <v>12.820730238947208</v>
      </c>
      <c r="AH245" s="89">
        <v>986</v>
      </c>
      <c r="AI245" s="1">
        <v>19.736183670609901</v>
      </c>
      <c r="AJ245" s="89">
        <v>1052</v>
      </c>
      <c r="AK245" s="1">
        <v>29.95785396970042</v>
      </c>
      <c r="AL245" s="89">
        <v>943</v>
      </c>
      <c r="AM245" s="1">
        <v>42.481304622038024</v>
      </c>
      <c r="AN245" s="89">
        <v>577</v>
      </c>
      <c r="AO245" s="1">
        <v>50.881834215167551</v>
      </c>
      <c r="AP245" s="89">
        <v>141</v>
      </c>
      <c r="AQ245" s="1">
        <v>54.651162790697676</v>
      </c>
      <c r="AR245" s="89">
        <v>13</v>
      </c>
      <c r="AS245" s="1">
        <v>47.10144927536232</v>
      </c>
      <c r="AT245" s="89">
        <v>0</v>
      </c>
      <c r="AU245" s="1">
        <v>0</v>
      </c>
      <c r="AV245" s="89">
        <v>0</v>
      </c>
      <c r="AW245" s="1">
        <v>0</v>
      </c>
      <c r="AX245" s="89">
        <v>0</v>
      </c>
      <c r="AY245" s="1">
        <v>0</v>
      </c>
    </row>
    <row r="246" spans="1:51" x14ac:dyDescent="0.25">
      <c r="A246" s="28" t="s">
        <v>114</v>
      </c>
      <c r="B246" s="89">
        <v>10614</v>
      </c>
      <c r="C246" s="1">
        <v>6.8444963194872113</v>
      </c>
      <c r="D246" s="89">
        <v>23</v>
      </c>
      <c r="E246" s="1">
        <v>0.36775287007131208</v>
      </c>
      <c r="F246" s="89">
        <v>116</v>
      </c>
      <c r="G246" s="1">
        <v>1.4588992856424188</v>
      </c>
      <c r="H246" s="89">
        <v>337</v>
      </c>
      <c r="I246" s="1">
        <v>3.7270927570532741</v>
      </c>
      <c r="J246" s="89">
        <v>526</v>
      </c>
      <c r="K246" s="1">
        <v>5.4925547689158991</v>
      </c>
      <c r="L246" s="89">
        <v>634</v>
      </c>
      <c r="M246" s="1">
        <v>6.9435317825382219</v>
      </c>
      <c r="N246" s="89">
        <v>717</v>
      </c>
      <c r="O246" s="1">
        <v>8.0736878849640235</v>
      </c>
      <c r="P246" s="89">
        <v>825</v>
      </c>
      <c r="Q246" s="1">
        <v>8.7797714066790125</v>
      </c>
      <c r="R246" s="89">
        <v>935</v>
      </c>
      <c r="S246" s="1">
        <v>9.25815906210393</v>
      </c>
      <c r="T246" s="89">
        <v>1016</v>
      </c>
      <c r="U246" s="1">
        <v>8.4221695376096282</v>
      </c>
      <c r="V246" s="89">
        <v>1116</v>
      </c>
      <c r="W246" s="1">
        <v>8.2340354889880842</v>
      </c>
      <c r="X246" s="89">
        <v>976</v>
      </c>
      <c r="Y246" s="1">
        <v>7.8035675736181851</v>
      </c>
      <c r="Z246" s="89">
        <v>845</v>
      </c>
      <c r="AA246" s="1">
        <v>7.4355003343775294</v>
      </c>
      <c r="AB246" s="89">
        <v>770</v>
      </c>
      <c r="AC246" s="1">
        <v>8.0784766301211768</v>
      </c>
      <c r="AD246" s="89">
        <v>547</v>
      </c>
      <c r="AE246" s="1">
        <v>7.1259216799979157</v>
      </c>
      <c r="AF246" s="89">
        <v>461</v>
      </c>
      <c r="AG246" s="1">
        <v>7.8179320636966434</v>
      </c>
      <c r="AH246" s="89">
        <v>353</v>
      </c>
      <c r="AI246" s="1">
        <v>7.0657939510398524</v>
      </c>
      <c r="AJ246" s="89">
        <v>233</v>
      </c>
      <c r="AK246" s="1">
        <v>6.6351520674336477</v>
      </c>
      <c r="AL246" s="89">
        <v>119</v>
      </c>
      <c r="AM246" s="1">
        <v>5.3608433192179481</v>
      </c>
      <c r="AN246" s="89">
        <v>62</v>
      </c>
      <c r="AO246" s="1">
        <v>5.4673721340388006</v>
      </c>
      <c r="AP246" s="89">
        <v>3</v>
      </c>
      <c r="AQ246" s="1">
        <v>1.1627906976744187</v>
      </c>
      <c r="AR246" s="89">
        <v>0</v>
      </c>
      <c r="AS246" s="1">
        <v>0</v>
      </c>
      <c r="AT246" s="89">
        <v>0</v>
      </c>
      <c r="AU246" s="1">
        <v>0</v>
      </c>
      <c r="AV246" s="89">
        <v>0</v>
      </c>
      <c r="AW246" s="1">
        <v>0</v>
      </c>
      <c r="AX246" s="89">
        <v>0</v>
      </c>
      <c r="AY246" s="1">
        <v>0</v>
      </c>
    </row>
    <row r="247" spans="1:51" x14ac:dyDescent="0.25">
      <c r="A247" s="28" t="s">
        <v>464</v>
      </c>
      <c r="B247" s="89">
        <v>10606</v>
      </c>
      <c r="C247" s="1">
        <v>6.8393374754551877</v>
      </c>
      <c r="D247" s="89">
        <v>122</v>
      </c>
      <c r="E247" s="1">
        <v>1.9506891369000032</v>
      </c>
      <c r="F247" s="89">
        <v>682</v>
      </c>
      <c r="G247" s="1">
        <v>8.5773216621390489</v>
      </c>
      <c r="H247" s="89">
        <v>943</v>
      </c>
      <c r="I247" s="1">
        <v>10.429223946294472</v>
      </c>
      <c r="J247" s="89">
        <v>582</v>
      </c>
      <c r="K247" s="1">
        <v>6.0773134515381244</v>
      </c>
      <c r="L247" s="89">
        <v>550</v>
      </c>
      <c r="M247" s="1">
        <v>6.0235685810662813</v>
      </c>
      <c r="N247" s="89">
        <v>575</v>
      </c>
      <c r="O247" s="1">
        <v>6.474714831038094</v>
      </c>
      <c r="P247" s="89">
        <v>612</v>
      </c>
      <c r="Q247" s="1">
        <v>6.5129940616818844</v>
      </c>
      <c r="R247" s="89">
        <v>641</v>
      </c>
      <c r="S247" s="1">
        <v>6.3470373891001266</v>
      </c>
      <c r="T247" s="89">
        <v>772</v>
      </c>
      <c r="U247" s="1">
        <v>6.3995225226718837</v>
      </c>
      <c r="V247" s="89">
        <v>903</v>
      </c>
      <c r="W247" s="1">
        <v>6.6624857047994981</v>
      </c>
      <c r="X247" s="89">
        <v>865</v>
      </c>
      <c r="Y247" s="1">
        <v>6.9160716712907071</v>
      </c>
      <c r="Z247" s="89">
        <v>887</v>
      </c>
      <c r="AA247" s="1">
        <v>7.8050754989264721</v>
      </c>
      <c r="AB247" s="89">
        <v>746</v>
      </c>
      <c r="AC247" s="1">
        <v>7.8266799559355817</v>
      </c>
      <c r="AD247" s="89">
        <v>584</v>
      </c>
      <c r="AE247" s="1">
        <v>7.6079310075297677</v>
      </c>
      <c r="AF247" s="89">
        <v>474</v>
      </c>
      <c r="AG247" s="1">
        <v>8.0383943561653126</v>
      </c>
      <c r="AH247" s="89">
        <v>342</v>
      </c>
      <c r="AI247" s="1">
        <v>6.8456134029904518</v>
      </c>
      <c r="AJ247" s="89">
        <v>190</v>
      </c>
      <c r="AK247" s="1">
        <v>5.4106390249458931</v>
      </c>
      <c r="AL247" s="89">
        <v>97</v>
      </c>
      <c r="AM247" s="1">
        <v>4.36976304171547</v>
      </c>
      <c r="AN247" s="89">
        <v>32</v>
      </c>
      <c r="AO247" s="1">
        <v>2.8218694885361555</v>
      </c>
      <c r="AP247" s="89">
        <v>7</v>
      </c>
      <c r="AQ247" s="1">
        <v>2.7131782945736433</v>
      </c>
      <c r="AR247" s="89">
        <v>0</v>
      </c>
      <c r="AS247" s="1">
        <v>0</v>
      </c>
      <c r="AT247" s="89">
        <v>0</v>
      </c>
      <c r="AU247" s="1">
        <v>0</v>
      </c>
      <c r="AV247" s="89">
        <v>0</v>
      </c>
      <c r="AW247" s="1">
        <v>0</v>
      </c>
      <c r="AX247" s="89">
        <v>0</v>
      </c>
      <c r="AY247" s="1">
        <v>0</v>
      </c>
    </row>
    <row r="248" spans="1:51" x14ac:dyDescent="0.25">
      <c r="A248" s="28" t="s">
        <v>549</v>
      </c>
      <c r="B248" s="89">
        <v>10574</v>
      </c>
      <c r="C248" s="1">
        <v>6.8187020993270933</v>
      </c>
      <c r="D248" s="89">
        <v>639</v>
      </c>
      <c r="E248" s="1">
        <v>10.217134085894278</v>
      </c>
      <c r="F248" s="89">
        <v>904</v>
      </c>
      <c r="G248" s="1">
        <v>11.369353053627126</v>
      </c>
      <c r="H248" s="89">
        <v>552</v>
      </c>
      <c r="I248" s="1">
        <v>6.104911578318716</v>
      </c>
      <c r="J248" s="89">
        <v>414</v>
      </c>
      <c r="K248" s="1">
        <v>4.3230374036714485</v>
      </c>
      <c r="L248" s="89">
        <v>474</v>
      </c>
      <c r="M248" s="1">
        <v>5.1912209225916675</v>
      </c>
      <c r="N248" s="89">
        <v>507</v>
      </c>
      <c r="O248" s="1">
        <v>5.7090094249327192</v>
      </c>
      <c r="P248" s="89">
        <v>554</v>
      </c>
      <c r="Q248" s="1">
        <v>5.895749526424451</v>
      </c>
      <c r="R248" s="89">
        <v>615</v>
      </c>
      <c r="S248" s="1">
        <v>6.0895912547528521</v>
      </c>
      <c r="T248" s="89">
        <v>703</v>
      </c>
      <c r="U248" s="1">
        <v>5.8275444733657178</v>
      </c>
      <c r="V248" s="89">
        <v>782</v>
      </c>
      <c r="W248" s="1">
        <v>5.7697273766923667</v>
      </c>
      <c r="X248" s="89">
        <v>772</v>
      </c>
      <c r="Y248" s="1">
        <v>6.1724940233947123</v>
      </c>
      <c r="Z248" s="89">
        <v>753</v>
      </c>
      <c r="AA248" s="1">
        <v>6.6259547358417512</v>
      </c>
      <c r="AB248" s="89">
        <v>675</v>
      </c>
      <c r="AC248" s="1">
        <v>7.0817814614698626</v>
      </c>
      <c r="AD248" s="89">
        <v>598</v>
      </c>
      <c r="AE248" s="1">
        <v>7.7903129152445221</v>
      </c>
      <c r="AF248" s="89">
        <v>545</v>
      </c>
      <c r="AG248" s="1">
        <v>9.2424576458018883</v>
      </c>
      <c r="AH248" s="89">
        <v>470</v>
      </c>
      <c r="AI248" s="1">
        <v>9.4077143257471132</v>
      </c>
      <c r="AJ248" s="89">
        <v>318</v>
      </c>
      <c r="AK248" s="1">
        <v>9.0557011049094438</v>
      </c>
      <c r="AL248" s="89">
        <v>190</v>
      </c>
      <c r="AM248" s="1">
        <v>8.5593296693395793</v>
      </c>
      <c r="AN248" s="89">
        <v>84</v>
      </c>
      <c r="AO248" s="1">
        <v>7.4074074074074074</v>
      </c>
      <c r="AP248" s="89">
        <v>23</v>
      </c>
      <c r="AQ248" s="1">
        <v>8.9147286821705425</v>
      </c>
      <c r="AR248" s="89">
        <v>2</v>
      </c>
      <c r="AS248" s="1">
        <v>7.2463768115942031</v>
      </c>
      <c r="AT248" s="89">
        <v>0</v>
      </c>
      <c r="AU248" s="1">
        <v>0</v>
      </c>
      <c r="AV248" s="89">
        <v>0</v>
      </c>
      <c r="AW248" s="1">
        <v>0</v>
      </c>
      <c r="AX248" s="89">
        <v>0</v>
      </c>
      <c r="AY248" s="1">
        <v>0</v>
      </c>
    </row>
    <row r="249" spans="1:51" x14ac:dyDescent="0.25">
      <c r="A249" s="28" t="s">
        <v>701</v>
      </c>
      <c r="B249" s="89">
        <v>10532</v>
      </c>
      <c r="C249" s="1">
        <v>6.7916181681589691</v>
      </c>
      <c r="D249" s="89">
        <v>0</v>
      </c>
      <c r="E249" s="1">
        <v>0</v>
      </c>
      <c r="F249" s="89">
        <v>0</v>
      </c>
      <c r="G249" s="1">
        <v>0</v>
      </c>
      <c r="H249" s="89">
        <v>2</v>
      </c>
      <c r="I249" s="1">
        <v>2.2119244848980854E-2</v>
      </c>
      <c r="J249" s="89">
        <v>90</v>
      </c>
      <c r="K249" s="1">
        <v>0.93979073992857587</v>
      </c>
      <c r="L249" s="89">
        <v>650</v>
      </c>
      <c r="M249" s="1">
        <v>7.118762868532877</v>
      </c>
      <c r="N249" s="89">
        <v>1118</v>
      </c>
      <c r="O249" s="1">
        <v>12.589097706261894</v>
      </c>
      <c r="P249" s="89">
        <v>1208</v>
      </c>
      <c r="Q249" s="1">
        <v>12.855713768809995</v>
      </c>
      <c r="R249" s="89">
        <v>1302</v>
      </c>
      <c r="S249" s="1">
        <v>12.892110266159696</v>
      </c>
      <c r="T249" s="89">
        <v>1324</v>
      </c>
      <c r="U249" s="1">
        <v>10.975346917121209</v>
      </c>
      <c r="V249" s="89">
        <v>1247</v>
      </c>
      <c r="W249" s="1">
        <v>9.2005754971040687</v>
      </c>
      <c r="X249" s="89">
        <v>1082</v>
      </c>
      <c r="Y249" s="1">
        <v>8.6510861830480295</v>
      </c>
      <c r="Z249" s="89">
        <v>1014</v>
      </c>
      <c r="AA249" s="1">
        <v>8.9226004012530353</v>
      </c>
      <c r="AB249" s="89">
        <v>684</v>
      </c>
      <c r="AC249" s="1">
        <v>7.1762052142894612</v>
      </c>
      <c r="AD249" s="89">
        <v>420</v>
      </c>
      <c r="AE249" s="1">
        <v>5.4714572314426411</v>
      </c>
      <c r="AF249" s="89">
        <v>205</v>
      </c>
      <c r="AG249" s="1">
        <v>3.4765207658520869</v>
      </c>
      <c r="AH249" s="89">
        <v>114</v>
      </c>
      <c r="AI249" s="1">
        <v>2.2818711343301508</v>
      </c>
      <c r="AJ249" s="89">
        <v>40</v>
      </c>
      <c r="AK249" s="1">
        <v>1.1390818999886092</v>
      </c>
      <c r="AL249" s="89">
        <v>16</v>
      </c>
      <c r="AM249" s="1">
        <v>0.72078565636543823</v>
      </c>
      <c r="AN249" s="89">
        <v>13</v>
      </c>
      <c r="AO249" s="1">
        <v>1.1463844797178131</v>
      </c>
      <c r="AP249" s="89">
        <v>3</v>
      </c>
      <c r="AQ249" s="1">
        <v>1.1627906976744187</v>
      </c>
      <c r="AR249" s="89">
        <v>0</v>
      </c>
      <c r="AS249" s="1">
        <v>0</v>
      </c>
      <c r="AT249" s="89">
        <v>0</v>
      </c>
      <c r="AU249" s="1">
        <v>0</v>
      </c>
      <c r="AV249" s="89">
        <v>0</v>
      </c>
      <c r="AW249" s="1">
        <v>0</v>
      </c>
      <c r="AX249" s="89">
        <v>0</v>
      </c>
      <c r="AY249" s="1">
        <v>0</v>
      </c>
    </row>
    <row r="250" spans="1:51" x14ac:dyDescent="0.25">
      <c r="A250" s="28" t="s">
        <v>266</v>
      </c>
      <c r="B250" s="89">
        <v>10482</v>
      </c>
      <c r="C250" s="1">
        <v>6.7593753929588223</v>
      </c>
      <c r="D250" s="89">
        <v>1</v>
      </c>
      <c r="E250" s="1">
        <v>1.598925522049183E-2</v>
      </c>
      <c r="F250" s="89">
        <v>11</v>
      </c>
      <c r="G250" s="1">
        <v>0.13834389777643624</v>
      </c>
      <c r="H250" s="89">
        <v>71</v>
      </c>
      <c r="I250" s="1">
        <v>0.78523319213882037</v>
      </c>
      <c r="J250" s="89">
        <v>335</v>
      </c>
      <c r="K250" s="1">
        <v>3.4981099764008103</v>
      </c>
      <c r="L250" s="89">
        <v>486</v>
      </c>
      <c r="M250" s="1">
        <v>5.3226442370876592</v>
      </c>
      <c r="N250" s="89">
        <v>643</v>
      </c>
      <c r="O250" s="1">
        <v>7.2404202371434678</v>
      </c>
      <c r="P250" s="89">
        <v>754</v>
      </c>
      <c r="Q250" s="1">
        <v>8.0241789583466367</v>
      </c>
      <c r="R250" s="89">
        <v>865</v>
      </c>
      <c r="S250" s="1">
        <v>8.5650348542458818</v>
      </c>
      <c r="T250" s="89">
        <v>1083</v>
      </c>
      <c r="U250" s="1">
        <v>8.9775685130228613</v>
      </c>
      <c r="V250" s="89">
        <v>963</v>
      </c>
      <c r="W250" s="1">
        <v>7.1051757848526211</v>
      </c>
      <c r="X250" s="89">
        <v>935</v>
      </c>
      <c r="Y250" s="1">
        <v>7.4757537718575851</v>
      </c>
      <c r="Z250" s="89">
        <v>728</v>
      </c>
      <c r="AA250" s="1">
        <v>6.405969518848333</v>
      </c>
      <c r="AB250" s="89">
        <v>688</v>
      </c>
      <c r="AC250" s="1">
        <v>7.2181713266537271</v>
      </c>
      <c r="AD250" s="89">
        <v>564</v>
      </c>
      <c r="AE250" s="1">
        <v>7.3473854250801178</v>
      </c>
      <c r="AF250" s="89">
        <v>523</v>
      </c>
      <c r="AG250" s="1">
        <v>8.8693676123933738</v>
      </c>
      <c r="AH250" s="89">
        <v>627</v>
      </c>
      <c r="AI250" s="1">
        <v>12.550291238815829</v>
      </c>
      <c r="AJ250" s="89">
        <v>511</v>
      </c>
      <c r="AK250" s="1">
        <v>14.551771272354483</v>
      </c>
      <c r="AL250" s="89">
        <v>411</v>
      </c>
      <c r="AM250" s="1">
        <v>18.515181547887195</v>
      </c>
      <c r="AN250" s="89">
        <v>225</v>
      </c>
      <c r="AO250" s="1">
        <v>19.841269841269842</v>
      </c>
      <c r="AP250" s="89">
        <v>56</v>
      </c>
      <c r="AQ250" s="1">
        <v>21.705426356589147</v>
      </c>
      <c r="AR250" s="89">
        <v>2</v>
      </c>
      <c r="AS250" s="1">
        <v>7.2463768115942031</v>
      </c>
      <c r="AT250" s="89">
        <v>0</v>
      </c>
      <c r="AU250" s="1">
        <v>0</v>
      </c>
      <c r="AV250" s="89">
        <v>0</v>
      </c>
      <c r="AW250" s="1">
        <v>0</v>
      </c>
      <c r="AX250" s="89">
        <v>0</v>
      </c>
      <c r="AY250" s="1">
        <v>0</v>
      </c>
    </row>
    <row r="251" spans="1:51" x14ac:dyDescent="0.25">
      <c r="A251" s="28" t="s">
        <v>366</v>
      </c>
      <c r="B251" s="89">
        <v>10424</v>
      </c>
      <c r="C251" s="1">
        <v>6.7219737737266518</v>
      </c>
      <c r="D251" s="89">
        <v>60</v>
      </c>
      <c r="E251" s="1">
        <v>0.95935531322950973</v>
      </c>
      <c r="F251" s="89">
        <v>79</v>
      </c>
      <c r="G251" s="1">
        <v>0.99356072039440591</v>
      </c>
      <c r="H251" s="89">
        <v>88</v>
      </c>
      <c r="I251" s="1">
        <v>0.97324677335515763</v>
      </c>
      <c r="J251" s="89">
        <v>138</v>
      </c>
      <c r="K251" s="1">
        <v>1.441012467890483</v>
      </c>
      <c r="L251" s="89">
        <v>167</v>
      </c>
      <c r="M251" s="1">
        <v>1.8289744600692164</v>
      </c>
      <c r="N251" s="89">
        <v>207</v>
      </c>
      <c r="O251" s="1">
        <v>2.3308973391737138</v>
      </c>
      <c r="P251" s="89">
        <v>350</v>
      </c>
      <c r="Q251" s="1">
        <v>3.7247515058638232</v>
      </c>
      <c r="R251" s="89">
        <v>401</v>
      </c>
      <c r="S251" s="1">
        <v>3.9706115335868186</v>
      </c>
      <c r="T251" s="89">
        <v>658</v>
      </c>
      <c r="U251" s="1">
        <v>5.4545153107747399</v>
      </c>
      <c r="V251" s="89">
        <v>940</v>
      </c>
      <c r="W251" s="1">
        <v>6.9354779208322572</v>
      </c>
      <c r="X251" s="89">
        <v>1207</v>
      </c>
      <c r="Y251" s="1">
        <v>9.6505185054888827</v>
      </c>
      <c r="Z251" s="89">
        <v>1364</v>
      </c>
      <c r="AA251" s="1">
        <v>12.002393439160889</v>
      </c>
      <c r="AB251" s="89">
        <v>1397</v>
      </c>
      <c r="AC251" s="1">
        <v>14.656664743219849</v>
      </c>
      <c r="AD251" s="89">
        <v>1235</v>
      </c>
      <c r="AE251" s="1">
        <v>16.088689716265861</v>
      </c>
      <c r="AF251" s="89">
        <v>866</v>
      </c>
      <c r="AG251" s="1">
        <v>14.686180405989791</v>
      </c>
      <c r="AH251" s="89">
        <v>658</v>
      </c>
      <c r="AI251" s="1">
        <v>13.170800056045957</v>
      </c>
      <c r="AJ251" s="89">
        <v>343</v>
      </c>
      <c r="AK251" s="1">
        <v>9.7676272924023237</v>
      </c>
      <c r="AL251" s="89">
        <v>183</v>
      </c>
      <c r="AM251" s="1">
        <v>8.2439859446797019</v>
      </c>
      <c r="AN251" s="89">
        <v>67</v>
      </c>
      <c r="AO251" s="1">
        <v>5.9082892416225752</v>
      </c>
      <c r="AP251" s="89">
        <v>14</v>
      </c>
      <c r="AQ251" s="1">
        <v>5.4263565891472867</v>
      </c>
      <c r="AR251" s="89">
        <v>1</v>
      </c>
      <c r="AS251" s="1">
        <v>3.6231884057971016</v>
      </c>
      <c r="AT251" s="89">
        <v>1</v>
      </c>
      <c r="AU251" s="1">
        <v>47.619047619047613</v>
      </c>
      <c r="AV251" s="89">
        <v>0</v>
      </c>
      <c r="AW251" s="1">
        <v>0</v>
      </c>
      <c r="AX251" s="89">
        <v>0</v>
      </c>
      <c r="AY251" s="1">
        <v>0</v>
      </c>
    </row>
    <row r="252" spans="1:51" x14ac:dyDescent="0.25">
      <c r="A252" s="28" t="s">
        <v>616</v>
      </c>
      <c r="B252" s="89">
        <v>10390</v>
      </c>
      <c r="C252" s="1">
        <v>6.7000486865905522</v>
      </c>
      <c r="D252" s="89">
        <v>0</v>
      </c>
      <c r="E252" s="1">
        <v>0</v>
      </c>
      <c r="F252" s="89">
        <v>1</v>
      </c>
      <c r="G252" s="1">
        <v>1.2576717979676024E-2</v>
      </c>
      <c r="H252" s="89">
        <v>2</v>
      </c>
      <c r="I252" s="1">
        <v>2.2119244848980854E-2</v>
      </c>
      <c r="J252" s="89">
        <v>42</v>
      </c>
      <c r="K252" s="1">
        <v>0.43856901196666875</v>
      </c>
      <c r="L252" s="89">
        <v>110</v>
      </c>
      <c r="M252" s="1">
        <v>1.2047137162132562</v>
      </c>
      <c r="N252" s="89">
        <v>176</v>
      </c>
      <c r="O252" s="1">
        <v>1.9818257569786164</v>
      </c>
      <c r="P252" s="89">
        <v>284</v>
      </c>
      <c r="Q252" s="1">
        <v>3.0223697933295024</v>
      </c>
      <c r="R252" s="89">
        <v>410</v>
      </c>
      <c r="S252" s="1">
        <v>4.0597275031685678</v>
      </c>
      <c r="T252" s="89">
        <v>708</v>
      </c>
      <c r="U252" s="1">
        <v>5.8689921580980489</v>
      </c>
      <c r="V252" s="89">
        <v>1051</v>
      </c>
      <c r="W252" s="1">
        <v>7.7544545689305346</v>
      </c>
      <c r="X252" s="89">
        <v>1247</v>
      </c>
      <c r="Y252" s="1">
        <v>9.9703368486699553</v>
      </c>
      <c r="Z252" s="89">
        <v>1356</v>
      </c>
      <c r="AA252" s="1">
        <v>11.931998169722995</v>
      </c>
      <c r="AB252" s="89">
        <v>1371</v>
      </c>
      <c r="AC252" s="1">
        <v>14.383885012852121</v>
      </c>
      <c r="AD252" s="89">
        <v>1250</v>
      </c>
      <c r="AE252" s="1">
        <v>16.2840989031031</v>
      </c>
      <c r="AF252" s="89">
        <v>903</v>
      </c>
      <c r="AG252" s="1">
        <v>15.313650007631386</v>
      </c>
      <c r="AH252" s="89">
        <v>687</v>
      </c>
      <c r="AI252" s="1">
        <v>13.751276046358015</v>
      </c>
      <c r="AJ252" s="89">
        <v>461</v>
      </c>
      <c r="AK252" s="1">
        <v>13.127918897368721</v>
      </c>
      <c r="AL252" s="89">
        <v>219</v>
      </c>
      <c r="AM252" s="1">
        <v>9.8657536715019365</v>
      </c>
      <c r="AN252" s="89">
        <v>93</v>
      </c>
      <c r="AO252" s="1">
        <v>8.2010582010582009</v>
      </c>
      <c r="AP252" s="89">
        <v>17</v>
      </c>
      <c r="AQ252" s="1">
        <v>6.5891472868217056</v>
      </c>
      <c r="AR252" s="89">
        <v>1</v>
      </c>
      <c r="AS252" s="1">
        <v>3.6231884057971016</v>
      </c>
      <c r="AT252" s="89">
        <v>1</v>
      </c>
      <c r="AU252" s="1">
        <v>47.619047619047613</v>
      </c>
      <c r="AV252" s="89">
        <v>0</v>
      </c>
      <c r="AW252" s="1">
        <v>0</v>
      </c>
      <c r="AX252" s="89">
        <v>0</v>
      </c>
      <c r="AY252" s="1">
        <v>0</v>
      </c>
    </row>
    <row r="253" spans="1:51" x14ac:dyDescent="0.25">
      <c r="A253" s="28" t="s">
        <v>408</v>
      </c>
      <c r="B253" s="89">
        <v>10373</v>
      </c>
      <c r="C253" s="1">
        <v>6.6890861430225019</v>
      </c>
      <c r="D253" s="89">
        <v>16</v>
      </c>
      <c r="E253" s="1">
        <v>0.25582808352786929</v>
      </c>
      <c r="F253" s="89">
        <v>47</v>
      </c>
      <c r="G253" s="1">
        <v>0.59110574504477309</v>
      </c>
      <c r="H253" s="89">
        <v>136</v>
      </c>
      <c r="I253" s="1">
        <v>1.5041086497306981</v>
      </c>
      <c r="J253" s="89">
        <v>542</v>
      </c>
      <c r="K253" s="1">
        <v>5.6596286782365341</v>
      </c>
      <c r="L253" s="89">
        <v>853</v>
      </c>
      <c r="M253" s="1">
        <v>9.3420072720900684</v>
      </c>
      <c r="N253" s="89">
        <v>1048</v>
      </c>
      <c r="O253" s="1">
        <v>11.800871552918126</v>
      </c>
      <c r="P253" s="89">
        <v>1138</v>
      </c>
      <c r="Q253" s="1">
        <v>12.110763467637231</v>
      </c>
      <c r="R253" s="89">
        <v>1079</v>
      </c>
      <c r="S253" s="1">
        <v>10.684014575411915</v>
      </c>
      <c r="T253" s="89">
        <v>1040</v>
      </c>
      <c r="U253" s="1">
        <v>8.621118424324818</v>
      </c>
      <c r="V253" s="89">
        <v>1058</v>
      </c>
      <c r="W253" s="1">
        <v>7.8061017449367327</v>
      </c>
      <c r="X253" s="89">
        <v>922</v>
      </c>
      <c r="Y253" s="1">
        <v>7.3718128103237364</v>
      </c>
      <c r="Z253" s="89">
        <v>766</v>
      </c>
      <c r="AA253" s="1">
        <v>6.7403470486783288</v>
      </c>
      <c r="AB253" s="89">
        <v>589</v>
      </c>
      <c r="AC253" s="1">
        <v>6.1795100456381471</v>
      </c>
      <c r="AD253" s="89">
        <v>388</v>
      </c>
      <c r="AE253" s="1">
        <v>5.0545842995232011</v>
      </c>
      <c r="AF253" s="89">
        <v>253</v>
      </c>
      <c r="AG253" s="1">
        <v>4.2905353841979412</v>
      </c>
      <c r="AH253" s="89">
        <v>182</v>
      </c>
      <c r="AI253" s="1">
        <v>3.6429872495446265</v>
      </c>
      <c r="AJ253" s="89">
        <v>128</v>
      </c>
      <c r="AK253" s="1">
        <v>3.6450620799635494</v>
      </c>
      <c r="AL253" s="89">
        <v>111</v>
      </c>
      <c r="AM253" s="1">
        <v>5.0004504910352283</v>
      </c>
      <c r="AN253" s="89">
        <v>69</v>
      </c>
      <c r="AO253" s="1">
        <v>6.0846560846560847</v>
      </c>
      <c r="AP253" s="89">
        <v>8</v>
      </c>
      <c r="AQ253" s="1">
        <v>3.1007751937984498</v>
      </c>
      <c r="AR253" s="89">
        <v>0</v>
      </c>
      <c r="AS253" s="1">
        <v>0</v>
      </c>
      <c r="AT253" s="89">
        <v>0</v>
      </c>
      <c r="AU253" s="1">
        <v>0</v>
      </c>
      <c r="AV253" s="89">
        <v>0</v>
      </c>
      <c r="AW253" s="1">
        <v>0</v>
      </c>
      <c r="AX253" s="89">
        <v>0</v>
      </c>
      <c r="AY253" s="1">
        <v>0</v>
      </c>
    </row>
    <row r="254" spans="1:51" x14ac:dyDescent="0.25">
      <c r="A254" s="28" t="s">
        <v>398</v>
      </c>
      <c r="B254" s="89">
        <v>10343</v>
      </c>
      <c r="C254" s="1">
        <v>6.6697404779024145</v>
      </c>
      <c r="D254" s="89">
        <v>3</v>
      </c>
      <c r="E254" s="1">
        <v>4.7967765661475488E-2</v>
      </c>
      <c r="F254" s="89">
        <v>27</v>
      </c>
      <c r="G254" s="1">
        <v>0.33957138545125265</v>
      </c>
      <c r="H254" s="89">
        <v>45</v>
      </c>
      <c r="I254" s="1">
        <v>0.4976830091020692</v>
      </c>
      <c r="J254" s="89">
        <v>116</v>
      </c>
      <c r="K254" s="1">
        <v>1.2112858425746089</v>
      </c>
      <c r="L254" s="89">
        <v>197</v>
      </c>
      <c r="M254" s="1">
        <v>2.1575327463091951</v>
      </c>
      <c r="N254" s="89">
        <v>303</v>
      </c>
      <c r="O254" s="1">
        <v>3.4118932066165955</v>
      </c>
      <c r="P254" s="89">
        <v>444</v>
      </c>
      <c r="Q254" s="1">
        <v>4.7251133388672502</v>
      </c>
      <c r="R254" s="89">
        <v>516</v>
      </c>
      <c r="S254" s="1">
        <v>5.1093155893536126</v>
      </c>
      <c r="T254" s="89">
        <v>764</v>
      </c>
      <c r="U254" s="1">
        <v>6.3332062271001535</v>
      </c>
      <c r="V254" s="89">
        <v>1108</v>
      </c>
      <c r="W254" s="1">
        <v>8.1750101449810018</v>
      </c>
      <c r="X254" s="89">
        <v>1146</v>
      </c>
      <c r="Y254" s="1">
        <v>9.1627955321377446</v>
      </c>
      <c r="Z254" s="89">
        <v>1240</v>
      </c>
      <c r="AA254" s="1">
        <v>10.911266762873534</v>
      </c>
      <c r="AB254" s="89">
        <v>1122</v>
      </c>
      <c r="AC254" s="1">
        <v>11.771494518176572</v>
      </c>
      <c r="AD254" s="89">
        <v>1002</v>
      </c>
      <c r="AE254" s="1">
        <v>13.053333680727443</v>
      </c>
      <c r="AF254" s="89">
        <v>745</v>
      </c>
      <c r="AG254" s="1">
        <v>12.634185222242948</v>
      </c>
      <c r="AH254" s="89">
        <v>685</v>
      </c>
      <c r="AI254" s="1">
        <v>13.711243219439941</v>
      </c>
      <c r="AJ254" s="89">
        <v>439</v>
      </c>
      <c r="AK254" s="1">
        <v>12.501423852374986</v>
      </c>
      <c r="AL254" s="89">
        <v>282</v>
      </c>
      <c r="AM254" s="1">
        <v>12.703847193440851</v>
      </c>
      <c r="AN254" s="89">
        <v>126</v>
      </c>
      <c r="AO254" s="1">
        <v>11.111111111111111</v>
      </c>
      <c r="AP254" s="89">
        <v>30</v>
      </c>
      <c r="AQ254" s="1">
        <v>11.627906976744185</v>
      </c>
      <c r="AR254" s="89">
        <v>3</v>
      </c>
      <c r="AS254" s="1">
        <v>10.869565217391305</v>
      </c>
      <c r="AT254" s="89">
        <v>0</v>
      </c>
      <c r="AU254" s="1">
        <v>0</v>
      </c>
      <c r="AV254" s="89">
        <v>0</v>
      </c>
      <c r="AW254" s="1">
        <v>0</v>
      </c>
      <c r="AX254" s="89">
        <v>0</v>
      </c>
      <c r="AY254" s="1">
        <v>0</v>
      </c>
    </row>
    <row r="255" spans="1:51" x14ac:dyDescent="0.25">
      <c r="A255" s="28" t="s">
        <v>640</v>
      </c>
      <c r="B255" s="89">
        <v>10186</v>
      </c>
      <c r="C255" s="1">
        <v>6.5684981637739526</v>
      </c>
      <c r="D255" s="89">
        <v>527</v>
      </c>
      <c r="E255" s="1">
        <v>8.4263375011991943</v>
      </c>
      <c r="F255" s="89">
        <v>1180</v>
      </c>
      <c r="G255" s="1">
        <v>14.840527216017708</v>
      </c>
      <c r="H255" s="89">
        <v>1270</v>
      </c>
      <c r="I255" s="1">
        <v>14.045720479102844</v>
      </c>
      <c r="J255" s="89">
        <v>981</v>
      </c>
      <c r="K255" s="1">
        <v>10.243719065221478</v>
      </c>
      <c r="L255" s="89">
        <v>457</v>
      </c>
      <c r="M255" s="1">
        <v>5.0050378937223465</v>
      </c>
      <c r="N255" s="89">
        <v>223</v>
      </c>
      <c r="O255" s="1">
        <v>2.5110633170808607</v>
      </c>
      <c r="P255" s="89">
        <v>272</v>
      </c>
      <c r="Q255" s="1">
        <v>2.8946640274141711</v>
      </c>
      <c r="R255" s="89">
        <v>383</v>
      </c>
      <c r="S255" s="1">
        <v>3.7923795944233207</v>
      </c>
      <c r="T255" s="89">
        <v>567</v>
      </c>
      <c r="U255" s="1">
        <v>4.7001674486463187</v>
      </c>
      <c r="V255" s="89">
        <v>748</v>
      </c>
      <c r="W255" s="1">
        <v>5.5188696646622644</v>
      </c>
      <c r="X255" s="89">
        <v>692</v>
      </c>
      <c r="Y255" s="1">
        <v>5.5328573370325653</v>
      </c>
      <c r="Z255" s="89">
        <v>688</v>
      </c>
      <c r="AA255" s="1">
        <v>6.0539931716588651</v>
      </c>
      <c r="AB255" s="89">
        <v>586</v>
      </c>
      <c r="AC255" s="1">
        <v>6.1480354613649473</v>
      </c>
      <c r="AD255" s="89">
        <v>459</v>
      </c>
      <c r="AE255" s="1">
        <v>5.9795211172194582</v>
      </c>
      <c r="AF255" s="89">
        <v>314</v>
      </c>
      <c r="AG255" s="1">
        <v>5.3250122950124643</v>
      </c>
      <c r="AH255" s="89">
        <v>305</v>
      </c>
      <c r="AI255" s="1">
        <v>6.1050061050061046</v>
      </c>
      <c r="AJ255" s="89">
        <v>239</v>
      </c>
      <c r="AK255" s="1">
        <v>6.8060143524319399</v>
      </c>
      <c r="AL255" s="89">
        <v>170</v>
      </c>
      <c r="AM255" s="1">
        <v>7.6583475988827825</v>
      </c>
      <c r="AN255" s="89">
        <v>103</v>
      </c>
      <c r="AO255" s="1">
        <v>9.0828924162257483</v>
      </c>
      <c r="AP255" s="89">
        <v>20</v>
      </c>
      <c r="AQ255" s="1">
        <v>7.7519379844961236</v>
      </c>
      <c r="AR255" s="89">
        <v>2</v>
      </c>
      <c r="AS255" s="1">
        <v>7.2463768115942031</v>
      </c>
      <c r="AT255" s="89">
        <v>0</v>
      </c>
      <c r="AU255" s="1">
        <v>0</v>
      </c>
      <c r="AV255" s="89">
        <v>0</v>
      </c>
      <c r="AW255" s="1">
        <v>0</v>
      </c>
      <c r="AX255" s="89">
        <v>0</v>
      </c>
      <c r="AY255" s="1">
        <v>0</v>
      </c>
    </row>
    <row r="256" spans="1:51" x14ac:dyDescent="0.25">
      <c r="A256" s="28" t="s">
        <v>363</v>
      </c>
      <c r="B256" s="89">
        <v>10186</v>
      </c>
      <c r="C256" s="1">
        <v>6.5684981637739526</v>
      </c>
      <c r="D256" s="89">
        <v>16</v>
      </c>
      <c r="E256" s="1">
        <v>0.25582808352786929</v>
      </c>
      <c r="F256" s="89">
        <v>63</v>
      </c>
      <c r="G256" s="1">
        <v>0.79233323271958944</v>
      </c>
      <c r="H256" s="89">
        <v>155</v>
      </c>
      <c r="I256" s="1">
        <v>1.7142414757960163</v>
      </c>
      <c r="J256" s="89">
        <v>292</v>
      </c>
      <c r="K256" s="1">
        <v>3.0490988451016015</v>
      </c>
      <c r="L256" s="89">
        <v>409</v>
      </c>
      <c r="M256" s="1">
        <v>4.4793446357383804</v>
      </c>
      <c r="N256" s="89">
        <v>491</v>
      </c>
      <c r="O256" s="1">
        <v>5.5288434470255723</v>
      </c>
      <c r="P256" s="89">
        <v>647</v>
      </c>
      <c r="Q256" s="1">
        <v>6.8854692122682675</v>
      </c>
      <c r="R256" s="89">
        <v>699</v>
      </c>
      <c r="S256" s="1">
        <v>6.9213403041825101</v>
      </c>
      <c r="T256" s="89">
        <v>933</v>
      </c>
      <c r="U256" s="1">
        <v>7.7341379710529372</v>
      </c>
      <c r="V256" s="89">
        <v>1180</v>
      </c>
      <c r="W256" s="1">
        <v>8.7062382410447476</v>
      </c>
      <c r="X256" s="89">
        <v>1082</v>
      </c>
      <c r="Y256" s="1">
        <v>8.6510861830480295</v>
      </c>
      <c r="Z256" s="89">
        <v>1009</v>
      </c>
      <c r="AA256" s="1">
        <v>8.8786033578543524</v>
      </c>
      <c r="AB256" s="89">
        <v>887</v>
      </c>
      <c r="AC256" s="1">
        <v>9.3059854167759539</v>
      </c>
      <c r="AD256" s="89">
        <v>670</v>
      </c>
      <c r="AE256" s="1">
        <v>8.7282770120632591</v>
      </c>
      <c r="AF256" s="89">
        <v>536</v>
      </c>
      <c r="AG256" s="1">
        <v>9.0898299048620412</v>
      </c>
      <c r="AH256" s="89">
        <v>451</v>
      </c>
      <c r="AI256" s="1">
        <v>9.0274024700254216</v>
      </c>
      <c r="AJ256" s="89">
        <v>339</v>
      </c>
      <c r="AK256" s="1">
        <v>9.6537191024034623</v>
      </c>
      <c r="AL256" s="89">
        <v>208</v>
      </c>
      <c r="AM256" s="1">
        <v>9.3702135327506983</v>
      </c>
      <c r="AN256" s="89">
        <v>105</v>
      </c>
      <c r="AO256" s="1">
        <v>9.2592592592592595</v>
      </c>
      <c r="AP256" s="89">
        <v>13</v>
      </c>
      <c r="AQ256" s="1">
        <v>5.0387596899224807</v>
      </c>
      <c r="AR256" s="89">
        <v>1</v>
      </c>
      <c r="AS256" s="1">
        <v>3.6231884057971016</v>
      </c>
      <c r="AT256" s="89">
        <v>0</v>
      </c>
      <c r="AU256" s="1">
        <v>0</v>
      </c>
      <c r="AV256" s="89">
        <v>0</v>
      </c>
      <c r="AW256" s="1">
        <v>0</v>
      </c>
      <c r="AX256" s="89">
        <v>0</v>
      </c>
      <c r="AY256" s="1">
        <v>0</v>
      </c>
    </row>
    <row r="257" spans="1:51" x14ac:dyDescent="0.25">
      <c r="A257" s="28" t="s">
        <v>414</v>
      </c>
      <c r="B257" s="89">
        <v>10167</v>
      </c>
      <c r="C257" s="1">
        <v>6.5562459091978962</v>
      </c>
      <c r="D257" s="89">
        <v>1009</v>
      </c>
      <c r="E257" s="1">
        <v>16.133158517476254</v>
      </c>
      <c r="F257" s="89">
        <v>2350</v>
      </c>
      <c r="G257" s="1">
        <v>29.555287252238656</v>
      </c>
      <c r="H257" s="89">
        <v>1785</v>
      </c>
      <c r="I257" s="1">
        <v>19.741426027715413</v>
      </c>
      <c r="J257" s="89">
        <v>1267</v>
      </c>
      <c r="K257" s="1">
        <v>13.23016519432784</v>
      </c>
      <c r="L257" s="89">
        <v>608</v>
      </c>
      <c r="M257" s="1">
        <v>6.6587812677969067</v>
      </c>
      <c r="N257" s="89">
        <v>373</v>
      </c>
      <c r="O257" s="1">
        <v>4.2001193599603628</v>
      </c>
      <c r="P257" s="89">
        <v>338</v>
      </c>
      <c r="Q257" s="1">
        <v>3.5970457399484919</v>
      </c>
      <c r="R257" s="89">
        <v>315</v>
      </c>
      <c r="S257" s="1">
        <v>3.1190589353612168</v>
      </c>
      <c r="T257" s="89">
        <v>316</v>
      </c>
      <c r="U257" s="1">
        <v>2.6194936750833095</v>
      </c>
      <c r="V257" s="89">
        <v>266</v>
      </c>
      <c r="W257" s="1">
        <v>1.9625926882355111</v>
      </c>
      <c r="X257" s="89">
        <v>272</v>
      </c>
      <c r="Y257" s="1">
        <v>2.1747647336312972</v>
      </c>
      <c r="Z257" s="89">
        <v>225</v>
      </c>
      <c r="AA257" s="1">
        <v>1.9798669529407626</v>
      </c>
      <c r="AB257" s="89">
        <v>213</v>
      </c>
      <c r="AC257" s="1">
        <v>2.2346954833971564</v>
      </c>
      <c r="AD257" s="89">
        <v>148</v>
      </c>
      <c r="AE257" s="1">
        <v>1.9280373101274069</v>
      </c>
      <c r="AF257" s="89">
        <v>129</v>
      </c>
      <c r="AG257" s="1">
        <v>2.187664286804484</v>
      </c>
      <c r="AH257" s="89">
        <v>151</v>
      </c>
      <c r="AI257" s="1">
        <v>3.022478432314498</v>
      </c>
      <c r="AJ257" s="89">
        <v>158</v>
      </c>
      <c r="AK257" s="1">
        <v>4.4993735049550061</v>
      </c>
      <c r="AL257" s="89">
        <v>129</v>
      </c>
      <c r="AM257" s="1">
        <v>5.8113343544463465</v>
      </c>
      <c r="AN257" s="89">
        <v>94</v>
      </c>
      <c r="AO257" s="1">
        <v>8.2892416225749557</v>
      </c>
      <c r="AP257" s="89">
        <v>21</v>
      </c>
      <c r="AQ257" s="1">
        <v>8.1395348837209305</v>
      </c>
      <c r="AR257" s="89">
        <v>0</v>
      </c>
      <c r="AS257" s="1">
        <v>0</v>
      </c>
      <c r="AT257" s="89">
        <v>0</v>
      </c>
      <c r="AU257" s="1">
        <v>0</v>
      </c>
      <c r="AV257" s="89">
        <v>0</v>
      </c>
      <c r="AW257" s="1">
        <v>0</v>
      </c>
      <c r="AX257" s="89">
        <v>0</v>
      </c>
      <c r="AY257" s="1">
        <v>0</v>
      </c>
    </row>
    <row r="258" spans="1:51" x14ac:dyDescent="0.25">
      <c r="A258" s="28" t="s">
        <v>603</v>
      </c>
      <c r="B258" s="89">
        <v>10068</v>
      </c>
      <c r="C258" s="1">
        <v>6.4924052143016056</v>
      </c>
      <c r="D258" s="89">
        <v>0</v>
      </c>
      <c r="E258" s="1">
        <v>0</v>
      </c>
      <c r="F258" s="89">
        <v>0</v>
      </c>
      <c r="G258" s="1">
        <v>0</v>
      </c>
      <c r="H258" s="89">
        <v>0</v>
      </c>
      <c r="I258" s="1">
        <v>0</v>
      </c>
      <c r="J258" s="89">
        <v>0</v>
      </c>
      <c r="K258" s="1">
        <v>0</v>
      </c>
      <c r="L258" s="89">
        <v>35</v>
      </c>
      <c r="M258" s="1">
        <v>0.38331800061330878</v>
      </c>
      <c r="N258" s="89">
        <v>185</v>
      </c>
      <c r="O258" s="1">
        <v>2.0831691195513868</v>
      </c>
      <c r="P258" s="89">
        <v>584</v>
      </c>
      <c r="Q258" s="1">
        <v>6.2150139412127787</v>
      </c>
      <c r="R258" s="89">
        <v>1428</v>
      </c>
      <c r="S258" s="1">
        <v>14.139733840304181</v>
      </c>
      <c r="T258" s="89">
        <v>2434</v>
      </c>
      <c r="U258" s="1">
        <v>20.176732927698659</v>
      </c>
      <c r="V258" s="89">
        <v>2515</v>
      </c>
      <c r="W258" s="1">
        <v>18.556092522226731</v>
      </c>
      <c r="X258" s="89">
        <v>1720</v>
      </c>
      <c r="Y258" s="1">
        <v>13.752188756786147</v>
      </c>
      <c r="Z258" s="89">
        <v>816</v>
      </c>
      <c r="AA258" s="1">
        <v>7.1803174826651652</v>
      </c>
      <c r="AB258" s="89">
        <v>261</v>
      </c>
      <c r="AC258" s="1">
        <v>2.7382888317683469</v>
      </c>
      <c r="AD258" s="89">
        <v>60</v>
      </c>
      <c r="AE258" s="1">
        <v>0.78163674734894872</v>
      </c>
      <c r="AF258" s="89">
        <v>23</v>
      </c>
      <c r="AG258" s="1">
        <v>0.39004867129072196</v>
      </c>
      <c r="AH258" s="89">
        <v>4</v>
      </c>
      <c r="AI258" s="1">
        <v>8.0065653836145639E-2</v>
      </c>
      <c r="AJ258" s="89">
        <v>2</v>
      </c>
      <c r="AK258" s="1">
        <v>5.6954094999430459E-2</v>
      </c>
      <c r="AL258" s="89">
        <v>1</v>
      </c>
      <c r="AM258" s="1">
        <v>4.504910352283989E-2</v>
      </c>
      <c r="AN258" s="89">
        <v>0</v>
      </c>
      <c r="AO258" s="1">
        <v>0</v>
      </c>
      <c r="AP258" s="89">
        <v>0</v>
      </c>
      <c r="AQ258" s="1">
        <v>0</v>
      </c>
      <c r="AR258" s="89">
        <v>0</v>
      </c>
      <c r="AS258" s="1">
        <v>0</v>
      </c>
      <c r="AT258" s="89">
        <v>0</v>
      </c>
      <c r="AU258" s="1">
        <v>0</v>
      </c>
      <c r="AV258" s="89">
        <v>0</v>
      </c>
      <c r="AW258" s="1">
        <v>0</v>
      </c>
      <c r="AX258" s="89">
        <v>0</v>
      </c>
      <c r="AY258" s="1">
        <v>0</v>
      </c>
    </row>
    <row r="259" spans="1:51" x14ac:dyDescent="0.25">
      <c r="A259" s="28" t="s">
        <v>119</v>
      </c>
      <c r="B259" s="89">
        <v>9998</v>
      </c>
      <c r="C259" s="1">
        <v>6.4472653290213993</v>
      </c>
      <c r="D259" s="89">
        <v>22</v>
      </c>
      <c r="E259" s="1">
        <v>0.35176361485082025</v>
      </c>
      <c r="F259" s="89">
        <v>27</v>
      </c>
      <c r="G259" s="1">
        <v>0.33957138545125265</v>
      </c>
      <c r="H259" s="89">
        <v>83</v>
      </c>
      <c r="I259" s="1">
        <v>0.91794866123270558</v>
      </c>
      <c r="J259" s="89">
        <v>481</v>
      </c>
      <c r="K259" s="1">
        <v>5.0226593989516113</v>
      </c>
      <c r="L259" s="89">
        <v>695</v>
      </c>
      <c r="M259" s="1">
        <v>7.6116002978928465</v>
      </c>
      <c r="N259" s="89">
        <v>830</v>
      </c>
      <c r="O259" s="1">
        <v>9.346110103933249</v>
      </c>
      <c r="P259" s="89">
        <v>794</v>
      </c>
      <c r="Q259" s="1">
        <v>8.4498648447310725</v>
      </c>
      <c r="R259" s="89">
        <v>811</v>
      </c>
      <c r="S259" s="1">
        <v>8.030339036755386</v>
      </c>
      <c r="T259" s="89">
        <v>910</v>
      </c>
      <c r="U259" s="1">
        <v>7.5434786212842155</v>
      </c>
      <c r="V259" s="89">
        <v>979</v>
      </c>
      <c r="W259" s="1">
        <v>7.2232264728667879</v>
      </c>
      <c r="X259" s="89">
        <v>866</v>
      </c>
      <c r="Y259" s="1">
        <v>6.9240671298702337</v>
      </c>
      <c r="Z259" s="89">
        <v>837</v>
      </c>
      <c r="AA259" s="1">
        <v>7.3651050649396366</v>
      </c>
      <c r="AB259" s="89">
        <v>785</v>
      </c>
      <c r="AC259" s="1">
        <v>8.2358495514871741</v>
      </c>
      <c r="AD259" s="89">
        <v>617</v>
      </c>
      <c r="AE259" s="1">
        <v>8.0378312185716894</v>
      </c>
      <c r="AF259" s="89">
        <v>433</v>
      </c>
      <c r="AG259" s="1">
        <v>7.3430902029948957</v>
      </c>
      <c r="AH259" s="89">
        <v>391</v>
      </c>
      <c r="AI259" s="1">
        <v>7.8264176624832373</v>
      </c>
      <c r="AJ259" s="89">
        <v>241</v>
      </c>
      <c r="AK259" s="1">
        <v>6.8629684474313706</v>
      </c>
      <c r="AL259" s="89">
        <v>129</v>
      </c>
      <c r="AM259" s="1">
        <v>5.8113343544463465</v>
      </c>
      <c r="AN259" s="89">
        <v>51</v>
      </c>
      <c r="AO259" s="1">
        <v>4.4973544973544977</v>
      </c>
      <c r="AP259" s="89">
        <v>15</v>
      </c>
      <c r="AQ259" s="1">
        <v>5.8139534883720927</v>
      </c>
      <c r="AR259" s="89">
        <v>1</v>
      </c>
      <c r="AS259" s="1">
        <v>3.6231884057971016</v>
      </c>
      <c r="AT259" s="89">
        <v>0</v>
      </c>
      <c r="AU259" s="1">
        <v>0</v>
      </c>
      <c r="AV259" s="89">
        <v>0</v>
      </c>
      <c r="AW259" s="1">
        <v>0</v>
      </c>
      <c r="AX259" s="89">
        <v>0</v>
      </c>
      <c r="AY259" s="1">
        <v>0</v>
      </c>
    </row>
    <row r="260" spans="1:51" x14ac:dyDescent="0.25">
      <c r="A260" s="28" t="s">
        <v>561</v>
      </c>
      <c r="B260" s="89">
        <v>9983</v>
      </c>
      <c r="C260" s="1">
        <v>6.4375924964613551</v>
      </c>
      <c r="D260" s="89">
        <v>66</v>
      </c>
      <c r="E260" s="1">
        <v>1.0552908445524607</v>
      </c>
      <c r="F260" s="89">
        <v>145</v>
      </c>
      <c r="G260" s="1">
        <v>1.8236241070530235</v>
      </c>
      <c r="H260" s="89">
        <v>227</v>
      </c>
      <c r="I260" s="1">
        <v>2.5105342903593275</v>
      </c>
      <c r="J260" s="89">
        <v>352</v>
      </c>
      <c r="K260" s="1">
        <v>3.675626005053986</v>
      </c>
      <c r="L260" s="89">
        <v>561</v>
      </c>
      <c r="M260" s="1">
        <v>6.1440399526876073</v>
      </c>
      <c r="N260" s="89">
        <v>724</v>
      </c>
      <c r="O260" s="1">
        <v>8.1525105002983995</v>
      </c>
      <c r="P260" s="89">
        <v>922</v>
      </c>
      <c r="Q260" s="1">
        <v>9.812059681161271</v>
      </c>
      <c r="R260" s="89">
        <v>959</v>
      </c>
      <c r="S260" s="1">
        <v>9.4958016476552594</v>
      </c>
      <c r="T260" s="89">
        <v>1075</v>
      </c>
      <c r="U260" s="1">
        <v>8.9112522174511337</v>
      </c>
      <c r="V260" s="89">
        <v>1144</v>
      </c>
      <c r="W260" s="1">
        <v>8.4406241930128747</v>
      </c>
      <c r="X260" s="89">
        <v>958</v>
      </c>
      <c r="Y260" s="1">
        <v>7.6596493191867019</v>
      </c>
      <c r="Z260" s="89">
        <v>810</v>
      </c>
      <c r="AA260" s="1">
        <v>7.1275210305867445</v>
      </c>
      <c r="AB260" s="89">
        <v>656</v>
      </c>
      <c r="AC260" s="1">
        <v>6.8824424277396004</v>
      </c>
      <c r="AD260" s="89">
        <v>436</v>
      </c>
      <c r="AE260" s="1">
        <v>5.6798936974023606</v>
      </c>
      <c r="AF260" s="89">
        <v>324</v>
      </c>
      <c r="AG260" s="1">
        <v>5.4945986738345178</v>
      </c>
      <c r="AH260" s="89">
        <v>275</v>
      </c>
      <c r="AI260" s="1">
        <v>5.5045137012350125</v>
      </c>
      <c r="AJ260" s="89">
        <v>187</v>
      </c>
      <c r="AK260" s="1">
        <v>5.3252078824467475</v>
      </c>
      <c r="AL260" s="89">
        <v>102</v>
      </c>
      <c r="AM260" s="1">
        <v>4.5950085593296697</v>
      </c>
      <c r="AN260" s="89">
        <v>51</v>
      </c>
      <c r="AO260" s="1">
        <v>4.4973544973544977</v>
      </c>
      <c r="AP260" s="89">
        <v>8</v>
      </c>
      <c r="AQ260" s="1">
        <v>3.1007751937984498</v>
      </c>
      <c r="AR260" s="89">
        <v>1</v>
      </c>
      <c r="AS260" s="1">
        <v>3.6231884057971016</v>
      </c>
      <c r="AT260" s="89">
        <v>0</v>
      </c>
      <c r="AU260" s="1">
        <v>0</v>
      </c>
      <c r="AV260" s="89">
        <v>0</v>
      </c>
      <c r="AW260" s="1">
        <v>0</v>
      </c>
      <c r="AX260" s="89">
        <v>0</v>
      </c>
      <c r="AY260" s="1">
        <v>0</v>
      </c>
    </row>
    <row r="261" spans="1:51" x14ac:dyDescent="0.25">
      <c r="A261" s="28" t="s">
        <v>574</v>
      </c>
      <c r="B261" s="89">
        <v>9976</v>
      </c>
      <c r="C261" s="1">
        <v>6.4330785079333355</v>
      </c>
      <c r="D261" s="89">
        <v>57</v>
      </c>
      <c r="E261" s="1">
        <v>0.91138754756803431</v>
      </c>
      <c r="F261" s="89">
        <v>222</v>
      </c>
      <c r="G261" s="1">
        <v>2.7920313914880772</v>
      </c>
      <c r="H261" s="89">
        <v>261</v>
      </c>
      <c r="I261" s="1">
        <v>2.8865614527920016</v>
      </c>
      <c r="J261" s="89">
        <v>318</v>
      </c>
      <c r="K261" s="1">
        <v>3.3205939477476347</v>
      </c>
      <c r="L261" s="89">
        <v>355</v>
      </c>
      <c r="M261" s="1">
        <v>3.8879397205064179</v>
      </c>
      <c r="N261" s="89">
        <v>335</v>
      </c>
      <c r="O261" s="1">
        <v>3.7722251624308898</v>
      </c>
      <c r="P261" s="89">
        <v>348</v>
      </c>
      <c r="Q261" s="1">
        <v>3.7034672115446012</v>
      </c>
      <c r="R261" s="89">
        <v>402</v>
      </c>
      <c r="S261" s="1">
        <v>3.9805133079847912</v>
      </c>
      <c r="T261" s="89">
        <v>488</v>
      </c>
      <c r="U261" s="1">
        <v>4.0452940298754916</v>
      </c>
      <c r="V261" s="89">
        <v>669</v>
      </c>
      <c r="W261" s="1">
        <v>4.9359943925923195</v>
      </c>
      <c r="X261" s="89">
        <v>698</v>
      </c>
      <c r="Y261" s="1">
        <v>5.5808300885097264</v>
      </c>
      <c r="Z261" s="89">
        <v>896</v>
      </c>
      <c r="AA261" s="1">
        <v>7.8842701770441019</v>
      </c>
      <c r="AB261" s="89">
        <v>997</v>
      </c>
      <c r="AC261" s="1">
        <v>10.460053506793264</v>
      </c>
      <c r="AD261" s="89">
        <v>984</v>
      </c>
      <c r="AE261" s="1">
        <v>12.818842656522758</v>
      </c>
      <c r="AF261" s="89">
        <v>877</v>
      </c>
      <c r="AG261" s="1">
        <v>14.87272542269405</v>
      </c>
      <c r="AH261" s="89">
        <v>808</v>
      </c>
      <c r="AI261" s="1">
        <v>16.17326207490142</v>
      </c>
      <c r="AJ261" s="89">
        <v>645</v>
      </c>
      <c r="AK261" s="1">
        <v>18.367695637316324</v>
      </c>
      <c r="AL261" s="89">
        <v>416</v>
      </c>
      <c r="AM261" s="1">
        <v>18.740427065501397</v>
      </c>
      <c r="AN261" s="89">
        <v>168</v>
      </c>
      <c r="AO261" s="1">
        <v>14.814814814814815</v>
      </c>
      <c r="AP261" s="89">
        <v>30</v>
      </c>
      <c r="AQ261" s="1">
        <v>11.627906976744185</v>
      </c>
      <c r="AR261" s="89">
        <v>1</v>
      </c>
      <c r="AS261" s="1">
        <v>3.6231884057971016</v>
      </c>
      <c r="AT261" s="89">
        <v>1</v>
      </c>
      <c r="AU261" s="1">
        <v>47.619047619047613</v>
      </c>
      <c r="AV261" s="89">
        <v>0</v>
      </c>
      <c r="AW261" s="1">
        <v>0</v>
      </c>
      <c r="AX261" s="89">
        <v>0</v>
      </c>
      <c r="AY261" s="1">
        <v>0</v>
      </c>
    </row>
    <row r="262" spans="1:51" x14ac:dyDescent="0.25">
      <c r="A262" s="28" t="s">
        <v>140</v>
      </c>
      <c r="B262" s="89">
        <v>9938</v>
      </c>
      <c r="C262" s="1">
        <v>6.4085739987812236</v>
      </c>
      <c r="D262" s="89">
        <v>186</v>
      </c>
      <c r="E262" s="1">
        <v>2.9740014710114804</v>
      </c>
      <c r="F262" s="89">
        <v>906</v>
      </c>
      <c r="G262" s="1">
        <v>11.394506489586478</v>
      </c>
      <c r="H262" s="89">
        <v>1031</v>
      </c>
      <c r="I262" s="1">
        <v>11.402470719649632</v>
      </c>
      <c r="J262" s="89">
        <v>1181</v>
      </c>
      <c r="K262" s="1">
        <v>12.332142931729424</v>
      </c>
      <c r="L262" s="89">
        <v>928</v>
      </c>
      <c r="M262" s="1">
        <v>10.163402987690016</v>
      </c>
      <c r="N262" s="89">
        <v>603</v>
      </c>
      <c r="O262" s="1">
        <v>6.7900052923756009</v>
      </c>
      <c r="P262" s="89">
        <v>543</v>
      </c>
      <c r="Q262" s="1">
        <v>5.7786859076687316</v>
      </c>
      <c r="R262" s="89">
        <v>605</v>
      </c>
      <c r="S262" s="1">
        <v>5.9905735107731299</v>
      </c>
      <c r="T262" s="89">
        <v>635</v>
      </c>
      <c r="U262" s="1">
        <v>5.2638559610060183</v>
      </c>
      <c r="V262" s="89">
        <v>643</v>
      </c>
      <c r="W262" s="1">
        <v>4.7441620245692997</v>
      </c>
      <c r="X262" s="89">
        <v>593</v>
      </c>
      <c r="Y262" s="1">
        <v>4.7413069376594095</v>
      </c>
      <c r="Z262" s="89">
        <v>535</v>
      </c>
      <c r="AA262" s="1">
        <v>4.7076836436591458</v>
      </c>
      <c r="AB262" s="89">
        <v>409</v>
      </c>
      <c r="AC262" s="1">
        <v>4.2910349892461843</v>
      </c>
      <c r="AD262" s="89">
        <v>334</v>
      </c>
      <c r="AE262" s="1">
        <v>4.3511112269091479</v>
      </c>
      <c r="AF262" s="89">
        <v>272</v>
      </c>
      <c r="AG262" s="1">
        <v>4.6127495039598418</v>
      </c>
      <c r="AH262" s="89">
        <v>238</v>
      </c>
      <c r="AI262" s="1">
        <v>4.7639064032506653</v>
      </c>
      <c r="AJ262" s="89">
        <v>159</v>
      </c>
      <c r="AK262" s="1">
        <v>4.5278505524547219</v>
      </c>
      <c r="AL262" s="89">
        <v>85</v>
      </c>
      <c r="AM262" s="1">
        <v>3.8291737994413912</v>
      </c>
      <c r="AN262" s="89">
        <v>43</v>
      </c>
      <c r="AO262" s="1">
        <v>3.7918871252204585</v>
      </c>
      <c r="AP262" s="89">
        <v>8</v>
      </c>
      <c r="AQ262" s="1">
        <v>3.1007751937984498</v>
      </c>
      <c r="AR262" s="89">
        <v>1</v>
      </c>
      <c r="AS262" s="1">
        <v>3.6231884057971016</v>
      </c>
      <c r="AT262" s="89">
        <v>0</v>
      </c>
      <c r="AU262" s="1">
        <v>0</v>
      </c>
      <c r="AV262" s="89">
        <v>0</v>
      </c>
      <c r="AW262" s="1">
        <v>0</v>
      </c>
      <c r="AX262" s="89">
        <v>0</v>
      </c>
      <c r="AY262" s="1">
        <v>0</v>
      </c>
    </row>
    <row r="263" spans="1:51" x14ac:dyDescent="0.25">
      <c r="A263" s="28" t="s">
        <v>299</v>
      </c>
      <c r="B263" s="89">
        <v>9930</v>
      </c>
      <c r="C263" s="1">
        <v>6.4034151547492</v>
      </c>
      <c r="D263" s="89">
        <v>486</v>
      </c>
      <c r="E263" s="1">
        <v>7.7707780371590296</v>
      </c>
      <c r="F263" s="89">
        <v>1141</v>
      </c>
      <c r="G263" s="1">
        <v>14.350035214810344</v>
      </c>
      <c r="H263" s="89">
        <v>1476</v>
      </c>
      <c r="I263" s="1">
        <v>16.324002698547872</v>
      </c>
      <c r="J263" s="89">
        <v>1119</v>
      </c>
      <c r="K263" s="1">
        <v>11.684731533111961</v>
      </c>
      <c r="L263" s="89">
        <v>759</v>
      </c>
      <c r="M263" s="1">
        <v>8.3125246418714678</v>
      </c>
      <c r="N263" s="89">
        <v>434</v>
      </c>
      <c r="O263" s="1">
        <v>4.8870021507313615</v>
      </c>
      <c r="P263" s="89">
        <v>258</v>
      </c>
      <c r="Q263" s="1">
        <v>2.7456739671796182</v>
      </c>
      <c r="R263" s="89">
        <v>239</v>
      </c>
      <c r="S263" s="1">
        <v>2.3665240811153359</v>
      </c>
      <c r="T263" s="89">
        <v>283</v>
      </c>
      <c r="U263" s="1">
        <v>2.3459389558499262</v>
      </c>
      <c r="V263" s="89">
        <v>393</v>
      </c>
      <c r="W263" s="1">
        <v>2.8996200243479544</v>
      </c>
      <c r="X263" s="89">
        <v>458</v>
      </c>
      <c r="Y263" s="1">
        <v>3.6619200294232876</v>
      </c>
      <c r="Z263" s="89">
        <v>503</v>
      </c>
      <c r="AA263" s="1">
        <v>4.4261025659075708</v>
      </c>
      <c r="AB263" s="89">
        <v>487</v>
      </c>
      <c r="AC263" s="1">
        <v>5.1093741803493682</v>
      </c>
      <c r="AD263" s="89">
        <v>443</v>
      </c>
      <c r="AE263" s="1">
        <v>5.7710846512597378</v>
      </c>
      <c r="AF263" s="89">
        <v>401</v>
      </c>
      <c r="AG263" s="1">
        <v>6.8004137907643258</v>
      </c>
      <c r="AH263" s="89">
        <v>409</v>
      </c>
      <c r="AI263" s="1">
        <v>8.186713104745893</v>
      </c>
      <c r="AJ263" s="89">
        <v>308</v>
      </c>
      <c r="AK263" s="1">
        <v>8.7709306299122911</v>
      </c>
      <c r="AL263" s="89">
        <v>212</v>
      </c>
      <c r="AM263" s="1">
        <v>9.5504099468420574</v>
      </c>
      <c r="AN263" s="89">
        <v>108</v>
      </c>
      <c r="AO263" s="1">
        <v>9.5238095238095255</v>
      </c>
      <c r="AP263" s="89">
        <v>7</v>
      </c>
      <c r="AQ263" s="1">
        <v>2.7131782945736433</v>
      </c>
      <c r="AR263" s="89">
        <v>5</v>
      </c>
      <c r="AS263" s="1">
        <v>18.115942028985508</v>
      </c>
      <c r="AT263" s="89">
        <v>1</v>
      </c>
      <c r="AU263" s="1">
        <v>47.619047619047613</v>
      </c>
      <c r="AV263" s="89">
        <v>0</v>
      </c>
      <c r="AW263" s="1">
        <v>0</v>
      </c>
      <c r="AX263" s="89">
        <v>0</v>
      </c>
      <c r="AY263" s="1">
        <v>0</v>
      </c>
    </row>
    <row r="264" spans="1:51" x14ac:dyDescent="0.25">
      <c r="A264" s="28" t="s">
        <v>481</v>
      </c>
      <c r="B264" s="89">
        <v>9786</v>
      </c>
      <c r="C264" s="1">
        <v>6.310555962172776</v>
      </c>
      <c r="D264" s="89">
        <v>5</v>
      </c>
      <c r="E264" s="1">
        <v>7.9946276102459149E-2</v>
      </c>
      <c r="F264" s="89">
        <v>51</v>
      </c>
      <c r="G264" s="1">
        <v>0.64141261696347718</v>
      </c>
      <c r="H264" s="89">
        <v>163</v>
      </c>
      <c r="I264" s="1">
        <v>1.8027184551919397</v>
      </c>
      <c r="J264" s="89">
        <v>343</v>
      </c>
      <c r="K264" s="1">
        <v>3.5816469310611283</v>
      </c>
      <c r="L264" s="89">
        <v>469</v>
      </c>
      <c r="M264" s="1">
        <v>5.1364612082183374</v>
      </c>
      <c r="N264" s="89">
        <v>528</v>
      </c>
      <c r="O264" s="1">
        <v>5.9454772709358492</v>
      </c>
      <c r="P264" s="89">
        <v>519</v>
      </c>
      <c r="Q264" s="1">
        <v>5.5232743758380689</v>
      </c>
      <c r="R264" s="89">
        <v>563</v>
      </c>
      <c r="S264" s="1">
        <v>5.5746989860583014</v>
      </c>
      <c r="T264" s="89">
        <v>727</v>
      </c>
      <c r="U264" s="1">
        <v>6.0264933600809059</v>
      </c>
      <c r="V264" s="89">
        <v>869</v>
      </c>
      <c r="W264" s="1">
        <v>6.4116279927693949</v>
      </c>
      <c r="X264" s="89">
        <v>887</v>
      </c>
      <c r="Y264" s="1">
        <v>7.0919717600402974</v>
      </c>
      <c r="Z264" s="89">
        <v>876</v>
      </c>
      <c r="AA264" s="1">
        <v>7.7082820034493675</v>
      </c>
      <c r="AB264" s="89">
        <v>770</v>
      </c>
      <c r="AC264" s="1">
        <v>8.0784766301211768</v>
      </c>
      <c r="AD264" s="89">
        <v>653</v>
      </c>
      <c r="AE264" s="1">
        <v>8.5068132669810588</v>
      </c>
      <c r="AF264" s="89">
        <v>562</v>
      </c>
      <c r="AG264" s="1">
        <v>9.5307544897993797</v>
      </c>
      <c r="AH264" s="89">
        <v>594</v>
      </c>
      <c r="AI264" s="1">
        <v>11.889749594667627</v>
      </c>
      <c r="AJ264" s="89">
        <v>588</v>
      </c>
      <c r="AK264" s="1">
        <v>16.744503929832554</v>
      </c>
      <c r="AL264" s="89">
        <v>376</v>
      </c>
      <c r="AM264" s="1">
        <v>16.9384629245878</v>
      </c>
      <c r="AN264" s="89">
        <v>197</v>
      </c>
      <c r="AO264" s="1">
        <v>17.372134038800706</v>
      </c>
      <c r="AP264" s="89">
        <v>38</v>
      </c>
      <c r="AQ264" s="1">
        <v>14.728682170542635</v>
      </c>
      <c r="AR264" s="89">
        <v>8</v>
      </c>
      <c r="AS264" s="1">
        <v>28.985507246376812</v>
      </c>
      <c r="AT264" s="89">
        <v>0</v>
      </c>
      <c r="AU264" s="1">
        <v>0</v>
      </c>
      <c r="AV264" s="89">
        <v>0</v>
      </c>
      <c r="AW264" s="1">
        <v>0</v>
      </c>
      <c r="AX264" s="89">
        <v>0</v>
      </c>
      <c r="AY264" s="1">
        <v>0</v>
      </c>
    </row>
    <row r="265" spans="1:51" x14ac:dyDescent="0.25">
      <c r="A265" s="28" t="s">
        <v>442</v>
      </c>
      <c r="B265" s="89">
        <v>9745</v>
      </c>
      <c r="C265" s="1">
        <v>6.2841168865086559</v>
      </c>
      <c r="D265" s="89">
        <v>1117</v>
      </c>
      <c r="E265" s="1">
        <v>17.859998081289373</v>
      </c>
      <c r="F265" s="89">
        <v>1415</v>
      </c>
      <c r="G265" s="1">
        <v>17.796055941241573</v>
      </c>
      <c r="H265" s="89">
        <v>754</v>
      </c>
      <c r="I265" s="1">
        <v>8.338955308065783</v>
      </c>
      <c r="J265" s="89">
        <v>260</v>
      </c>
      <c r="K265" s="1">
        <v>2.71495102646033</v>
      </c>
      <c r="L265" s="89">
        <v>210</v>
      </c>
      <c r="M265" s="1">
        <v>2.2999080036798527</v>
      </c>
      <c r="N265" s="89">
        <v>237</v>
      </c>
      <c r="O265" s="1">
        <v>2.6687085477496146</v>
      </c>
      <c r="P265" s="89">
        <v>281</v>
      </c>
      <c r="Q265" s="1">
        <v>2.9904433518506695</v>
      </c>
      <c r="R265" s="89">
        <v>385</v>
      </c>
      <c r="S265" s="1">
        <v>3.812183143219265</v>
      </c>
      <c r="T265" s="89">
        <v>491</v>
      </c>
      <c r="U265" s="1">
        <v>4.0701626407148899</v>
      </c>
      <c r="V265" s="89">
        <v>453</v>
      </c>
      <c r="W265" s="1">
        <v>3.342310104401077</v>
      </c>
      <c r="X265" s="89">
        <v>466</v>
      </c>
      <c r="Y265" s="1">
        <v>3.7258836980595023</v>
      </c>
      <c r="Z265" s="89">
        <v>492</v>
      </c>
      <c r="AA265" s="1">
        <v>4.3293090704304671</v>
      </c>
      <c r="AB265" s="89">
        <v>521</v>
      </c>
      <c r="AC265" s="1">
        <v>5.4660861354456278</v>
      </c>
      <c r="AD265" s="89">
        <v>534</v>
      </c>
      <c r="AE265" s="1">
        <v>6.956567051405643</v>
      </c>
      <c r="AF265" s="89">
        <v>450</v>
      </c>
      <c r="AG265" s="1">
        <v>7.6313870469923852</v>
      </c>
      <c r="AH265" s="89">
        <v>560</v>
      </c>
      <c r="AI265" s="1">
        <v>11.20919153706039</v>
      </c>
      <c r="AJ265" s="89">
        <v>462</v>
      </c>
      <c r="AK265" s="1">
        <v>13.156395944868436</v>
      </c>
      <c r="AL265" s="89">
        <v>383</v>
      </c>
      <c r="AM265" s="1">
        <v>17.253806649247679</v>
      </c>
      <c r="AN265" s="89">
        <v>206</v>
      </c>
      <c r="AO265" s="1">
        <v>18.165784832451497</v>
      </c>
      <c r="AP265" s="89">
        <v>62</v>
      </c>
      <c r="AQ265" s="1">
        <v>24.031007751937985</v>
      </c>
      <c r="AR265" s="89">
        <v>6</v>
      </c>
      <c r="AS265" s="1">
        <v>21.739130434782609</v>
      </c>
      <c r="AT265" s="89">
        <v>0</v>
      </c>
      <c r="AU265" s="1">
        <v>0</v>
      </c>
      <c r="AV265" s="89">
        <v>0</v>
      </c>
      <c r="AW265" s="1">
        <v>0</v>
      </c>
      <c r="AX265" s="89">
        <v>0</v>
      </c>
      <c r="AY265" s="1">
        <v>0</v>
      </c>
    </row>
    <row r="266" spans="1:51" x14ac:dyDescent="0.25">
      <c r="A266" s="28" t="s">
        <v>53</v>
      </c>
      <c r="B266" s="89">
        <v>9587</v>
      </c>
      <c r="C266" s="1">
        <v>6.1822297168761908</v>
      </c>
      <c r="D266" s="89">
        <v>0</v>
      </c>
      <c r="E266" s="1">
        <v>0</v>
      </c>
      <c r="F266" s="89">
        <v>2</v>
      </c>
      <c r="G266" s="1">
        <v>2.5153435959352047E-2</v>
      </c>
      <c r="H266" s="89">
        <v>10</v>
      </c>
      <c r="I266" s="1">
        <v>0.11059622424490428</v>
      </c>
      <c r="J266" s="89">
        <v>15</v>
      </c>
      <c r="K266" s="1">
        <v>0.15663178998809599</v>
      </c>
      <c r="L266" s="89">
        <v>28</v>
      </c>
      <c r="M266" s="1">
        <v>0.30665440049064707</v>
      </c>
      <c r="N266" s="89">
        <v>30</v>
      </c>
      <c r="O266" s="1">
        <v>0.33781120857590058</v>
      </c>
      <c r="P266" s="89">
        <v>33</v>
      </c>
      <c r="Q266" s="1">
        <v>0.35119085626716046</v>
      </c>
      <c r="R266" s="89">
        <v>37</v>
      </c>
      <c r="S266" s="1">
        <v>0.36636565272496829</v>
      </c>
      <c r="T266" s="89">
        <v>42</v>
      </c>
      <c r="U266" s="1">
        <v>0.34816055175157912</v>
      </c>
      <c r="V266" s="89">
        <v>96</v>
      </c>
      <c r="W266" s="1">
        <v>0.70830412808499643</v>
      </c>
      <c r="X266" s="89">
        <v>113</v>
      </c>
      <c r="Y266" s="1">
        <v>0.90348681948653164</v>
      </c>
      <c r="Z266" s="89">
        <v>163</v>
      </c>
      <c r="AA266" s="1">
        <v>1.4343036147970858</v>
      </c>
      <c r="AB266" s="89">
        <v>218</v>
      </c>
      <c r="AC266" s="1">
        <v>2.2871531238524891</v>
      </c>
      <c r="AD266" s="89">
        <v>275</v>
      </c>
      <c r="AE266" s="1">
        <v>3.5825017586826813</v>
      </c>
      <c r="AF266" s="89">
        <v>438</v>
      </c>
      <c r="AG266" s="1">
        <v>7.4278833924059215</v>
      </c>
      <c r="AH266" s="89">
        <v>829</v>
      </c>
      <c r="AI266" s="1">
        <v>16.593606757541181</v>
      </c>
      <c r="AJ266" s="89">
        <v>1572</v>
      </c>
      <c r="AK266" s="1">
        <v>44.765918669552342</v>
      </c>
      <c r="AL266" s="89">
        <v>2406</v>
      </c>
      <c r="AM266" s="1">
        <v>108.3881430759528</v>
      </c>
      <c r="AN266" s="89">
        <v>2339</v>
      </c>
      <c r="AO266" s="1">
        <v>206.2610229276896</v>
      </c>
      <c r="AP266" s="89">
        <v>823</v>
      </c>
      <c r="AQ266" s="1">
        <v>318.99224806201551</v>
      </c>
      <c r="AR266" s="89">
        <v>112</v>
      </c>
      <c r="AS266" s="1">
        <v>405.79710144927537</v>
      </c>
      <c r="AT266" s="89">
        <v>6</v>
      </c>
      <c r="AU266" s="1">
        <v>285.71428571428572</v>
      </c>
      <c r="AV266" s="89">
        <v>0</v>
      </c>
      <c r="AW266" s="1">
        <v>0</v>
      </c>
      <c r="AX266" s="89">
        <v>0</v>
      </c>
      <c r="AY266" s="1">
        <v>0</v>
      </c>
    </row>
    <row r="267" spans="1:51" x14ac:dyDescent="0.25">
      <c r="A267" s="28" t="s">
        <v>412</v>
      </c>
      <c r="B267" s="89">
        <v>9566</v>
      </c>
      <c r="C267" s="1">
        <v>6.1686877512921292</v>
      </c>
      <c r="D267" s="89">
        <v>0</v>
      </c>
      <c r="E267" s="1">
        <v>0</v>
      </c>
      <c r="F267" s="89">
        <v>513</v>
      </c>
      <c r="G267" s="1">
        <v>6.4518563235738</v>
      </c>
      <c r="H267" s="89">
        <v>1000</v>
      </c>
      <c r="I267" s="1">
        <v>11.059622424490428</v>
      </c>
      <c r="J267" s="89">
        <v>1321</v>
      </c>
      <c r="K267" s="1">
        <v>13.794039638284987</v>
      </c>
      <c r="L267" s="89">
        <v>1175</v>
      </c>
      <c r="M267" s="1">
        <v>12.868532877732511</v>
      </c>
      <c r="N267" s="89">
        <v>970</v>
      </c>
      <c r="O267" s="1">
        <v>10.922562410620785</v>
      </c>
      <c r="P267" s="89">
        <v>800</v>
      </c>
      <c r="Q267" s="1">
        <v>8.5137177276887375</v>
      </c>
      <c r="R267" s="89">
        <v>710</v>
      </c>
      <c r="S267" s="1">
        <v>7.0302598225602031</v>
      </c>
      <c r="T267" s="89">
        <v>627</v>
      </c>
      <c r="U267" s="1">
        <v>5.1975396654342889</v>
      </c>
      <c r="V267" s="89">
        <v>514</v>
      </c>
      <c r="W267" s="1">
        <v>3.7923783524550854</v>
      </c>
      <c r="X267" s="89">
        <v>433</v>
      </c>
      <c r="Y267" s="1">
        <v>3.4620335649351168</v>
      </c>
      <c r="Z267" s="89">
        <v>309</v>
      </c>
      <c r="AA267" s="1">
        <v>2.7190172820386471</v>
      </c>
      <c r="AB267" s="89">
        <v>228</v>
      </c>
      <c r="AC267" s="1">
        <v>2.3920684047631537</v>
      </c>
      <c r="AD267" s="89">
        <v>188</v>
      </c>
      <c r="AE267" s="1">
        <v>2.4491284750267059</v>
      </c>
      <c r="AF267" s="89">
        <v>164</v>
      </c>
      <c r="AG267" s="1">
        <v>2.7812166126816691</v>
      </c>
      <c r="AH267" s="89">
        <v>176</v>
      </c>
      <c r="AI267" s="1">
        <v>3.5228887687904082</v>
      </c>
      <c r="AJ267" s="89">
        <v>145</v>
      </c>
      <c r="AK267" s="1">
        <v>4.1291718874587078</v>
      </c>
      <c r="AL267" s="89">
        <v>159</v>
      </c>
      <c r="AM267" s="1">
        <v>7.1628074601315435</v>
      </c>
      <c r="AN267" s="89">
        <v>100</v>
      </c>
      <c r="AO267" s="1">
        <v>8.8183421516754841</v>
      </c>
      <c r="AP267" s="89">
        <v>31</v>
      </c>
      <c r="AQ267" s="1">
        <v>12.015503875968992</v>
      </c>
      <c r="AR267" s="89">
        <v>3</v>
      </c>
      <c r="AS267" s="1">
        <v>10.869565217391305</v>
      </c>
      <c r="AT267" s="89">
        <v>0</v>
      </c>
      <c r="AU267" s="1">
        <v>0</v>
      </c>
      <c r="AV267" s="89">
        <v>0</v>
      </c>
      <c r="AW267" s="1">
        <v>0</v>
      </c>
      <c r="AX267" s="89">
        <v>0</v>
      </c>
      <c r="AY267" s="1">
        <v>0</v>
      </c>
    </row>
    <row r="268" spans="1:51" x14ac:dyDescent="0.25">
      <c r="A268" s="28" t="s">
        <v>606</v>
      </c>
      <c r="B268" s="89">
        <v>9509</v>
      </c>
      <c r="C268" s="1">
        <v>6.1319309875639618</v>
      </c>
      <c r="D268" s="89">
        <v>39</v>
      </c>
      <c r="E268" s="1">
        <v>0.62358095359918142</v>
      </c>
      <c r="F268" s="89">
        <v>71</v>
      </c>
      <c r="G268" s="1">
        <v>0.89294697655699762</v>
      </c>
      <c r="H268" s="89">
        <v>919</v>
      </c>
      <c r="I268" s="1">
        <v>10.163793008106703</v>
      </c>
      <c r="J268" s="89">
        <v>2055</v>
      </c>
      <c r="K268" s="1">
        <v>21.45855522836915</v>
      </c>
      <c r="L268" s="89">
        <v>1839</v>
      </c>
      <c r="M268" s="1">
        <v>20.14062294651071</v>
      </c>
      <c r="N268" s="89">
        <v>1213</v>
      </c>
      <c r="O268" s="1">
        <v>13.658833200085578</v>
      </c>
      <c r="P268" s="89">
        <v>663</v>
      </c>
      <c r="Q268" s="1">
        <v>7.0557435668220423</v>
      </c>
      <c r="R268" s="89">
        <v>438</v>
      </c>
      <c r="S268" s="1">
        <v>4.3369771863117865</v>
      </c>
      <c r="T268" s="89">
        <v>364</v>
      </c>
      <c r="U268" s="1">
        <v>3.0173914485136861</v>
      </c>
      <c r="V268" s="89">
        <v>304</v>
      </c>
      <c r="W268" s="1">
        <v>2.2429630722691556</v>
      </c>
      <c r="X268" s="89">
        <v>271</v>
      </c>
      <c r="Y268" s="1">
        <v>2.1667692750517706</v>
      </c>
      <c r="Z268" s="89">
        <v>246</v>
      </c>
      <c r="AA268" s="1">
        <v>2.1646545352152335</v>
      </c>
      <c r="AB268" s="89">
        <v>216</v>
      </c>
      <c r="AC268" s="1">
        <v>2.2661700676703562</v>
      </c>
      <c r="AD268" s="89">
        <v>215</v>
      </c>
      <c r="AE268" s="1">
        <v>2.800865011333733</v>
      </c>
      <c r="AF268" s="89">
        <v>170</v>
      </c>
      <c r="AG268" s="1">
        <v>2.8829684399749014</v>
      </c>
      <c r="AH268" s="89">
        <v>166</v>
      </c>
      <c r="AI268" s="1">
        <v>3.322724634200044</v>
      </c>
      <c r="AJ268" s="89">
        <v>162</v>
      </c>
      <c r="AK268" s="1">
        <v>4.6132816949538675</v>
      </c>
      <c r="AL268" s="89">
        <v>95</v>
      </c>
      <c r="AM268" s="1">
        <v>4.2796648346697896</v>
      </c>
      <c r="AN268" s="89">
        <v>55</v>
      </c>
      <c r="AO268" s="1">
        <v>4.8500881834215166</v>
      </c>
      <c r="AP268" s="89">
        <v>7</v>
      </c>
      <c r="AQ268" s="1">
        <v>2.7131782945736433</v>
      </c>
      <c r="AR268" s="89">
        <v>1</v>
      </c>
      <c r="AS268" s="1">
        <v>3.6231884057971016</v>
      </c>
      <c r="AT268" s="89">
        <v>0</v>
      </c>
      <c r="AU268" s="1">
        <v>0</v>
      </c>
      <c r="AV268" s="89">
        <v>0</v>
      </c>
      <c r="AW268" s="1">
        <v>0</v>
      </c>
      <c r="AX268" s="89">
        <v>0</v>
      </c>
      <c r="AY268" s="1">
        <v>0</v>
      </c>
    </row>
    <row r="269" spans="1:51" x14ac:dyDescent="0.25">
      <c r="A269" s="28" t="s">
        <v>44</v>
      </c>
      <c r="B269" s="89">
        <v>9497</v>
      </c>
      <c r="C269" s="1">
        <v>6.1241927215159269</v>
      </c>
      <c r="D269" s="89">
        <v>3000</v>
      </c>
      <c r="E269" s="1">
        <v>47.967765661475489</v>
      </c>
      <c r="F269" s="89">
        <v>2771</v>
      </c>
      <c r="G269" s="1">
        <v>34.85008552168226</v>
      </c>
      <c r="H269" s="89">
        <v>1800</v>
      </c>
      <c r="I269" s="1">
        <v>19.907320364082771</v>
      </c>
      <c r="J269" s="89">
        <v>1191</v>
      </c>
      <c r="K269" s="1">
        <v>12.43656412505482</v>
      </c>
      <c r="L269" s="89">
        <v>668</v>
      </c>
      <c r="M269" s="1">
        <v>7.3158978402768655</v>
      </c>
      <c r="N269" s="89">
        <v>67</v>
      </c>
      <c r="O269" s="1">
        <v>0.75444503248617789</v>
      </c>
      <c r="P269" s="89">
        <v>0</v>
      </c>
      <c r="Q269" s="1">
        <v>0</v>
      </c>
      <c r="R269" s="89">
        <v>0</v>
      </c>
      <c r="S269" s="1">
        <v>0</v>
      </c>
      <c r="T269" s="89">
        <v>0</v>
      </c>
      <c r="U269" s="1">
        <v>0</v>
      </c>
      <c r="V269" s="89">
        <v>0</v>
      </c>
      <c r="W269" s="1">
        <v>0</v>
      </c>
      <c r="X269" s="89">
        <v>0</v>
      </c>
      <c r="Y269" s="1">
        <v>0</v>
      </c>
      <c r="Z269" s="89">
        <v>0</v>
      </c>
      <c r="AA269" s="1">
        <v>0</v>
      </c>
      <c r="AB269" s="89">
        <v>0</v>
      </c>
      <c r="AC269" s="1">
        <v>0</v>
      </c>
      <c r="AD269" s="89">
        <v>0</v>
      </c>
      <c r="AE269" s="1">
        <v>0</v>
      </c>
      <c r="AF269" s="89">
        <v>0</v>
      </c>
      <c r="AG269" s="1">
        <v>0</v>
      </c>
      <c r="AH269" s="89">
        <v>0</v>
      </c>
      <c r="AI269" s="1">
        <v>0</v>
      </c>
      <c r="AJ269" s="89">
        <v>0</v>
      </c>
      <c r="AK269" s="1">
        <v>0</v>
      </c>
      <c r="AL269" s="89">
        <v>0</v>
      </c>
      <c r="AM269" s="1">
        <v>0</v>
      </c>
      <c r="AN269" s="89">
        <v>0</v>
      </c>
      <c r="AO269" s="1">
        <v>0</v>
      </c>
      <c r="AP269" s="89">
        <v>0</v>
      </c>
      <c r="AQ269" s="1">
        <v>0</v>
      </c>
      <c r="AR269" s="89">
        <v>0</v>
      </c>
      <c r="AS269" s="1">
        <v>0</v>
      </c>
      <c r="AT269" s="89">
        <v>0</v>
      </c>
      <c r="AU269" s="1">
        <v>0</v>
      </c>
      <c r="AV269" s="89">
        <v>0</v>
      </c>
      <c r="AW269" s="1">
        <v>0</v>
      </c>
      <c r="AX269" s="89">
        <v>0</v>
      </c>
      <c r="AY269" s="1">
        <v>0</v>
      </c>
    </row>
    <row r="270" spans="1:51" x14ac:dyDescent="0.25">
      <c r="A270" s="28" t="s">
        <v>669</v>
      </c>
      <c r="B270" s="89">
        <v>9367</v>
      </c>
      <c r="C270" s="1">
        <v>6.040361505995544</v>
      </c>
      <c r="D270" s="89">
        <v>24</v>
      </c>
      <c r="E270" s="1">
        <v>0.3837421252918039</v>
      </c>
      <c r="F270" s="89">
        <v>11</v>
      </c>
      <c r="G270" s="1">
        <v>0.13834389777643624</v>
      </c>
      <c r="H270" s="89">
        <v>41</v>
      </c>
      <c r="I270" s="1">
        <v>0.45344451940410757</v>
      </c>
      <c r="J270" s="89">
        <v>437</v>
      </c>
      <c r="K270" s="1">
        <v>4.5632061483198623</v>
      </c>
      <c r="L270" s="89">
        <v>867</v>
      </c>
      <c r="M270" s="1">
        <v>9.4953344723353919</v>
      </c>
      <c r="N270" s="89">
        <v>1111</v>
      </c>
      <c r="O270" s="1">
        <v>12.510275090927516</v>
      </c>
      <c r="P270" s="89">
        <v>1108</v>
      </c>
      <c r="Q270" s="1">
        <v>11.791499052848902</v>
      </c>
      <c r="R270" s="89">
        <v>1124</v>
      </c>
      <c r="S270" s="1">
        <v>11.129594423320659</v>
      </c>
      <c r="T270" s="89">
        <v>1128</v>
      </c>
      <c r="U270" s="1">
        <v>9.3505976756138391</v>
      </c>
      <c r="V270" s="89">
        <v>1056</v>
      </c>
      <c r="W270" s="1">
        <v>7.7913454089349612</v>
      </c>
      <c r="X270" s="89">
        <v>700</v>
      </c>
      <c r="Y270" s="1">
        <v>5.5968210056687795</v>
      </c>
      <c r="Z270" s="89">
        <v>462</v>
      </c>
      <c r="AA270" s="1">
        <v>4.0653268100383659</v>
      </c>
      <c r="AB270" s="89">
        <v>372</v>
      </c>
      <c r="AC270" s="1">
        <v>3.9028484498767244</v>
      </c>
      <c r="AD270" s="89">
        <v>309</v>
      </c>
      <c r="AE270" s="1">
        <v>4.025429248847086</v>
      </c>
      <c r="AF270" s="89">
        <v>234</v>
      </c>
      <c r="AG270" s="1">
        <v>3.9683212644360402</v>
      </c>
      <c r="AH270" s="89">
        <v>188</v>
      </c>
      <c r="AI270" s="1">
        <v>3.7630857302988452</v>
      </c>
      <c r="AJ270" s="89">
        <v>91</v>
      </c>
      <c r="AK270" s="1">
        <v>2.5914113224740856</v>
      </c>
      <c r="AL270" s="89">
        <v>68</v>
      </c>
      <c r="AM270" s="1">
        <v>3.0633390395531128</v>
      </c>
      <c r="AN270" s="89">
        <v>29</v>
      </c>
      <c r="AO270" s="1">
        <v>2.5573192239858908</v>
      </c>
      <c r="AP270" s="89">
        <v>6</v>
      </c>
      <c r="AQ270" s="1">
        <v>2.3255813953488373</v>
      </c>
      <c r="AR270" s="89">
        <v>1</v>
      </c>
      <c r="AS270" s="1">
        <v>3.6231884057971016</v>
      </c>
      <c r="AT270" s="89">
        <v>0</v>
      </c>
      <c r="AU270" s="1">
        <v>0</v>
      </c>
      <c r="AV270" s="89">
        <v>0</v>
      </c>
      <c r="AW270" s="1">
        <v>0</v>
      </c>
      <c r="AX270" s="89">
        <v>0</v>
      </c>
      <c r="AY270" s="1">
        <v>0</v>
      </c>
    </row>
    <row r="271" spans="1:51" x14ac:dyDescent="0.25">
      <c r="A271" s="28" t="s">
        <v>296</v>
      </c>
      <c r="B271" s="89">
        <v>9362</v>
      </c>
      <c r="C271" s="1">
        <v>6.0371372284755287</v>
      </c>
      <c r="D271" s="89">
        <v>13</v>
      </c>
      <c r="E271" s="1">
        <v>0.20786031786639378</v>
      </c>
      <c r="F271" s="89">
        <v>28</v>
      </c>
      <c r="G271" s="1">
        <v>0.35214810343092867</v>
      </c>
      <c r="H271" s="89">
        <v>88</v>
      </c>
      <c r="I271" s="1">
        <v>0.97324677335515763</v>
      </c>
      <c r="J271" s="89">
        <v>131</v>
      </c>
      <c r="K271" s="1">
        <v>1.3679176325627049</v>
      </c>
      <c r="L271" s="89">
        <v>146</v>
      </c>
      <c r="M271" s="1">
        <v>1.598983659701231</v>
      </c>
      <c r="N271" s="89">
        <v>201</v>
      </c>
      <c r="O271" s="1">
        <v>2.2633350974585338</v>
      </c>
      <c r="P271" s="89">
        <v>227</v>
      </c>
      <c r="Q271" s="1">
        <v>2.4157674052316795</v>
      </c>
      <c r="R271" s="89">
        <v>295</v>
      </c>
      <c r="S271" s="1">
        <v>2.9210234474017747</v>
      </c>
      <c r="T271" s="89">
        <v>406</v>
      </c>
      <c r="U271" s="1">
        <v>3.3655520002652652</v>
      </c>
      <c r="V271" s="89">
        <v>639</v>
      </c>
      <c r="W271" s="1">
        <v>4.7146493525657585</v>
      </c>
      <c r="X271" s="89">
        <v>785</v>
      </c>
      <c r="Y271" s="1">
        <v>6.276434984928561</v>
      </c>
      <c r="Z271" s="89">
        <v>992</v>
      </c>
      <c r="AA271" s="1">
        <v>8.7290134102988279</v>
      </c>
      <c r="AB271" s="89">
        <v>1130</v>
      </c>
      <c r="AC271" s="1">
        <v>11.855426742905104</v>
      </c>
      <c r="AD271" s="89">
        <v>1213</v>
      </c>
      <c r="AE271" s="1">
        <v>15.802089575571244</v>
      </c>
      <c r="AF271" s="89">
        <v>1109</v>
      </c>
      <c r="AG271" s="1">
        <v>18.807129411365679</v>
      </c>
      <c r="AH271" s="89">
        <v>946</v>
      </c>
      <c r="AI271" s="1">
        <v>18.935527132248446</v>
      </c>
      <c r="AJ271" s="89">
        <v>589</v>
      </c>
      <c r="AK271" s="1">
        <v>16.772980977332271</v>
      </c>
      <c r="AL271" s="89">
        <v>295</v>
      </c>
      <c r="AM271" s="1">
        <v>13.28948553923777</v>
      </c>
      <c r="AN271" s="89">
        <v>115</v>
      </c>
      <c r="AO271" s="1">
        <v>10.141093474426807</v>
      </c>
      <c r="AP271" s="89">
        <v>14</v>
      </c>
      <c r="AQ271" s="1">
        <v>5.4263565891472867</v>
      </c>
      <c r="AR271" s="89">
        <v>0</v>
      </c>
      <c r="AS271" s="1">
        <v>0</v>
      </c>
      <c r="AT271" s="89">
        <v>0</v>
      </c>
      <c r="AU271" s="1">
        <v>0</v>
      </c>
      <c r="AV271" s="89">
        <v>0</v>
      </c>
      <c r="AW271" s="1">
        <v>0</v>
      </c>
      <c r="AX271" s="89">
        <v>0</v>
      </c>
      <c r="AY271" s="1">
        <v>0</v>
      </c>
    </row>
    <row r="272" spans="1:51" x14ac:dyDescent="0.25">
      <c r="A272" s="28" t="s">
        <v>343</v>
      </c>
      <c r="B272" s="89">
        <v>9341</v>
      </c>
      <c r="C272" s="1">
        <v>6.023595262891468</v>
      </c>
      <c r="D272" s="89">
        <v>719</v>
      </c>
      <c r="E272" s="1">
        <v>11.496274503533625</v>
      </c>
      <c r="F272" s="89">
        <v>2197</v>
      </c>
      <c r="G272" s="1">
        <v>27.631049401348225</v>
      </c>
      <c r="H272" s="89">
        <v>1767</v>
      </c>
      <c r="I272" s="1">
        <v>19.542352824074584</v>
      </c>
      <c r="J272" s="89">
        <v>1336</v>
      </c>
      <c r="K272" s="1">
        <v>13.950671428273081</v>
      </c>
      <c r="L272" s="89">
        <v>704</v>
      </c>
      <c r="M272" s="1">
        <v>7.7101677837648399</v>
      </c>
      <c r="N272" s="89">
        <v>283</v>
      </c>
      <c r="O272" s="1">
        <v>3.186685734232662</v>
      </c>
      <c r="P272" s="89">
        <v>116</v>
      </c>
      <c r="Q272" s="1">
        <v>1.234489070514867</v>
      </c>
      <c r="R272" s="89">
        <v>105</v>
      </c>
      <c r="S272" s="1">
        <v>1.0396863117870723</v>
      </c>
      <c r="T272" s="89">
        <v>106</v>
      </c>
      <c r="U272" s="1">
        <v>0.87869091632541407</v>
      </c>
      <c r="V272" s="89">
        <v>142</v>
      </c>
      <c r="W272" s="1">
        <v>1.047699856125724</v>
      </c>
      <c r="X272" s="89">
        <v>165</v>
      </c>
      <c r="Y272" s="1">
        <v>1.3192506656219267</v>
      </c>
      <c r="Z272" s="89">
        <v>197</v>
      </c>
      <c r="AA272" s="1">
        <v>1.7334835099081343</v>
      </c>
      <c r="AB272" s="89">
        <v>203</v>
      </c>
      <c r="AC272" s="1">
        <v>2.1297802024864922</v>
      </c>
      <c r="AD272" s="89">
        <v>197</v>
      </c>
      <c r="AE272" s="1">
        <v>2.5663739871290479</v>
      </c>
      <c r="AF272" s="89">
        <v>197</v>
      </c>
      <c r="AG272" s="1">
        <v>3.3408516627944445</v>
      </c>
      <c r="AH272" s="89">
        <v>281</v>
      </c>
      <c r="AI272" s="1">
        <v>5.6246121819892307</v>
      </c>
      <c r="AJ272" s="89">
        <v>277</v>
      </c>
      <c r="AK272" s="1">
        <v>7.8881421574211181</v>
      </c>
      <c r="AL272" s="89">
        <v>207</v>
      </c>
      <c r="AM272" s="1">
        <v>9.3251644292278577</v>
      </c>
      <c r="AN272" s="89">
        <v>122</v>
      </c>
      <c r="AO272" s="1">
        <v>10.758377425044092</v>
      </c>
      <c r="AP272" s="89">
        <v>20</v>
      </c>
      <c r="AQ272" s="1">
        <v>7.7519379844961236</v>
      </c>
      <c r="AR272" s="89">
        <v>0</v>
      </c>
      <c r="AS272" s="1">
        <v>0</v>
      </c>
      <c r="AT272" s="89">
        <v>0</v>
      </c>
      <c r="AU272" s="1">
        <v>0</v>
      </c>
      <c r="AV272" s="89">
        <v>0</v>
      </c>
      <c r="AW272" s="1">
        <v>0</v>
      </c>
      <c r="AX272" s="89">
        <v>0</v>
      </c>
      <c r="AY272" s="1">
        <v>0</v>
      </c>
    </row>
    <row r="273" spans="1:51" x14ac:dyDescent="0.25">
      <c r="A273" s="28" t="s">
        <v>704</v>
      </c>
      <c r="B273" s="89">
        <v>9238</v>
      </c>
      <c r="C273" s="1">
        <v>5.9571751459791651</v>
      </c>
      <c r="D273" s="89">
        <v>0</v>
      </c>
      <c r="E273" s="1">
        <v>0</v>
      </c>
      <c r="F273" s="89">
        <v>0</v>
      </c>
      <c r="G273" s="1">
        <v>0</v>
      </c>
      <c r="H273" s="89">
        <v>0</v>
      </c>
      <c r="I273" s="1">
        <v>0</v>
      </c>
      <c r="J273" s="89">
        <v>148</v>
      </c>
      <c r="K273" s="1">
        <v>1.5454336612158803</v>
      </c>
      <c r="L273" s="89">
        <v>798</v>
      </c>
      <c r="M273" s="1">
        <v>8.7396504139834406</v>
      </c>
      <c r="N273" s="89">
        <v>1702</v>
      </c>
      <c r="O273" s="1">
        <v>19.165155899872758</v>
      </c>
      <c r="P273" s="89">
        <v>2794</v>
      </c>
      <c r="Q273" s="1">
        <v>29.734159163952921</v>
      </c>
      <c r="R273" s="89">
        <v>2500</v>
      </c>
      <c r="S273" s="1">
        <v>24.754435994930294</v>
      </c>
      <c r="T273" s="89">
        <v>999</v>
      </c>
      <c r="U273" s="1">
        <v>8.2812474095197057</v>
      </c>
      <c r="V273" s="89">
        <v>227</v>
      </c>
      <c r="W273" s="1">
        <v>1.6748441362009812</v>
      </c>
      <c r="X273" s="89">
        <v>70</v>
      </c>
      <c r="Y273" s="1">
        <v>0.55968210056687795</v>
      </c>
      <c r="Z273" s="89">
        <v>0</v>
      </c>
      <c r="AA273" s="1">
        <v>0</v>
      </c>
      <c r="AB273" s="89">
        <v>0</v>
      </c>
      <c r="AC273" s="1">
        <v>0</v>
      </c>
      <c r="AD273" s="89">
        <v>0</v>
      </c>
      <c r="AE273" s="1">
        <v>0</v>
      </c>
      <c r="AF273" s="89">
        <v>0</v>
      </c>
      <c r="AG273" s="1">
        <v>0</v>
      </c>
      <c r="AH273" s="89">
        <v>0</v>
      </c>
      <c r="AI273" s="1">
        <v>0</v>
      </c>
      <c r="AJ273" s="89">
        <v>0</v>
      </c>
      <c r="AK273" s="1">
        <v>0</v>
      </c>
      <c r="AL273" s="89">
        <v>0</v>
      </c>
      <c r="AM273" s="1">
        <v>0</v>
      </c>
      <c r="AN273" s="89">
        <v>0</v>
      </c>
      <c r="AO273" s="1">
        <v>0</v>
      </c>
      <c r="AP273" s="89">
        <v>0</v>
      </c>
      <c r="AQ273" s="1">
        <v>0</v>
      </c>
      <c r="AR273" s="89">
        <v>0</v>
      </c>
      <c r="AS273" s="1">
        <v>0</v>
      </c>
      <c r="AT273" s="89">
        <v>0</v>
      </c>
      <c r="AU273" s="1">
        <v>0</v>
      </c>
      <c r="AV273" s="89">
        <v>0</v>
      </c>
      <c r="AW273" s="1">
        <v>0</v>
      </c>
      <c r="AX273" s="89">
        <v>0</v>
      </c>
      <c r="AY273" s="1">
        <v>0</v>
      </c>
    </row>
    <row r="274" spans="1:51" x14ac:dyDescent="0.25">
      <c r="A274" s="28" t="s">
        <v>68</v>
      </c>
      <c r="B274" s="89">
        <v>9180</v>
      </c>
      <c r="C274" s="1">
        <v>5.9197735267469938</v>
      </c>
      <c r="D274" s="89">
        <v>161</v>
      </c>
      <c r="E274" s="1">
        <v>2.5742700904991844</v>
      </c>
      <c r="F274" s="89">
        <v>194</v>
      </c>
      <c r="G274" s="1">
        <v>2.4398832880571488</v>
      </c>
      <c r="H274" s="89">
        <v>201</v>
      </c>
      <c r="I274" s="1">
        <v>2.222984107322576</v>
      </c>
      <c r="J274" s="89">
        <v>378</v>
      </c>
      <c r="K274" s="1">
        <v>3.9471211077000188</v>
      </c>
      <c r="L274" s="89">
        <v>607</v>
      </c>
      <c r="M274" s="1">
        <v>6.6478293249222409</v>
      </c>
      <c r="N274" s="89">
        <v>635</v>
      </c>
      <c r="O274" s="1">
        <v>7.1503372481898948</v>
      </c>
      <c r="P274" s="89">
        <v>692</v>
      </c>
      <c r="Q274" s="1">
        <v>7.3643658344507585</v>
      </c>
      <c r="R274" s="89">
        <v>659</v>
      </c>
      <c r="S274" s="1">
        <v>6.5252693282636249</v>
      </c>
      <c r="T274" s="89">
        <v>793</v>
      </c>
      <c r="U274" s="1">
        <v>6.5736027985476726</v>
      </c>
      <c r="V274" s="89">
        <v>825</v>
      </c>
      <c r="W274" s="1">
        <v>6.0869886007304386</v>
      </c>
      <c r="X274" s="89">
        <v>839</v>
      </c>
      <c r="Y274" s="1">
        <v>6.7081897482230097</v>
      </c>
      <c r="Z274" s="89">
        <v>718</v>
      </c>
      <c r="AA274" s="1">
        <v>6.3179754320509662</v>
      </c>
      <c r="AB274" s="89">
        <v>626</v>
      </c>
      <c r="AC274" s="1">
        <v>6.5676965850076066</v>
      </c>
      <c r="AD274" s="89">
        <v>462</v>
      </c>
      <c r="AE274" s="1">
        <v>6.0186029545869051</v>
      </c>
      <c r="AF274" s="89">
        <v>427</v>
      </c>
      <c r="AG274" s="1">
        <v>7.2413383757016634</v>
      </c>
      <c r="AH274" s="89">
        <v>378</v>
      </c>
      <c r="AI274" s="1">
        <v>7.5662042875157631</v>
      </c>
      <c r="AJ274" s="89">
        <v>285</v>
      </c>
      <c r="AK274" s="1">
        <v>8.1159585374188392</v>
      </c>
      <c r="AL274" s="89">
        <v>165</v>
      </c>
      <c r="AM274" s="1">
        <v>7.4331020812685829</v>
      </c>
      <c r="AN274" s="89">
        <v>106</v>
      </c>
      <c r="AO274" s="1">
        <v>9.3474426807760143</v>
      </c>
      <c r="AP274" s="89">
        <v>23</v>
      </c>
      <c r="AQ274" s="1">
        <v>8.9147286821705425</v>
      </c>
      <c r="AR274" s="89">
        <v>6</v>
      </c>
      <c r="AS274" s="1">
        <v>21.739130434782609</v>
      </c>
      <c r="AT274" s="89">
        <v>0</v>
      </c>
      <c r="AU274" s="1">
        <v>0</v>
      </c>
      <c r="AV274" s="89">
        <v>0</v>
      </c>
      <c r="AW274" s="1">
        <v>0</v>
      </c>
      <c r="AX274" s="89">
        <v>0</v>
      </c>
      <c r="AY274" s="1">
        <v>0</v>
      </c>
    </row>
    <row r="275" spans="1:51" x14ac:dyDescent="0.25">
      <c r="A275" s="28" t="s">
        <v>309</v>
      </c>
      <c r="B275" s="89">
        <v>9142</v>
      </c>
      <c r="C275" s="1">
        <v>5.8952690175948819</v>
      </c>
      <c r="D275" s="89">
        <v>27</v>
      </c>
      <c r="E275" s="1">
        <v>0.43170989095327938</v>
      </c>
      <c r="F275" s="89">
        <v>365</v>
      </c>
      <c r="G275" s="1">
        <v>4.5905020625817485</v>
      </c>
      <c r="H275" s="89">
        <v>1054</v>
      </c>
      <c r="I275" s="1">
        <v>11.656842035412911</v>
      </c>
      <c r="J275" s="89">
        <v>865</v>
      </c>
      <c r="K275" s="1">
        <v>9.0324332226468691</v>
      </c>
      <c r="L275" s="89">
        <v>843</v>
      </c>
      <c r="M275" s="1">
        <v>9.2324878433434083</v>
      </c>
      <c r="N275" s="89">
        <v>690</v>
      </c>
      <c r="O275" s="1">
        <v>7.7696577972457126</v>
      </c>
      <c r="P275" s="89">
        <v>635</v>
      </c>
      <c r="Q275" s="1">
        <v>6.7577634463529366</v>
      </c>
      <c r="R275" s="89">
        <v>577</v>
      </c>
      <c r="S275" s="1">
        <v>5.7133238276299112</v>
      </c>
      <c r="T275" s="89">
        <v>717</v>
      </c>
      <c r="U275" s="1">
        <v>5.9435979906162446</v>
      </c>
      <c r="V275" s="89">
        <v>705</v>
      </c>
      <c r="W275" s="1">
        <v>5.2016084406241934</v>
      </c>
      <c r="X275" s="89">
        <v>669</v>
      </c>
      <c r="Y275" s="1">
        <v>5.3489617897034485</v>
      </c>
      <c r="Z275" s="89">
        <v>594</v>
      </c>
      <c r="AA275" s="1">
        <v>5.2268487557636121</v>
      </c>
      <c r="AB275" s="89">
        <v>518</v>
      </c>
      <c r="AC275" s="1">
        <v>5.4346115511724289</v>
      </c>
      <c r="AD275" s="89">
        <v>329</v>
      </c>
      <c r="AE275" s="1">
        <v>4.285974831296735</v>
      </c>
      <c r="AF275" s="89">
        <v>199</v>
      </c>
      <c r="AG275" s="1">
        <v>3.3747689385588551</v>
      </c>
      <c r="AH275" s="89">
        <v>181</v>
      </c>
      <c r="AI275" s="1">
        <v>3.6229708360855901</v>
      </c>
      <c r="AJ275" s="89">
        <v>109</v>
      </c>
      <c r="AK275" s="1">
        <v>3.1039981774689598</v>
      </c>
      <c r="AL275" s="89">
        <v>53</v>
      </c>
      <c r="AM275" s="1">
        <v>2.3876024867105143</v>
      </c>
      <c r="AN275" s="89">
        <v>10</v>
      </c>
      <c r="AO275" s="1">
        <v>0.88183421516754845</v>
      </c>
      <c r="AP275" s="89">
        <v>2</v>
      </c>
      <c r="AQ275" s="1">
        <v>0.77519379844961245</v>
      </c>
      <c r="AR275" s="89">
        <v>0</v>
      </c>
      <c r="AS275" s="1">
        <v>0</v>
      </c>
      <c r="AT275" s="89">
        <v>0</v>
      </c>
      <c r="AU275" s="1">
        <v>0</v>
      </c>
      <c r="AV275" s="89">
        <v>0</v>
      </c>
      <c r="AW275" s="1">
        <v>0</v>
      </c>
      <c r="AX275" s="89">
        <v>0</v>
      </c>
      <c r="AY275" s="1">
        <v>0</v>
      </c>
    </row>
    <row r="276" spans="1:51" x14ac:dyDescent="0.25">
      <c r="A276" s="28" t="s">
        <v>287</v>
      </c>
      <c r="B276" s="89">
        <v>8924</v>
      </c>
      <c r="C276" s="1">
        <v>5.754690517722242</v>
      </c>
      <c r="D276" s="89">
        <v>50</v>
      </c>
      <c r="E276" s="1">
        <v>0.79946276102459146</v>
      </c>
      <c r="F276" s="89">
        <v>234</v>
      </c>
      <c r="G276" s="1">
        <v>2.9429520072441897</v>
      </c>
      <c r="H276" s="89">
        <v>825</v>
      </c>
      <c r="I276" s="1">
        <v>9.1241885002046033</v>
      </c>
      <c r="J276" s="89">
        <v>689</v>
      </c>
      <c r="K276" s="1">
        <v>7.1946202201198748</v>
      </c>
      <c r="L276" s="89">
        <v>654</v>
      </c>
      <c r="M276" s="1">
        <v>7.1625706400315421</v>
      </c>
      <c r="N276" s="89">
        <v>602</v>
      </c>
      <c r="O276" s="1">
        <v>6.7787449187564039</v>
      </c>
      <c r="P276" s="89">
        <v>575</v>
      </c>
      <c r="Q276" s="1">
        <v>6.1192346167762803</v>
      </c>
      <c r="R276" s="89">
        <v>602</v>
      </c>
      <c r="S276" s="1">
        <v>5.9608681875792149</v>
      </c>
      <c r="T276" s="89">
        <v>669</v>
      </c>
      <c r="U276" s="1">
        <v>5.5457002171858676</v>
      </c>
      <c r="V276" s="89">
        <v>686</v>
      </c>
      <c r="W276" s="1">
        <v>5.0614232486073707</v>
      </c>
      <c r="X276" s="89">
        <v>757</v>
      </c>
      <c r="Y276" s="1">
        <v>6.0525621447018096</v>
      </c>
      <c r="Z276" s="89">
        <v>656</v>
      </c>
      <c r="AA276" s="1">
        <v>5.7724120939072892</v>
      </c>
      <c r="AB276" s="89">
        <v>557</v>
      </c>
      <c r="AC276" s="1">
        <v>5.8437811467240204</v>
      </c>
      <c r="AD276" s="89">
        <v>425</v>
      </c>
      <c r="AE276" s="1">
        <v>5.5365936270550531</v>
      </c>
      <c r="AF276" s="89">
        <v>307</v>
      </c>
      <c r="AG276" s="1">
        <v>5.2063018298370274</v>
      </c>
      <c r="AH276" s="89">
        <v>301</v>
      </c>
      <c r="AI276" s="1">
        <v>6.0249404511699591</v>
      </c>
      <c r="AJ276" s="89">
        <v>198</v>
      </c>
      <c r="AK276" s="1">
        <v>5.638455404943616</v>
      </c>
      <c r="AL276" s="89">
        <v>101</v>
      </c>
      <c r="AM276" s="1">
        <v>4.549959455806829</v>
      </c>
      <c r="AN276" s="89">
        <v>31</v>
      </c>
      <c r="AO276" s="1">
        <v>2.7336860670194003</v>
      </c>
      <c r="AP276" s="89">
        <v>4</v>
      </c>
      <c r="AQ276" s="1">
        <v>1.5503875968992249</v>
      </c>
      <c r="AR276" s="89">
        <v>1</v>
      </c>
      <c r="AS276" s="1">
        <v>3.6231884057971016</v>
      </c>
      <c r="AT276" s="89">
        <v>0</v>
      </c>
      <c r="AU276" s="1">
        <v>0</v>
      </c>
      <c r="AV276" s="89">
        <v>0</v>
      </c>
      <c r="AW276" s="1">
        <v>0</v>
      </c>
      <c r="AX276" s="89">
        <v>0</v>
      </c>
      <c r="AY276" s="1">
        <v>0</v>
      </c>
    </row>
    <row r="277" spans="1:51" x14ac:dyDescent="0.25">
      <c r="A277" s="28" t="s">
        <v>542</v>
      </c>
      <c r="B277" s="89">
        <v>8919</v>
      </c>
      <c r="C277" s="1">
        <v>5.7514662402022267</v>
      </c>
      <c r="D277" s="89">
        <v>36</v>
      </c>
      <c r="E277" s="1">
        <v>0.57561318793770588</v>
      </c>
      <c r="F277" s="89">
        <v>143</v>
      </c>
      <c r="G277" s="1">
        <v>1.7984706710936715</v>
      </c>
      <c r="H277" s="89">
        <v>319</v>
      </c>
      <c r="I277" s="1">
        <v>3.5280195534124466</v>
      </c>
      <c r="J277" s="89">
        <v>452</v>
      </c>
      <c r="K277" s="1">
        <v>4.7198379383079594</v>
      </c>
      <c r="L277" s="89">
        <v>388</v>
      </c>
      <c r="M277" s="1">
        <v>4.2493538353703943</v>
      </c>
      <c r="N277" s="89">
        <v>372</v>
      </c>
      <c r="O277" s="1">
        <v>4.1888589863411667</v>
      </c>
      <c r="P277" s="89">
        <v>386</v>
      </c>
      <c r="Q277" s="1">
        <v>4.1078688036098168</v>
      </c>
      <c r="R277" s="89">
        <v>476</v>
      </c>
      <c r="S277" s="1">
        <v>4.7132446134347274</v>
      </c>
      <c r="T277" s="89">
        <v>532</v>
      </c>
      <c r="U277" s="1">
        <v>4.410033655520003</v>
      </c>
      <c r="V277" s="89">
        <v>643</v>
      </c>
      <c r="W277" s="1">
        <v>4.7441620245692997</v>
      </c>
      <c r="X277" s="89">
        <v>662</v>
      </c>
      <c r="Y277" s="1">
        <v>5.2929935796467609</v>
      </c>
      <c r="Z277" s="89">
        <v>682</v>
      </c>
      <c r="AA277" s="1">
        <v>6.0011967195804443</v>
      </c>
      <c r="AB277" s="89">
        <v>728</v>
      </c>
      <c r="AC277" s="1">
        <v>7.6378324502963855</v>
      </c>
      <c r="AD277" s="89">
        <v>749</v>
      </c>
      <c r="AE277" s="1">
        <v>9.757432062739376</v>
      </c>
      <c r="AF277" s="89">
        <v>649</v>
      </c>
      <c r="AG277" s="1">
        <v>11.00615598555124</v>
      </c>
      <c r="AH277" s="89">
        <v>642</v>
      </c>
      <c r="AI277" s="1">
        <v>12.850537440701375</v>
      </c>
      <c r="AJ277" s="89">
        <v>568</v>
      </c>
      <c r="AK277" s="1">
        <v>16.174962979838249</v>
      </c>
      <c r="AL277" s="89">
        <v>330</v>
      </c>
      <c r="AM277" s="1">
        <v>14.866204162537166</v>
      </c>
      <c r="AN277" s="89">
        <v>138</v>
      </c>
      <c r="AO277" s="1">
        <v>12.169312169312169</v>
      </c>
      <c r="AP277" s="89">
        <v>23</v>
      </c>
      <c r="AQ277" s="1">
        <v>8.9147286821705425</v>
      </c>
      <c r="AR277" s="89">
        <v>1</v>
      </c>
      <c r="AS277" s="1">
        <v>3.6231884057971016</v>
      </c>
      <c r="AT277" s="89">
        <v>0</v>
      </c>
      <c r="AU277" s="1">
        <v>0</v>
      </c>
      <c r="AV277" s="89">
        <v>0</v>
      </c>
      <c r="AW277" s="1">
        <v>0</v>
      </c>
      <c r="AX277" s="89">
        <v>0</v>
      </c>
      <c r="AY277" s="1">
        <v>0</v>
      </c>
    </row>
    <row r="278" spans="1:51" x14ac:dyDescent="0.25">
      <c r="A278" s="28" t="s">
        <v>146</v>
      </c>
      <c r="B278" s="89">
        <v>8883</v>
      </c>
      <c r="C278" s="1">
        <v>5.728251442058121</v>
      </c>
      <c r="D278" s="89">
        <v>1</v>
      </c>
      <c r="E278" s="1">
        <v>1.598925522049183E-2</v>
      </c>
      <c r="F278" s="89">
        <v>0</v>
      </c>
      <c r="G278" s="1">
        <v>0</v>
      </c>
      <c r="H278" s="89">
        <v>6</v>
      </c>
      <c r="I278" s="1">
        <v>6.6357734546942576E-2</v>
      </c>
      <c r="J278" s="89">
        <v>19</v>
      </c>
      <c r="K278" s="1">
        <v>0.19840026731825491</v>
      </c>
      <c r="L278" s="89">
        <v>19</v>
      </c>
      <c r="M278" s="1">
        <v>0.20808691461865333</v>
      </c>
      <c r="N278" s="89">
        <v>25</v>
      </c>
      <c r="O278" s="1">
        <v>0.28150934047991716</v>
      </c>
      <c r="P278" s="89">
        <v>24</v>
      </c>
      <c r="Q278" s="1">
        <v>0.25541153183066218</v>
      </c>
      <c r="R278" s="89">
        <v>53</v>
      </c>
      <c r="S278" s="1">
        <v>0.5247940430925222</v>
      </c>
      <c r="T278" s="89">
        <v>124</v>
      </c>
      <c r="U278" s="1">
        <v>1.027902581361805</v>
      </c>
      <c r="V278" s="89">
        <v>261</v>
      </c>
      <c r="W278" s="1">
        <v>1.9257018482310844</v>
      </c>
      <c r="X278" s="89">
        <v>456</v>
      </c>
      <c r="Y278" s="1">
        <v>3.6459291122642341</v>
      </c>
      <c r="Z278" s="89">
        <v>696</v>
      </c>
      <c r="AA278" s="1">
        <v>6.1243884410967588</v>
      </c>
      <c r="AB278" s="89">
        <v>971</v>
      </c>
      <c r="AC278" s="1">
        <v>10.187273776425537</v>
      </c>
      <c r="AD278" s="89">
        <v>1167</v>
      </c>
      <c r="AE278" s="1">
        <v>15.202834735937053</v>
      </c>
      <c r="AF278" s="89">
        <v>1256</v>
      </c>
      <c r="AG278" s="1">
        <v>21.300049180049857</v>
      </c>
      <c r="AH278" s="89">
        <v>1363</v>
      </c>
      <c r="AI278" s="1">
        <v>27.282371544666628</v>
      </c>
      <c r="AJ278" s="89">
        <v>1128</v>
      </c>
      <c r="AK278" s="1">
        <v>32.122109579678778</v>
      </c>
      <c r="AL278" s="89">
        <v>845</v>
      </c>
      <c r="AM278" s="1">
        <v>38.066492476799709</v>
      </c>
      <c r="AN278" s="89">
        <v>378</v>
      </c>
      <c r="AO278" s="1">
        <v>33.333333333333336</v>
      </c>
      <c r="AP278" s="89">
        <v>85</v>
      </c>
      <c r="AQ278" s="1">
        <v>32.945736434108532</v>
      </c>
      <c r="AR278" s="89">
        <v>6</v>
      </c>
      <c r="AS278" s="1">
        <v>21.739130434782609</v>
      </c>
      <c r="AT278" s="89">
        <v>0</v>
      </c>
      <c r="AU278" s="1">
        <v>0</v>
      </c>
      <c r="AV278" s="89">
        <v>0</v>
      </c>
      <c r="AW278" s="1">
        <v>0</v>
      </c>
      <c r="AX278" s="89">
        <v>0</v>
      </c>
      <c r="AY278" s="1">
        <v>0</v>
      </c>
    </row>
    <row r="279" spans="1:51" x14ac:dyDescent="0.25">
      <c r="A279" s="28" t="s">
        <v>261</v>
      </c>
      <c r="B279" s="89">
        <v>8651</v>
      </c>
      <c r="C279" s="1">
        <v>5.5786449651294392</v>
      </c>
      <c r="D279" s="89">
        <v>29</v>
      </c>
      <c r="E279" s="1">
        <v>0.46368840139426304</v>
      </c>
      <c r="F279" s="89">
        <v>62</v>
      </c>
      <c r="G279" s="1">
        <v>0.77975651473991348</v>
      </c>
      <c r="H279" s="89">
        <v>88</v>
      </c>
      <c r="I279" s="1">
        <v>0.97324677335515763</v>
      </c>
      <c r="J279" s="89">
        <v>134</v>
      </c>
      <c r="K279" s="1">
        <v>1.3992439905603242</v>
      </c>
      <c r="L279" s="89">
        <v>141</v>
      </c>
      <c r="M279" s="1">
        <v>1.5442239453279012</v>
      </c>
      <c r="N279" s="89">
        <v>145</v>
      </c>
      <c r="O279" s="1">
        <v>1.6327541747835195</v>
      </c>
      <c r="P279" s="89">
        <v>156</v>
      </c>
      <c r="Q279" s="1">
        <v>1.6601749568993041</v>
      </c>
      <c r="R279" s="89">
        <v>188</v>
      </c>
      <c r="S279" s="1">
        <v>1.8615335868187579</v>
      </c>
      <c r="T279" s="89">
        <v>260</v>
      </c>
      <c r="U279" s="1">
        <v>2.1552796060812045</v>
      </c>
      <c r="V279" s="89">
        <v>332</v>
      </c>
      <c r="W279" s="1">
        <v>2.449551776293946</v>
      </c>
      <c r="X279" s="89">
        <v>431</v>
      </c>
      <c r="Y279" s="1">
        <v>3.4460426477760633</v>
      </c>
      <c r="Z279" s="89">
        <v>471</v>
      </c>
      <c r="AA279" s="1">
        <v>4.1445214881559957</v>
      </c>
      <c r="AB279" s="89">
        <v>637</v>
      </c>
      <c r="AC279" s="1">
        <v>6.6831033940093372</v>
      </c>
      <c r="AD279" s="89">
        <v>796</v>
      </c>
      <c r="AE279" s="1">
        <v>10.369714181496052</v>
      </c>
      <c r="AF279" s="89">
        <v>951</v>
      </c>
      <c r="AG279" s="1">
        <v>16.127664625977243</v>
      </c>
      <c r="AH279" s="89">
        <v>1196</v>
      </c>
      <c r="AI279" s="1">
        <v>23.939630497007546</v>
      </c>
      <c r="AJ279" s="89">
        <v>1235</v>
      </c>
      <c r="AK279" s="1">
        <v>35.169153662148311</v>
      </c>
      <c r="AL279" s="89">
        <v>903</v>
      </c>
      <c r="AM279" s="1">
        <v>40.679340481124427</v>
      </c>
      <c r="AN279" s="89">
        <v>415</v>
      </c>
      <c r="AO279" s="1">
        <v>36.596119929453259</v>
      </c>
      <c r="AP279" s="89">
        <v>78</v>
      </c>
      <c r="AQ279" s="1">
        <v>30.232558139534884</v>
      </c>
      <c r="AR279" s="89">
        <v>2</v>
      </c>
      <c r="AS279" s="1">
        <v>7.2463768115942031</v>
      </c>
      <c r="AT279" s="89">
        <v>0</v>
      </c>
      <c r="AU279" s="1">
        <v>0</v>
      </c>
      <c r="AV279" s="89">
        <v>1</v>
      </c>
      <c r="AW279" s="1">
        <v>333.33333333333331</v>
      </c>
      <c r="AX279" s="89">
        <v>0</v>
      </c>
      <c r="AY279" s="1">
        <v>0</v>
      </c>
    </row>
    <row r="280" spans="1:51" x14ac:dyDescent="0.25">
      <c r="A280" s="28" t="s">
        <v>258</v>
      </c>
      <c r="B280" s="89">
        <v>8632</v>
      </c>
      <c r="C280" s="1">
        <v>5.5663927105533828</v>
      </c>
      <c r="D280" s="89">
        <v>14</v>
      </c>
      <c r="E280" s="1">
        <v>0.22384957308688563</v>
      </c>
      <c r="F280" s="89">
        <v>24</v>
      </c>
      <c r="G280" s="1">
        <v>0.30184123151222453</v>
      </c>
      <c r="H280" s="89">
        <v>43</v>
      </c>
      <c r="I280" s="1">
        <v>0.47556376425308844</v>
      </c>
      <c r="J280" s="89">
        <v>99</v>
      </c>
      <c r="K280" s="1">
        <v>1.0337698139214335</v>
      </c>
      <c r="L280" s="89">
        <v>144</v>
      </c>
      <c r="M280" s="1">
        <v>1.5770797739518989</v>
      </c>
      <c r="N280" s="89">
        <v>192</v>
      </c>
      <c r="O280" s="1">
        <v>2.1619917348857638</v>
      </c>
      <c r="P280" s="89">
        <v>305</v>
      </c>
      <c r="Q280" s="1">
        <v>3.2458548836813317</v>
      </c>
      <c r="R280" s="89">
        <v>407</v>
      </c>
      <c r="S280" s="1">
        <v>4.0300221799746518</v>
      </c>
      <c r="T280" s="89">
        <v>588</v>
      </c>
      <c r="U280" s="1">
        <v>4.8742477245221076</v>
      </c>
      <c r="V280" s="89">
        <v>747</v>
      </c>
      <c r="W280" s="1">
        <v>5.5114914966613791</v>
      </c>
      <c r="X280" s="89">
        <v>786</v>
      </c>
      <c r="Y280" s="1">
        <v>6.2844304435080875</v>
      </c>
      <c r="Z280" s="89">
        <v>852</v>
      </c>
      <c r="AA280" s="1">
        <v>7.4970961951356871</v>
      </c>
      <c r="AB280" s="89">
        <v>841</v>
      </c>
      <c r="AC280" s="1">
        <v>8.8233751245868959</v>
      </c>
      <c r="AD280" s="89">
        <v>830</v>
      </c>
      <c r="AE280" s="1">
        <v>10.812641671660458</v>
      </c>
      <c r="AF280" s="89">
        <v>787</v>
      </c>
      <c r="AG280" s="1">
        <v>13.346448013295571</v>
      </c>
      <c r="AH280" s="89">
        <v>784</v>
      </c>
      <c r="AI280" s="1">
        <v>15.692868151884545</v>
      </c>
      <c r="AJ280" s="89">
        <v>605</v>
      </c>
      <c r="AK280" s="1">
        <v>17.228613737327713</v>
      </c>
      <c r="AL280" s="89">
        <v>362</v>
      </c>
      <c r="AM280" s="1">
        <v>16.307775475268045</v>
      </c>
      <c r="AN280" s="89">
        <v>185</v>
      </c>
      <c r="AO280" s="1">
        <v>16.313932980599645</v>
      </c>
      <c r="AP280" s="89">
        <v>33</v>
      </c>
      <c r="AQ280" s="1">
        <v>12.790697674418604</v>
      </c>
      <c r="AR280" s="89">
        <v>4</v>
      </c>
      <c r="AS280" s="1">
        <v>14.492753623188406</v>
      </c>
      <c r="AT280" s="89">
        <v>0</v>
      </c>
      <c r="AU280" s="1">
        <v>0</v>
      </c>
      <c r="AV280" s="89">
        <v>0</v>
      </c>
      <c r="AW280" s="1">
        <v>0</v>
      </c>
      <c r="AX280" s="89">
        <v>0</v>
      </c>
      <c r="AY280" s="1">
        <v>0</v>
      </c>
    </row>
    <row r="281" spans="1:51" x14ac:dyDescent="0.25">
      <c r="A281" s="28" t="s">
        <v>335</v>
      </c>
      <c r="B281" s="89">
        <v>8483</v>
      </c>
      <c r="C281" s="1">
        <v>5.4703092404569444</v>
      </c>
      <c r="D281" s="89">
        <v>9</v>
      </c>
      <c r="E281" s="1">
        <v>0.14390329698442647</v>
      </c>
      <c r="F281" s="89">
        <v>34</v>
      </c>
      <c r="G281" s="1">
        <v>0.4276084113089848</v>
      </c>
      <c r="H281" s="89">
        <v>64</v>
      </c>
      <c r="I281" s="1">
        <v>0.70781583516738733</v>
      </c>
      <c r="J281" s="89">
        <v>108</v>
      </c>
      <c r="K281" s="1">
        <v>1.1277488879142912</v>
      </c>
      <c r="L281" s="89">
        <v>92</v>
      </c>
      <c r="M281" s="1">
        <v>1.0075787444692688</v>
      </c>
      <c r="N281" s="89">
        <v>120</v>
      </c>
      <c r="O281" s="1">
        <v>1.3512448343036023</v>
      </c>
      <c r="P281" s="89">
        <v>137</v>
      </c>
      <c r="Q281" s="1">
        <v>1.4579741608666963</v>
      </c>
      <c r="R281" s="89">
        <v>216</v>
      </c>
      <c r="S281" s="1">
        <v>2.1387832699619773</v>
      </c>
      <c r="T281" s="89">
        <v>366</v>
      </c>
      <c r="U281" s="1">
        <v>3.0339705224066185</v>
      </c>
      <c r="V281" s="89">
        <v>550</v>
      </c>
      <c r="W281" s="1">
        <v>4.0579924004869596</v>
      </c>
      <c r="X281" s="89">
        <v>700</v>
      </c>
      <c r="Y281" s="1">
        <v>5.5968210056687795</v>
      </c>
      <c r="Z281" s="89">
        <v>970</v>
      </c>
      <c r="AA281" s="1">
        <v>8.5354264193446205</v>
      </c>
      <c r="AB281" s="89">
        <v>1025</v>
      </c>
      <c r="AC281" s="1">
        <v>10.753816293343124</v>
      </c>
      <c r="AD281" s="89">
        <v>973</v>
      </c>
      <c r="AE281" s="1">
        <v>12.675542586175451</v>
      </c>
      <c r="AF281" s="89">
        <v>873</v>
      </c>
      <c r="AG281" s="1">
        <v>14.804890871165227</v>
      </c>
      <c r="AH281" s="89">
        <v>895</v>
      </c>
      <c r="AI281" s="1">
        <v>17.914690045837588</v>
      </c>
      <c r="AJ281" s="89">
        <v>647</v>
      </c>
      <c r="AK281" s="1">
        <v>18.424649732315753</v>
      </c>
      <c r="AL281" s="89">
        <v>424</v>
      </c>
      <c r="AM281" s="1">
        <v>19.100819893684115</v>
      </c>
      <c r="AN281" s="89">
        <v>228</v>
      </c>
      <c r="AO281" s="1">
        <v>20.105820105820108</v>
      </c>
      <c r="AP281" s="89">
        <v>50</v>
      </c>
      <c r="AQ281" s="1">
        <v>19.379844961240309</v>
      </c>
      <c r="AR281" s="89">
        <v>2</v>
      </c>
      <c r="AS281" s="1">
        <v>7.2463768115942031</v>
      </c>
      <c r="AT281" s="89">
        <v>0</v>
      </c>
      <c r="AU281" s="1">
        <v>0</v>
      </c>
      <c r="AV281" s="89">
        <v>0</v>
      </c>
      <c r="AW281" s="1">
        <v>0</v>
      </c>
      <c r="AX281" s="89">
        <v>0</v>
      </c>
      <c r="AY281" s="1">
        <v>0</v>
      </c>
    </row>
    <row r="282" spans="1:51" x14ac:dyDescent="0.25">
      <c r="A282" s="28" t="s">
        <v>557</v>
      </c>
      <c r="B282" s="89">
        <v>8445</v>
      </c>
      <c r="C282" s="1">
        <v>5.4458047313048326</v>
      </c>
      <c r="D282" s="89">
        <v>54</v>
      </c>
      <c r="E282" s="1">
        <v>0.86341978190655877</v>
      </c>
      <c r="F282" s="89">
        <v>18</v>
      </c>
      <c r="G282" s="1">
        <v>0.22638092363416842</v>
      </c>
      <c r="H282" s="89">
        <v>35</v>
      </c>
      <c r="I282" s="1">
        <v>0.38708678485716497</v>
      </c>
      <c r="J282" s="89">
        <v>162</v>
      </c>
      <c r="K282" s="1">
        <v>1.6916233318714364</v>
      </c>
      <c r="L282" s="89">
        <v>343</v>
      </c>
      <c r="M282" s="1">
        <v>3.7565164060104261</v>
      </c>
      <c r="N282" s="89">
        <v>399</v>
      </c>
      <c r="O282" s="1">
        <v>4.4928890740594776</v>
      </c>
      <c r="P282" s="89">
        <v>546</v>
      </c>
      <c r="Q282" s="1">
        <v>5.8106123491475641</v>
      </c>
      <c r="R282" s="89">
        <v>668</v>
      </c>
      <c r="S282" s="1">
        <v>6.6143852978453737</v>
      </c>
      <c r="T282" s="89">
        <v>867</v>
      </c>
      <c r="U282" s="1">
        <v>7.1870285325861696</v>
      </c>
      <c r="V282" s="89">
        <v>1069</v>
      </c>
      <c r="W282" s="1">
        <v>7.8872615929464711</v>
      </c>
      <c r="X282" s="89">
        <v>1010</v>
      </c>
      <c r="Y282" s="1">
        <v>8.0754131653220966</v>
      </c>
      <c r="Z282" s="89">
        <v>929</v>
      </c>
      <c r="AA282" s="1">
        <v>8.174650663475413</v>
      </c>
      <c r="AB282" s="89">
        <v>805</v>
      </c>
      <c r="AC282" s="1">
        <v>8.4456801133085033</v>
      </c>
      <c r="AD282" s="89">
        <v>589</v>
      </c>
      <c r="AE282" s="1">
        <v>7.6730674031421797</v>
      </c>
      <c r="AF282" s="89">
        <v>388</v>
      </c>
      <c r="AG282" s="1">
        <v>6.5799514982956566</v>
      </c>
      <c r="AH282" s="89">
        <v>294</v>
      </c>
      <c r="AI282" s="1">
        <v>5.8848255569567041</v>
      </c>
      <c r="AJ282" s="89">
        <v>170</v>
      </c>
      <c r="AK282" s="1">
        <v>4.8410980749515886</v>
      </c>
      <c r="AL282" s="89">
        <v>68</v>
      </c>
      <c r="AM282" s="1">
        <v>3.0633390395531128</v>
      </c>
      <c r="AN282" s="89">
        <v>27</v>
      </c>
      <c r="AO282" s="1">
        <v>2.3809523809523814</v>
      </c>
      <c r="AP282" s="89">
        <v>4</v>
      </c>
      <c r="AQ282" s="1">
        <v>1.5503875968992249</v>
      </c>
      <c r="AR282" s="89">
        <v>0</v>
      </c>
      <c r="AS282" s="1">
        <v>0</v>
      </c>
      <c r="AT282" s="89">
        <v>0</v>
      </c>
      <c r="AU282" s="1">
        <v>0</v>
      </c>
      <c r="AV282" s="89">
        <v>0</v>
      </c>
      <c r="AW282" s="1">
        <v>0</v>
      </c>
      <c r="AX282" s="89">
        <v>0</v>
      </c>
      <c r="AY282" s="1">
        <v>0</v>
      </c>
    </row>
    <row r="283" spans="1:51" x14ac:dyDescent="0.25">
      <c r="A283" s="28" t="s">
        <v>499</v>
      </c>
      <c r="B283" s="89">
        <v>8434</v>
      </c>
      <c r="C283" s="1">
        <v>5.4387113207608007</v>
      </c>
      <c r="D283" s="89">
        <v>41</v>
      </c>
      <c r="E283" s="1">
        <v>0.65555946404016507</v>
      </c>
      <c r="F283" s="89">
        <v>134</v>
      </c>
      <c r="G283" s="1">
        <v>1.6852802092765871</v>
      </c>
      <c r="H283" s="89">
        <v>252</v>
      </c>
      <c r="I283" s="1">
        <v>2.787024850971588</v>
      </c>
      <c r="J283" s="89">
        <v>313</v>
      </c>
      <c r="K283" s="1">
        <v>3.2683833510849358</v>
      </c>
      <c r="L283" s="89">
        <v>280</v>
      </c>
      <c r="M283" s="1">
        <v>3.0665440049064703</v>
      </c>
      <c r="N283" s="89">
        <v>275</v>
      </c>
      <c r="O283" s="1">
        <v>3.0966027452790885</v>
      </c>
      <c r="P283" s="89">
        <v>271</v>
      </c>
      <c r="Q283" s="1">
        <v>2.8840218802545601</v>
      </c>
      <c r="R283" s="89">
        <v>299</v>
      </c>
      <c r="S283" s="1">
        <v>2.9606305449936627</v>
      </c>
      <c r="T283" s="89">
        <v>400</v>
      </c>
      <c r="U283" s="1">
        <v>3.3158147785864682</v>
      </c>
      <c r="V283" s="89">
        <v>498</v>
      </c>
      <c r="W283" s="1">
        <v>3.6743276644409191</v>
      </c>
      <c r="X283" s="89">
        <v>560</v>
      </c>
      <c r="Y283" s="1">
        <v>4.4774568045350236</v>
      </c>
      <c r="Z283" s="89">
        <v>708</v>
      </c>
      <c r="AA283" s="1">
        <v>6.2299813452535986</v>
      </c>
      <c r="AB283" s="89">
        <v>748</v>
      </c>
      <c r="AC283" s="1">
        <v>7.8476630121177147</v>
      </c>
      <c r="AD283" s="89">
        <v>774</v>
      </c>
      <c r="AE283" s="1">
        <v>10.083114040801437</v>
      </c>
      <c r="AF283" s="89">
        <v>798</v>
      </c>
      <c r="AG283" s="1">
        <v>13.532993029999831</v>
      </c>
      <c r="AH283" s="89">
        <v>786</v>
      </c>
      <c r="AI283" s="1">
        <v>15.73290097880262</v>
      </c>
      <c r="AJ283" s="89">
        <v>609</v>
      </c>
      <c r="AK283" s="1">
        <v>17.342521927326576</v>
      </c>
      <c r="AL283" s="89">
        <v>424</v>
      </c>
      <c r="AM283" s="1">
        <v>19.100819893684115</v>
      </c>
      <c r="AN283" s="89">
        <v>211</v>
      </c>
      <c r="AO283" s="1">
        <v>18.606701940035272</v>
      </c>
      <c r="AP283" s="89">
        <v>46</v>
      </c>
      <c r="AQ283" s="1">
        <v>17.829457364341085</v>
      </c>
      <c r="AR283" s="89">
        <v>7</v>
      </c>
      <c r="AS283" s="1">
        <v>25.362318840579711</v>
      </c>
      <c r="AT283" s="89">
        <v>0</v>
      </c>
      <c r="AU283" s="1">
        <v>0</v>
      </c>
      <c r="AV283" s="89">
        <v>0</v>
      </c>
      <c r="AW283" s="1">
        <v>0</v>
      </c>
      <c r="AX283" s="89">
        <v>0</v>
      </c>
      <c r="AY283" s="1">
        <v>0</v>
      </c>
    </row>
    <row r="284" spans="1:51" x14ac:dyDescent="0.25">
      <c r="A284" s="28" t="s">
        <v>500</v>
      </c>
      <c r="B284" s="89">
        <v>8278</v>
      </c>
      <c r="C284" s="1">
        <v>5.3381138621363418</v>
      </c>
      <c r="D284" s="89">
        <v>894</v>
      </c>
      <c r="E284" s="1">
        <v>14.294394167119695</v>
      </c>
      <c r="F284" s="89">
        <v>655</v>
      </c>
      <c r="G284" s="1">
        <v>8.2377502766877964</v>
      </c>
      <c r="H284" s="89">
        <v>468</v>
      </c>
      <c r="I284" s="1">
        <v>5.17590329466152</v>
      </c>
      <c r="J284" s="89">
        <v>332</v>
      </c>
      <c r="K284" s="1">
        <v>3.4667836184031913</v>
      </c>
      <c r="L284" s="89">
        <v>246</v>
      </c>
      <c r="M284" s="1">
        <v>2.6941779471678275</v>
      </c>
      <c r="N284" s="89">
        <v>196</v>
      </c>
      <c r="O284" s="1">
        <v>2.2070332293625503</v>
      </c>
      <c r="P284" s="89">
        <v>245</v>
      </c>
      <c r="Q284" s="1">
        <v>2.6073260541046763</v>
      </c>
      <c r="R284" s="89">
        <v>332</v>
      </c>
      <c r="S284" s="1">
        <v>3.2873891001267426</v>
      </c>
      <c r="T284" s="89">
        <v>581</v>
      </c>
      <c r="U284" s="1">
        <v>4.8162209658968447</v>
      </c>
      <c r="V284" s="89">
        <v>707</v>
      </c>
      <c r="W284" s="1">
        <v>5.2163647766259631</v>
      </c>
      <c r="X284" s="89">
        <v>721</v>
      </c>
      <c r="Y284" s="1">
        <v>5.7647256358388432</v>
      </c>
      <c r="Z284" s="89">
        <v>780</v>
      </c>
      <c r="AA284" s="1">
        <v>6.8635387701946433</v>
      </c>
      <c r="AB284" s="89">
        <v>600</v>
      </c>
      <c r="AC284" s="1">
        <v>6.2949168546398786</v>
      </c>
      <c r="AD284" s="89">
        <v>524</v>
      </c>
      <c r="AE284" s="1">
        <v>6.826294260180819</v>
      </c>
      <c r="AF284" s="89">
        <v>356</v>
      </c>
      <c r="AG284" s="1">
        <v>6.0372750860650877</v>
      </c>
      <c r="AH284" s="89">
        <v>311</v>
      </c>
      <c r="AI284" s="1">
        <v>6.2251045857603238</v>
      </c>
      <c r="AJ284" s="89">
        <v>193</v>
      </c>
      <c r="AK284" s="1">
        <v>5.4960701674450396</v>
      </c>
      <c r="AL284" s="89">
        <v>90</v>
      </c>
      <c r="AM284" s="1">
        <v>4.05441931705559</v>
      </c>
      <c r="AN284" s="89">
        <v>40</v>
      </c>
      <c r="AO284" s="1">
        <v>3.5273368606701938</v>
      </c>
      <c r="AP284" s="89">
        <v>7</v>
      </c>
      <c r="AQ284" s="1">
        <v>2.7131782945736433</v>
      </c>
      <c r="AR284" s="89">
        <v>0</v>
      </c>
      <c r="AS284" s="1">
        <v>0</v>
      </c>
      <c r="AT284" s="89">
        <v>0</v>
      </c>
      <c r="AU284" s="1">
        <v>0</v>
      </c>
      <c r="AV284" s="89">
        <v>0</v>
      </c>
      <c r="AW284" s="1">
        <v>0</v>
      </c>
      <c r="AX284" s="89">
        <v>0</v>
      </c>
      <c r="AY284" s="1">
        <v>0</v>
      </c>
    </row>
    <row r="285" spans="1:51" x14ac:dyDescent="0.25">
      <c r="A285" s="28" t="s">
        <v>646</v>
      </c>
      <c r="B285" s="89">
        <v>8226</v>
      </c>
      <c r="C285" s="1">
        <v>5.3045813759281888</v>
      </c>
      <c r="D285" s="89">
        <v>0</v>
      </c>
      <c r="E285" s="1">
        <v>0</v>
      </c>
      <c r="F285" s="89">
        <v>0</v>
      </c>
      <c r="G285" s="1">
        <v>0</v>
      </c>
      <c r="H285" s="89">
        <v>39</v>
      </c>
      <c r="I285" s="1">
        <v>0.43132527455512665</v>
      </c>
      <c r="J285" s="89">
        <v>56</v>
      </c>
      <c r="K285" s="1">
        <v>0.58475868262222497</v>
      </c>
      <c r="L285" s="89">
        <v>46</v>
      </c>
      <c r="M285" s="1">
        <v>0.50378937223463438</v>
      </c>
      <c r="N285" s="89">
        <v>178</v>
      </c>
      <c r="O285" s="1">
        <v>2.0043465042170099</v>
      </c>
      <c r="P285" s="89">
        <v>381</v>
      </c>
      <c r="Q285" s="1">
        <v>4.0546580678117614</v>
      </c>
      <c r="R285" s="89">
        <v>543</v>
      </c>
      <c r="S285" s="1">
        <v>5.3766634980988597</v>
      </c>
      <c r="T285" s="89">
        <v>773</v>
      </c>
      <c r="U285" s="1">
        <v>6.4078120596183501</v>
      </c>
      <c r="V285" s="89">
        <v>948</v>
      </c>
      <c r="W285" s="1">
        <v>6.9945032648393406</v>
      </c>
      <c r="X285" s="89">
        <v>992</v>
      </c>
      <c r="Y285" s="1">
        <v>7.9314949108906134</v>
      </c>
      <c r="Z285" s="89">
        <v>859</v>
      </c>
      <c r="AA285" s="1">
        <v>7.558692055893844</v>
      </c>
      <c r="AB285" s="89">
        <v>807</v>
      </c>
      <c r="AC285" s="1">
        <v>8.4666631694906354</v>
      </c>
      <c r="AD285" s="89">
        <v>672</v>
      </c>
      <c r="AE285" s="1">
        <v>8.7543315703082243</v>
      </c>
      <c r="AF285" s="89">
        <v>526</v>
      </c>
      <c r="AG285" s="1">
        <v>8.9202435260399895</v>
      </c>
      <c r="AH285" s="89">
        <v>491</v>
      </c>
      <c r="AI285" s="1">
        <v>9.8280590083868784</v>
      </c>
      <c r="AJ285" s="89">
        <v>397</v>
      </c>
      <c r="AK285" s="1">
        <v>11.305387857386947</v>
      </c>
      <c r="AL285" s="89">
        <v>298</v>
      </c>
      <c r="AM285" s="1">
        <v>13.424632849806288</v>
      </c>
      <c r="AN285" s="89">
        <v>172</v>
      </c>
      <c r="AO285" s="1">
        <v>15.167548500881834</v>
      </c>
      <c r="AP285" s="89">
        <v>44</v>
      </c>
      <c r="AQ285" s="1">
        <v>17.054263565891471</v>
      </c>
      <c r="AR285" s="89">
        <v>4</v>
      </c>
      <c r="AS285" s="1">
        <v>14.492753623188406</v>
      </c>
      <c r="AT285" s="89">
        <v>0</v>
      </c>
      <c r="AU285" s="1">
        <v>0</v>
      </c>
      <c r="AV285" s="89">
        <v>0</v>
      </c>
      <c r="AW285" s="1">
        <v>0</v>
      </c>
      <c r="AX285" s="89">
        <v>0</v>
      </c>
      <c r="AY285" s="1">
        <v>0</v>
      </c>
    </row>
    <row r="286" spans="1:51" x14ac:dyDescent="0.25">
      <c r="A286" s="28" t="s">
        <v>572</v>
      </c>
      <c r="B286" s="89">
        <v>8220</v>
      </c>
      <c r="C286" s="1">
        <v>5.3007122429041713</v>
      </c>
      <c r="D286" s="89">
        <v>23</v>
      </c>
      <c r="E286" s="1">
        <v>0.36775287007131208</v>
      </c>
      <c r="F286" s="89">
        <v>88</v>
      </c>
      <c r="G286" s="1">
        <v>1.1067511822114899</v>
      </c>
      <c r="H286" s="89">
        <v>214</v>
      </c>
      <c r="I286" s="1">
        <v>2.3667591988409513</v>
      </c>
      <c r="J286" s="89">
        <v>603</v>
      </c>
      <c r="K286" s="1">
        <v>6.2965979575214588</v>
      </c>
      <c r="L286" s="89">
        <v>643</v>
      </c>
      <c r="M286" s="1">
        <v>7.0420992684102162</v>
      </c>
      <c r="N286" s="89">
        <v>581</v>
      </c>
      <c r="O286" s="1">
        <v>6.542277072753274</v>
      </c>
      <c r="P286" s="89">
        <v>567</v>
      </c>
      <c r="Q286" s="1">
        <v>6.0340974394993934</v>
      </c>
      <c r="R286" s="89">
        <v>497</v>
      </c>
      <c r="S286" s="1">
        <v>4.9211818757921417</v>
      </c>
      <c r="T286" s="89">
        <v>524</v>
      </c>
      <c r="U286" s="1">
        <v>4.3437173599482728</v>
      </c>
      <c r="V286" s="89">
        <v>594</v>
      </c>
      <c r="W286" s="1">
        <v>4.3826317925259159</v>
      </c>
      <c r="X286" s="89">
        <v>595</v>
      </c>
      <c r="Y286" s="1">
        <v>4.7572978548184635</v>
      </c>
      <c r="Z286" s="89">
        <v>651</v>
      </c>
      <c r="AA286" s="1">
        <v>5.7284150505086053</v>
      </c>
      <c r="AB286" s="89">
        <v>620</v>
      </c>
      <c r="AC286" s="1">
        <v>6.5047474164612078</v>
      </c>
      <c r="AD286" s="89">
        <v>563</v>
      </c>
      <c r="AE286" s="1">
        <v>7.3343581459576352</v>
      </c>
      <c r="AF286" s="89">
        <v>490</v>
      </c>
      <c r="AG286" s="1">
        <v>8.3097325622805975</v>
      </c>
      <c r="AH286" s="89">
        <v>437</v>
      </c>
      <c r="AI286" s="1">
        <v>8.7471726815989115</v>
      </c>
      <c r="AJ286" s="89">
        <v>302</v>
      </c>
      <c r="AK286" s="1">
        <v>8.6000683449139999</v>
      </c>
      <c r="AL286" s="89">
        <v>147</v>
      </c>
      <c r="AM286" s="1">
        <v>6.6222182178574647</v>
      </c>
      <c r="AN286" s="89">
        <v>64</v>
      </c>
      <c r="AO286" s="1">
        <v>5.643738977072311</v>
      </c>
      <c r="AP286" s="89">
        <v>17</v>
      </c>
      <c r="AQ286" s="1">
        <v>6.5891472868217056</v>
      </c>
      <c r="AR286" s="89">
        <v>0</v>
      </c>
      <c r="AS286" s="1">
        <v>0</v>
      </c>
      <c r="AT286" s="89">
        <v>0</v>
      </c>
      <c r="AU286" s="1">
        <v>0</v>
      </c>
      <c r="AV286" s="89">
        <v>0</v>
      </c>
      <c r="AW286" s="1">
        <v>0</v>
      </c>
      <c r="AX286" s="89">
        <v>0</v>
      </c>
      <c r="AY286" s="1">
        <v>0</v>
      </c>
    </row>
    <row r="287" spans="1:51" x14ac:dyDescent="0.25">
      <c r="A287" s="28" t="s">
        <v>179</v>
      </c>
      <c r="B287" s="89">
        <v>8109</v>
      </c>
      <c r="C287" s="1">
        <v>5.2291332819598448</v>
      </c>
      <c r="D287" s="89">
        <v>271</v>
      </c>
      <c r="E287" s="1">
        <v>4.3330881647532857</v>
      </c>
      <c r="F287" s="89">
        <v>620</v>
      </c>
      <c r="G287" s="1">
        <v>7.7975651473991352</v>
      </c>
      <c r="H287" s="89">
        <v>720</v>
      </c>
      <c r="I287" s="1">
        <v>7.9629281456331071</v>
      </c>
      <c r="J287" s="89">
        <v>556</v>
      </c>
      <c r="K287" s="1">
        <v>5.8058183488920916</v>
      </c>
      <c r="L287" s="89">
        <v>408</v>
      </c>
      <c r="M287" s="1">
        <v>4.4683926928637145</v>
      </c>
      <c r="N287" s="89">
        <v>311</v>
      </c>
      <c r="O287" s="1">
        <v>3.5019761955701689</v>
      </c>
      <c r="P287" s="89">
        <v>339</v>
      </c>
      <c r="Q287" s="1">
        <v>3.6076878871081028</v>
      </c>
      <c r="R287" s="89">
        <v>352</v>
      </c>
      <c r="S287" s="1">
        <v>3.4854245880861852</v>
      </c>
      <c r="T287" s="89">
        <v>455</v>
      </c>
      <c r="U287" s="1">
        <v>3.7717393106421078</v>
      </c>
      <c r="V287" s="89">
        <v>544</v>
      </c>
      <c r="W287" s="1">
        <v>4.013723392481646</v>
      </c>
      <c r="X287" s="89">
        <v>548</v>
      </c>
      <c r="Y287" s="1">
        <v>4.3815113015807023</v>
      </c>
      <c r="Z287" s="89">
        <v>558</v>
      </c>
      <c r="AA287" s="1">
        <v>4.9100700432930902</v>
      </c>
      <c r="AB287" s="89">
        <v>499</v>
      </c>
      <c r="AC287" s="1">
        <v>5.2352725174421657</v>
      </c>
      <c r="AD287" s="89">
        <v>497</v>
      </c>
      <c r="AE287" s="1">
        <v>6.474557723873791</v>
      </c>
      <c r="AF287" s="89">
        <v>437</v>
      </c>
      <c r="AG287" s="1">
        <v>7.410924754523716</v>
      </c>
      <c r="AH287" s="89">
        <v>397</v>
      </c>
      <c r="AI287" s="1">
        <v>7.9465161432374556</v>
      </c>
      <c r="AJ287" s="89">
        <v>300</v>
      </c>
      <c r="AK287" s="1">
        <v>8.54311424991457</v>
      </c>
      <c r="AL287" s="89">
        <v>184</v>
      </c>
      <c r="AM287" s="1">
        <v>8.2890350482025408</v>
      </c>
      <c r="AN287" s="89">
        <v>92</v>
      </c>
      <c r="AO287" s="1">
        <v>8.1128747795414462</v>
      </c>
      <c r="AP287" s="89">
        <v>18</v>
      </c>
      <c r="AQ287" s="1">
        <v>6.9767441860465116</v>
      </c>
      <c r="AR287" s="89">
        <v>3</v>
      </c>
      <c r="AS287" s="1">
        <v>10.869565217391305</v>
      </c>
      <c r="AT287" s="89">
        <v>0</v>
      </c>
      <c r="AU287" s="1">
        <v>0</v>
      </c>
      <c r="AV287" s="89">
        <v>0</v>
      </c>
      <c r="AW287" s="1">
        <v>0</v>
      </c>
      <c r="AX287" s="89">
        <v>0</v>
      </c>
      <c r="AY287" s="1">
        <v>0</v>
      </c>
    </row>
    <row r="288" spans="1:51" x14ac:dyDescent="0.25">
      <c r="A288" s="28" t="s">
        <v>216</v>
      </c>
      <c r="B288" s="89">
        <v>8032</v>
      </c>
      <c r="C288" s="1">
        <v>5.179479408151618</v>
      </c>
      <c r="D288" s="89">
        <v>234</v>
      </c>
      <c r="E288" s="1">
        <v>3.7414857215950881</v>
      </c>
      <c r="F288" s="89">
        <v>402</v>
      </c>
      <c r="G288" s="1">
        <v>5.0558406278297623</v>
      </c>
      <c r="H288" s="89">
        <v>417</v>
      </c>
      <c r="I288" s="1">
        <v>4.6118625510125089</v>
      </c>
      <c r="J288" s="89">
        <v>335</v>
      </c>
      <c r="K288" s="1">
        <v>3.4981099764008103</v>
      </c>
      <c r="L288" s="89">
        <v>301</v>
      </c>
      <c r="M288" s="1">
        <v>3.2965348052744559</v>
      </c>
      <c r="N288" s="89">
        <v>284</v>
      </c>
      <c r="O288" s="1">
        <v>3.1979461078518585</v>
      </c>
      <c r="P288" s="89">
        <v>332</v>
      </c>
      <c r="Q288" s="1">
        <v>3.5331928569908264</v>
      </c>
      <c r="R288" s="89">
        <v>415</v>
      </c>
      <c r="S288" s="1">
        <v>4.109236375158428</v>
      </c>
      <c r="T288" s="89">
        <v>529</v>
      </c>
      <c r="U288" s="1">
        <v>4.3851650446806039</v>
      </c>
      <c r="V288" s="89">
        <v>718</v>
      </c>
      <c r="W288" s="1">
        <v>5.2975246246357033</v>
      </c>
      <c r="X288" s="89">
        <v>689</v>
      </c>
      <c r="Y288" s="1">
        <v>5.5088709612939857</v>
      </c>
      <c r="Z288" s="89">
        <v>731</v>
      </c>
      <c r="AA288" s="1">
        <v>6.4323677448875438</v>
      </c>
      <c r="AB288" s="89">
        <v>588</v>
      </c>
      <c r="AC288" s="1">
        <v>6.1690185175470811</v>
      </c>
      <c r="AD288" s="89">
        <v>518</v>
      </c>
      <c r="AE288" s="1">
        <v>6.7481305854459244</v>
      </c>
      <c r="AF288" s="89">
        <v>479</v>
      </c>
      <c r="AG288" s="1">
        <v>8.1231875455763394</v>
      </c>
      <c r="AH288" s="89">
        <v>420</v>
      </c>
      <c r="AI288" s="1">
        <v>8.4068936527952918</v>
      </c>
      <c r="AJ288" s="89">
        <v>338</v>
      </c>
      <c r="AK288" s="1">
        <v>9.6252420549037474</v>
      </c>
      <c r="AL288" s="89">
        <v>202</v>
      </c>
      <c r="AM288" s="1">
        <v>9.0999189116136581</v>
      </c>
      <c r="AN288" s="89">
        <v>74</v>
      </c>
      <c r="AO288" s="1">
        <v>6.5255731922398592</v>
      </c>
      <c r="AP288" s="89">
        <v>26</v>
      </c>
      <c r="AQ288" s="1">
        <v>10.077519379844961</v>
      </c>
      <c r="AR288" s="89">
        <v>0</v>
      </c>
      <c r="AS288" s="1">
        <v>0</v>
      </c>
      <c r="AT288" s="89">
        <v>0</v>
      </c>
      <c r="AU288" s="1">
        <v>0</v>
      </c>
      <c r="AV288" s="89">
        <v>0</v>
      </c>
      <c r="AW288" s="1">
        <v>0</v>
      </c>
      <c r="AX288" s="89">
        <v>0</v>
      </c>
      <c r="AY288" s="1">
        <v>0</v>
      </c>
    </row>
    <row r="289" spans="1:51" x14ac:dyDescent="0.25">
      <c r="A289" s="28" t="s">
        <v>308</v>
      </c>
      <c r="B289" s="89">
        <v>7912</v>
      </c>
      <c r="C289" s="1">
        <v>5.1020967476712658</v>
      </c>
      <c r="D289" s="89">
        <v>204</v>
      </c>
      <c r="E289" s="1">
        <v>3.2618080649803334</v>
      </c>
      <c r="F289" s="89">
        <v>235</v>
      </c>
      <c r="G289" s="1">
        <v>2.9555287252238656</v>
      </c>
      <c r="H289" s="89">
        <v>187</v>
      </c>
      <c r="I289" s="1">
        <v>2.0681493933797097</v>
      </c>
      <c r="J289" s="89">
        <v>182</v>
      </c>
      <c r="K289" s="1">
        <v>1.9004657185222313</v>
      </c>
      <c r="L289" s="89">
        <v>183</v>
      </c>
      <c r="M289" s="1">
        <v>2.0042055460638717</v>
      </c>
      <c r="N289" s="89">
        <v>175</v>
      </c>
      <c r="O289" s="1">
        <v>1.9705653833594199</v>
      </c>
      <c r="P289" s="89">
        <v>174</v>
      </c>
      <c r="Q289" s="1">
        <v>1.8517336057723006</v>
      </c>
      <c r="R289" s="89">
        <v>258</v>
      </c>
      <c r="S289" s="1">
        <v>2.5546577946768063</v>
      </c>
      <c r="T289" s="89">
        <v>352</v>
      </c>
      <c r="U289" s="1">
        <v>2.9179170051560921</v>
      </c>
      <c r="V289" s="89">
        <v>463</v>
      </c>
      <c r="W289" s="1">
        <v>3.416091784409931</v>
      </c>
      <c r="X289" s="89">
        <v>590</v>
      </c>
      <c r="Y289" s="1">
        <v>4.7173205619208289</v>
      </c>
      <c r="Z289" s="89">
        <v>696</v>
      </c>
      <c r="AA289" s="1">
        <v>6.1243884410967588</v>
      </c>
      <c r="AB289" s="89">
        <v>724</v>
      </c>
      <c r="AC289" s="1">
        <v>7.5958663379321196</v>
      </c>
      <c r="AD289" s="89">
        <v>662</v>
      </c>
      <c r="AE289" s="1">
        <v>8.6240587790834002</v>
      </c>
      <c r="AF289" s="89">
        <v>700</v>
      </c>
      <c r="AG289" s="1">
        <v>11.871046517543711</v>
      </c>
      <c r="AH289" s="89">
        <v>746</v>
      </c>
      <c r="AI289" s="1">
        <v>14.932244440441162</v>
      </c>
      <c r="AJ289" s="89">
        <v>655</v>
      </c>
      <c r="AK289" s="1">
        <v>18.652466112313473</v>
      </c>
      <c r="AL289" s="89">
        <v>469</v>
      </c>
      <c r="AM289" s="1">
        <v>21.12802955221191</v>
      </c>
      <c r="AN289" s="89">
        <v>217</v>
      </c>
      <c r="AO289" s="1">
        <v>19.135802469135804</v>
      </c>
      <c r="AP289" s="89">
        <v>37</v>
      </c>
      <c r="AQ289" s="1">
        <v>14.34108527131783</v>
      </c>
      <c r="AR289" s="89">
        <v>3</v>
      </c>
      <c r="AS289" s="1">
        <v>10.869565217391305</v>
      </c>
      <c r="AT289" s="89">
        <v>0</v>
      </c>
      <c r="AU289" s="1">
        <v>0</v>
      </c>
      <c r="AV289" s="89">
        <v>0</v>
      </c>
      <c r="AW289" s="1">
        <v>0</v>
      </c>
      <c r="AX289" s="89">
        <v>0</v>
      </c>
      <c r="AY289" s="1">
        <v>0</v>
      </c>
    </row>
    <row r="290" spans="1:51" x14ac:dyDescent="0.25">
      <c r="A290" s="28" t="s">
        <v>177</v>
      </c>
      <c r="B290" s="89">
        <v>7895</v>
      </c>
      <c r="C290" s="1">
        <v>5.0911342041032155</v>
      </c>
      <c r="D290" s="89">
        <v>308</v>
      </c>
      <c r="E290" s="1">
        <v>4.9246906079114829</v>
      </c>
      <c r="F290" s="89">
        <v>345</v>
      </c>
      <c r="G290" s="1">
        <v>4.3389677029882288</v>
      </c>
      <c r="H290" s="89">
        <v>312</v>
      </c>
      <c r="I290" s="1">
        <v>3.4506021964410132</v>
      </c>
      <c r="J290" s="89">
        <v>250</v>
      </c>
      <c r="K290" s="1">
        <v>2.6105298331349327</v>
      </c>
      <c r="L290" s="89">
        <v>271</v>
      </c>
      <c r="M290" s="1">
        <v>2.9679765190344765</v>
      </c>
      <c r="N290" s="89">
        <v>327</v>
      </c>
      <c r="O290" s="1">
        <v>3.6821421734773159</v>
      </c>
      <c r="P290" s="89">
        <v>361</v>
      </c>
      <c r="Q290" s="1">
        <v>3.8418151246195431</v>
      </c>
      <c r="R290" s="89">
        <v>410</v>
      </c>
      <c r="S290" s="1">
        <v>4.0597275031685678</v>
      </c>
      <c r="T290" s="89">
        <v>528</v>
      </c>
      <c r="U290" s="1">
        <v>4.3768755077341384</v>
      </c>
      <c r="V290" s="89">
        <v>620</v>
      </c>
      <c r="W290" s="1">
        <v>4.5744641605489358</v>
      </c>
      <c r="X290" s="89">
        <v>660</v>
      </c>
      <c r="Y290" s="1">
        <v>5.2770026624877069</v>
      </c>
      <c r="Z290" s="89">
        <v>673</v>
      </c>
      <c r="AA290" s="1">
        <v>5.9220020414628145</v>
      </c>
      <c r="AB290" s="89">
        <v>689</v>
      </c>
      <c r="AC290" s="1">
        <v>7.2286628547447931</v>
      </c>
      <c r="AD290" s="89">
        <v>605</v>
      </c>
      <c r="AE290" s="1">
        <v>7.8815038691018993</v>
      </c>
      <c r="AF290" s="89">
        <v>526</v>
      </c>
      <c r="AG290" s="1">
        <v>8.9202435260399895</v>
      </c>
      <c r="AH290" s="89">
        <v>429</v>
      </c>
      <c r="AI290" s="1">
        <v>8.5870413739266205</v>
      </c>
      <c r="AJ290" s="89">
        <v>314</v>
      </c>
      <c r="AK290" s="1">
        <v>8.9417929149105824</v>
      </c>
      <c r="AL290" s="89">
        <v>174</v>
      </c>
      <c r="AM290" s="1">
        <v>7.8385440129741424</v>
      </c>
      <c r="AN290" s="89">
        <v>74</v>
      </c>
      <c r="AO290" s="1">
        <v>6.5255731922398592</v>
      </c>
      <c r="AP290" s="89">
        <v>19</v>
      </c>
      <c r="AQ290" s="1">
        <v>7.3643410852713176</v>
      </c>
      <c r="AR290" s="89">
        <v>0</v>
      </c>
      <c r="AS290" s="1">
        <v>0</v>
      </c>
      <c r="AT290" s="89">
        <v>0</v>
      </c>
      <c r="AU290" s="1">
        <v>0</v>
      </c>
      <c r="AV290" s="89">
        <v>0</v>
      </c>
      <c r="AW290" s="1">
        <v>0</v>
      </c>
      <c r="AX290" s="89">
        <v>0</v>
      </c>
      <c r="AY290" s="1">
        <v>0</v>
      </c>
    </row>
    <row r="291" spans="1:51" x14ac:dyDescent="0.25">
      <c r="A291" s="28" t="s">
        <v>165</v>
      </c>
      <c r="B291" s="89">
        <v>7883</v>
      </c>
      <c r="C291" s="1">
        <v>5.0833959380551805</v>
      </c>
      <c r="D291" s="89">
        <v>1</v>
      </c>
      <c r="E291" s="1">
        <v>1.598925522049183E-2</v>
      </c>
      <c r="F291" s="89">
        <v>5</v>
      </c>
      <c r="G291" s="1">
        <v>6.2883589898380124E-2</v>
      </c>
      <c r="H291" s="89">
        <v>69</v>
      </c>
      <c r="I291" s="1">
        <v>0.7631139472898395</v>
      </c>
      <c r="J291" s="89">
        <v>158</v>
      </c>
      <c r="K291" s="1">
        <v>1.6498548545412777</v>
      </c>
      <c r="L291" s="89">
        <v>271</v>
      </c>
      <c r="M291" s="1">
        <v>2.9679765190344765</v>
      </c>
      <c r="N291" s="89">
        <v>392</v>
      </c>
      <c r="O291" s="1">
        <v>4.4140664587251006</v>
      </c>
      <c r="P291" s="89">
        <v>463</v>
      </c>
      <c r="Q291" s="1">
        <v>4.9273141348998575</v>
      </c>
      <c r="R291" s="89">
        <v>645</v>
      </c>
      <c r="S291" s="1">
        <v>6.3866444866920151</v>
      </c>
      <c r="T291" s="89">
        <v>779</v>
      </c>
      <c r="U291" s="1">
        <v>6.4575492812971467</v>
      </c>
      <c r="V291" s="89">
        <v>948</v>
      </c>
      <c r="W291" s="1">
        <v>6.9945032648393406</v>
      </c>
      <c r="X291" s="89">
        <v>844</v>
      </c>
      <c r="Y291" s="1">
        <v>6.7481670411206434</v>
      </c>
      <c r="Z291" s="89">
        <v>848</v>
      </c>
      <c r="AA291" s="1">
        <v>7.4618985604167394</v>
      </c>
      <c r="AB291" s="89">
        <v>720</v>
      </c>
      <c r="AC291" s="1">
        <v>7.5539002255678538</v>
      </c>
      <c r="AD291" s="89">
        <v>570</v>
      </c>
      <c r="AE291" s="1">
        <v>7.4255490998150133</v>
      </c>
      <c r="AF291" s="89">
        <v>438</v>
      </c>
      <c r="AG291" s="1">
        <v>7.4278833924059215</v>
      </c>
      <c r="AH291" s="89">
        <v>334</v>
      </c>
      <c r="AI291" s="1">
        <v>6.6854820953181608</v>
      </c>
      <c r="AJ291" s="89">
        <v>224</v>
      </c>
      <c r="AK291" s="1">
        <v>6.3788586399362108</v>
      </c>
      <c r="AL291" s="89">
        <v>116</v>
      </c>
      <c r="AM291" s="1">
        <v>5.225696008649428</v>
      </c>
      <c r="AN291" s="89">
        <v>50</v>
      </c>
      <c r="AO291" s="1">
        <v>4.409171075837742</v>
      </c>
      <c r="AP291" s="89">
        <v>5</v>
      </c>
      <c r="AQ291" s="1">
        <v>1.9379844961240309</v>
      </c>
      <c r="AR291" s="89">
        <v>3</v>
      </c>
      <c r="AS291" s="1">
        <v>10.869565217391305</v>
      </c>
      <c r="AT291" s="89">
        <v>0</v>
      </c>
      <c r="AU291" s="1">
        <v>0</v>
      </c>
      <c r="AV291" s="89">
        <v>0</v>
      </c>
      <c r="AW291" s="1">
        <v>0</v>
      </c>
      <c r="AX291" s="89">
        <v>0</v>
      </c>
      <c r="AY291" s="1">
        <v>0</v>
      </c>
    </row>
    <row r="292" spans="1:51" x14ac:dyDescent="0.25">
      <c r="A292" s="28" t="s">
        <v>417</v>
      </c>
      <c r="B292" s="89">
        <v>7830</v>
      </c>
      <c r="C292" s="1">
        <v>5.0492185963430245</v>
      </c>
      <c r="D292" s="89">
        <v>1660</v>
      </c>
      <c r="E292" s="1">
        <v>26.542163666016435</v>
      </c>
      <c r="F292" s="89">
        <v>3025</v>
      </c>
      <c r="G292" s="1">
        <v>38.044571888519975</v>
      </c>
      <c r="H292" s="89">
        <v>1476</v>
      </c>
      <c r="I292" s="1">
        <v>16.324002698547872</v>
      </c>
      <c r="J292" s="89">
        <v>400</v>
      </c>
      <c r="K292" s="1">
        <v>4.1768477330158928</v>
      </c>
      <c r="L292" s="89">
        <v>131</v>
      </c>
      <c r="M292" s="1">
        <v>1.4347045165812415</v>
      </c>
      <c r="N292" s="89">
        <v>64</v>
      </c>
      <c r="O292" s="1">
        <v>0.72066391162858778</v>
      </c>
      <c r="P292" s="89">
        <v>55</v>
      </c>
      <c r="Q292" s="1">
        <v>0.58531809377860078</v>
      </c>
      <c r="R292" s="89">
        <v>62</v>
      </c>
      <c r="S292" s="1">
        <v>0.61391001267427125</v>
      </c>
      <c r="T292" s="89">
        <v>80</v>
      </c>
      <c r="U292" s="1">
        <v>0.66316295571729367</v>
      </c>
      <c r="V292" s="89">
        <v>80</v>
      </c>
      <c r="W292" s="1">
        <v>0.59025344007083036</v>
      </c>
      <c r="X292" s="89">
        <v>85</v>
      </c>
      <c r="Y292" s="1">
        <v>0.67961397925978051</v>
      </c>
      <c r="Z292" s="89">
        <v>105</v>
      </c>
      <c r="AA292" s="1">
        <v>0.9239379113723557</v>
      </c>
      <c r="AB292" s="89">
        <v>102</v>
      </c>
      <c r="AC292" s="1">
        <v>1.0701358652887794</v>
      </c>
      <c r="AD292" s="89">
        <v>97</v>
      </c>
      <c r="AE292" s="1">
        <v>1.2636460748808003</v>
      </c>
      <c r="AF292" s="89">
        <v>105</v>
      </c>
      <c r="AG292" s="1">
        <v>1.7806569776315566</v>
      </c>
      <c r="AH292" s="89">
        <v>78</v>
      </c>
      <c r="AI292" s="1">
        <v>1.5612802498048399</v>
      </c>
      <c r="AJ292" s="89">
        <v>89</v>
      </c>
      <c r="AK292" s="1">
        <v>2.5344572274746553</v>
      </c>
      <c r="AL292" s="89">
        <v>73</v>
      </c>
      <c r="AM292" s="1">
        <v>3.2885845571673125</v>
      </c>
      <c r="AN292" s="89">
        <v>44</v>
      </c>
      <c r="AO292" s="1">
        <v>3.8800705467372136</v>
      </c>
      <c r="AP292" s="89">
        <v>19</v>
      </c>
      <c r="AQ292" s="1">
        <v>7.3643410852713176</v>
      </c>
      <c r="AR292" s="89">
        <v>0</v>
      </c>
      <c r="AS292" s="1">
        <v>0</v>
      </c>
      <c r="AT292" s="89">
        <v>0</v>
      </c>
      <c r="AU292" s="1">
        <v>0</v>
      </c>
      <c r="AV292" s="89">
        <v>0</v>
      </c>
      <c r="AW292" s="1">
        <v>0</v>
      </c>
      <c r="AX292" s="89">
        <v>0</v>
      </c>
      <c r="AY292" s="1">
        <v>0</v>
      </c>
    </row>
    <row r="293" spans="1:51" x14ac:dyDescent="0.25">
      <c r="A293" s="28" t="s">
        <v>489</v>
      </c>
      <c r="B293" s="89">
        <v>7808</v>
      </c>
      <c r="C293" s="1">
        <v>5.0350317752549598</v>
      </c>
      <c r="D293" s="89">
        <v>22</v>
      </c>
      <c r="E293" s="1">
        <v>0.35176361485082025</v>
      </c>
      <c r="F293" s="89">
        <v>45</v>
      </c>
      <c r="G293" s="1">
        <v>0.56595230908542105</v>
      </c>
      <c r="H293" s="89">
        <v>159</v>
      </c>
      <c r="I293" s="1">
        <v>1.758479965493978</v>
      </c>
      <c r="J293" s="89">
        <v>172</v>
      </c>
      <c r="K293" s="1">
        <v>1.796044525196834</v>
      </c>
      <c r="L293" s="89">
        <v>219</v>
      </c>
      <c r="M293" s="1">
        <v>2.3984754895518461</v>
      </c>
      <c r="N293" s="89">
        <v>217</v>
      </c>
      <c r="O293" s="1">
        <v>2.4435010753656807</v>
      </c>
      <c r="P293" s="89">
        <v>278</v>
      </c>
      <c r="Q293" s="1">
        <v>2.9585169103718365</v>
      </c>
      <c r="R293" s="89">
        <v>358</v>
      </c>
      <c r="S293" s="1">
        <v>3.5448352344740175</v>
      </c>
      <c r="T293" s="89">
        <v>447</v>
      </c>
      <c r="U293" s="1">
        <v>3.7054230150703784</v>
      </c>
      <c r="V293" s="89">
        <v>582</v>
      </c>
      <c r="W293" s="1">
        <v>4.2940937765152913</v>
      </c>
      <c r="X293" s="89">
        <v>592</v>
      </c>
      <c r="Y293" s="1">
        <v>4.7333114790798829</v>
      </c>
      <c r="Z293" s="89">
        <v>716</v>
      </c>
      <c r="AA293" s="1">
        <v>6.3003766146914932</v>
      </c>
      <c r="AB293" s="89">
        <v>815</v>
      </c>
      <c r="AC293" s="1">
        <v>8.5505953942191688</v>
      </c>
      <c r="AD293" s="89">
        <v>802</v>
      </c>
      <c r="AE293" s="1">
        <v>10.447877856230948</v>
      </c>
      <c r="AF293" s="89">
        <v>681</v>
      </c>
      <c r="AG293" s="1">
        <v>11.54883239778181</v>
      </c>
      <c r="AH293" s="89">
        <v>712</v>
      </c>
      <c r="AI293" s="1">
        <v>14.251686382833924</v>
      </c>
      <c r="AJ293" s="89">
        <v>478</v>
      </c>
      <c r="AK293" s="1">
        <v>13.61202870486388</v>
      </c>
      <c r="AL293" s="89">
        <v>332</v>
      </c>
      <c r="AM293" s="1">
        <v>14.956302369582845</v>
      </c>
      <c r="AN293" s="89">
        <v>141</v>
      </c>
      <c r="AO293" s="1">
        <v>12.433862433862434</v>
      </c>
      <c r="AP293" s="89">
        <v>35</v>
      </c>
      <c r="AQ293" s="1">
        <v>13.565891472868216</v>
      </c>
      <c r="AR293" s="89">
        <v>5</v>
      </c>
      <c r="AS293" s="1">
        <v>18.115942028985508</v>
      </c>
      <c r="AT293" s="89">
        <v>0</v>
      </c>
      <c r="AU293" s="1">
        <v>0</v>
      </c>
      <c r="AV293" s="89">
        <v>0</v>
      </c>
      <c r="AW293" s="1">
        <v>0</v>
      </c>
      <c r="AX293" s="89">
        <v>0</v>
      </c>
      <c r="AY293" s="1">
        <v>0</v>
      </c>
    </row>
    <row r="294" spans="1:51" x14ac:dyDescent="0.25">
      <c r="A294" s="28" t="s">
        <v>426</v>
      </c>
      <c r="B294" s="89">
        <v>7747</v>
      </c>
      <c r="C294" s="1">
        <v>4.9956955895107802</v>
      </c>
      <c r="D294" s="89">
        <v>5</v>
      </c>
      <c r="E294" s="1">
        <v>7.9946276102459149E-2</v>
      </c>
      <c r="F294" s="89">
        <v>23</v>
      </c>
      <c r="G294" s="1">
        <v>0.28926451353254851</v>
      </c>
      <c r="H294" s="89">
        <v>56</v>
      </c>
      <c r="I294" s="1">
        <v>0.61933885577146397</v>
      </c>
      <c r="J294" s="89">
        <v>112</v>
      </c>
      <c r="K294" s="1">
        <v>1.1695173652444499</v>
      </c>
      <c r="L294" s="89">
        <v>210</v>
      </c>
      <c r="M294" s="1">
        <v>2.2999080036798527</v>
      </c>
      <c r="N294" s="89">
        <v>260</v>
      </c>
      <c r="O294" s="1">
        <v>2.9276971409911381</v>
      </c>
      <c r="P294" s="89">
        <v>365</v>
      </c>
      <c r="Q294" s="1">
        <v>3.884383713257987</v>
      </c>
      <c r="R294" s="89">
        <v>437</v>
      </c>
      <c r="S294" s="1">
        <v>4.3270754119138148</v>
      </c>
      <c r="T294" s="89">
        <v>649</v>
      </c>
      <c r="U294" s="1">
        <v>5.3799094782565442</v>
      </c>
      <c r="V294" s="89">
        <v>756</v>
      </c>
      <c r="W294" s="1">
        <v>5.5778950086693477</v>
      </c>
      <c r="X294" s="89">
        <v>693</v>
      </c>
      <c r="Y294" s="1">
        <v>5.5408527956120928</v>
      </c>
      <c r="Z294" s="89">
        <v>784</v>
      </c>
      <c r="AA294" s="1">
        <v>6.8987364049135893</v>
      </c>
      <c r="AB294" s="89">
        <v>762</v>
      </c>
      <c r="AC294" s="1">
        <v>7.994544405392646</v>
      </c>
      <c r="AD294" s="89">
        <v>666</v>
      </c>
      <c r="AE294" s="1">
        <v>8.6761678955733306</v>
      </c>
      <c r="AF294" s="89">
        <v>619</v>
      </c>
      <c r="AG294" s="1">
        <v>10.497396849085082</v>
      </c>
      <c r="AH294" s="89">
        <v>567</v>
      </c>
      <c r="AI294" s="1">
        <v>11.349306431273645</v>
      </c>
      <c r="AJ294" s="89">
        <v>413</v>
      </c>
      <c r="AK294" s="1">
        <v>11.761020617382391</v>
      </c>
      <c r="AL294" s="89">
        <v>245</v>
      </c>
      <c r="AM294" s="1">
        <v>11.037030363095774</v>
      </c>
      <c r="AN294" s="89">
        <v>101</v>
      </c>
      <c r="AO294" s="1">
        <v>8.9065255731922406</v>
      </c>
      <c r="AP294" s="89">
        <v>22</v>
      </c>
      <c r="AQ294" s="1">
        <v>8.5271317829457356</v>
      </c>
      <c r="AR294" s="89">
        <v>2</v>
      </c>
      <c r="AS294" s="1">
        <v>7.2463768115942031</v>
      </c>
      <c r="AT294" s="89">
        <v>0</v>
      </c>
      <c r="AU294" s="1">
        <v>0</v>
      </c>
      <c r="AV294" s="89">
        <v>0</v>
      </c>
      <c r="AW294" s="1">
        <v>0</v>
      </c>
      <c r="AX294" s="89">
        <v>0</v>
      </c>
      <c r="AY294" s="1">
        <v>0</v>
      </c>
    </row>
    <row r="295" spans="1:51" x14ac:dyDescent="0.25">
      <c r="A295" s="28" t="s">
        <v>440</v>
      </c>
      <c r="B295" s="89">
        <v>7564</v>
      </c>
      <c r="C295" s="1">
        <v>4.8776870322782422</v>
      </c>
      <c r="D295" s="89">
        <v>47</v>
      </c>
      <c r="E295" s="1">
        <v>0.75149499536311593</v>
      </c>
      <c r="F295" s="89">
        <v>120</v>
      </c>
      <c r="G295" s="1">
        <v>1.5092061575611229</v>
      </c>
      <c r="H295" s="89">
        <v>250</v>
      </c>
      <c r="I295" s="1">
        <v>2.7649056061226069</v>
      </c>
      <c r="J295" s="89">
        <v>287</v>
      </c>
      <c r="K295" s="1">
        <v>2.996888248438903</v>
      </c>
      <c r="L295" s="89">
        <v>143</v>
      </c>
      <c r="M295" s="1">
        <v>1.5661278310772331</v>
      </c>
      <c r="N295" s="89">
        <v>87</v>
      </c>
      <c r="O295" s="1">
        <v>0.97965250487011157</v>
      </c>
      <c r="P295" s="89">
        <v>79</v>
      </c>
      <c r="Q295" s="1">
        <v>0.8407296256092629</v>
      </c>
      <c r="R295" s="89">
        <v>123</v>
      </c>
      <c r="S295" s="1">
        <v>1.2179182509505704</v>
      </c>
      <c r="T295" s="89">
        <v>213</v>
      </c>
      <c r="U295" s="1">
        <v>1.7656713695972943</v>
      </c>
      <c r="V295" s="89">
        <v>329</v>
      </c>
      <c r="W295" s="1">
        <v>2.4274172722912901</v>
      </c>
      <c r="X295" s="89">
        <v>481</v>
      </c>
      <c r="Y295" s="1">
        <v>3.8458155767524049</v>
      </c>
      <c r="Z295" s="89">
        <v>620</v>
      </c>
      <c r="AA295" s="1">
        <v>5.4556333814367672</v>
      </c>
      <c r="AB295" s="89">
        <v>752</v>
      </c>
      <c r="AC295" s="1">
        <v>7.8896291244819805</v>
      </c>
      <c r="AD295" s="89">
        <v>824</v>
      </c>
      <c r="AE295" s="1">
        <v>10.734477996925563</v>
      </c>
      <c r="AF295" s="89">
        <v>824</v>
      </c>
      <c r="AG295" s="1">
        <v>13.973917614937168</v>
      </c>
      <c r="AH295" s="89">
        <v>848</v>
      </c>
      <c r="AI295" s="1">
        <v>16.973918613262875</v>
      </c>
      <c r="AJ295" s="89">
        <v>723</v>
      </c>
      <c r="AK295" s="1">
        <v>20.588905342294112</v>
      </c>
      <c r="AL295" s="89">
        <v>517</v>
      </c>
      <c r="AM295" s="1">
        <v>23.290386521308225</v>
      </c>
      <c r="AN295" s="89">
        <v>248</v>
      </c>
      <c r="AO295" s="1">
        <v>21.869488536155202</v>
      </c>
      <c r="AP295" s="89">
        <v>46</v>
      </c>
      <c r="AQ295" s="1">
        <v>17.829457364341085</v>
      </c>
      <c r="AR295" s="89">
        <v>3</v>
      </c>
      <c r="AS295" s="1">
        <v>10.869565217391305</v>
      </c>
      <c r="AT295" s="89">
        <v>0</v>
      </c>
      <c r="AU295" s="1">
        <v>0</v>
      </c>
      <c r="AV295" s="89">
        <v>0</v>
      </c>
      <c r="AW295" s="1">
        <v>0</v>
      </c>
      <c r="AX295" s="89">
        <v>0</v>
      </c>
      <c r="AY295" s="1">
        <v>0</v>
      </c>
    </row>
    <row r="296" spans="1:51" x14ac:dyDescent="0.25">
      <c r="A296" s="28" t="s">
        <v>397</v>
      </c>
      <c r="B296" s="89">
        <v>7313</v>
      </c>
      <c r="C296" s="1">
        <v>4.715828300773504</v>
      </c>
      <c r="D296" s="89">
        <v>0</v>
      </c>
      <c r="E296" s="1">
        <v>0</v>
      </c>
      <c r="F296" s="89">
        <v>6</v>
      </c>
      <c r="G296" s="1">
        <v>7.5460307878056132E-2</v>
      </c>
      <c r="H296" s="89">
        <v>7</v>
      </c>
      <c r="I296" s="1">
        <v>7.7417356971432996E-2</v>
      </c>
      <c r="J296" s="89">
        <v>94</v>
      </c>
      <c r="K296" s="1">
        <v>0.98155921725873474</v>
      </c>
      <c r="L296" s="89">
        <v>205</v>
      </c>
      <c r="M296" s="1">
        <v>2.2451482893065231</v>
      </c>
      <c r="N296" s="89">
        <v>297</v>
      </c>
      <c r="O296" s="1">
        <v>3.344330964901415</v>
      </c>
      <c r="P296" s="89">
        <v>387</v>
      </c>
      <c r="Q296" s="1">
        <v>4.1185109507694273</v>
      </c>
      <c r="R296" s="89">
        <v>488</v>
      </c>
      <c r="S296" s="1">
        <v>4.832065906210393</v>
      </c>
      <c r="T296" s="89">
        <v>707</v>
      </c>
      <c r="U296" s="1">
        <v>5.8607026211515825</v>
      </c>
      <c r="V296" s="89">
        <v>981</v>
      </c>
      <c r="W296" s="1">
        <v>7.2379828088685576</v>
      </c>
      <c r="X296" s="89">
        <v>1055</v>
      </c>
      <c r="Y296" s="1">
        <v>8.4352088014008046</v>
      </c>
      <c r="Z296" s="89">
        <v>994</v>
      </c>
      <c r="AA296" s="1">
        <v>8.7466122276583018</v>
      </c>
      <c r="AB296" s="89">
        <v>753</v>
      </c>
      <c r="AC296" s="1">
        <v>7.9001206525730474</v>
      </c>
      <c r="AD296" s="89">
        <v>516</v>
      </c>
      <c r="AE296" s="1">
        <v>6.7220760272009592</v>
      </c>
      <c r="AF296" s="89">
        <v>289</v>
      </c>
      <c r="AG296" s="1">
        <v>4.9010463479573323</v>
      </c>
      <c r="AH296" s="89">
        <v>261</v>
      </c>
      <c r="AI296" s="1">
        <v>5.2242839128085032</v>
      </c>
      <c r="AJ296" s="89">
        <v>131</v>
      </c>
      <c r="AK296" s="1">
        <v>3.730493222462695</v>
      </c>
      <c r="AL296" s="89">
        <v>83</v>
      </c>
      <c r="AM296" s="1">
        <v>3.7390755923957113</v>
      </c>
      <c r="AN296" s="89">
        <v>48</v>
      </c>
      <c r="AO296" s="1">
        <v>4.2328042328042335</v>
      </c>
      <c r="AP296" s="89">
        <v>9</v>
      </c>
      <c r="AQ296" s="1">
        <v>3.4883720930232558</v>
      </c>
      <c r="AR296" s="89">
        <v>2</v>
      </c>
      <c r="AS296" s="1">
        <v>7.2463768115942031</v>
      </c>
      <c r="AT296" s="89">
        <v>0</v>
      </c>
      <c r="AU296" s="1">
        <v>0</v>
      </c>
      <c r="AV296" s="89">
        <v>0</v>
      </c>
      <c r="AW296" s="1">
        <v>0</v>
      </c>
      <c r="AX296" s="89">
        <v>0</v>
      </c>
      <c r="AY296" s="1">
        <v>0</v>
      </c>
    </row>
    <row r="297" spans="1:51" x14ac:dyDescent="0.25">
      <c r="A297" s="28" t="s">
        <v>620</v>
      </c>
      <c r="B297" s="89">
        <v>7246</v>
      </c>
      <c r="C297" s="1">
        <v>4.6726229820053069</v>
      </c>
      <c r="D297" s="89">
        <v>0</v>
      </c>
      <c r="E297" s="1">
        <v>0</v>
      </c>
      <c r="F297" s="89">
        <v>0</v>
      </c>
      <c r="G297" s="1">
        <v>0</v>
      </c>
      <c r="H297" s="89">
        <v>0</v>
      </c>
      <c r="I297" s="1">
        <v>0</v>
      </c>
      <c r="J297" s="89">
        <v>0</v>
      </c>
      <c r="K297" s="1">
        <v>0</v>
      </c>
      <c r="L297" s="89">
        <v>0</v>
      </c>
      <c r="M297" s="1">
        <v>0</v>
      </c>
      <c r="N297" s="89">
        <v>1</v>
      </c>
      <c r="O297" s="1">
        <v>1.1260373619196684E-2</v>
      </c>
      <c r="P297" s="89">
        <v>1</v>
      </c>
      <c r="Q297" s="1">
        <v>1.0642147159610923E-2</v>
      </c>
      <c r="R297" s="89">
        <v>0</v>
      </c>
      <c r="S297" s="1">
        <v>0</v>
      </c>
      <c r="T297" s="89">
        <v>3</v>
      </c>
      <c r="U297" s="1">
        <v>2.4868610839398512E-2</v>
      </c>
      <c r="V297" s="89">
        <v>22</v>
      </c>
      <c r="W297" s="1">
        <v>0.16231969601947838</v>
      </c>
      <c r="X297" s="89">
        <v>79</v>
      </c>
      <c r="Y297" s="1">
        <v>0.63164122778261944</v>
      </c>
      <c r="Z297" s="89">
        <v>281</v>
      </c>
      <c r="AA297" s="1">
        <v>2.472633839006019</v>
      </c>
      <c r="AB297" s="89">
        <v>646</v>
      </c>
      <c r="AC297" s="1">
        <v>6.7775271468289358</v>
      </c>
      <c r="AD297" s="89">
        <v>974</v>
      </c>
      <c r="AE297" s="1">
        <v>12.688569865297934</v>
      </c>
      <c r="AF297" s="89">
        <v>1314</v>
      </c>
      <c r="AG297" s="1">
        <v>22.283650177217766</v>
      </c>
      <c r="AH297" s="89">
        <v>1567</v>
      </c>
      <c r="AI297" s="1">
        <v>31.365719890310054</v>
      </c>
      <c r="AJ297" s="89">
        <v>1264</v>
      </c>
      <c r="AK297" s="1">
        <v>35.994988039640049</v>
      </c>
      <c r="AL297" s="89">
        <v>757</v>
      </c>
      <c r="AM297" s="1">
        <v>34.102171366789797</v>
      </c>
      <c r="AN297" s="89">
        <v>280</v>
      </c>
      <c r="AO297" s="1">
        <v>24.691358024691358</v>
      </c>
      <c r="AP297" s="89">
        <v>52</v>
      </c>
      <c r="AQ297" s="1">
        <v>20.155038759689923</v>
      </c>
      <c r="AR297" s="89">
        <v>5</v>
      </c>
      <c r="AS297" s="1">
        <v>18.115942028985508</v>
      </c>
      <c r="AT297" s="89">
        <v>0</v>
      </c>
      <c r="AU297" s="1">
        <v>0</v>
      </c>
      <c r="AV297" s="89">
        <v>0</v>
      </c>
      <c r="AW297" s="1">
        <v>0</v>
      </c>
      <c r="AX297" s="89">
        <v>0</v>
      </c>
      <c r="AY297" s="1">
        <v>0</v>
      </c>
    </row>
    <row r="298" spans="1:51" x14ac:dyDescent="0.25">
      <c r="A298" s="28" t="s">
        <v>292</v>
      </c>
      <c r="B298" s="89">
        <v>6966</v>
      </c>
      <c r="C298" s="1">
        <v>4.4920634408844835</v>
      </c>
      <c r="D298" s="89">
        <v>52</v>
      </c>
      <c r="E298" s="1">
        <v>0.83144127146557512</v>
      </c>
      <c r="F298" s="89">
        <v>456</v>
      </c>
      <c r="G298" s="1">
        <v>5.7349833987322665</v>
      </c>
      <c r="H298" s="89">
        <v>880</v>
      </c>
      <c r="I298" s="1">
        <v>9.7324677335515766</v>
      </c>
      <c r="J298" s="89">
        <v>495</v>
      </c>
      <c r="K298" s="1">
        <v>5.1688490696071678</v>
      </c>
      <c r="L298" s="89">
        <v>356</v>
      </c>
      <c r="M298" s="1">
        <v>3.8988916633810837</v>
      </c>
      <c r="N298" s="89">
        <v>307</v>
      </c>
      <c r="O298" s="1">
        <v>3.456934701093382</v>
      </c>
      <c r="P298" s="89">
        <v>293</v>
      </c>
      <c r="Q298" s="1">
        <v>3.1181491177660003</v>
      </c>
      <c r="R298" s="89">
        <v>329</v>
      </c>
      <c r="S298" s="1">
        <v>3.2576837769328262</v>
      </c>
      <c r="T298" s="89">
        <v>465</v>
      </c>
      <c r="U298" s="1">
        <v>3.854634680106769</v>
      </c>
      <c r="V298" s="89">
        <v>527</v>
      </c>
      <c r="W298" s="1">
        <v>3.8882945364665953</v>
      </c>
      <c r="X298" s="89">
        <v>533</v>
      </c>
      <c r="Y298" s="1">
        <v>4.2615794228877997</v>
      </c>
      <c r="Z298" s="89">
        <v>541</v>
      </c>
      <c r="AA298" s="1">
        <v>4.7604800957375666</v>
      </c>
      <c r="AB298" s="89">
        <v>508</v>
      </c>
      <c r="AC298" s="1">
        <v>5.3296962702617634</v>
      </c>
      <c r="AD298" s="89">
        <v>362</v>
      </c>
      <c r="AE298" s="1">
        <v>4.7158750423386575</v>
      </c>
      <c r="AF298" s="89">
        <v>320</v>
      </c>
      <c r="AG298" s="1">
        <v>5.4267641223056966</v>
      </c>
      <c r="AH298" s="89">
        <v>286</v>
      </c>
      <c r="AI298" s="1">
        <v>5.7246942492844131</v>
      </c>
      <c r="AJ298" s="89">
        <v>144</v>
      </c>
      <c r="AK298" s="1">
        <v>4.1006948399589929</v>
      </c>
      <c r="AL298" s="89">
        <v>83</v>
      </c>
      <c r="AM298" s="1">
        <v>3.7390755923957113</v>
      </c>
      <c r="AN298" s="89">
        <v>25</v>
      </c>
      <c r="AO298" s="1">
        <v>2.204585537918871</v>
      </c>
      <c r="AP298" s="89">
        <v>4</v>
      </c>
      <c r="AQ298" s="1">
        <v>1.5503875968992249</v>
      </c>
      <c r="AR298" s="89">
        <v>0</v>
      </c>
      <c r="AS298" s="1">
        <v>0</v>
      </c>
      <c r="AT298" s="89">
        <v>0</v>
      </c>
      <c r="AU298" s="1">
        <v>0</v>
      </c>
      <c r="AV298" s="89">
        <v>0</v>
      </c>
      <c r="AW298" s="1">
        <v>0</v>
      </c>
      <c r="AX298" s="89">
        <v>0</v>
      </c>
      <c r="AY298" s="1">
        <v>0</v>
      </c>
    </row>
    <row r="299" spans="1:51" x14ac:dyDescent="0.25">
      <c r="A299" s="28" t="s">
        <v>421</v>
      </c>
      <c r="B299" s="89">
        <v>6955</v>
      </c>
      <c r="C299" s="1">
        <v>4.4849700303404507</v>
      </c>
      <c r="D299" s="89">
        <v>568</v>
      </c>
      <c r="E299" s="1">
        <v>9.0818969652393591</v>
      </c>
      <c r="F299" s="89">
        <v>338</v>
      </c>
      <c r="G299" s="1">
        <v>4.250930677130496</v>
      </c>
      <c r="H299" s="89">
        <v>447</v>
      </c>
      <c r="I299" s="1">
        <v>4.9436512237472217</v>
      </c>
      <c r="J299" s="89">
        <v>399</v>
      </c>
      <c r="K299" s="1">
        <v>4.1664056136833532</v>
      </c>
      <c r="L299" s="89">
        <v>423</v>
      </c>
      <c r="M299" s="1">
        <v>4.6326718359837038</v>
      </c>
      <c r="N299" s="89">
        <v>408</v>
      </c>
      <c r="O299" s="1">
        <v>4.5942324366322467</v>
      </c>
      <c r="P299" s="89">
        <v>423</v>
      </c>
      <c r="Q299" s="1">
        <v>4.5016282485154209</v>
      </c>
      <c r="R299" s="89">
        <v>432</v>
      </c>
      <c r="S299" s="1">
        <v>4.2775665399239546</v>
      </c>
      <c r="T299" s="89">
        <v>492</v>
      </c>
      <c r="U299" s="1">
        <v>4.0784521776613563</v>
      </c>
      <c r="V299" s="89">
        <v>489</v>
      </c>
      <c r="W299" s="1">
        <v>3.6079241524329508</v>
      </c>
      <c r="X299" s="89">
        <v>438</v>
      </c>
      <c r="Y299" s="1">
        <v>3.5020108578327509</v>
      </c>
      <c r="Z299" s="89">
        <v>459</v>
      </c>
      <c r="AA299" s="1">
        <v>4.0389285839991551</v>
      </c>
      <c r="AB299" s="89">
        <v>427</v>
      </c>
      <c r="AC299" s="1">
        <v>4.4798824948853806</v>
      </c>
      <c r="AD299" s="89">
        <v>347</v>
      </c>
      <c r="AE299" s="1">
        <v>4.5204658555014205</v>
      </c>
      <c r="AF299" s="89">
        <v>329</v>
      </c>
      <c r="AG299" s="1">
        <v>5.5793918632455437</v>
      </c>
      <c r="AH299" s="89">
        <v>221</v>
      </c>
      <c r="AI299" s="1">
        <v>4.4236273744470465</v>
      </c>
      <c r="AJ299" s="89">
        <v>180</v>
      </c>
      <c r="AK299" s="1">
        <v>5.1258685499487413</v>
      </c>
      <c r="AL299" s="89">
        <v>94</v>
      </c>
      <c r="AM299" s="1">
        <v>4.2346157311469499</v>
      </c>
      <c r="AN299" s="89">
        <v>30</v>
      </c>
      <c r="AO299" s="1">
        <v>2.6455026455026456</v>
      </c>
      <c r="AP299" s="89">
        <v>10</v>
      </c>
      <c r="AQ299" s="1">
        <v>3.8759689922480618</v>
      </c>
      <c r="AR299" s="89">
        <v>1</v>
      </c>
      <c r="AS299" s="1">
        <v>3.6231884057971016</v>
      </c>
      <c r="AT299" s="89">
        <v>0</v>
      </c>
      <c r="AU299" s="1">
        <v>0</v>
      </c>
      <c r="AV299" s="89">
        <v>0</v>
      </c>
      <c r="AW299" s="1">
        <v>0</v>
      </c>
      <c r="AX299" s="89">
        <v>0</v>
      </c>
      <c r="AY299" s="1">
        <v>0</v>
      </c>
    </row>
    <row r="300" spans="1:51" x14ac:dyDescent="0.25">
      <c r="A300" s="28" t="s">
        <v>405</v>
      </c>
      <c r="B300" s="89">
        <v>6936</v>
      </c>
      <c r="C300" s="1">
        <v>4.4727177757643952</v>
      </c>
      <c r="D300" s="89">
        <v>2</v>
      </c>
      <c r="E300" s="1">
        <v>3.1978510440983661E-2</v>
      </c>
      <c r="F300" s="89">
        <v>34</v>
      </c>
      <c r="G300" s="1">
        <v>0.4276084113089848</v>
      </c>
      <c r="H300" s="89">
        <v>172</v>
      </c>
      <c r="I300" s="1">
        <v>1.9022550570123538</v>
      </c>
      <c r="J300" s="89">
        <v>389</v>
      </c>
      <c r="K300" s="1">
        <v>4.0619844203579563</v>
      </c>
      <c r="L300" s="89">
        <v>501</v>
      </c>
      <c r="M300" s="1">
        <v>5.4869233802076485</v>
      </c>
      <c r="N300" s="89">
        <v>533</v>
      </c>
      <c r="O300" s="1">
        <v>6.0017791390318331</v>
      </c>
      <c r="P300" s="89">
        <v>534</v>
      </c>
      <c r="Q300" s="1">
        <v>5.6829065832322332</v>
      </c>
      <c r="R300" s="89">
        <v>601</v>
      </c>
      <c r="S300" s="1">
        <v>5.9509664131812423</v>
      </c>
      <c r="T300" s="89">
        <v>656</v>
      </c>
      <c r="U300" s="1">
        <v>5.4379362368818072</v>
      </c>
      <c r="V300" s="89">
        <v>744</v>
      </c>
      <c r="W300" s="1">
        <v>5.4893569926587222</v>
      </c>
      <c r="X300" s="89">
        <v>676</v>
      </c>
      <c r="Y300" s="1">
        <v>5.4049299997601361</v>
      </c>
      <c r="Z300" s="89">
        <v>616</v>
      </c>
      <c r="AA300" s="1">
        <v>5.4204357467178204</v>
      </c>
      <c r="AB300" s="89">
        <v>488</v>
      </c>
      <c r="AC300" s="1">
        <v>5.1198657084404342</v>
      </c>
      <c r="AD300" s="89">
        <v>337</v>
      </c>
      <c r="AE300" s="1">
        <v>4.3901930642765947</v>
      </c>
      <c r="AF300" s="89">
        <v>268</v>
      </c>
      <c r="AG300" s="1">
        <v>4.5449149524310206</v>
      </c>
      <c r="AH300" s="89">
        <v>184</v>
      </c>
      <c r="AI300" s="1">
        <v>3.6830200764626992</v>
      </c>
      <c r="AJ300" s="89">
        <v>115</v>
      </c>
      <c r="AK300" s="1">
        <v>3.274860462467251</v>
      </c>
      <c r="AL300" s="89">
        <v>55</v>
      </c>
      <c r="AM300" s="1">
        <v>2.4777006937561943</v>
      </c>
      <c r="AN300" s="89">
        <v>29</v>
      </c>
      <c r="AO300" s="1">
        <v>2.5573192239858908</v>
      </c>
      <c r="AP300" s="89">
        <v>2</v>
      </c>
      <c r="AQ300" s="1">
        <v>0.77519379844961245</v>
      </c>
      <c r="AR300" s="89">
        <v>0</v>
      </c>
      <c r="AS300" s="1">
        <v>0</v>
      </c>
      <c r="AT300" s="89">
        <v>0</v>
      </c>
      <c r="AU300" s="1">
        <v>0</v>
      </c>
      <c r="AV300" s="89">
        <v>0</v>
      </c>
      <c r="AW300" s="1">
        <v>0</v>
      </c>
      <c r="AX300" s="89">
        <v>0</v>
      </c>
      <c r="AY300" s="1">
        <v>0</v>
      </c>
    </row>
    <row r="301" spans="1:51" x14ac:dyDescent="0.25">
      <c r="A301" s="28" t="s">
        <v>629</v>
      </c>
      <c r="B301" s="89">
        <v>6866</v>
      </c>
      <c r="C301" s="1">
        <v>4.4275778904841898</v>
      </c>
      <c r="D301" s="89">
        <v>602</v>
      </c>
      <c r="E301" s="1">
        <v>9.6255316427360817</v>
      </c>
      <c r="F301" s="89">
        <v>924</v>
      </c>
      <c r="G301" s="1">
        <v>11.620887413220645</v>
      </c>
      <c r="H301" s="89">
        <v>905</v>
      </c>
      <c r="I301" s="1">
        <v>10.008958294163838</v>
      </c>
      <c r="J301" s="89">
        <v>568</v>
      </c>
      <c r="K301" s="1">
        <v>5.9311237808825679</v>
      </c>
      <c r="L301" s="89">
        <v>322</v>
      </c>
      <c r="M301" s="1">
        <v>3.526525605642441</v>
      </c>
      <c r="N301" s="89">
        <v>184</v>
      </c>
      <c r="O301" s="1">
        <v>2.0719087459321899</v>
      </c>
      <c r="P301" s="89">
        <v>170</v>
      </c>
      <c r="Q301" s="1">
        <v>1.8091650171338569</v>
      </c>
      <c r="R301" s="89">
        <v>183</v>
      </c>
      <c r="S301" s="1">
        <v>1.8120247148288975</v>
      </c>
      <c r="T301" s="89">
        <v>249</v>
      </c>
      <c r="U301" s="1">
        <v>2.0640946996700764</v>
      </c>
      <c r="V301" s="89">
        <v>360</v>
      </c>
      <c r="W301" s="1">
        <v>2.656140480318737</v>
      </c>
      <c r="X301" s="89">
        <v>353</v>
      </c>
      <c r="Y301" s="1">
        <v>2.8223968785729703</v>
      </c>
      <c r="Z301" s="89">
        <v>371</v>
      </c>
      <c r="AA301" s="1">
        <v>3.2645806201823238</v>
      </c>
      <c r="AB301" s="89">
        <v>383</v>
      </c>
      <c r="AC301" s="1">
        <v>4.0182552588784555</v>
      </c>
      <c r="AD301" s="89">
        <v>353</v>
      </c>
      <c r="AE301" s="1">
        <v>4.5986295302363152</v>
      </c>
      <c r="AF301" s="89">
        <v>294</v>
      </c>
      <c r="AG301" s="1">
        <v>4.9858395373683591</v>
      </c>
      <c r="AH301" s="89">
        <v>280</v>
      </c>
      <c r="AI301" s="1">
        <v>5.6045957685301948</v>
      </c>
      <c r="AJ301" s="89">
        <v>209</v>
      </c>
      <c r="AK301" s="1">
        <v>5.9517029274404827</v>
      </c>
      <c r="AL301" s="89">
        <v>107</v>
      </c>
      <c r="AM301" s="1">
        <v>4.8202540769438693</v>
      </c>
      <c r="AN301" s="89">
        <v>44</v>
      </c>
      <c r="AO301" s="1">
        <v>3.8800705467372136</v>
      </c>
      <c r="AP301" s="89">
        <v>5</v>
      </c>
      <c r="AQ301" s="1">
        <v>1.9379844961240309</v>
      </c>
      <c r="AR301" s="89">
        <v>0</v>
      </c>
      <c r="AS301" s="1">
        <v>0</v>
      </c>
      <c r="AT301" s="89">
        <v>0</v>
      </c>
      <c r="AU301" s="1">
        <v>0</v>
      </c>
      <c r="AV301" s="89">
        <v>0</v>
      </c>
      <c r="AW301" s="1">
        <v>0</v>
      </c>
      <c r="AX301" s="89">
        <v>0</v>
      </c>
      <c r="AY301" s="1">
        <v>0</v>
      </c>
    </row>
    <row r="302" spans="1:51" x14ac:dyDescent="0.25">
      <c r="A302" s="28" t="s">
        <v>103</v>
      </c>
      <c r="B302" s="89">
        <v>6809</v>
      </c>
      <c r="C302" s="1">
        <v>4.3908211267560215</v>
      </c>
      <c r="D302" s="89">
        <v>156</v>
      </c>
      <c r="E302" s="1">
        <v>2.4943238143967257</v>
      </c>
      <c r="F302" s="89">
        <v>225</v>
      </c>
      <c r="G302" s="1">
        <v>2.8297615454271057</v>
      </c>
      <c r="H302" s="89">
        <v>279</v>
      </c>
      <c r="I302" s="1">
        <v>3.0856346564328292</v>
      </c>
      <c r="J302" s="89">
        <v>436</v>
      </c>
      <c r="K302" s="1">
        <v>4.5527640289873226</v>
      </c>
      <c r="L302" s="89">
        <v>460</v>
      </c>
      <c r="M302" s="1">
        <v>5.037893722346344</v>
      </c>
      <c r="N302" s="89">
        <v>446</v>
      </c>
      <c r="O302" s="1">
        <v>5.0221266341617214</v>
      </c>
      <c r="P302" s="89">
        <v>434</v>
      </c>
      <c r="Q302" s="1">
        <v>4.6186918672711403</v>
      </c>
      <c r="R302" s="89">
        <v>444</v>
      </c>
      <c r="S302" s="1">
        <v>4.3963878326996202</v>
      </c>
      <c r="T302" s="89">
        <v>539</v>
      </c>
      <c r="U302" s="1">
        <v>4.468060414145266</v>
      </c>
      <c r="V302" s="89">
        <v>572</v>
      </c>
      <c r="W302" s="1">
        <v>4.2203120965064373</v>
      </c>
      <c r="X302" s="89">
        <v>618</v>
      </c>
      <c r="Y302" s="1">
        <v>4.9411934021475803</v>
      </c>
      <c r="Z302" s="89">
        <v>547</v>
      </c>
      <c r="AA302" s="1">
        <v>4.8132765478159873</v>
      </c>
      <c r="AB302" s="89">
        <v>444</v>
      </c>
      <c r="AC302" s="1">
        <v>4.65823847243351</v>
      </c>
      <c r="AD302" s="89">
        <v>342</v>
      </c>
      <c r="AE302" s="1">
        <v>4.4553294598890076</v>
      </c>
      <c r="AF302" s="89">
        <v>288</v>
      </c>
      <c r="AG302" s="1">
        <v>4.8840877100751268</v>
      </c>
      <c r="AH302" s="89">
        <v>232</v>
      </c>
      <c r="AI302" s="1">
        <v>4.643807922496447</v>
      </c>
      <c r="AJ302" s="89">
        <v>169</v>
      </c>
      <c r="AK302" s="1">
        <v>4.8126210274518737</v>
      </c>
      <c r="AL302" s="89">
        <v>104</v>
      </c>
      <c r="AM302" s="1">
        <v>4.6851067663753492</v>
      </c>
      <c r="AN302" s="89">
        <v>62</v>
      </c>
      <c r="AO302" s="1">
        <v>5.4673721340388006</v>
      </c>
      <c r="AP302" s="89">
        <v>12</v>
      </c>
      <c r="AQ302" s="1">
        <v>4.6511627906976747</v>
      </c>
      <c r="AR302" s="89">
        <v>0</v>
      </c>
      <c r="AS302" s="1">
        <v>0</v>
      </c>
      <c r="AT302" s="89">
        <v>0</v>
      </c>
      <c r="AU302" s="1">
        <v>0</v>
      </c>
      <c r="AV302" s="89">
        <v>0</v>
      </c>
      <c r="AW302" s="1">
        <v>0</v>
      </c>
      <c r="AX302" s="89">
        <v>0</v>
      </c>
      <c r="AY302" s="1">
        <v>0</v>
      </c>
    </row>
    <row r="303" spans="1:51" x14ac:dyDescent="0.25">
      <c r="A303" s="28" t="s">
        <v>197</v>
      </c>
      <c r="B303" s="89">
        <v>6623</v>
      </c>
      <c r="C303" s="1">
        <v>4.2708780030114752</v>
      </c>
      <c r="D303" s="89">
        <v>11</v>
      </c>
      <c r="E303" s="1">
        <v>0.17588180742541012</v>
      </c>
      <c r="F303" s="89">
        <v>19</v>
      </c>
      <c r="G303" s="1">
        <v>0.23895764161384445</v>
      </c>
      <c r="H303" s="89">
        <v>18</v>
      </c>
      <c r="I303" s="1">
        <v>0.1990732036408277</v>
      </c>
      <c r="J303" s="89">
        <v>32</v>
      </c>
      <c r="K303" s="1">
        <v>0.33414781864127147</v>
      </c>
      <c r="L303" s="89">
        <v>21</v>
      </c>
      <c r="M303" s="1">
        <v>0.22999080036798528</v>
      </c>
      <c r="N303" s="89">
        <v>27</v>
      </c>
      <c r="O303" s="1">
        <v>0.30403008771831047</v>
      </c>
      <c r="P303" s="89">
        <v>63</v>
      </c>
      <c r="Q303" s="1">
        <v>0.67045527105548819</v>
      </c>
      <c r="R303" s="89">
        <v>102</v>
      </c>
      <c r="S303" s="1">
        <v>1.0099809885931559</v>
      </c>
      <c r="T303" s="89">
        <v>171</v>
      </c>
      <c r="U303" s="1">
        <v>1.417510817845715</v>
      </c>
      <c r="V303" s="89">
        <v>288</v>
      </c>
      <c r="W303" s="1">
        <v>2.1249123842549893</v>
      </c>
      <c r="X303" s="89">
        <v>405</v>
      </c>
      <c r="Y303" s="1">
        <v>3.2381607247083659</v>
      </c>
      <c r="Z303" s="89">
        <v>558</v>
      </c>
      <c r="AA303" s="1">
        <v>4.9100700432930902</v>
      </c>
      <c r="AB303" s="89">
        <v>815</v>
      </c>
      <c r="AC303" s="1">
        <v>8.5505953942191688</v>
      </c>
      <c r="AD303" s="89">
        <v>945</v>
      </c>
      <c r="AE303" s="1">
        <v>12.310778770745943</v>
      </c>
      <c r="AF303" s="89">
        <v>935</v>
      </c>
      <c r="AG303" s="1">
        <v>15.856326419861958</v>
      </c>
      <c r="AH303" s="89">
        <v>958</v>
      </c>
      <c r="AI303" s="1">
        <v>19.175724093756884</v>
      </c>
      <c r="AJ303" s="89">
        <v>711</v>
      </c>
      <c r="AK303" s="1">
        <v>20.247180772297529</v>
      </c>
      <c r="AL303" s="89">
        <v>361</v>
      </c>
      <c r="AM303" s="1">
        <v>16.262726371745202</v>
      </c>
      <c r="AN303" s="89">
        <v>158</v>
      </c>
      <c r="AO303" s="1">
        <v>13.932980599647268</v>
      </c>
      <c r="AP303" s="89">
        <v>23</v>
      </c>
      <c r="AQ303" s="1">
        <v>8.9147286821705425</v>
      </c>
      <c r="AR303" s="89">
        <v>2</v>
      </c>
      <c r="AS303" s="1">
        <v>7.2463768115942031</v>
      </c>
      <c r="AT303" s="89">
        <v>0</v>
      </c>
      <c r="AU303" s="1">
        <v>0</v>
      </c>
      <c r="AV303" s="89">
        <v>0</v>
      </c>
      <c r="AW303" s="1">
        <v>0</v>
      </c>
      <c r="AX303" s="89">
        <v>0</v>
      </c>
      <c r="AY303" s="1">
        <v>0</v>
      </c>
    </row>
    <row r="304" spans="1:51" x14ac:dyDescent="0.25">
      <c r="A304" s="28" t="s">
        <v>466</v>
      </c>
      <c r="B304" s="89">
        <v>6605</v>
      </c>
      <c r="C304" s="1">
        <v>4.2592706039394228</v>
      </c>
      <c r="D304" s="89">
        <v>268</v>
      </c>
      <c r="E304" s="1">
        <v>4.2851203990918103</v>
      </c>
      <c r="F304" s="89">
        <v>473</v>
      </c>
      <c r="G304" s="1">
        <v>5.9487876043867587</v>
      </c>
      <c r="H304" s="89">
        <v>625</v>
      </c>
      <c r="I304" s="1">
        <v>6.9122640153065174</v>
      </c>
      <c r="J304" s="89">
        <v>569</v>
      </c>
      <c r="K304" s="1">
        <v>5.9415659002151076</v>
      </c>
      <c r="L304" s="89">
        <v>408</v>
      </c>
      <c r="M304" s="1">
        <v>4.4683926928637145</v>
      </c>
      <c r="N304" s="89">
        <v>383</v>
      </c>
      <c r="O304" s="1">
        <v>4.3127230961523297</v>
      </c>
      <c r="P304" s="89">
        <v>386</v>
      </c>
      <c r="Q304" s="1">
        <v>4.1078688036098168</v>
      </c>
      <c r="R304" s="89">
        <v>397</v>
      </c>
      <c r="S304" s="1">
        <v>3.9310044359949305</v>
      </c>
      <c r="T304" s="89">
        <v>432</v>
      </c>
      <c r="U304" s="1">
        <v>3.5810799608733856</v>
      </c>
      <c r="V304" s="89">
        <v>483</v>
      </c>
      <c r="W304" s="1">
        <v>3.5636551444276385</v>
      </c>
      <c r="X304" s="89">
        <v>440</v>
      </c>
      <c r="Y304" s="1">
        <v>3.5180017749918044</v>
      </c>
      <c r="Z304" s="89">
        <v>378</v>
      </c>
      <c r="AA304" s="1">
        <v>3.3261764809404806</v>
      </c>
      <c r="AB304" s="89">
        <v>339</v>
      </c>
      <c r="AC304" s="1">
        <v>3.5566280228715312</v>
      </c>
      <c r="AD304" s="89">
        <v>280</v>
      </c>
      <c r="AE304" s="1">
        <v>3.6476381542950942</v>
      </c>
      <c r="AF304" s="89">
        <v>248</v>
      </c>
      <c r="AG304" s="1">
        <v>4.2057421947869154</v>
      </c>
      <c r="AH304" s="89">
        <v>213</v>
      </c>
      <c r="AI304" s="1">
        <v>4.2634960667747555</v>
      </c>
      <c r="AJ304" s="89">
        <v>135</v>
      </c>
      <c r="AK304" s="1">
        <v>3.844401412461556</v>
      </c>
      <c r="AL304" s="89">
        <v>99</v>
      </c>
      <c r="AM304" s="1">
        <v>4.4598612487611495</v>
      </c>
      <c r="AN304" s="89">
        <v>41</v>
      </c>
      <c r="AO304" s="1">
        <v>3.615520282186949</v>
      </c>
      <c r="AP304" s="89">
        <v>8</v>
      </c>
      <c r="AQ304" s="1">
        <v>3.1007751937984498</v>
      </c>
      <c r="AR304" s="89">
        <v>0</v>
      </c>
      <c r="AS304" s="1">
        <v>0</v>
      </c>
      <c r="AT304" s="89">
        <v>0</v>
      </c>
      <c r="AU304" s="1">
        <v>0</v>
      </c>
      <c r="AV304" s="89">
        <v>0</v>
      </c>
      <c r="AW304" s="1">
        <v>0</v>
      </c>
      <c r="AX304" s="89">
        <v>0</v>
      </c>
      <c r="AY304" s="1">
        <v>0</v>
      </c>
    </row>
    <row r="305" spans="1:51" x14ac:dyDescent="0.25">
      <c r="A305" s="28" t="s">
        <v>633</v>
      </c>
      <c r="B305" s="89">
        <v>6537</v>
      </c>
      <c r="C305" s="1">
        <v>4.2154204296672217</v>
      </c>
      <c r="D305" s="89">
        <v>227</v>
      </c>
      <c r="E305" s="1">
        <v>3.6295609350516456</v>
      </c>
      <c r="F305" s="89">
        <v>608</v>
      </c>
      <c r="G305" s="1">
        <v>7.6466445316430223</v>
      </c>
      <c r="H305" s="89">
        <v>742</v>
      </c>
      <c r="I305" s="1">
        <v>8.2062398389718982</v>
      </c>
      <c r="J305" s="89">
        <v>416</v>
      </c>
      <c r="K305" s="1">
        <v>4.3439216423365279</v>
      </c>
      <c r="L305" s="89">
        <v>396</v>
      </c>
      <c r="M305" s="1">
        <v>4.3369693783677219</v>
      </c>
      <c r="N305" s="89">
        <v>286</v>
      </c>
      <c r="O305" s="1">
        <v>3.220466855090252</v>
      </c>
      <c r="P305" s="89">
        <v>247</v>
      </c>
      <c r="Q305" s="1">
        <v>2.6286103484238983</v>
      </c>
      <c r="R305" s="89">
        <v>250</v>
      </c>
      <c r="S305" s="1">
        <v>2.4754435994930293</v>
      </c>
      <c r="T305" s="89">
        <v>306</v>
      </c>
      <c r="U305" s="1">
        <v>2.5365983056186483</v>
      </c>
      <c r="V305" s="89">
        <v>364</v>
      </c>
      <c r="W305" s="1">
        <v>2.6856531523222786</v>
      </c>
      <c r="X305" s="89">
        <v>321</v>
      </c>
      <c r="Y305" s="1">
        <v>2.5665422040281118</v>
      </c>
      <c r="Z305" s="89">
        <v>271</v>
      </c>
      <c r="AA305" s="1">
        <v>2.3846397522086518</v>
      </c>
      <c r="AB305" s="89">
        <v>239</v>
      </c>
      <c r="AC305" s="1">
        <v>2.5074752137648852</v>
      </c>
      <c r="AD305" s="89">
        <v>220</v>
      </c>
      <c r="AE305" s="1">
        <v>2.866001406946145</v>
      </c>
      <c r="AF305" s="89">
        <v>256</v>
      </c>
      <c r="AG305" s="1">
        <v>4.3414112978445569</v>
      </c>
      <c r="AH305" s="89">
        <v>318</v>
      </c>
      <c r="AI305" s="1">
        <v>6.365219479973578</v>
      </c>
      <c r="AJ305" s="89">
        <v>341</v>
      </c>
      <c r="AK305" s="1">
        <v>9.7106731974028939</v>
      </c>
      <c r="AL305" s="89">
        <v>363</v>
      </c>
      <c r="AM305" s="1">
        <v>16.35282457879088</v>
      </c>
      <c r="AN305" s="89">
        <v>260</v>
      </c>
      <c r="AO305" s="1">
        <v>22.927689594356259</v>
      </c>
      <c r="AP305" s="89">
        <v>97</v>
      </c>
      <c r="AQ305" s="1">
        <v>37.596899224806208</v>
      </c>
      <c r="AR305" s="89">
        <v>8</v>
      </c>
      <c r="AS305" s="1">
        <v>28.985507246376812</v>
      </c>
      <c r="AT305" s="89">
        <v>1</v>
      </c>
      <c r="AU305" s="1">
        <v>47.619047619047613</v>
      </c>
      <c r="AV305" s="89">
        <v>0</v>
      </c>
      <c r="AW305" s="1">
        <v>0</v>
      </c>
      <c r="AX305" s="89">
        <v>0</v>
      </c>
      <c r="AY305" s="1">
        <v>0</v>
      </c>
    </row>
    <row r="306" spans="1:51" x14ac:dyDescent="0.25">
      <c r="A306" s="28" t="s">
        <v>196</v>
      </c>
      <c r="B306" s="89">
        <v>6513</v>
      </c>
      <c r="C306" s="1">
        <v>4.1999438975711509</v>
      </c>
      <c r="D306" s="89">
        <v>0</v>
      </c>
      <c r="E306" s="1">
        <v>0</v>
      </c>
      <c r="F306" s="89">
        <v>3</v>
      </c>
      <c r="G306" s="1">
        <v>3.7730153939028066E-2</v>
      </c>
      <c r="H306" s="89">
        <v>7</v>
      </c>
      <c r="I306" s="1">
        <v>7.7417356971432996E-2</v>
      </c>
      <c r="J306" s="89">
        <v>16</v>
      </c>
      <c r="K306" s="1">
        <v>0.16707390932063573</v>
      </c>
      <c r="L306" s="89">
        <v>28</v>
      </c>
      <c r="M306" s="1">
        <v>0.30665440049064707</v>
      </c>
      <c r="N306" s="89">
        <v>38</v>
      </c>
      <c r="O306" s="1">
        <v>0.427894197529474</v>
      </c>
      <c r="P306" s="89">
        <v>77</v>
      </c>
      <c r="Q306" s="1">
        <v>0.81944533129004116</v>
      </c>
      <c r="R306" s="89">
        <v>76</v>
      </c>
      <c r="S306" s="1">
        <v>0.75253485424588085</v>
      </c>
      <c r="T306" s="89">
        <v>193</v>
      </c>
      <c r="U306" s="1">
        <v>1.5998806306679709</v>
      </c>
      <c r="V306" s="89">
        <v>287</v>
      </c>
      <c r="W306" s="1">
        <v>2.117534216254104</v>
      </c>
      <c r="X306" s="89">
        <v>514</v>
      </c>
      <c r="Y306" s="1">
        <v>4.1096657098767899</v>
      </c>
      <c r="Z306" s="89">
        <v>837</v>
      </c>
      <c r="AA306" s="1">
        <v>7.3651050649396366</v>
      </c>
      <c r="AB306" s="89">
        <v>964</v>
      </c>
      <c r="AC306" s="1">
        <v>10.113833079788071</v>
      </c>
      <c r="AD306" s="89">
        <v>918</v>
      </c>
      <c r="AE306" s="1">
        <v>11.959042234438916</v>
      </c>
      <c r="AF306" s="89">
        <v>822</v>
      </c>
      <c r="AG306" s="1">
        <v>13.940000339172757</v>
      </c>
      <c r="AH306" s="89">
        <v>818</v>
      </c>
      <c r="AI306" s="1">
        <v>16.373426209491786</v>
      </c>
      <c r="AJ306" s="89">
        <v>502</v>
      </c>
      <c r="AK306" s="1">
        <v>14.295477844857045</v>
      </c>
      <c r="AL306" s="89">
        <v>277</v>
      </c>
      <c r="AM306" s="1">
        <v>12.478601675826651</v>
      </c>
      <c r="AN306" s="89">
        <v>121</v>
      </c>
      <c r="AO306" s="1">
        <v>10.670194003527337</v>
      </c>
      <c r="AP306" s="89">
        <v>14</v>
      </c>
      <c r="AQ306" s="1">
        <v>5.4263565891472867</v>
      </c>
      <c r="AR306" s="89">
        <v>1</v>
      </c>
      <c r="AS306" s="1">
        <v>3.6231884057971016</v>
      </c>
      <c r="AT306" s="89">
        <v>0</v>
      </c>
      <c r="AU306" s="1">
        <v>0</v>
      </c>
      <c r="AV306" s="89">
        <v>0</v>
      </c>
      <c r="AW306" s="1">
        <v>0</v>
      </c>
      <c r="AX306" s="89">
        <v>0</v>
      </c>
      <c r="AY306" s="1">
        <v>0</v>
      </c>
    </row>
    <row r="307" spans="1:51" x14ac:dyDescent="0.25">
      <c r="A307" s="28" t="s">
        <v>112</v>
      </c>
      <c r="B307" s="89">
        <v>6496</v>
      </c>
      <c r="C307" s="1">
        <v>4.1889813540031016</v>
      </c>
      <c r="D307" s="89">
        <v>29</v>
      </c>
      <c r="E307" s="1">
        <v>0.46368840139426304</v>
      </c>
      <c r="F307" s="89">
        <v>60</v>
      </c>
      <c r="G307" s="1">
        <v>0.75460307878056143</v>
      </c>
      <c r="H307" s="89">
        <v>88</v>
      </c>
      <c r="I307" s="1">
        <v>0.97324677335515763</v>
      </c>
      <c r="J307" s="89">
        <v>135</v>
      </c>
      <c r="K307" s="1">
        <v>1.4096861098928639</v>
      </c>
      <c r="L307" s="89">
        <v>231</v>
      </c>
      <c r="M307" s="1">
        <v>2.5298988040478378</v>
      </c>
      <c r="N307" s="89">
        <v>201</v>
      </c>
      <c r="O307" s="1">
        <v>2.2633350974585338</v>
      </c>
      <c r="P307" s="89">
        <v>263</v>
      </c>
      <c r="Q307" s="1">
        <v>2.7988847029776727</v>
      </c>
      <c r="R307" s="89">
        <v>252</v>
      </c>
      <c r="S307" s="1">
        <v>2.4952471482889735</v>
      </c>
      <c r="T307" s="89">
        <v>338</v>
      </c>
      <c r="U307" s="1">
        <v>2.8018634879055657</v>
      </c>
      <c r="V307" s="89">
        <v>449</v>
      </c>
      <c r="W307" s="1">
        <v>3.3127974323975358</v>
      </c>
      <c r="X307" s="89">
        <v>524</v>
      </c>
      <c r="Y307" s="1">
        <v>4.189620295672059</v>
      </c>
      <c r="Z307" s="89">
        <v>693</v>
      </c>
      <c r="AA307" s="1">
        <v>6.097990215057548</v>
      </c>
      <c r="AB307" s="89">
        <v>686</v>
      </c>
      <c r="AC307" s="1">
        <v>7.1971882704715942</v>
      </c>
      <c r="AD307" s="89">
        <v>677</v>
      </c>
      <c r="AE307" s="1">
        <v>8.8194679659206372</v>
      </c>
      <c r="AF307" s="89">
        <v>565</v>
      </c>
      <c r="AG307" s="1">
        <v>9.5816304034459954</v>
      </c>
      <c r="AH307" s="89">
        <v>497</v>
      </c>
      <c r="AI307" s="1">
        <v>9.9481574891410958</v>
      </c>
      <c r="AJ307" s="89">
        <v>399</v>
      </c>
      <c r="AK307" s="1">
        <v>11.362341952386377</v>
      </c>
      <c r="AL307" s="89">
        <v>260</v>
      </c>
      <c r="AM307" s="1">
        <v>11.712766915938372</v>
      </c>
      <c r="AN307" s="89">
        <v>122</v>
      </c>
      <c r="AO307" s="1">
        <v>10.758377425044092</v>
      </c>
      <c r="AP307" s="89">
        <v>23</v>
      </c>
      <c r="AQ307" s="1">
        <v>8.9147286821705425</v>
      </c>
      <c r="AR307" s="89">
        <v>4</v>
      </c>
      <c r="AS307" s="1">
        <v>14.492753623188406</v>
      </c>
      <c r="AT307" s="89">
        <v>0</v>
      </c>
      <c r="AU307" s="1">
        <v>0</v>
      </c>
      <c r="AV307" s="89">
        <v>0</v>
      </c>
      <c r="AW307" s="1">
        <v>0</v>
      </c>
      <c r="AX307" s="89">
        <v>0</v>
      </c>
      <c r="AY307" s="1">
        <v>0</v>
      </c>
    </row>
    <row r="308" spans="1:51" x14ac:dyDescent="0.25">
      <c r="A308" s="28" t="s">
        <v>166</v>
      </c>
      <c r="B308" s="89">
        <v>6342</v>
      </c>
      <c r="C308" s="1">
        <v>4.0896736063866488</v>
      </c>
      <c r="D308" s="89">
        <v>289</v>
      </c>
      <c r="E308" s="1">
        <v>4.6208947587221383</v>
      </c>
      <c r="F308" s="89">
        <v>173</v>
      </c>
      <c r="G308" s="1">
        <v>2.1757722104839523</v>
      </c>
      <c r="H308" s="89">
        <v>169</v>
      </c>
      <c r="I308" s="1">
        <v>1.8690761897388823</v>
      </c>
      <c r="J308" s="89">
        <v>278</v>
      </c>
      <c r="K308" s="1">
        <v>2.9029091744460458</v>
      </c>
      <c r="L308" s="89">
        <v>459</v>
      </c>
      <c r="M308" s="1">
        <v>5.0269417794716782</v>
      </c>
      <c r="N308" s="89">
        <v>466</v>
      </c>
      <c r="O308" s="1">
        <v>5.2473341065456554</v>
      </c>
      <c r="P308" s="89">
        <v>478</v>
      </c>
      <c r="Q308" s="1">
        <v>5.0869463422940218</v>
      </c>
      <c r="R308" s="89">
        <v>493</v>
      </c>
      <c r="S308" s="1">
        <v>4.8815747782002541</v>
      </c>
      <c r="T308" s="89">
        <v>575</v>
      </c>
      <c r="U308" s="1">
        <v>4.7664837442180472</v>
      </c>
      <c r="V308" s="89">
        <v>588</v>
      </c>
      <c r="W308" s="1">
        <v>4.3383627845206032</v>
      </c>
      <c r="X308" s="89">
        <v>555</v>
      </c>
      <c r="Y308" s="1">
        <v>4.43747951163739</v>
      </c>
      <c r="Z308" s="89">
        <v>530</v>
      </c>
      <c r="AA308" s="1">
        <v>4.663686600260462</v>
      </c>
      <c r="AB308" s="89">
        <v>417</v>
      </c>
      <c r="AC308" s="1">
        <v>4.3749672139747151</v>
      </c>
      <c r="AD308" s="89">
        <v>314</v>
      </c>
      <c r="AE308" s="1">
        <v>4.090565644459498</v>
      </c>
      <c r="AF308" s="89">
        <v>229</v>
      </c>
      <c r="AG308" s="1">
        <v>3.8835280750250138</v>
      </c>
      <c r="AH308" s="89">
        <v>161</v>
      </c>
      <c r="AI308" s="1">
        <v>3.2226425669048622</v>
      </c>
      <c r="AJ308" s="89">
        <v>94</v>
      </c>
      <c r="AK308" s="1">
        <v>2.6768424649732312</v>
      </c>
      <c r="AL308" s="89">
        <v>43</v>
      </c>
      <c r="AM308" s="1">
        <v>1.9371114514821155</v>
      </c>
      <c r="AN308" s="89">
        <v>26</v>
      </c>
      <c r="AO308" s="1">
        <v>2.2927689594356262</v>
      </c>
      <c r="AP308" s="89">
        <v>5</v>
      </c>
      <c r="AQ308" s="1">
        <v>1.9379844961240309</v>
      </c>
      <c r="AR308" s="89">
        <v>0</v>
      </c>
      <c r="AS308" s="1">
        <v>0</v>
      </c>
      <c r="AT308" s="89">
        <v>0</v>
      </c>
      <c r="AU308" s="1">
        <v>0</v>
      </c>
      <c r="AV308" s="89">
        <v>0</v>
      </c>
      <c r="AW308" s="1">
        <v>0</v>
      </c>
      <c r="AX308" s="89">
        <v>0</v>
      </c>
      <c r="AY308" s="1">
        <v>0</v>
      </c>
    </row>
    <row r="309" spans="1:51" x14ac:dyDescent="0.25">
      <c r="A309" s="28" t="s">
        <v>37</v>
      </c>
      <c r="B309" s="89">
        <v>6287</v>
      </c>
      <c r="C309" s="1">
        <v>4.0542065536664875</v>
      </c>
      <c r="D309" s="89">
        <v>44</v>
      </c>
      <c r="E309" s="1">
        <v>0.7035272297016405</v>
      </c>
      <c r="F309" s="89">
        <v>150</v>
      </c>
      <c r="G309" s="1">
        <v>1.8865076969514036</v>
      </c>
      <c r="H309" s="89">
        <v>460</v>
      </c>
      <c r="I309" s="1">
        <v>5.0874263152655965</v>
      </c>
      <c r="J309" s="89">
        <v>506</v>
      </c>
      <c r="K309" s="1">
        <v>5.2837123822651044</v>
      </c>
      <c r="L309" s="89">
        <v>334</v>
      </c>
      <c r="M309" s="1">
        <v>3.6579489201384328</v>
      </c>
      <c r="N309" s="89">
        <v>275</v>
      </c>
      <c r="O309" s="1">
        <v>3.0966027452790885</v>
      </c>
      <c r="P309" s="89">
        <v>234</v>
      </c>
      <c r="Q309" s="1">
        <v>2.490262435348956</v>
      </c>
      <c r="R309" s="89">
        <v>255</v>
      </c>
      <c r="S309" s="1">
        <v>2.5249524714828895</v>
      </c>
      <c r="T309" s="89">
        <v>265</v>
      </c>
      <c r="U309" s="1">
        <v>2.1967272908135351</v>
      </c>
      <c r="V309" s="89">
        <v>306</v>
      </c>
      <c r="W309" s="1">
        <v>2.2577194082709262</v>
      </c>
      <c r="X309" s="89">
        <v>381</v>
      </c>
      <c r="Y309" s="1">
        <v>3.0462697187997221</v>
      </c>
      <c r="Z309" s="89">
        <v>432</v>
      </c>
      <c r="AA309" s="1">
        <v>3.8013445496462639</v>
      </c>
      <c r="AB309" s="89">
        <v>482</v>
      </c>
      <c r="AC309" s="1">
        <v>5.0569165398940354</v>
      </c>
      <c r="AD309" s="89">
        <v>414</v>
      </c>
      <c r="AE309" s="1">
        <v>5.3932935567077465</v>
      </c>
      <c r="AF309" s="89">
        <v>452</v>
      </c>
      <c r="AG309" s="1">
        <v>7.6653043227567963</v>
      </c>
      <c r="AH309" s="89">
        <v>493</v>
      </c>
      <c r="AI309" s="1">
        <v>9.8680918353049503</v>
      </c>
      <c r="AJ309" s="89">
        <v>388</v>
      </c>
      <c r="AK309" s="1">
        <v>11.049094429889509</v>
      </c>
      <c r="AL309" s="89">
        <v>264</v>
      </c>
      <c r="AM309" s="1">
        <v>11.892963330029731</v>
      </c>
      <c r="AN309" s="89">
        <v>131</v>
      </c>
      <c r="AO309" s="1">
        <v>11.552028218694886</v>
      </c>
      <c r="AP309" s="89">
        <v>19</v>
      </c>
      <c r="AQ309" s="1">
        <v>7.3643410852713176</v>
      </c>
      <c r="AR309" s="89">
        <v>2</v>
      </c>
      <c r="AS309" s="1">
        <v>7.2463768115942031</v>
      </c>
      <c r="AT309" s="89">
        <v>0</v>
      </c>
      <c r="AU309" s="1">
        <v>0</v>
      </c>
      <c r="AV309" s="89">
        <v>0</v>
      </c>
      <c r="AW309" s="1">
        <v>0</v>
      </c>
      <c r="AX309" s="89">
        <v>0</v>
      </c>
      <c r="AY309" s="1">
        <v>0</v>
      </c>
    </row>
    <row r="310" spans="1:51" x14ac:dyDescent="0.25">
      <c r="A310" s="28" t="s">
        <v>178</v>
      </c>
      <c r="B310" s="89">
        <v>6174</v>
      </c>
      <c r="C310" s="1">
        <v>3.9813378817141545</v>
      </c>
      <c r="D310" s="89">
        <v>312</v>
      </c>
      <c r="E310" s="1">
        <v>4.9886476287934514</v>
      </c>
      <c r="F310" s="89">
        <v>659</v>
      </c>
      <c r="G310" s="1">
        <v>8.2880571486064998</v>
      </c>
      <c r="H310" s="89">
        <v>653</v>
      </c>
      <c r="I310" s="1">
        <v>7.2219334431922491</v>
      </c>
      <c r="J310" s="89">
        <v>531</v>
      </c>
      <c r="K310" s="1">
        <v>5.5447653655785976</v>
      </c>
      <c r="L310" s="89">
        <v>380</v>
      </c>
      <c r="M310" s="1">
        <v>4.1617382923730668</v>
      </c>
      <c r="N310" s="89">
        <v>281</v>
      </c>
      <c r="O310" s="1">
        <v>3.1641649869942685</v>
      </c>
      <c r="P310" s="89">
        <v>225</v>
      </c>
      <c r="Q310" s="1">
        <v>2.394483110912458</v>
      </c>
      <c r="R310" s="89">
        <v>277</v>
      </c>
      <c r="S310" s="1">
        <v>2.7427915082382763</v>
      </c>
      <c r="T310" s="89">
        <v>323</v>
      </c>
      <c r="U310" s="1">
        <v>2.677520433708573</v>
      </c>
      <c r="V310" s="89">
        <v>409</v>
      </c>
      <c r="W310" s="1">
        <v>3.0176707123621203</v>
      </c>
      <c r="X310" s="89">
        <v>375</v>
      </c>
      <c r="Y310" s="1">
        <v>2.9982969673225606</v>
      </c>
      <c r="Z310" s="89">
        <v>409</v>
      </c>
      <c r="AA310" s="1">
        <v>3.5989581500123191</v>
      </c>
      <c r="AB310" s="89">
        <v>344</v>
      </c>
      <c r="AC310" s="1">
        <v>3.6090856633268635</v>
      </c>
      <c r="AD310" s="89">
        <v>336</v>
      </c>
      <c r="AE310" s="1">
        <v>4.3771657851541121</v>
      </c>
      <c r="AF310" s="89">
        <v>261</v>
      </c>
      <c r="AG310" s="1">
        <v>4.4262044872555837</v>
      </c>
      <c r="AH310" s="89">
        <v>183</v>
      </c>
      <c r="AI310" s="1">
        <v>3.6630036630036629</v>
      </c>
      <c r="AJ310" s="89">
        <v>115</v>
      </c>
      <c r="AK310" s="1">
        <v>3.274860462467251</v>
      </c>
      <c r="AL310" s="89">
        <v>66</v>
      </c>
      <c r="AM310" s="1">
        <v>2.9732408325074329</v>
      </c>
      <c r="AN310" s="89">
        <v>32</v>
      </c>
      <c r="AO310" s="1">
        <v>2.8218694885361555</v>
      </c>
      <c r="AP310" s="89">
        <v>3</v>
      </c>
      <c r="AQ310" s="1">
        <v>1.1627906976744187</v>
      </c>
      <c r="AR310" s="89">
        <v>0</v>
      </c>
      <c r="AS310" s="1">
        <v>0</v>
      </c>
      <c r="AT310" s="89">
        <v>0</v>
      </c>
      <c r="AU310" s="1">
        <v>0</v>
      </c>
      <c r="AV310" s="89">
        <v>0</v>
      </c>
      <c r="AW310" s="1">
        <v>0</v>
      </c>
      <c r="AX310" s="89">
        <v>0</v>
      </c>
      <c r="AY310" s="1">
        <v>0</v>
      </c>
    </row>
    <row r="311" spans="1:51" x14ac:dyDescent="0.25">
      <c r="A311" s="28" t="s">
        <v>224</v>
      </c>
      <c r="B311" s="89">
        <v>6171</v>
      </c>
      <c r="C311" s="1">
        <v>3.9794033152021457</v>
      </c>
      <c r="D311" s="89">
        <v>35</v>
      </c>
      <c r="E311" s="1">
        <v>0.559623932717214</v>
      </c>
      <c r="F311" s="89">
        <v>81</v>
      </c>
      <c r="G311" s="1">
        <v>1.0187141563537578</v>
      </c>
      <c r="H311" s="89">
        <v>160</v>
      </c>
      <c r="I311" s="1">
        <v>1.7695395879184685</v>
      </c>
      <c r="J311" s="89">
        <v>237</v>
      </c>
      <c r="K311" s="1">
        <v>2.4747822818119167</v>
      </c>
      <c r="L311" s="89">
        <v>320</v>
      </c>
      <c r="M311" s="1">
        <v>3.5046217198931089</v>
      </c>
      <c r="N311" s="89">
        <v>291</v>
      </c>
      <c r="O311" s="1">
        <v>3.2767687231862355</v>
      </c>
      <c r="P311" s="89">
        <v>335</v>
      </c>
      <c r="Q311" s="1">
        <v>3.5651192984696594</v>
      </c>
      <c r="R311" s="89">
        <v>412</v>
      </c>
      <c r="S311" s="1">
        <v>4.079531051964512</v>
      </c>
      <c r="T311" s="89">
        <v>521</v>
      </c>
      <c r="U311" s="1">
        <v>4.3188487491088745</v>
      </c>
      <c r="V311" s="89">
        <v>642</v>
      </c>
      <c r="W311" s="1">
        <v>4.7367838565684135</v>
      </c>
      <c r="X311" s="89">
        <v>595</v>
      </c>
      <c r="Y311" s="1">
        <v>4.7572978548184635</v>
      </c>
      <c r="Z311" s="89">
        <v>565</v>
      </c>
      <c r="AA311" s="1">
        <v>4.9716659040512479</v>
      </c>
      <c r="AB311" s="89">
        <v>471</v>
      </c>
      <c r="AC311" s="1">
        <v>4.9415097308923039</v>
      </c>
      <c r="AD311" s="89">
        <v>471</v>
      </c>
      <c r="AE311" s="1">
        <v>6.1358484666892474</v>
      </c>
      <c r="AF311" s="89">
        <v>349</v>
      </c>
      <c r="AG311" s="1">
        <v>5.9185646208896499</v>
      </c>
      <c r="AH311" s="89">
        <v>281</v>
      </c>
      <c r="AI311" s="1">
        <v>5.6246121819892307</v>
      </c>
      <c r="AJ311" s="89">
        <v>217</v>
      </c>
      <c r="AK311" s="1">
        <v>6.1795193074382047</v>
      </c>
      <c r="AL311" s="89">
        <v>120</v>
      </c>
      <c r="AM311" s="1">
        <v>5.4058924227407879</v>
      </c>
      <c r="AN311" s="89">
        <v>57</v>
      </c>
      <c r="AO311" s="1">
        <v>5.026455026455027</v>
      </c>
      <c r="AP311" s="89">
        <v>11</v>
      </c>
      <c r="AQ311" s="1">
        <v>4.2635658914728678</v>
      </c>
      <c r="AR311" s="89">
        <v>0</v>
      </c>
      <c r="AS311" s="1">
        <v>0</v>
      </c>
      <c r="AT311" s="89">
        <v>0</v>
      </c>
      <c r="AU311" s="1">
        <v>0</v>
      </c>
      <c r="AV311" s="89">
        <v>0</v>
      </c>
      <c r="AW311" s="1">
        <v>0</v>
      </c>
      <c r="AX311" s="89">
        <v>0</v>
      </c>
      <c r="AY311" s="1">
        <v>0</v>
      </c>
    </row>
    <row r="312" spans="1:51" x14ac:dyDescent="0.25">
      <c r="A312" s="28" t="s">
        <v>347</v>
      </c>
      <c r="B312" s="89">
        <v>6142</v>
      </c>
      <c r="C312" s="1">
        <v>3.960702505586061</v>
      </c>
      <c r="D312" s="89">
        <v>384</v>
      </c>
      <c r="E312" s="1">
        <v>6.1398740046688625</v>
      </c>
      <c r="F312" s="89">
        <v>762</v>
      </c>
      <c r="G312" s="1">
        <v>9.5834591005131298</v>
      </c>
      <c r="H312" s="89">
        <v>646</v>
      </c>
      <c r="I312" s="1">
        <v>7.1445160862208166</v>
      </c>
      <c r="J312" s="89">
        <v>364</v>
      </c>
      <c r="K312" s="1">
        <v>3.8009314370444627</v>
      </c>
      <c r="L312" s="89">
        <v>153</v>
      </c>
      <c r="M312" s="1">
        <v>1.6756472598238927</v>
      </c>
      <c r="N312" s="89">
        <v>102</v>
      </c>
      <c r="O312" s="1">
        <v>1.1485581091580617</v>
      </c>
      <c r="P312" s="89">
        <v>116</v>
      </c>
      <c r="Q312" s="1">
        <v>1.234489070514867</v>
      </c>
      <c r="R312" s="89">
        <v>101</v>
      </c>
      <c r="S312" s="1">
        <v>1.0000792141951838</v>
      </c>
      <c r="T312" s="89">
        <v>153</v>
      </c>
      <c r="U312" s="1">
        <v>1.2682991528093241</v>
      </c>
      <c r="V312" s="89">
        <v>209</v>
      </c>
      <c r="W312" s="1">
        <v>1.5420371121850445</v>
      </c>
      <c r="X312" s="89">
        <v>229</v>
      </c>
      <c r="Y312" s="1">
        <v>1.8309600147116438</v>
      </c>
      <c r="Z312" s="89">
        <v>265</v>
      </c>
      <c r="AA312" s="1">
        <v>2.331843300130231</v>
      </c>
      <c r="AB312" s="89">
        <v>301</v>
      </c>
      <c r="AC312" s="1">
        <v>3.1579499554110058</v>
      </c>
      <c r="AD312" s="89">
        <v>370</v>
      </c>
      <c r="AE312" s="1">
        <v>4.8200932753185173</v>
      </c>
      <c r="AF312" s="89">
        <v>369</v>
      </c>
      <c r="AG312" s="1">
        <v>6.257737378533756</v>
      </c>
      <c r="AH312" s="89">
        <v>563</v>
      </c>
      <c r="AI312" s="1">
        <v>11.269240777437499</v>
      </c>
      <c r="AJ312" s="89">
        <v>496</v>
      </c>
      <c r="AK312" s="1">
        <v>14.124615559858753</v>
      </c>
      <c r="AL312" s="89">
        <v>384</v>
      </c>
      <c r="AM312" s="1">
        <v>17.298855752770521</v>
      </c>
      <c r="AN312" s="89">
        <v>154</v>
      </c>
      <c r="AO312" s="1">
        <v>13.580246913580247</v>
      </c>
      <c r="AP312" s="89">
        <v>20</v>
      </c>
      <c r="AQ312" s="1">
        <v>7.7519379844961236</v>
      </c>
      <c r="AR312" s="89">
        <v>1</v>
      </c>
      <c r="AS312" s="1">
        <v>3.6231884057971016</v>
      </c>
      <c r="AT312" s="89">
        <v>0</v>
      </c>
      <c r="AU312" s="1">
        <v>0</v>
      </c>
      <c r="AV312" s="89">
        <v>0</v>
      </c>
      <c r="AW312" s="1">
        <v>0</v>
      </c>
      <c r="AX312" s="89">
        <v>0</v>
      </c>
      <c r="AY312" s="1">
        <v>0</v>
      </c>
    </row>
    <row r="313" spans="1:51" x14ac:dyDescent="0.25">
      <c r="A313" s="28" t="s">
        <v>263</v>
      </c>
      <c r="B313" s="89">
        <v>6140</v>
      </c>
      <c r="C313" s="1">
        <v>3.9594127945780553</v>
      </c>
      <c r="D313" s="89">
        <v>8</v>
      </c>
      <c r="E313" s="1">
        <v>0.12791404176393464</v>
      </c>
      <c r="F313" s="89">
        <v>9</v>
      </c>
      <c r="G313" s="1">
        <v>0.11319046181708421</v>
      </c>
      <c r="H313" s="89">
        <v>33</v>
      </c>
      <c r="I313" s="1">
        <v>0.3649675400081841</v>
      </c>
      <c r="J313" s="89">
        <v>55</v>
      </c>
      <c r="K313" s="1">
        <v>0.57431656328968528</v>
      </c>
      <c r="L313" s="89">
        <v>96</v>
      </c>
      <c r="M313" s="1">
        <v>1.0513865159679328</v>
      </c>
      <c r="N313" s="89">
        <v>148</v>
      </c>
      <c r="O313" s="1">
        <v>1.6665352956411092</v>
      </c>
      <c r="P313" s="89">
        <v>213</v>
      </c>
      <c r="Q313" s="1">
        <v>2.2667773449971267</v>
      </c>
      <c r="R313" s="89">
        <v>343</v>
      </c>
      <c r="S313" s="1">
        <v>3.396308618504436</v>
      </c>
      <c r="T313" s="89">
        <v>575</v>
      </c>
      <c r="U313" s="1">
        <v>4.7664837442180472</v>
      </c>
      <c r="V313" s="89">
        <v>845</v>
      </c>
      <c r="W313" s="1">
        <v>6.2345519607481465</v>
      </c>
      <c r="X313" s="89">
        <v>916</v>
      </c>
      <c r="Y313" s="1">
        <v>7.3238400588465753</v>
      </c>
      <c r="Z313" s="89">
        <v>911</v>
      </c>
      <c r="AA313" s="1">
        <v>8.0162613072401534</v>
      </c>
      <c r="AB313" s="89">
        <v>666</v>
      </c>
      <c r="AC313" s="1">
        <v>6.987357708650265</v>
      </c>
      <c r="AD313" s="89">
        <v>541</v>
      </c>
      <c r="AE313" s="1">
        <v>7.0477580052630202</v>
      </c>
      <c r="AF313" s="89">
        <v>345</v>
      </c>
      <c r="AG313" s="1">
        <v>5.8507300693608286</v>
      </c>
      <c r="AH313" s="89">
        <v>215</v>
      </c>
      <c r="AI313" s="1">
        <v>4.3035288936928282</v>
      </c>
      <c r="AJ313" s="89">
        <v>128</v>
      </c>
      <c r="AK313" s="1">
        <v>3.6450620799635494</v>
      </c>
      <c r="AL313" s="89">
        <v>65</v>
      </c>
      <c r="AM313" s="1">
        <v>2.9281917289845931</v>
      </c>
      <c r="AN313" s="89">
        <v>23</v>
      </c>
      <c r="AO313" s="1">
        <v>2.0282186948853616</v>
      </c>
      <c r="AP313" s="89">
        <v>5</v>
      </c>
      <c r="AQ313" s="1">
        <v>1.9379844961240309</v>
      </c>
      <c r="AR313" s="89">
        <v>0</v>
      </c>
      <c r="AS313" s="1">
        <v>0</v>
      </c>
      <c r="AT313" s="89">
        <v>0</v>
      </c>
      <c r="AU313" s="1">
        <v>0</v>
      </c>
      <c r="AV313" s="89">
        <v>0</v>
      </c>
      <c r="AW313" s="1">
        <v>0</v>
      </c>
      <c r="AX313" s="89">
        <v>0</v>
      </c>
      <c r="AY313" s="1">
        <v>0</v>
      </c>
    </row>
    <row r="314" spans="1:51" x14ac:dyDescent="0.25">
      <c r="A314" s="28" t="s">
        <v>379</v>
      </c>
      <c r="B314" s="89">
        <v>6127</v>
      </c>
      <c r="C314" s="1">
        <v>3.9510296730260168</v>
      </c>
      <c r="D314" s="89">
        <v>915</v>
      </c>
      <c r="E314" s="1">
        <v>14.630168526750024</v>
      </c>
      <c r="F314" s="89">
        <v>1909</v>
      </c>
      <c r="G314" s="1">
        <v>24.008954623201529</v>
      </c>
      <c r="H314" s="89">
        <v>1453</v>
      </c>
      <c r="I314" s="1">
        <v>16.069631382784593</v>
      </c>
      <c r="J314" s="89">
        <v>1147</v>
      </c>
      <c r="K314" s="1">
        <v>11.977110874423072</v>
      </c>
      <c r="L314" s="89">
        <v>467</v>
      </c>
      <c r="M314" s="1">
        <v>5.1145573224690057</v>
      </c>
      <c r="N314" s="89">
        <v>163</v>
      </c>
      <c r="O314" s="1">
        <v>1.8354408999290597</v>
      </c>
      <c r="P314" s="89">
        <v>51</v>
      </c>
      <c r="Q314" s="1">
        <v>0.54274950514015707</v>
      </c>
      <c r="R314" s="89">
        <v>21</v>
      </c>
      <c r="S314" s="1">
        <v>0.20793726235741444</v>
      </c>
      <c r="T314" s="89">
        <v>1</v>
      </c>
      <c r="U314" s="1">
        <v>8.2895369464661695E-3</v>
      </c>
      <c r="V314" s="89">
        <v>0</v>
      </c>
      <c r="W314" s="1">
        <v>0</v>
      </c>
      <c r="X314" s="89">
        <v>0</v>
      </c>
      <c r="Y314" s="1">
        <v>0</v>
      </c>
      <c r="Z314" s="89">
        <v>0</v>
      </c>
      <c r="AA314" s="1">
        <v>0</v>
      </c>
      <c r="AB314" s="89">
        <v>0</v>
      </c>
      <c r="AC314" s="1">
        <v>0</v>
      </c>
      <c r="AD314" s="89">
        <v>0</v>
      </c>
      <c r="AE314" s="1">
        <v>0</v>
      </c>
      <c r="AF314" s="89">
        <v>0</v>
      </c>
      <c r="AG314" s="1">
        <v>0</v>
      </c>
      <c r="AH314" s="89">
        <v>0</v>
      </c>
      <c r="AI314" s="1">
        <v>0</v>
      </c>
      <c r="AJ314" s="89">
        <v>0</v>
      </c>
      <c r="AK314" s="1">
        <v>0</v>
      </c>
      <c r="AL314" s="89">
        <v>0</v>
      </c>
      <c r="AM314" s="1">
        <v>0</v>
      </c>
      <c r="AN314" s="89">
        <v>0</v>
      </c>
      <c r="AO314" s="1">
        <v>0</v>
      </c>
      <c r="AP314" s="89">
        <v>0</v>
      </c>
      <c r="AQ314" s="1">
        <v>0</v>
      </c>
      <c r="AR314" s="89">
        <v>0</v>
      </c>
      <c r="AS314" s="1">
        <v>0</v>
      </c>
      <c r="AT314" s="89">
        <v>0</v>
      </c>
      <c r="AU314" s="1">
        <v>0</v>
      </c>
      <c r="AV314" s="89">
        <v>0</v>
      </c>
      <c r="AW314" s="1">
        <v>0</v>
      </c>
      <c r="AX314" s="89">
        <v>0</v>
      </c>
      <c r="AY314" s="1">
        <v>0</v>
      </c>
    </row>
    <row r="315" spans="1:51" x14ac:dyDescent="0.25">
      <c r="A315" s="28" t="s">
        <v>311</v>
      </c>
      <c r="B315" s="89">
        <v>6125</v>
      </c>
      <c r="C315" s="1">
        <v>3.9497399620180111</v>
      </c>
      <c r="D315" s="89">
        <v>62</v>
      </c>
      <c r="E315" s="1">
        <v>0.99133382367049339</v>
      </c>
      <c r="F315" s="89">
        <v>359</v>
      </c>
      <c r="G315" s="1">
        <v>4.5150417547036925</v>
      </c>
      <c r="H315" s="89">
        <v>1087</v>
      </c>
      <c r="I315" s="1">
        <v>12.021809575421095</v>
      </c>
      <c r="J315" s="89">
        <v>555</v>
      </c>
      <c r="K315" s="1">
        <v>5.7953762295595519</v>
      </c>
      <c r="L315" s="89">
        <v>396</v>
      </c>
      <c r="M315" s="1">
        <v>4.3369693783677219</v>
      </c>
      <c r="N315" s="89">
        <v>361</v>
      </c>
      <c r="O315" s="1">
        <v>4.0649948765300037</v>
      </c>
      <c r="P315" s="89">
        <v>376</v>
      </c>
      <c r="Q315" s="1">
        <v>4.0014473320137069</v>
      </c>
      <c r="R315" s="89">
        <v>373</v>
      </c>
      <c r="S315" s="1">
        <v>3.6933618504435999</v>
      </c>
      <c r="T315" s="89">
        <v>441</v>
      </c>
      <c r="U315" s="1">
        <v>3.6556857933915814</v>
      </c>
      <c r="V315" s="89">
        <v>460</v>
      </c>
      <c r="W315" s="1">
        <v>3.3939572804072751</v>
      </c>
      <c r="X315" s="89">
        <v>433</v>
      </c>
      <c r="Y315" s="1">
        <v>3.4620335649351168</v>
      </c>
      <c r="Z315" s="89">
        <v>381</v>
      </c>
      <c r="AA315" s="1">
        <v>3.352574706979691</v>
      </c>
      <c r="AB315" s="89">
        <v>291</v>
      </c>
      <c r="AC315" s="1">
        <v>3.0530346745003412</v>
      </c>
      <c r="AD315" s="89">
        <v>193</v>
      </c>
      <c r="AE315" s="1">
        <v>2.5142648706391184</v>
      </c>
      <c r="AF315" s="89">
        <v>139</v>
      </c>
      <c r="AG315" s="1">
        <v>2.3572506656265371</v>
      </c>
      <c r="AH315" s="89">
        <v>115</v>
      </c>
      <c r="AI315" s="1">
        <v>2.3018875477891871</v>
      </c>
      <c r="AJ315" s="89">
        <v>53</v>
      </c>
      <c r="AK315" s="1">
        <v>1.5092835174849071</v>
      </c>
      <c r="AL315" s="89">
        <v>40</v>
      </c>
      <c r="AM315" s="1">
        <v>1.8019641409135958</v>
      </c>
      <c r="AN315" s="89">
        <v>7</v>
      </c>
      <c r="AO315" s="1">
        <v>0.61728395061728392</v>
      </c>
      <c r="AP315" s="89">
        <v>3</v>
      </c>
      <c r="AQ315" s="1">
        <v>1.1627906976744187</v>
      </c>
      <c r="AR315" s="89">
        <v>0</v>
      </c>
      <c r="AS315" s="1">
        <v>0</v>
      </c>
      <c r="AT315" s="89">
        <v>0</v>
      </c>
      <c r="AU315" s="1">
        <v>0</v>
      </c>
      <c r="AV315" s="89">
        <v>0</v>
      </c>
      <c r="AW315" s="1">
        <v>0</v>
      </c>
      <c r="AX315" s="89">
        <v>0</v>
      </c>
      <c r="AY315" s="1">
        <v>0</v>
      </c>
    </row>
    <row r="316" spans="1:51" x14ac:dyDescent="0.25">
      <c r="A316" s="28" t="s">
        <v>584</v>
      </c>
      <c r="B316" s="89">
        <v>6059</v>
      </c>
      <c r="C316" s="1">
        <v>3.9071794987538171</v>
      </c>
      <c r="D316" s="89">
        <v>0</v>
      </c>
      <c r="E316" s="1">
        <v>0</v>
      </c>
      <c r="F316" s="89">
        <v>0</v>
      </c>
      <c r="G316" s="1">
        <v>0</v>
      </c>
      <c r="H316" s="89">
        <v>0</v>
      </c>
      <c r="I316" s="1">
        <v>0</v>
      </c>
      <c r="J316" s="89">
        <v>0</v>
      </c>
      <c r="K316" s="1">
        <v>0</v>
      </c>
      <c r="L316" s="89">
        <v>0</v>
      </c>
      <c r="M316" s="1">
        <v>0</v>
      </c>
      <c r="N316" s="89">
        <v>0</v>
      </c>
      <c r="O316" s="1">
        <v>0</v>
      </c>
      <c r="P316" s="89">
        <v>0</v>
      </c>
      <c r="Q316" s="1">
        <v>0</v>
      </c>
      <c r="R316" s="89">
        <v>1</v>
      </c>
      <c r="S316" s="1">
        <v>9.9017743979721157E-3</v>
      </c>
      <c r="T316" s="89">
        <v>11</v>
      </c>
      <c r="U316" s="1">
        <v>9.1184906411127878E-2</v>
      </c>
      <c r="V316" s="89">
        <v>172</v>
      </c>
      <c r="W316" s="1">
        <v>1.2690448961522853</v>
      </c>
      <c r="X316" s="89">
        <v>834</v>
      </c>
      <c r="Y316" s="1">
        <v>6.6682124553253752</v>
      </c>
      <c r="Z316" s="89">
        <v>1480</v>
      </c>
      <c r="AA316" s="1">
        <v>13.023124846010347</v>
      </c>
      <c r="AB316" s="89">
        <v>1185</v>
      </c>
      <c r="AC316" s="1">
        <v>12.43246078791376</v>
      </c>
      <c r="AD316" s="89">
        <v>826</v>
      </c>
      <c r="AE316" s="1">
        <v>10.760532555170528</v>
      </c>
      <c r="AF316" s="89">
        <v>588</v>
      </c>
      <c r="AG316" s="1">
        <v>9.9716790747367181</v>
      </c>
      <c r="AH316" s="89">
        <v>440</v>
      </c>
      <c r="AI316" s="1">
        <v>8.8072219219760211</v>
      </c>
      <c r="AJ316" s="89">
        <v>294</v>
      </c>
      <c r="AK316" s="1">
        <v>8.372251964916277</v>
      </c>
      <c r="AL316" s="89">
        <v>139</v>
      </c>
      <c r="AM316" s="1">
        <v>6.2618253896747449</v>
      </c>
      <c r="AN316" s="89">
        <v>74</v>
      </c>
      <c r="AO316" s="1">
        <v>6.5255731922398592</v>
      </c>
      <c r="AP316" s="89">
        <v>13</v>
      </c>
      <c r="AQ316" s="1">
        <v>5.0387596899224807</v>
      </c>
      <c r="AR316" s="89">
        <v>2</v>
      </c>
      <c r="AS316" s="1">
        <v>7.2463768115942031</v>
      </c>
      <c r="AT316" s="89">
        <v>0</v>
      </c>
      <c r="AU316" s="1">
        <v>0</v>
      </c>
      <c r="AV316" s="89">
        <v>0</v>
      </c>
      <c r="AW316" s="1">
        <v>0</v>
      </c>
      <c r="AX316" s="89">
        <v>0</v>
      </c>
      <c r="AY316" s="1">
        <v>0</v>
      </c>
    </row>
    <row r="317" spans="1:51" x14ac:dyDescent="0.25">
      <c r="A317" s="28" t="s">
        <v>494</v>
      </c>
      <c r="B317" s="89">
        <v>6044</v>
      </c>
      <c r="C317" s="1">
        <v>3.8975066661937725</v>
      </c>
      <c r="D317" s="89">
        <v>1586</v>
      </c>
      <c r="E317" s="1">
        <v>25.358958779700043</v>
      </c>
      <c r="F317" s="89">
        <v>258</v>
      </c>
      <c r="G317" s="1">
        <v>3.2447932387564142</v>
      </c>
      <c r="H317" s="89">
        <v>151</v>
      </c>
      <c r="I317" s="1">
        <v>1.6700029860980545</v>
      </c>
      <c r="J317" s="89">
        <v>128</v>
      </c>
      <c r="K317" s="1">
        <v>1.3365912745650859</v>
      </c>
      <c r="L317" s="89">
        <v>134</v>
      </c>
      <c r="M317" s="1">
        <v>1.4675603452052393</v>
      </c>
      <c r="N317" s="89">
        <v>150</v>
      </c>
      <c r="O317" s="1">
        <v>1.6890560428795027</v>
      </c>
      <c r="P317" s="89">
        <v>194</v>
      </c>
      <c r="Q317" s="1">
        <v>2.0645765489645189</v>
      </c>
      <c r="R317" s="89">
        <v>210</v>
      </c>
      <c r="S317" s="1">
        <v>2.0793726235741445</v>
      </c>
      <c r="T317" s="89">
        <v>245</v>
      </c>
      <c r="U317" s="1">
        <v>2.0309365518842117</v>
      </c>
      <c r="V317" s="89">
        <v>277</v>
      </c>
      <c r="W317" s="1">
        <v>2.0437525362452504</v>
      </c>
      <c r="X317" s="89">
        <v>290</v>
      </c>
      <c r="Y317" s="1">
        <v>2.3186829880627804</v>
      </c>
      <c r="Z317" s="89">
        <v>352</v>
      </c>
      <c r="AA317" s="1">
        <v>3.0973918552673259</v>
      </c>
      <c r="AB317" s="89">
        <v>357</v>
      </c>
      <c r="AC317" s="1">
        <v>3.7454755285107275</v>
      </c>
      <c r="AD317" s="89">
        <v>359</v>
      </c>
      <c r="AE317" s="1">
        <v>4.6767932049712098</v>
      </c>
      <c r="AF317" s="89">
        <v>341</v>
      </c>
      <c r="AG317" s="1">
        <v>5.7828955178320083</v>
      </c>
      <c r="AH317" s="89">
        <v>358</v>
      </c>
      <c r="AI317" s="1">
        <v>7.1658760183350347</v>
      </c>
      <c r="AJ317" s="89">
        <v>304</v>
      </c>
      <c r="AK317" s="1">
        <v>8.6570224399134297</v>
      </c>
      <c r="AL317" s="89">
        <v>204</v>
      </c>
      <c r="AM317" s="1">
        <v>9.1900171186593393</v>
      </c>
      <c r="AN317" s="89">
        <v>113</v>
      </c>
      <c r="AO317" s="1">
        <v>9.9647266313932992</v>
      </c>
      <c r="AP317" s="89">
        <v>30</v>
      </c>
      <c r="AQ317" s="1">
        <v>11.627906976744185</v>
      </c>
      <c r="AR317" s="89">
        <v>2</v>
      </c>
      <c r="AS317" s="1">
        <v>7.2463768115942031</v>
      </c>
      <c r="AT317" s="89">
        <v>1</v>
      </c>
      <c r="AU317" s="1">
        <v>47.619047619047613</v>
      </c>
      <c r="AV317" s="89">
        <v>0</v>
      </c>
      <c r="AW317" s="1">
        <v>0</v>
      </c>
      <c r="AX317" s="89">
        <v>0</v>
      </c>
      <c r="AY317" s="1">
        <v>0</v>
      </c>
    </row>
    <row r="318" spans="1:51" x14ac:dyDescent="0.25">
      <c r="A318" s="28" t="s">
        <v>198</v>
      </c>
      <c r="B318" s="89">
        <v>6044</v>
      </c>
      <c r="C318" s="1">
        <v>3.8975066661937725</v>
      </c>
      <c r="D318" s="89">
        <v>1</v>
      </c>
      <c r="E318" s="1">
        <v>1.598925522049183E-2</v>
      </c>
      <c r="F318" s="89">
        <v>0</v>
      </c>
      <c r="G318" s="1">
        <v>0</v>
      </c>
      <c r="H318" s="89">
        <v>4</v>
      </c>
      <c r="I318" s="1">
        <v>4.4238489697961708E-2</v>
      </c>
      <c r="J318" s="89">
        <v>16</v>
      </c>
      <c r="K318" s="1">
        <v>0.16707390932063573</v>
      </c>
      <c r="L318" s="89">
        <v>21</v>
      </c>
      <c r="M318" s="1">
        <v>0.22999080036798528</v>
      </c>
      <c r="N318" s="89">
        <v>22</v>
      </c>
      <c r="O318" s="1">
        <v>0.24772821962232705</v>
      </c>
      <c r="P318" s="89">
        <v>30</v>
      </c>
      <c r="Q318" s="1">
        <v>0.31926441478832768</v>
      </c>
      <c r="R318" s="89">
        <v>47</v>
      </c>
      <c r="S318" s="1">
        <v>0.46538339670468948</v>
      </c>
      <c r="T318" s="89">
        <v>69</v>
      </c>
      <c r="U318" s="1">
        <v>0.57197804930616569</v>
      </c>
      <c r="V318" s="89">
        <v>119</v>
      </c>
      <c r="W318" s="1">
        <v>0.87800199210536023</v>
      </c>
      <c r="X318" s="89">
        <v>182</v>
      </c>
      <c r="Y318" s="1">
        <v>1.4551734614738829</v>
      </c>
      <c r="Z318" s="89">
        <v>322</v>
      </c>
      <c r="AA318" s="1">
        <v>2.8334095948752243</v>
      </c>
      <c r="AB318" s="89">
        <v>469</v>
      </c>
      <c r="AC318" s="1">
        <v>4.920526674710171</v>
      </c>
      <c r="AD318" s="89">
        <v>536</v>
      </c>
      <c r="AE318" s="1">
        <v>6.9826216096506082</v>
      </c>
      <c r="AF318" s="89">
        <v>724</v>
      </c>
      <c r="AG318" s="1">
        <v>12.278053826716638</v>
      </c>
      <c r="AH318" s="89">
        <v>921</v>
      </c>
      <c r="AI318" s="1">
        <v>18.435116795772533</v>
      </c>
      <c r="AJ318" s="89">
        <v>1020</v>
      </c>
      <c r="AK318" s="1">
        <v>29.046588449709535</v>
      </c>
      <c r="AL318" s="89">
        <v>871</v>
      </c>
      <c r="AM318" s="1">
        <v>39.237769168393548</v>
      </c>
      <c r="AN318" s="89">
        <v>523</v>
      </c>
      <c r="AO318" s="1">
        <v>46.119929453262785</v>
      </c>
      <c r="AP318" s="89">
        <v>134</v>
      </c>
      <c r="AQ318" s="1">
        <v>51.937984496124031</v>
      </c>
      <c r="AR318" s="89">
        <v>13</v>
      </c>
      <c r="AS318" s="1">
        <v>47.10144927536232</v>
      </c>
      <c r="AT318" s="89">
        <v>0</v>
      </c>
      <c r="AU318" s="1">
        <v>0</v>
      </c>
      <c r="AV318" s="89">
        <v>0</v>
      </c>
      <c r="AW318" s="1">
        <v>0</v>
      </c>
      <c r="AX318" s="89">
        <v>0</v>
      </c>
      <c r="AY318" s="1">
        <v>0</v>
      </c>
    </row>
    <row r="319" spans="1:51" x14ac:dyDescent="0.25">
      <c r="A319" s="28" t="s">
        <v>340</v>
      </c>
      <c r="B319" s="89">
        <v>5958</v>
      </c>
      <c r="C319" s="1">
        <v>3.8420490928495199</v>
      </c>
      <c r="D319" s="89">
        <v>4</v>
      </c>
      <c r="E319" s="1">
        <v>6.3957020881967322E-2</v>
      </c>
      <c r="F319" s="89">
        <v>64</v>
      </c>
      <c r="G319" s="1">
        <v>0.80490995069926552</v>
      </c>
      <c r="H319" s="89">
        <v>85</v>
      </c>
      <c r="I319" s="1">
        <v>0.94006790608168644</v>
      </c>
      <c r="J319" s="89">
        <v>156</v>
      </c>
      <c r="K319" s="1">
        <v>1.6289706158761983</v>
      </c>
      <c r="L319" s="89">
        <v>239</v>
      </c>
      <c r="M319" s="1">
        <v>2.6175143470451658</v>
      </c>
      <c r="N319" s="89">
        <v>219</v>
      </c>
      <c r="O319" s="1">
        <v>2.4660218226040738</v>
      </c>
      <c r="P319" s="89">
        <v>294</v>
      </c>
      <c r="Q319" s="1">
        <v>3.1287912649256113</v>
      </c>
      <c r="R319" s="89">
        <v>342</v>
      </c>
      <c r="S319" s="1">
        <v>3.3864068441064639</v>
      </c>
      <c r="T319" s="89">
        <v>453</v>
      </c>
      <c r="U319" s="1">
        <v>3.7551602367491754</v>
      </c>
      <c r="V319" s="89">
        <v>588</v>
      </c>
      <c r="W319" s="1">
        <v>4.3383627845206032</v>
      </c>
      <c r="X319" s="89">
        <v>618</v>
      </c>
      <c r="Y319" s="1">
        <v>4.9411934021475803</v>
      </c>
      <c r="Z319" s="89">
        <v>584</v>
      </c>
      <c r="AA319" s="1">
        <v>5.1388546689662453</v>
      </c>
      <c r="AB319" s="89">
        <v>642</v>
      </c>
      <c r="AC319" s="1">
        <v>6.7355610344646699</v>
      </c>
      <c r="AD319" s="89">
        <v>512</v>
      </c>
      <c r="AE319" s="1">
        <v>6.6699669107110289</v>
      </c>
      <c r="AF319" s="89">
        <v>416</v>
      </c>
      <c r="AG319" s="1">
        <v>7.0547933589974052</v>
      </c>
      <c r="AH319" s="89">
        <v>349</v>
      </c>
      <c r="AI319" s="1">
        <v>6.9857282972037069</v>
      </c>
      <c r="AJ319" s="89">
        <v>227</v>
      </c>
      <c r="AK319" s="1">
        <v>6.4642897824353565</v>
      </c>
      <c r="AL319" s="89">
        <v>112</v>
      </c>
      <c r="AM319" s="1">
        <v>5.0454995945580681</v>
      </c>
      <c r="AN319" s="89">
        <v>43</v>
      </c>
      <c r="AO319" s="1">
        <v>3.7918871252204585</v>
      </c>
      <c r="AP319" s="89">
        <v>11</v>
      </c>
      <c r="AQ319" s="1">
        <v>4.2635658914728678</v>
      </c>
      <c r="AR319" s="89">
        <v>0</v>
      </c>
      <c r="AS319" s="1">
        <v>0</v>
      </c>
      <c r="AT319" s="89">
        <v>0</v>
      </c>
      <c r="AU319" s="1">
        <v>0</v>
      </c>
      <c r="AV319" s="89">
        <v>0</v>
      </c>
      <c r="AW319" s="1">
        <v>0</v>
      </c>
      <c r="AX319" s="89">
        <v>0</v>
      </c>
      <c r="AY319" s="1">
        <v>0</v>
      </c>
    </row>
    <row r="320" spans="1:51" x14ac:dyDescent="0.25">
      <c r="A320" s="28" t="s">
        <v>174</v>
      </c>
      <c r="B320" s="89">
        <v>5926</v>
      </c>
      <c r="C320" s="1">
        <v>3.8214137167214259</v>
      </c>
      <c r="D320" s="89">
        <v>235</v>
      </c>
      <c r="E320" s="1">
        <v>3.7574749768155802</v>
      </c>
      <c r="F320" s="89">
        <v>306</v>
      </c>
      <c r="G320" s="1">
        <v>3.8484757017808633</v>
      </c>
      <c r="H320" s="89">
        <v>252</v>
      </c>
      <c r="I320" s="1">
        <v>2.787024850971588</v>
      </c>
      <c r="J320" s="89">
        <v>199</v>
      </c>
      <c r="K320" s="1">
        <v>2.0779817471754067</v>
      </c>
      <c r="L320" s="89">
        <v>135</v>
      </c>
      <c r="M320" s="1">
        <v>1.4785122880799053</v>
      </c>
      <c r="N320" s="89">
        <v>99</v>
      </c>
      <c r="O320" s="1">
        <v>1.1147769883004719</v>
      </c>
      <c r="P320" s="89">
        <v>115</v>
      </c>
      <c r="Q320" s="1">
        <v>1.2238469233552562</v>
      </c>
      <c r="R320" s="89">
        <v>112</v>
      </c>
      <c r="S320" s="1">
        <v>1.1089987325728772</v>
      </c>
      <c r="T320" s="89">
        <v>171</v>
      </c>
      <c r="U320" s="1">
        <v>1.417510817845715</v>
      </c>
      <c r="V320" s="89">
        <v>248</v>
      </c>
      <c r="W320" s="1">
        <v>1.8297856642195742</v>
      </c>
      <c r="X320" s="89">
        <v>285</v>
      </c>
      <c r="Y320" s="1">
        <v>2.2787056951651463</v>
      </c>
      <c r="Z320" s="89">
        <v>429</v>
      </c>
      <c r="AA320" s="1">
        <v>3.7749463236070535</v>
      </c>
      <c r="AB320" s="89">
        <v>502</v>
      </c>
      <c r="AC320" s="1">
        <v>5.2667471017153646</v>
      </c>
      <c r="AD320" s="89">
        <v>590</v>
      </c>
      <c r="AE320" s="1">
        <v>7.6860946822646623</v>
      </c>
      <c r="AF320" s="89">
        <v>603</v>
      </c>
      <c r="AG320" s="1">
        <v>10.226058642969797</v>
      </c>
      <c r="AH320" s="89">
        <v>615</v>
      </c>
      <c r="AI320" s="1">
        <v>12.310094277307392</v>
      </c>
      <c r="AJ320" s="89">
        <v>491</v>
      </c>
      <c r="AK320" s="1">
        <v>13.982230322360179</v>
      </c>
      <c r="AL320" s="89">
        <v>355</v>
      </c>
      <c r="AM320" s="1">
        <v>15.992431750608164</v>
      </c>
      <c r="AN320" s="89">
        <v>153</v>
      </c>
      <c r="AO320" s="1">
        <v>13.492063492063492</v>
      </c>
      <c r="AP320" s="89">
        <v>28</v>
      </c>
      <c r="AQ320" s="1">
        <v>10.852713178294573</v>
      </c>
      <c r="AR320" s="89">
        <v>3</v>
      </c>
      <c r="AS320" s="1">
        <v>10.869565217391305</v>
      </c>
      <c r="AT320" s="89">
        <v>0</v>
      </c>
      <c r="AU320" s="1">
        <v>0</v>
      </c>
      <c r="AV320" s="89">
        <v>0</v>
      </c>
      <c r="AW320" s="1">
        <v>0</v>
      </c>
      <c r="AX320" s="89">
        <v>0</v>
      </c>
      <c r="AY320" s="1">
        <v>0</v>
      </c>
    </row>
    <row r="321" spans="1:51" x14ac:dyDescent="0.25">
      <c r="A321" s="28" t="s">
        <v>304</v>
      </c>
      <c r="B321" s="89">
        <v>5887</v>
      </c>
      <c r="C321" s="1">
        <v>3.796264352065311</v>
      </c>
      <c r="D321" s="89">
        <v>27</v>
      </c>
      <c r="E321" s="1">
        <v>0.43170989095327938</v>
      </c>
      <c r="F321" s="89">
        <v>113</v>
      </c>
      <c r="G321" s="1">
        <v>1.4211691317033908</v>
      </c>
      <c r="H321" s="89">
        <v>353</v>
      </c>
      <c r="I321" s="1">
        <v>3.9040467158451211</v>
      </c>
      <c r="J321" s="89">
        <v>345</v>
      </c>
      <c r="K321" s="1">
        <v>3.6025311697262072</v>
      </c>
      <c r="L321" s="89">
        <v>393</v>
      </c>
      <c r="M321" s="1">
        <v>4.3041135497437244</v>
      </c>
      <c r="N321" s="89">
        <v>368</v>
      </c>
      <c r="O321" s="1">
        <v>4.1438174918643798</v>
      </c>
      <c r="P321" s="89">
        <v>404</v>
      </c>
      <c r="Q321" s="1">
        <v>4.2994274524828135</v>
      </c>
      <c r="R321" s="89">
        <v>448</v>
      </c>
      <c r="S321" s="1">
        <v>4.4359949302915087</v>
      </c>
      <c r="T321" s="89">
        <v>509</v>
      </c>
      <c r="U321" s="1">
        <v>4.2193743057512805</v>
      </c>
      <c r="V321" s="89">
        <v>610</v>
      </c>
      <c r="W321" s="1">
        <v>4.5006824805400827</v>
      </c>
      <c r="X321" s="89">
        <v>518</v>
      </c>
      <c r="Y321" s="1">
        <v>4.1416475441948979</v>
      </c>
      <c r="Z321" s="89">
        <v>530</v>
      </c>
      <c r="AA321" s="1">
        <v>4.663686600260462</v>
      </c>
      <c r="AB321" s="89">
        <v>459</v>
      </c>
      <c r="AC321" s="1">
        <v>4.8156113937995073</v>
      </c>
      <c r="AD321" s="89">
        <v>282</v>
      </c>
      <c r="AE321" s="1">
        <v>3.6736927125400589</v>
      </c>
      <c r="AF321" s="89">
        <v>225</v>
      </c>
      <c r="AG321" s="1">
        <v>3.8156935234961926</v>
      </c>
      <c r="AH321" s="89">
        <v>139</v>
      </c>
      <c r="AI321" s="1">
        <v>2.782281470806061</v>
      </c>
      <c r="AJ321" s="89">
        <v>89</v>
      </c>
      <c r="AK321" s="1">
        <v>2.5344572274746553</v>
      </c>
      <c r="AL321" s="89">
        <v>52</v>
      </c>
      <c r="AM321" s="1">
        <v>2.3425533831876746</v>
      </c>
      <c r="AN321" s="89">
        <v>20</v>
      </c>
      <c r="AO321" s="1">
        <v>1.7636684303350969</v>
      </c>
      <c r="AP321" s="89">
        <v>3</v>
      </c>
      <c r="AQ321" s="1">
        <v>1.1627906976744187</v>
      </c>
      <c r="AR321" s="89">
        <v>0</v>
      </c>
      <c r="AS321" s="1">
        <v>0</v>
      </c>
      <c r="AT321" s="89">
        <v>0</v>
      </c>
      <c r="AU321" s="1">
        <v>0</v>
      </c>
      <c r="AV321" s="89">
        <v>0</v>
      </c>
      <c r="AW321" s="1">
        <v>0</v>
      </c>
      <c r="AX321" s="89">
        <v>0</v>
      </c>
      <c r="AY321" s="1">
        <v>0</v>
      </c>
    </row>
    <row r="322" spans="1:51" x14ac:dyDescent="0.25">
      <c r="A322" s="28" t="s">
        <v>472</v>
      </c>
      <c r="B322" s="89">
        <v>5883</v>
      </c>
      <c r="C322" s="1">
        <v>3.7936849300492992</v>
      </c>
      <c r="D322" s="89">
        <v>111</v>
      </c>
      <c r="E322" s="1">
        <v>1.774807329474593</v>
      </c>
      <c r="F322" s="89">
        <v>152</v>
      </c>
      <c r="G322" s="1">
        <v>1.9116611329107556</v>
      </c>
      <c r="H322" s="89">
        <v>261</v>
      </c>
      <c r="I322" s="1">
        <v>2.8865614527920016</v>
      </c>
      <c r="J322" s="89">
        <v>556</v>
      </c>
      <c r="K322" s="1">
        <v>5.8058183488920916</v>
      </c>
      <c r="L322" s="89">
        <v>604</v>
      </c>
      <c r="M322" s="1">
        <v>6.6149734962982434</v>
      </c>
      <c r="N322" s="89">
        <v>481</v>
      </c>
      <c r="O322" s="1">
        <v>5.4162397108336053</v>
      </c>
      <c r="P322" s="89">
        <v>440</v>
      </c>
      <c r="Q322" s="1">
        <v>4.6825447502288062</v>
      </c>
      <c r="R322" s="89">
        <v>442</v>
      </c>
      <c r="S322" s="1">
        <v>4.3765842839036759</v>
      </c>
      <c r="T322" s="89">
        <v>462</v>
      </c>
      <c r="U322" s="1">
        <v>3.8297660692673707</v>
      </c>
      <c r="V322" s="89">
        <v>490</v>
      </c>
      <c r="W322" s="1">
        <v>3.6153023204338361</v>
      </c>
      <c r="X322" s="89">
        <v>450</v>
      </c>
      <c r="Y322" s="1">
        <v>3.5979563607870726</v>
      </c>
      <c r="Z322" s="89">
        <v>377</v>
      </c>
      <c r="AA322" s="1">
        <v>3.3173770722607441</v>
      </c>
      <c r="AB322" s="89">
        <v>298</v>
      </c>
      <c r="AC322" s="1">
        <v>3.1264753711378064</v>
      </c>
      <c r="AD322" s="89">
        <v>230</v>
      </c>
      <c r="AE322" s="1">
        <v>2.99627419817097</v>
      </c>
      <c r="AF322" s="89">
        <v>205</v>
      </c>
      <c r="AG322" s="1">
        <v>3.4765207658520869</v>
      </c>
      <c r="AH322" s="89">
        <v>158</v>
      </c>
      <c r="AI322" s="1">
        <v>3.1625933265277526</v>
      </c>
      <c r="AJ322" s="89">
        <v>90</v>
      </c>
      <c r="AK322" s="1">
        <v>2.5629342749743707</v>
      </c>
      <c r="AL322" s="89">
        <v>53</v>
      </c>
      <c r="AM322" s="1">
        <v>2.3876024867105143</v>
      </c>
      <c r="AN322" s="89">
        <v>19</v>
      </c>
      <c r="AO322" s="1">
        <v>1.6754850088183422</v>
      </c>
      <c r="AP322" s="89">
        <v>4</v>
      </c>
      <c r="AQ322" s="1">
        <v>1.5503875968992249</v>
      </c>
      <c r="AR322" s="89">
        <v>0</v>
      </c>
      <c r="AS322" s="1">
        <v>0</v>
      </c>
      <c r="AT322" s="89">
        <v>0</v>
      </c>
      <c r="AU322" s="1">
        <v>0</v>
      </c>
      <c r="AV322" s="89">
        <v>0</v>
      </c>
      <c r="AW322" s="1">
        <v>0</v>
      </c>
      <c r="AX322" s="89">
        <v>0</v>
      </c>
      <c r="AY322" s="1">
        <v>0</v>
      </c>
    </row>
    <row r="323" spans="1:51" x14ac:dyDescent="0.25">
      <c r="A323" s="28" t="s">
        <v>462</v>
      </c>
      <c r="B323" s="89">
        <v>5783</v>
      </c>
      <c r="C323" s="1">
        <v>3.7291993796490051</v>
      </c>
      <c r="D323" s="89">
        <v>76</v>
      </c>
      <c r="E323" s="1">
        <v>1.2151833967573791</v>
      </c>
      <c r="F323" s="89">
        <v>157</v>
      </c>
      <c r="G323" s="1">
        <v>1.974544722809136</v>
      </c>
      <c r="H323" s="89">
        <v>251</v>
      </c>
      <c r="I323" s="1">
        <v>2.7759652285470975</v>
      </c>
      <c r="J323" s="89">
        <v>321</v>
      </c>
      <c r="K323" s="1">
        <v>3.3519203057452542</v>
      </c>
      <c r="L323" s="89">
        <v>320</v>
      </c>
      <c r="M323" s="1">
        <v>3.5046217198931089</v>
      </c>
      <c r="N323" s="89">
        <v>322</v>
      </c>
      <c r="O323" s="1">
        <v>3.6258403053813324</v>
      </c>
      <c r="P323" s="89">
        <v>326</v>
      </c>
      <c r="Q323" s="1">
        <v>3.469339974033161</v>
      </c>
      <c r="R323" s="89">
        <v>364</v>
      </c>
      <c r="S323" s="1">
        <v>3.6042458808618503</v>
      </c>
      <c r="T323" s="89">
        <v>465</v>
      </c>
      <c r="U323" s="1">
        <v>3.854634680106769</v>
      </c>
      <c r="V323" s="89">
        <v>437</v>
      </c>
      <c r="W323" s="1">
        <v>3.2242594163869112</v>
      </c>
      <c r="X323" s="89">
        <v>512</v>
      </c>
      <c r="Y323" s="1">
        <v>4.0936747927177359</v>
      </c>
      <c r="Z323" s="89">
        <v>477</v>
      </c>
      <c r="AA323" s="1">
        <v>4.1973179402344165</v>
      </c>
      <c r="AB323" s="89">
        <v>407</v>
      </c>
      <c r="AC323" s="1">
        <v>4.2700519330640505</v>
      </c>
      <c r="AD323" s="89">
        <v>361</v>
      </c>
      <c r="AE323" s="1">
        <v>4.7028477632161749</v>
      </c>
      <c r="AF323" s="89">
        <v>306</v>
      </c>
      <c r="AG323" s="1">
        <v>5.1893431919548227</v>
      </c>
      <c r="AH323" s="89">
        <v>274</v>
      </c>
      <c r="AI323" s="1">
        <v>5.4844972877759766</v>
      </c>
      <c r="AJ323" s="89">
        <v>191</v>
      </c>
      <c r="AK323" s="1">
        <v>5.439116072445608</v>
      </c>
      <c r="AL323" s="89">
        <v>133</v>
      </c>
      <c r="AM323" s="1">
        <v>5.9915307685377055</v>
      </c>
      <c r="AN323" s="89">
        <v>68</v>
      </c>
      <c r="AO323" s="1">
        <v>5.9964726631393299</v>
      </c>
      <c r="AP323" s="89">
        <v>13</v>
      </c>
      <c r="AQ323" s="1">
        <v>5.0387596899224807</v>
      </c>
      <c r="AR323" s="89">
        <v>2</v>
      </c>
      <c r="AS323" s="1">
        <v>7.2463768115942031</v>
      </c>
      <c r="AT323" s="89">
        <v>0</v>
      </c>
      <c r="AU323" s="1">
        <v>0</v>
      </c>
      <c r="AV323" s="89">
        <v>0</v>
      </c>
      <c r="AW323" s="1">
        <v>0</v>
      </c>
      <c r="AX323" s="89">
        <v>0</v>
      </c>
      <c r="AY323" s="1">
        <v>0</v>
      </c>
    </row>
    <row r="324" spans="1:51" x14ac:dyDescent="0.25">
      <c r="A324" s="28" t="s">
        <v>251</v>
      </c>
      <c r="B324" s="89">
        <v>5710</v>
      </c>
      <c r="C324" s="1">
        <v>3.6821249278567909</v>
      </c>
      <c r="D324" s="89">
        <v>621</v>
      </c>
      <c r="E324" s="1">
        <v>9.9293274919254255</v>
      </c>
      <c r="F324" s="89">
        <v>732</v>
      </c>
      <c r="G324" s="1">
        <v>9.2061575611228488</v>
      </c>
      <c r="H324" s="89">
        <v>702</v>
      </c>
      <c r="I324" s="1">
        <v>7.7638549419922809</v>
      </c>
      <c r="J324" s="89">
        <v>638</v>
      </c>
      <c r="K324" s="1">
        <v>6.6620721341603497</v>
      </c>
      <c r="L324" s="89">
        <v>414</v>
      </c>
      <c r="M324" s="1">
        <v>4.5341043501117104</v>
      </c>
      <c r="N324" s="89">
        <v>257</v>
      </c>
      <c r="O324" s="1">
        <v>2.8939160201335481</v>
      </c>
      <c r="P324" s="89">
        <v>217</v>
      </c>
      <c r="Q324" s="1">
        <v>2.3093459336355702</v>
      </c>
      <c r="R324" s="89">
        <v>238</v>
      </c>
      <c r="S324" s="1">
        <v>2.3566223067173637</v>
      </c>
      <c r="T324" s="89">
        <v>249</v>
      </c>
      <c r="U324" s="1">
        <v>2.0640946996700764</v>
      </c>
      <c r="V324" s="89">
        <v>309</v>
      </c>
      <c r="W324" s="1">
        <v>2.2798539122735821</v>
      </c>
      <c r="X324" s="89">
        <v>262</v>
      </c>
      <c r="Y324" s="1">
        <v>2.0948101478360295</v>
      </c>
      <c r="Z324" s="89">
        <v>232</v>
      </c>
      <c r="AA324" s="1">
        <v>2.0414628136989195</v>
      </c>
      <c r="AB324" s="89">
        <v>180</v>
      </c>
      <c r="AC324" s="1">
        <v>1.8884750563919634</v>
      </c>
      <c r="AD324" s="89">
        <v>170</v>
      </c>
      <c r="AE324" s="1">
        <v>2.2146374508220212</v>
      </c>
      <c r="AF324" s="89">
        <v>138</v>
      </c>
      <c r="AG324" s="1">
        <v>2.3402920277443315</v>
      </c>
      <c r="AH324" s="89">
        <v>139</v>
      </c>
      <c r="AI324" s="1">
        <v>2.782281470806061</v>
      </c>
      <c r="AJ324" s="89">
        <v>109</v>
      </c>
      <c r="AK324" s="1">
        <v>3.1039981774689598</v>
      </c>
      <c r="AL324" s="89">
        <v>70</v>
      </c>
      <c r="AM324" s="1">
        <v>3.1534372465987928</v>
      </c>
      <c r="AN324" s="89">
        <v>28</v>
      </c>
      <c r="AO324" s="1">
        <v>2.4691358024691357</v>
      </c>
      <c r="AP324" s="89">
        <v>5</v>
      </c>
      <c r="AQ324" s="1">
        <v>1.9379844961240309</v>
      </c>
      <c r="AR324" s="89">
        <v>0</v>
      </c>
      <c r="AS324" s="1">
        <v>0</v>
      </c>
      <c r="AT324" s="89">
        <v>0</v>
      </c>
      <c r="AU324" s="1">
        <v>0</v>
      </c>
      <c r="AV324" s="89">
        <v>0</v>
      </c>
      <c r="AW324" s="1">
        <v>0</v>
      </c>
      <c r="AX324" s="89">
        <v>0</v>
      </c>
      <c r="AY324" s="1">
        <v>0</v>
      </c>
    </row>
    <row r="325" spans="1:51" x14ac:dyDescent="0.25">
      <c r="A325" s="28" t="s">
        <v>618</v>
      </c>
      <c r="B325" s="89">
        <v>5649</v>
      </c>
      <c r="C325" s="1">
        <v>3.6427887421126108</v>
      </c>
      <c r="D325" s="89">
        <v>811</v>
      </c>
      <c r="E325" s="1">
        <v>12.967285983818874</v>
      </c>
      <c r="F325" s="89">
        <v>672</v>
      </c>
      <c r="G325" s="1">
        <v>8.4515544823422868</v>
      </c>
      <c r="H325" s="89">
        <v>272</v>
      </c>
      <c r="I325" s="1">
        <v>3.0082172994613963</v>
      </c>
      <c r="J325" s="89">
        <v>161</v>
      </c>
      <c r="K325" s="1">
        <v>1.681181212538897</v>
      </c>
      <c r="L325" s="89">
        <v>234</v>
      </c>
      <c r="M325" s="1">
        <v>2.5627546326718358</v>
      </c>
      <c r="N325" s="89">
        <v>289</v>
      </c>
      <c r="O325" s="1">
        <v>3.254247975947842</v>
      </c>
      <c r="P325" s="89">
        <v>250</v>
      </c>
      <c r="Q325" s="1">
        <v>2.6605367899027308</v>
      </c>
      <c r="R325" s="89">
        <v>232</v>
      </c>
      <c r="S325" s="1">
        <v>2.2972116603295309</v>
      </c>
      <c r="T325" s="89">
        <v>289</v>
      </c>
      <c r="U325" s="1">
        <v>2.3956761775287232</v>
      </c>
      <c r="V325" s="89">
        <v>312</v>
      </c>
      <c r="W325" s="1">
        <v>2.301988416276239</v>
      </c>
      <c r="X325" s="89">
        <v>281</v>
      </c>
      <c r="Y325" s="1">
        <v>2.2467238608470388</v>
      </c>
      <c r="Z325" s="89">
        <v>339</v>
      </c>
      <c r="AA325" s="1">
        <v>2.9829995424307487</v>
      </c>
      <c r="AB325" s="89">
        <v>399</v>
      </c>
      <c r="AC325" s="1">
        <v>4.1861197083355188</v>
      </c>
      <c r="AD325" s="89">
        <v>339</v>
      </c>
      <c r="AE325" s="1">
        <v>4.4162476225215599</v>
      </c>
      <c r="AF325" s="89">
        <v>296</v>
      </c>
      <c r="AG325" s="1">
        <v>5.0197568131327692</v>
      </c>
      <c r="AH325" s="89">
        <v>210</v>
      </c>
      <c r="AI325" s="1">
        <v>4.2034468263976459</v>
      </c>
      <c r="AJ325" s="89">
        <v>155</v>
      </c>
      <c r="AK325" s="1">
        <v>4.4139423624558605</v>
      </c>
      <c r="AL325" s="89">
        <v>71</v>
      </c>
      <c r="AM325" s="1">
        <v>3.1984863501216325</v>
      </c>
      <c r="AN325" s="89">
        <v>33</v>
      </c>
      <c r="AO325" s="1">
        <v>2.9100529100529098</v>
      </c>
      <c r="AP325" s="89">
        <v>3</v>
      </c>
      <c r="AQ325" s="1">
        <v>1.1627906976744187</v>
      </c>
      <c r="AR325" s="89">
        <v>1</v>
      </c>
      <c r="AS325" s="1">
        <v>3.6231884057971016</v>
      </c>
      <c r="AT325" s="89">
        <v>0</v>
      </c>
      <c r="AU325" s="1">
        <v>0</v>
      </c>
      <c r="AV325" s="89">
        <v>0</v>
      </c>
      <c r="AW325" s="1">
        <v>0</v>
      </c>
      <c r="AX325" s="89">
        <v>0</v>
      </c>
      <c r="AY325" s="1">
        <v>0</v>
      </c>
    </row>
    <row r="326" spans="1:51" x14ac:dyDescent="0.25">
      <c r="A326" s="28" t="s">
        <v>424</v>
      </c>
      <c r="B326" s="89">
        <v>5577</v>
      </c>
      <c r="C326" s="1">
        <v>3.5963591458243993</v>
      </c>
      <c r="D326" s="89">
        <v>180</v>
      </c>
      <c r="E326" s="1">
        <v>2.8780659396885291</v>
      </c>
      <c r="F326" s="89">
        <v>440</v>
      </c>
      <c r="G326" s="1">
        <v>5.5337559110574501</v>
      </c>
      <c r="H326" s="89">
        <v>461</v>
      </c>
      <c r="I326" s="1">
        <v>5.0984859376900866</v>
      </c>
      <c r="J326" s="89">
        <v>405</v>
      </c>
      <c r="K326" s="1">
        <v>4.2290583296785913</v>
      </c>
      <c r="L326" s="89">
        <v>390</v>
      </c>
      <c r="M326" s="1">
        <v>4.2712577211197269</v>
      </c>
      <c r="N326" s="89">
        <v>332</v>
      </c>
      <c r="O326" s="1">
        <v>3.7384440415732993</v>
      </c>
      <c r="P326" s="89">
        <v>382</v>
      </c>
      <c r="Q326" s="1">
        <v>4.065300214971372</v>
      </c>
      <c r="R326" s="89">
        <v>407</v>
      </c>
      <c r="S326" s="1">
        <v>4.0300221799746518</v>
      </c>
      <c r="T326" s="89">
        <v>398</v>
      </c>
      <c r="U326" s="1">
        <v>3.2992357046935359</v>
      </c>
      <c r="V326" s="89">
        <v>396</v>
      </c>
      <c r="W326" s="1">
        <v>2.9217545283506108</v>
      </c>
      <c r="X326" s="89">
        <v>365</v>
      </c>
      <c r="Y326" s="1">
        <v>2.9183423815272924</v>
      </c>
      <c r="Z326" s="89">
        <v>314</v>
      </c>
      <c r="AA326" s="1">
        <v>2.7630143254373305</v>
      </c>
      <c r="AB326" s="89">
        <v>270</v>
      </c>
      <c r="AC326" s="1">
        <v>2.8327125845879451</v>
      </c>
      <c r="AD326" s="89">
        <v>263</v>
      </c>
      <c r="AE326" s="1">
        <v>3.4261744092128916</v>
      </c>
      <c r="AF326" s="89">
        <v>204</v>
      </c>
      <c r="AG326" s="1">
        <v>3.4595621279698814</v>
      </c>
      <c r="AH326" s="89">
        <v>174</v>
      </c>
      <c r="AI326" s="1">
        <v>3.4828559418723355</v>
      </c>
      <c r="AJ326" s="89">
        <v>109</v>
      </c>
      <c r="AK326" s="1">
        <v>3.1039981774689598</v>
      </c>
      <c r="AL326" s="89">
        <v>63</v>
      </c>
      <c r="AM326" s="1">
        <v>2.8380935219389132</v>
      </c>
      <c r="AN326" s="89">
        <v>15</v>
      </c>
      <c r="AO326" s="1">
        <v>1.3227513227513228</v>
      </c>
      <c r="AP326" s="89">
        <v>9</v>
      </c>
      <c r="AQ326" s="1">
        <v>3.4883720930232558</v>
      </c>
      <c r="AR326" s="89">
        <v>0</v>
      </c>
      <c r="AS326" s="1">
        <v>0</v>
      </c>
      <c r="AT326" s="89">
        <v>0</v>
      </c>
      <c r="AU326" s="1">
        <v>0</v>
      </c>
      <c r="AV326" s="89">
        <v>0</v>
      </c>
      <c r="AW326" s="1">
        <v>0</v>
      </c>
      <c r="AX326" s="89">
        <v>0</v>
      </c>
      <c r="AY326" s="1">
        <v>0</v>
      </c>
    </row>
    <row r="327" spans="1:51" x14ac:dyDescent="0.25">
      <c r="A327" s="28" t="s">
        <v>664</v>
      </c>
      <c r="B327" s="89">
        <v>5535</v>
      </c>
      <c r="C327" s="1">
        <v>3.5692752146562761</v>
      </c>
      <c r="D327" s="89">
        <v>7</v>
      </c>
      <c r="E327" s="1">
        <v>0.11192478654344282</v>
      </c>
      <c r="F327" s="89">
        <v>23</v>
      </c>
      <c r="G327" s="1">
        <v>0.28926451353254851</v>
      </c>
      <c r="H327" s="89">
        <v>49</v>
      </c>
      <c r="I327" s="1">
        <v>0.54192149880003104</v>
      </c>
      <c r="J327" s="89">
        <v>108</v>
      </c>
      <c r="K327" s="1">
        <v>1.1277488879142912</v>
      </c>
      <c r="L327" s="89">
        <v>139</v>
      </c>
      <c r="M327" s="1">
        <v>1.5223200595785693</v>
      </c>
      <c r="N327" s="89">
        <v>169</v>
      </c>
      <c r="O327" s="1">
        <v>1.9030031416442399</v>
      </c>
      <c r="P327" s="89">
        <v>194</v>
      </c>
      <c r="Q327" s="1">
        <v>2.0645765489645189</v>
      </c>
      <c r="R327" s="89">
        <v>222</v>
      </c>
      <c r="S327" s="1">
        <v>2.1981939163498101</v>
      </c>
      <c r="T327" s="89">
        <v>266</v>
      </c>
      <c r="U327" s="1">
        <v>2.2050168277600015</v>
      </c>
      <c r="V327" s="89">
        <v>332</v>
      </c>
      <c r="W327" s="1">
        <v>2.449551776293946</v>
      </c>
      <c r="X327" s="89">
        <v>351</v>
      </c>
      <c r="Y327" s="1">
        <v>2.8064059614139167</v>
      </c>
      <c r="Z327" s="89">
        <v>370</v>
      </c>
      <c r="AA327" s="1">
        <v>3.2557812115025868</v>
      </c>
      <c r="AB327" s="89">
        <v>372</v>
      </c>
      <c r="AC327" s="1">
        <v>3.9028484498767244</v>
      </c>
      <c r="AD327" s="89">
        <v>369</v>
      </c>
      <c r="AE327" s="1">
        <v>4.8070659961960347</v>
      </c>
      <c r="AF327" s="89">
        <v>360</v>
      </c>
      <c r="AG327" s="1">
        <v>6.105109637593908</v>
      </c>
      <c r="AH327" s="89">
        <v>444</v>
      </c>
      <c r="AI327" s="1">
        <v>8.8872875758121666</v>
      </c>
      <c r="AJ327" s="89">
        <v>529</v>
      </c>
      <c r="AK327" s="1">
        <v>15.064358127349356</v>
      </c>
      <c r="AL327" s="89">
        <v>599</v>
      </c>
      <c r="AM327" s="1">
        <v>26.984413010181097</v>
      </c>
      <c r="AN327" s="89">
        <v>478</v>
      </c>
      <c r="AO327" s="1">
        <v>42.151675485008816</v>
      </c>
      <c r="AP327" s="89">
        <v>133</v>
      </c>
      <c r="AQ327" s="1">
        <v>51.550387596899228</v>
      </c>
      <c r="AR327" s="89">
        <v>19</v>
      </c>
      <c r="AS327" s="1">
        <v>68.840579710144922</v>
      </c>
      <c r="AT327" s="89">
        <v>2</v>
      </c>
      <c r="AU327" s="1">
        <v>95.238095238095227</v>
      </c>
      <c r="AV327" s="89">
        <v>0</v>
      </c>
      <c r="AW327" s="1">
        <v>0</v>
      </c>
      <c r="AX327" s="89">
        <v>0</v>
      </c>
      <c r="AY327" s="1">
        <v>0</v>
      </c>
    </row>
    <row r="328" spans="1:51" x14ac:dyDescent="0.25">
      <c r="A328" s="28" t="s">
        <v>128</v>
      </c>
      <c r="B328" s="89">
        <v>5533</v>
      </c>
      <c r="C328" s="1">
        <v>3.5679855036482699</v>
      </c>
      <c r="D328" s="89">
        <v>72</v>
      </c>
      <c r="E328" s="1">
        <v>1.1512263758754118</v>
      </c>
      <c r="F328" s="89">
        <v>62</v>
      </c>
      <c r="G328" s="1">
        <v>0.77975651473991348</v>
      </c>
      <c r="H328" s="89">
        <v>76</v>
      </c>
      <c r="I328" s="1">
        <v>0.84053130426127243</v>
      </c>
      <c r="J328" s="89">
        <v>178</v>
      </c>
      <c r="K328" s="1">
        <v>1.8586972411920724</v>
      </c>
      <c r="L328" s="89">
        <v>268</v>
      </c>
      <c r="M328" s="1">
        <v>2.9351206904104785</v>
      </c>
      <c r="N328" s="89">
        <v>246</v>
      </c>
      <c r="O328" s="1">
        <v>2.7700519103223846</v>
      </c>
      <c r="P328" s="89">
        <v>290</v>
      </c>
      <c r="Q328" s="1">
        <v>3.0862226762871678</v>
      </c>
      <c r="R328" s="89">
        <v>339</v>
      </c>
      <c r="S328" s="1">
        <v>3.3567015209125475</v>
      </c>
      <c r="T328" s="89">
        <v>440</v>
      </c>
      <c r="U328" s="1">
        <v>3.647396256445115</v>
      </c>
      <c r="V328" s="89">
        <v>518</v>
      </c>
      <c r="W328" s="1">
        <v>3.8218910244586271</v>
      </c>
      <c r="X328" s="89">
        <v>532</v>
      </c>
      <c r="Y328" s="1">
        <v>4.2535839643082731</v>
      </c>
      <c r="Z328" s="89">
        <v>548</v>
      </c>
      <c r="AA328" s="1">
        <v>4.8220759564957234</v>
      </c>
      <c r="AB328" s="89">
        <v>491</v>
      </c>
      <c r="AC328" s="1">
        <v>5.151340292713634</v>
      </c>
      <c r="AD328" s="89">
        <v>410</v>
      </c>
      <c r="AE328" s="1">
        <v>5.3411844402178161</v>
      </c>
      <c r="AF328" s="89">
        <v>311</v>
      </c>
      <c r="AG328" s="1">
        <v>5.2741363813658495</v>
      </c>
      <c r="AH328" s="89">
        <v>297</v>
      </c>
      <c r="AI328" s="1">
        <v>5.9448747973338136</v>
      </c>
      <c r="AJ328" s="89">
        <v>217</v>
      </c>
      <c r="AK328" s="1">
        <v>6.1795193074382047</v>
      </c>
      <c r="AL328" s="89">
        <v>145</v>
      </c>
      <c r="AM328" s="1">
        <v>6.5321200108117852</v>
      </c>
      <c r="AN328" s="89">
        <v>75</v>
      </c>
      <c r="AO328" s="1">
        <v>6.6137566137566131</v>
      </c>
      <c r="AP328" s="89">
        <v>16</v>
      </c>
      <c r="AQ328" s="1">
        <v>6.2015503875968996</v>
      </c>
      <c r="AR328" s="89">
        <v>2</v>
      </c>
      <c r="AS328" s="1">
        <v>7.2463768115942031</v>
      </c>
      <c r="AT328" s="89">
        <v>0</v>
      </c>
      <c r="AU328" s="1">
        <v>0</v>
      </c>
      <c r="AV328" s="89">
        <v>0</v>
      </c>
      <c r="AW328" s="1">
        <v>0</v>
      </c>
      <c r="AX328" s="89">
        <v>0</v>
      </c>
      <c r="AY328" s="1">
        <v>0</v>
      </c>
    </row>
    <row r="329" spans="1:51" x14ac:dyDescent="0.25">
      <c r="A329" s="28" t="s">
        <v>298</v>
      </c>
      <c r="B329" s="89">
        <v>5495</v>
      </c>
      <c r="C329" s="1">
        <v>3.5434809944961581</v>
      </c>
      <c r="D329" s="89">
        <v>251</v>
      </c>
      <c r="E329" s="1">
        <v>4.013303060343449</v>
      </c>
      <c r="F329" s="89">
        <v>380</v>
      </c>
      <c r="G329" s="1">
        <v>4.779152832276889</v>
      </c>
      <c r="H329" s="89">
        <v>376</v>
      </c>
      <c r="I329" s="1">
        <v>4.1584180316084005</v>
      </c>
      <c r="J329" s="89">
        <v>305</v>
      </c>
      <c r="K329" s="1">
        <v>3.1848463964246183</v>
      </c>
      <c r="L329" s="89">
        <v>246</v>
      </c>
      <c r="M329" s="1">
        <v>2.6941779471678275</v>
      </c>
      <c r="N329" s="89">
        <v>145</v>
      </c>
      <c r="O329" s="1">
        <v>1.6327541747835195</v>
      </c>
      <c r="P329" s="89">
        <v>93</v>
      </c>
      <c r="Q329" s="1">
        <v>0.98971968584381576</v>
      </c>
      <c r="R329" s="89">
        <v>95</v>
      </c>
      <c r="S329" s="1">
        <v>0.94066856780735097</v>
      </c>
      <c r="T329" s="89">
        <v>113</v>
      </c>
      <c r="U329" s="1">
        <v>0.93671767495067726</v>
      </c>
      <c r="V329" s="89">
        <v>144</v>
      </c>
      <c r="W329" s="1">
        <v>1.0624561921274946</v>
      </c>
      <c r="X329" s="89">
        <v>141</v>
      </c>
      <c r="Y329" s="1">
        <v>1.1273596597132829</v>
      </c>
      <c r="Z329" s="89">
        <v>176</v>
      </c>
      <c r="AA329" s="1">
        <v>1.5486959276336629</v>
      </c>
      <c r="AB329" s="89">
        <v>180</v>
      </c>
      <c r="AC329" s="1">
        <v>1.8884750563919634</v>
      </c>
      <c r="AD329" s="89">
        <v>234</v>
      </c>
      <c r="AE329" s="1">
        <v>3.0483833146608998</v>
      </c>
      <c r="AF329" s="89">
        <v>270</v>
      </c>
      <c r="AG329" s="1">
        <v>4.5788322281954308</v>
      </c>
      <c r="AH329" s="89">
        <v>416</v>
      </c>
      <c r="AI329" s="1">
        <v>8.3268279989591463</v>
      </c>
      <c r="AJ329" s="89">
        <v>563</v>
      </c>
      <c r="AK329" s="1">
        <v>16.032577742339676</v>
      </c>
      <c r="AL329" s="89">
        <v>623</v>
      </c>
      <c r="AM329" s="1">
        <v>28.065591494729254</v>
      </c>
      <c r="AN329" s="89">
        <v>551</v>
      </c>
      <c r="AO329" s="1">
        <v>48.589065255731924</v>
      </c>
      <c r="AP329" s="89">
        <v>180</v>
      </c>
      <c r="AQ329" s="1">
        <v>69.767441860465112</v>
      </c>
      <c r="AR329" s="89">
        <v>13</v>
      </c>
      <c r="AS329" s="1">
        <v>47.10144927536232</v>
      </c>
      <c r="AT329" s="89">
        <v>0</v>
      </c>
      <c r="AU329" s="1">
        <v>0</v>
      </c>
      <c r="AV329" s="89">
        <v>0</v>
      </c>
      <c r="AW329" s="1">
        <v>0</v>
      </c>
      <c r="AX329" s="89">
        <v>0</v>
      </c>
      <c r="AY329" s="1">
        <v>0</v>
      </c>
    </row>
    <row r="330" spans="1:51" x14ac:dyDescent="0.25">
      <c r="A330" s="28" t="s">
        <v>726</v>
      </c>
      <c r="B330" s="89">
        <v>5445</v>
      </c>
      <c r="C330" s="1">
        <v>3.5112382192960112</v>
      </c>
      <c r="D330" s="89">
        <v>0</v>
      </c>
      <c r="E330" s="1">
        <v>0</v>
      </c>
      <c r="F330" s="89">
        <v>0</v>
      </c>
      <c r="G330" s="1">
        <v>0</v>
      </c>
      <c r="H330" s="89">
        <v>0</v>
      </c>
      <c r="I330" s="1">
        <v>0</v>
      </c>
      <c r="J330" s="89">
        <v>0</v>
      </c>
      <c r="K330" s="1">
        <v>0</v>
      </c>
      <c r="L330" s="89">
        <v>18</v>
      </c>
      <c r="M330" s="1">
        <v>0.19713497174398736</v>
      </c>
      <c r="N330" s="89">
        <v>128</v>
      </c>
      <c r="O330" s="1">
        <v>1.4413278232571756</v>
      </c>
      <c r="P330" s="89">
        <v>390</v>
      </c>
      <c r="Q330" s="1">
        <v>4.1504373922482598</v>
      </c>
      <c r="R330" s="89">
        <v>689</v>
      </c>
      <c r="S330" s="1">
        <v>6.8223225602027879</v>
      </c>
      <c r="T330" s="89">
        <v>1189</v>
      </c>
      <c r="U330" s="1">
        <v>9.8562594293482757</v>
      </c>
      <c r="V330" s="89">
        <v>1255</v>
      </c>
      <c r="W330" s="1">
        <v>9.259600841111153</v>
      </c>
      <c r="X330" s="89">
        <v>972</v>
      </c>
      <c r="Y330" s="1">
        <v>7.771585739300078</v>
      </c>
      <c r="Z330" s="89">
        <v>534</v>
      </c>
      <c r="AA330" s="1">
        <v>4.6988842349794098</v>
      </c>
      <c r="AB330" s="89">
        <v>226</v>
      </c>
      <c r="AC330" s="1">
        <v>2.3710853485810208</v>
      </c>
      <c r="AD330" s="89">
        <v>37</v>
      </c>
      <c r="AE330" s="1">
        <v>0.48200932753185172</v>
      </c>
      <c r="AF330" s="89">
        <v>4</v>
      </c>
      <c r="AG330" s="1">
        <v>6.7834551528821202E-2</v>
      </c>
      <c r="AH330" s="89">
        <v>3</v>
      </c>
      <c r="AI330" s="1">
        <v>6.004924037710923E-2</v>
      </c>
      <c r="AJ330" s="89">
        <v>0</v>
      </c>
      <c r="AK330" s="1">
        <v>0</v>
      </c>
      <c r="AL330" s="89">
        <v>0</v>
      </c>
      <c r="AM330" s="1">
        <v>0</v>
      </c>
      <c r="AN330" s="89">
        <v>0</v>
      </c>
      <c r="AO330" s="1">
        <v>0</v>
      </c>
      <c r="AP330" s="89">
        <v>0</v>
      </c>
      <c r="AQ330" s="1">
        <v>0</v>
      </c>
      <c r="AR330" s="89">
        <v>0</v>
      </c>
      <c r="AS330" s="1">
        <v>0</v>
      </c>
      <c r="AT330" s="89">
        <v>0</v>
      </c>
      <c r="AU330" s="1">
        <v>0</v>
      </c>
      <c r="AV330" s="89">
        <v>0</v>
      </c>
      <c r="AW330" s="1">
        <v>0</v>
      </c>
      <c r="AX330" s="89">
        <v>0</v>
      </c>
      <c r="AY330" s="1">
        <v>0</v>
      </c>
    </row>
    <row r="331" spans="1:51" x14ac:dyDescent="0.25">
      <c r="A331" s="28" t="s">
        <v>420</v>
      </c>
      <c r="B331" s="89">
        <v>5442</v>
      </c>
      <c r="C331" s="1">
        <v>3.5093036527840025</v>
      </c>
      <c r="D331" s="89">
        <v>419</v>
      </c>
      <c r="E331" s="1">
        <v>6.6994979373860764</v>
      </c>
      <c r="F331" s="89">
        <v>929</v>
      </c>
      <c r="G331" s="1">
        <v>11.683771003119027</v>
      </c>
      <c r="H331" s="89">
        <v>821</v>
      </c>
      <c r="I331" s="1">
        <v>9.0799500105066411</v>
      </c>
      <c r="J331" s="89">
        <v>547</v>
      </c>
      <c r="K331" s="1">
        <v>5.7118392748992335</v>
      </c>
      <c r="L331" s="89">
        <v>303</v>
      </c>
      <c r="M331" s="1">
        <v>3.3184386910237875</v>
      </c>
      <c r="N331" s="89">
        <v>176</v>
      </c>
      <c r="O331" s="1">
        <v>1.9818257569786164</v>
      </c>
      <c r="P331" s="89">
        <v>135</v>
      </c>
      <c r="Q331" s="1">
        <v>1.4366898665474748</v>
      </c>
      <c r="R331" s="89">
        <v>119</v>
      </c>
      <c r="S331" s="1">
        <v>1.1783111533586819</v>
      </c>
      <c r="T331" s="89">
        <v>134</v>
      </c>
      <c r="U331" s="1">
        <v>1.1107979508264667</v>
      </c>
      <c r="V331" s="89">
        <v>188</v>
      </c>
      <c r="W331" s="1">
        <v>1.3870955841664514</v>
      </c>
      <c r="X331" s="89">
        <v>175</v>
      </c>
      <c r="Y331" s="1">
        <v>1.3992052514171949</v>
      </c>
      <c r="Z331" s="89">
        <v>209</v>
      </c>
      <c r="AA331" s="1">
        <v>1.8390764140649749</v>
      </c>
      <c r="AB331" s="89">
        <v>238</v>
      </c>
      <c r="AC331" s="1">
        <v>2.4969836856738183</v>
      </c>
      <c r="AD331" s="89">
        <v>231</v>
      </c>
      <c r="AE331" s="1">
        <v>3.0093014772934525</v>
      </c>
      <c r="AF331" s="89">
        <v>239</v>
      </c>
      <c r="AG331" s="1">
        <v>4.0531144538470665</v>
      </c>
      <c r="AH331" s="89">
        <v>218</v>
      </c>
      <c r="AI331" s="1">
        <v>4.3635781340699378</v>
      </c>
      <c r="AJ331" s="89">
        <v>180</v>
      </c>
      <c r="AK331" s="1">
        <v>5.1258685499487413</v>
      </c>
      <c r="AL331" s="89">
        <v>117</v>
      </c>
      <c r="AM331" s="1">
        <v>5.2707451121722677</v>
      </c>
      <c r="AN331" s="89">
        <v>53</v>
      </c>
      <c r="AO331" s="1">
        <v>4.6737213403880071</v>
      </c>
      <c r="AP331" s="89">
        <v>11</v>
      </c>
      <c r="AQ331" s="1">
        <v>4.2635658914728678</v>
      </c>
      <c r="AR331" s="89">
        <v>0</v>
      </c>
      <c r="AS331" s="1">
        <v>0</v>
      </c>
      <c r="AT331" s="89">
        <v>0</v>
      </c>
      <c r="AU331" s="1">
        <v>0</v>
      </c>
      <c r="AV331" s="89">
        <v>0</v>
      </c>
      <c r="AW331" s="1">
        <v>0</v>
      </c>
      <c r="AX331" s="89">
        <v>0</v>
      </c>
      <c r="AY331" s="1">
        <v>0</v>
      </c>
    </row>
    <row r="332" spans="1:51" x14ac:dyDescent="0.25">
      <c r="A332" s="28" t="s">
        <v>194</v>
      </c>
      <c r="B332" s="89">
        <v>5387</v>
      </c>
      <c r="C332" s="1">
        <v>3.4738366000638408</v>
      </c>
      <c r="D332" s="89">
        <v>1866</v>
      </c>
      <c r="E332" s="1">
        <v>29.835950241437754</v>
      </c>
      <c r="F332" s="89">
        <v>1766</v>
      </c>
      <c r="G332" s="1">
        <v>22.210483952107857</v>
      </c>
      <c r="H332" s="89">
        <v>1263</v>
      </c>
      <c r="I332" s="1">
        <v>13.968303122131411</v>
      </c>
      <c r="J332" s="89">
        <v>392</v>
      </c>
      <c r="K332" s="1">
        <v>4.0933107783555744</v>
      </c>
      <c r="L332" s="89">
        <v>97</v>
      </c>
      <c r="M332" s="1">
        <v>1.0623384588425986</v>
      </c>
      <c r="N332" s="89">
        <v>3</v>
      </c>
      <c r="O332" s="1">
        <v>3.3781120857590059E-2</v>
      </c>
      <c r="P332" s="89">
        <v>0</v>
      </c>
      <c r="Q332" s="1">
        <v>0</v>
      </c>
      <c r="R332" s="89">
        <v>0</v>
      </c>
      <c r="S332" s="1">
        <v>0</v>
      </c>
      <c r="T332" s="89">
        <v>0</v>
      </c>
      <c r="U332" s="1">
        <v>0</v>
      </c>
      <c r="V332" s="89">
        <v>0</v>
      </c>
      <c r="W332" s="1">
        <v>0</v>
      </c>
      <c r="X332" s="89">
        <v>0</v>
      </c>
      <c r="Y332" s="1">
        <v>0</v>
      </c>
      <c r="Z332" s="89">
        <v>0</v>
      </c>
      <c r="AA332" s="1">
        <v>0</v>
      </c>
      <c r="AB332" s="89">
        <v>0</v>
      </c>
      <c r="AC332" s="1">
        <v>0</v>
      </c>
      <c r="AD332" s="89">
        <v>0</v>
      </c>
      <c r="AE332" s="1">
        <v>0</v>
      </c>
      <c r="AF332" s="89">
        <v>0</v>
      </c>
      <c r="AG332" s="1">
        <v>0</v>
      </c>
      <c r="AH332" s="89">
        <v>0</v>
      </c>
      <c r="AI332" s="1">
        <v>0</v>
      </c>
      <c r="AJ332" s="89">
        <v>0</v>
      </c>
      <c r="AK332" s="1">
        <v>0</v>
      </c>
      <c r="AL332" s="89">
        <v>0</v>
      </c>
      <c r="AM332" s="1">
        <v>0</v>
      </c>
      <c r="AN332" s="89">
        <v>0</v>
      </c>
      <c r="AO332" s="1">
        <v>0</v>
      </c>
      <c r="AP332" s="89">
        <v>0</v>
      </c>
      <c r="AQ332" s="1">
        <v>0</v>
      </c>
      <c r="AR332" s="89">
        <v>0</v>
      </c>
      <c r="AS332" s="1">
        <v>0</v>
      </c>
      <c r="AT332" s="89">
        <v>0</v>
      </c>
      <c r="AU332" s="1">
        <v>0</v>
      </c>
      <c r="AV332" s="89">
        <v>0</v>
      </c>
      <c r="AW332" s="1">
        <v>0</v>
      </c>
      <c r="AX332" s="89">
        <v>0</v>
      </c>
      <c r="AY332" s="1">
        <v>0</v>
      </c>
    </row>
    <row r="333" spans="1:51" x14ac:dyDescent="0.25">
      <c r="A333" s="28" t="s">
        <v>301</v>
      </c>
      <c r="B333" s="89">
        <v>5335</v>
      </c>
      <c r="C333" s="1">
        <v>3.4403041138556878</v>
      </c>
      <c r="D333" s="89">
        <v>19</v>
      </c>
      <c r="E333" s="1">
        <v>0.30379584918934477</v>
      </c>
      <c r="F333" s="89">
        <v>62</v>
      </c>
      <c r="G333" s="1">
        <v>0.77975651473991348</v>
      </c>
      <c r="H333" s="89">
        <v>178</v>
      </c>
      <c r="I333" s="1">
        <v>1.9686127915592961</v>
      </c>
      <c r="J333" s="89">
        <v>329</v>
      </c>
      <c r="K333" s="1">
        <v>3.4354572604055718</v>
      </c>
      <c r="L333" s="89">
        <v>370</v>
      </c>
      <c r="M333" s="1">
        <v>4.0522188636264076</v>
      </c>
      <c r="N333" s="89">
        <v>354</v>
      </c>
      <c r="O333" s="1">
        <v>3.9861722611956263</v>
      </c>
      <c r="P333" s="89">
        <v>366</v>
      </c>
      <c r="Q333" s="1">
        <v>3.8950258604175976</v>
      </c>
      <c r="R333" s="89">
        <v>380</v>
      </c>
      <c r="S333" s="1">
        <v>3.7626742712294039</v>
      </c>
      <c r="T333" s="89">
        <v>412</v>
      </c>
      <c r="U333" s="1">
        <v>3.4152892219440623</v>
      </c>
      <c r="V333" s="89">
        <v>458</v>
      </c>
      <c r="W333" s="1">
        <v>3.379200944405504</v>
      </c>
      <c r="X333" s="89">
        <v>466</v>
      </c>
      <c r="Y333" s="1">
        <v>3.7258836980595023</v>
      </c>
      <c r="Z333" s="89">
        <v>478</v>
      </c>
      <c r="AA333" s="1">
        <v>4.2061173489141535</v>
      </c>
      <c r="AB333" s="89">
        <v>408</v>
      </c>
      <c r="AC333" s="1">
        <v>4.2805434611551174</v>
      </c>
      <c r="AD333" s="89">
        <v>348</v>
      </c>
      <c r="AE333" s="1">
        <v>4.5334931346239031</v>
      </c>
      <c r="AF333" s="89">
        <v>240</v>
      </c>
      <c r="AG333" s="1">
        <v>4.070073091729272</v>
      </c>
      <c r="AH333" s="89">
        <v>217</v>
      </c>
      <c r="AI333" s="1">
        <v>4.343561720610901</v>
      </c>
      <c r="AJ333" s="89">
        <v>153</v>
      </c>
      <c r="AK333" s="1">
        <v>4.3569882674564306</v>
      </c>
      <c r="AL333" s="89">
        <v>70</v>
      </c>
      <c r="AM333" s="1">
        <v>3.1534372465987928</v>
      </c>
      <c r="AN333" s="89">
        <v>23</v>
      </c>
      <c r="AO333" s="1">
        <v>2.0282186948853616</v>
      </c>
      <c r="AP333" s="89">
        <v>4</v>
      </c>
      <c r="AQ333" s="1">
        <v>1.5503875968992249</v>
      </c>
      <c r="AR333" s="89">
        <v>0</v>
      </c>
      <c r="AS333" s="1">
        <v>0</v>
      </c>
      <c r="AT333" s="89">
        <v>0</v>
      </c>
      <c r="AU333" s="1">
        <v>0</v>
      </c>
      <c r="AV333" s="89">
        <v>0</v>
      </c>
      <c r="AW333" s="1">
        <v>0</v>
      </c>
      <c r="AX333" s="89">
        <v>0</v>
      </c>
      <c r="AY333" s="1">
        <v>0</v>
      </c>
    </row>
    <row r="334" spans="1:51" x14ac:dyDescent="0.25">
      <c r="A334" s="28" t="s">
        <v>642</v>
      </c>
      <c r="B334" s="89">
        <v>5334</v>
      </c>
      <c r="C334" s="1">
        <v>3.4396592583516847</v>
      </c>
      <c r="D334" s="89">
        <v>0</v>
      </c>
      <c r="E334" s="1">
        <v>0</v>
      </c>
      <c r="F334" s="89">
        <v>0</v>
      </c>
      <c r="G334" s="1">
        <v>0</v>
      </c>
      <c r="H334" s="89">
        <v>367</v>
      </c>
      <c r="I334" s="1">
        <v>4.0588814297879869</v>
      </c>
      <c r="J334" s="89">
        <v>554</v>
      </c>
      <c r="K334" s="1">
        <v>5.7849341102270122</v>
      </c>
      <c r="L334" s="89">
        <v>407</v>
      </c>
      <c r="M334" s="1">
        <v>4.4574407499890487</v>
      </c>
      <c r="N334" s="89">
        <v>242</v>
      </c>
      <c r="O334" s="1">
        <v>2.7250104158455981</v>
      </c>
      <c r="P334" s="89">
        <v>331</v>
      </c>
      <c r="Q334" s="1">
        <v>3.5225507098312159</v>
      </c>
      <c r="R334" s="89">
        <v>405</v>
      </c>
      <c r="S334" s="1">
        <v>4.0102186311787067</v>
      </c>
      <c r="T334" s="89">
        <v>519</v>
      </c>
      <c r="U334" s="1">
        <v>4.3022696752159426</v>
      </c>
      <c r="V334" s="89">
        <v>541</v>
      </c>
      <c r="W334" s="1">
        <v>3.991588888478991</v>
      </c>
      <c r="X334" s="89">
        <v>556</v>
      </c>
      <c r="Y334" s="1">
        <v>4.4454749702169165</v>
      </c>
      <c r="Z334" s="89">
        <v>429</v>
      </c>
      <c r="AA334" s="1">
        <v>3.7749463236070535</v>
      </c>
      <c r="AB334" s="89">
        <v>279</v>
      </c>
      <c r="AC334" s="1">
        <v>2.9271363374075432</v>
      </c>
      <c r="AD334" s="89">
        <v>226</v>
      </c>
      <c r="AE334" s="1">
        <v>2.9441650816810401</v>
      </c>
      <c r="AF334" s="89">
        <v>158</v>
      </c>
      <c r="AG334" s="1">
        <v>2.6794647853884377</v>
      </c>
      <c r="AH334" s="89">
        <v>149</v>
      </c>
      <c r="AI334" s="1">
        <v>2.9824456053964252</v>
      </c>
      <c r="AJ334" s="89">
        <v>92</v>
      </c>
      <c r="AK334" s="1">
        <v>2.6198883699738009</v>
      </c>
      <c r="AL334" s="89">
        <v>54</v>
      </c>
      <c r="AM334" s="1">
        <v>2.4326515902333545</v>
      </c>
      <c r="AN334" s="89">
        <v>23</v>
      </c>
      <c r="AO334" s="1">
        <v>2.0282186948853616</v>
      </c>
      <c r="AP334" s="89">
        <v>2</v>
      </c>
      <c r="AQ334" s="1">
        <v>0.77519379844961245</v>
      </c>
      <c r="AR334" s="89">
        <v>0</v>
      </c>
      <c r="AS334" s="1">
        <v>0</v>
      </c>
      <c r="AT334" s="89">
        <v>0</v>
      </c>
      <c r="AU334" s="1">
        <v>0</v>
      </c>
      <c r="AV334" s="89">
        <v>0</v>
      </c>
      <c r="AW334" s="1">
        <v>0</v>
      </c>
      <c r="AX334" s="89">
        <v>0</v>
      </c>
      <c r="AY334" s="1">
        <v>0</v>
      </c>
    </row>
    <row r="335" spans="1:51" x14ac:dyDescent="0.25">
      <c r="A335" s="28" t="s">
        <v>134</v>
      </c>
      <c r="B335" s="89">
        <v>5230</v>
      </c>
      <c r="C335" s="1">
        <v>3.3725942859353792</v>
      </c>
      <c r="D335" s="89">
        <v>38</v>
      </c>
      <c r="E335" s="1">
        <v>0.60759169837868954</v>
      </c>
      <c r="F335" s="89">
        <v>49</v>
      </c>
      <c r="G335" s="1">
        <v>0.61625918100412513</v>
      </c>
      <c r="H335" s="89">
        <v>62</v>
      </c>
      <c r="I335" s="1">
        <v>0.68569659031840657</v>
      </c>
      <c r="J335" s="89">
        <v>99</v>
      </c>
      <c r="K335" s="1">
        <v>1.0337698139214335</v>
      </c>
      <c r="L335" s="89">
        <v>117</v>
      </c>
      <c r="M335" s="1">
        <v>1.2813773163359179</v>
      </c>
      <c r="N335" s="89">
        <v>101</v>
      </c>
      <c r="O335" s="1">
        <v>1.1372977355388654</v>
      </c>
      <c r="P335" s="89">
        <v>96</v>
      </c>
      <c r="Q335" s="1">
        <v>1.0216461273226487</v>
      </c>
      <c r="R335" s="89">
        <v>167</v>
      </c>
      <c r="S335" s="1">
        <v>1.6535963244613434</v>
      </c>
      <c r="T335" s="89">
        <v>272</v>
      </c>
      <c r="U335" s="1">
        <v>2.2547540494387985</v>
      </c>
      <c r="V335" s="89">
        <v>374</v>
      </c>
      <c r="W335" s="1">
        <v>2.7594348323311322</v>
      </c>
      <c r="X335" s="89">
        <v>508</v>
      </c>
      <c r="Y335" s="1">
        <v>4.0616929583996288</v>
      </c>
      <c r="Z335" s="89">
        <v>627</v>
      </c>
      <c r="AA335" s="1">
        <v>5.5172292421949241</v>
      </c>
      <c r="AB335" s="89">
        <v>646</v>
      </c>
      <c r="AC335" s="1">
        <v>6.7775271468289358</v>
      </c>
      <c r="AD335" s="89">
        <v>584</v>
      </c>
      <c r="AE335" s="1">
        <v>7.6079310075297677</v>
      </c>
      <c r="AF335" s="89">
        <v>509</v>
      </c>
      <c r="AG335" s="1">
        <v>8.6319466820424982</v>
      </c>
      <c r="AH335" s="89">
        <v>436</v>
      </c>
      <c r="AI335" s="1">
        <v>8.7271562681398756</v>
      </c>
      <c r="AJ335" s="89">
        <v>325</v>
      </c>
      <c r="AK335" s="1">
        <v>9.25504043740745</v>
      </c>
      <c r="AL335" s="89">
        <v>157</v>
      </c>
      <c r="AM335" s="1">
        <v>7.072709253085864</v>
      </c>
      <c r="AN335" s="89">
        <v>50</v>
      </c>
      <c r="AO335" s="1">
        <v>4.409171075837742</v>
      </c>
      <c r="AP335" s="89">
        <v>13</v>
      </c>
      <c r="AQ335" s="1">
        <v>5.0387596899224807</v>
      </c>
      <c r="AR335" s="89">
        <v>0</v>
      </c>
      <c r="AS335" s="1">
        <v>0</v>
      </c>
      <c r="AT335" s="89">
        <v>0</v>
      </c>
      <c r="AU335" s="1">
        <v>0</v>
      </c>
      <c r="AV335" s="89">
        <v>0</v>
      </c>
      <c r="AW335" s="1">
        <v>0</v>
      </c>
      <c r="AX335" s="89">
        <v>0</v>
      </c>
      <c r="AY335" s="1">
        <v>0</v>
      </c>
    </row>
    <row r="336" spans="1:51" x14ac:dyDescent="0.25">
      <c r="A336" s="28" t="s">
        <v>342</v>
      </c>
      <c r="B336" s="89">
        <v>5191</v>
      </c>
      <c r="C336" s="1">
        <v>3.3474449212792643</v>
      </c>
      <c r="D336" s="89">
        <v>44</v>
      </c>
      <c r="E336" s="1">
        <v>0.7035272297016405</v>
      </c>
      <c r="F336" s="89">
        <v>72</v>
      </c>
      <c r="G336" s="1">
        <v>0.9055236945366737</v>
      </c>
      <c r="H336" s="89">
        <v>92</v>
      </c>
      <c r="I336" s="1">
        <v>1.0174852630531193</v>
      </c>
      <c r="J336" s="89">
        <v>155</v>
      </c>
      <c r="K336" s="1">
        <v>1.6185284965436586</v>
      </c>
      <c r="L336" s="89">
        <v>145</v>
      </c>
      <c r="M336" s="1">
        <v>1.588031716826565</v>
      </c>
      <c r="N336" s="89">
        <v>169</v>
      </c>
      <c r="O336" s="1">
        <v>1.9030031416442399</v>
      </c>
      <c r="P336" s="89">
        <v>213</v>
      </c>
      <c r="Q336" s="1">
        <v>2.2667773449971267</v>
      </c>
      <c r="R336" s="89">
        <v>214</v>
      </c>
      <c r="S336" s="1">
        <v>2.1189797211660331</v>
      </c>
      <c r="T336" s="89">
        <v>341</v>
      </c>
      <c r="U336" s="1">
        <v>2.8267320987449644</v>
      </c>
      <c r="V336" s="89">
        <v>460</v>
      </c>
      <c r="W336" s="1">
        <v>3.3939572804072751</v>
      </c>
      <c r="X336" s="89">
        <v>467</v>
      </c>
      <c r="Y336" s="1">
        <v>3.7338791566390288</v>
      </c>
      <c r="Z336" s="89">
        <v>486</v>
      </c>
      <c r="AA336" s="1">
        <v>4.2765126183520463</v>
      </c>
      <c r="AB336" s="89">
        <v>447</v>
      </c>
      <c r="AC336" s="1">
        <v>4.6897130567067098</v>
      </c>
      <c r="AD336" s="89">
        <v>405</v>
      </c>
      <c r="AE336" s="1">
        <v>5.2760480446054041</v>
      </c>
      <c r="AF336" s="89">
        <v>345</v>
      </c>
      <c r="AG336" s="1">
        <v>5.8507300693608286</v>
      </c>
      <c r="AH336" s="89">
        <v>325</v>
      </c>
      <c r="AI336" s="1">
        <v>6.505334374186833</v>
      </c>
      <c r="AJ336" s="89">
        <v>300</v>
      </c>
      <c r="AK336" s="1">
        <v>8.54311424991457</v>
      </c>
      <c r="AL336" s="89">
        <v>277</v>
      </c>
      <c r="AM336" s="1">
        <v>12.478601675826651</v>
      </c>
      <c r="AN336" s="89">
        <v>191</v>
      </c>
      <c r="AO336" s="1">
        <v>16.843033509700174</v>
      </c>
      <c r="AP336" s="89">
        <v>40</v>
      </c>
      <c r="AQ336" s="1">
        <v>15.503875968992247</v>
      </c>
      <c r="AR336" s="89">
        <v>2</v>
      </c>
      <c r="AS336" s="1">
        <v>7.2463768115942031</v>
      </c>
      <c r="AT336" s="89">
        <v>1</v>
      </c>
      <c r="AU336" s="1">
        <v>47.619047619047613</v>
      </c>
      <c r="AV336" s="89">
        <v>0</v>
      </c>
      <c r="AW336" s="1">
        <v>0</v>
      </c>
      <c r="AX336" s="89">
        <v>0</v>
      </c>
      <c r="AY336" s="1">
        <v>0</v>
      </c>
    </row>
    <row r="337" spans="1:51" x14ac:dyDescent="0.25">
      <c r="A337" s="28" t="s">
        <v>221</v>
      </c>
      <c r="B337" s="89">
        <v>5186</v>
      </c>
      <c r="C337" s="1">
        <v>3.3442206437592494</v>
      </c>
      <c r="D337" s="89">
        <v>79</v>
      </c>
      <c r="E337" s="1">
        <v>1.2631511624188545</v>
      </c>
      <c r="F337" s="89">
        <v>145</v>
      </c>
      <c r="G337" s="1">
        <v>1.8236241070530235</v>
      </c>
      <c r="H337" s="89">
        <v>207</v>
      </c>
      <c r="I337" s="1">
        <v>2.2893418418695184</v>
      </c>
      <c r="J337" s="89">
        <v>283</v>
      </c>
      <c r="K337" s="1">
        <v>2.9551197711087442</v>
      </c>
      <c r="L337" s="89">
        <v>256</v>
      </c>
      <c r="M337" s="1">
        <v>2.8036973759144876</v>
      </c>
      <c r="N337" s="89">
        <v>258</v>
      </c>
      <c r="O337" s="1">
        <v>2.9051763937527446</v>
      </c>
      <c r="P337" s="89">
        <v>231</v>
      </c>
      <c r="Q337" s="1">
        <v>2.458335993870123</v>
      </c>
      <c r="R337" s="89">
        <v>309</v>
      </c>
      <c r="S337" s="1">
        <v>3.059648288973384</v>
      </c>
      <c r="T337" s="89">
        <v>301</v>
      </c>
      <c r="U337" s="1">
        <v>2.4951506208863172</v>
      </c>
      <c r="V337" s="89">
        <v>455</v>
      </c>
      <c r="W337" s="1">
        <v>3.3570664404028481</v>
      </c>
      <c r="X337" s="89">
        <v>406</v>
      </c>
      <c r="Y337" s="1">
        <v>3.2461561832878925</v>
      </c>
      <c r="Z337" s="89">
        <v>453</v>
      </c>
      <c r="AA337" s="1">
        <v>3.9861321319207348</v>
      </c>
      <c r="AB337" s="89">
        <v>446</v>
      </c>
      <c r="AC337" s="1">
        <v>4.6792215286156429</v>
      </c>
      <c r="AD337" s="89">
        <v>378</v>
      </c>
      <c r="AE337" s="1">
        <v>4.924311508298377</v>
      </c>
      <c r="AF337" s="89">
        <v>329</v>
      </c>
      <c r="AG337" s="1">
        <v>5.5793918632455437</v>
      </c>
      <c r="AH337" s="89">
        <v>301</v>
      </c>
      <c r="AI337" s="1">
        <v>6.0249404511699591</v>
      </c>
      <c r="AJ337" s="89">
        <v>198</v>
      </c>
      <c r="AK337" s="1">
        <v>5.638455404943616</v>
      </c>
      <c r="AL337" s="89">
        <v>108</v>
      </c>
      <c r="AM337" s="1">
        <v>4.8653031804667091</v>
      </c>
      <c r="AN337" s="89">
        <v>38</v>
      </c>
      <c r="AO337" s="1">
        <v>3.3509700176366843</v>
      </c>
      <c r="AP337" s="89">
        <v>4</v>
      </c>
      <c r="AQ337" s="1">
        <v>1.5503875968992249</v>
      </c>
      <c r="AR337" s="89">
        <v>1</v>
      </c>
      <c r="AS337" s="1">
        <v>3.6231884057971016</v>
      </c>
      <c r="AT337" s="89">
        <v>0</v>
      </c>
      <c r="AU337" s="1">
        <v>0</v>
      </c>
      <c r="AV337" s="89">
        <v>0</v>
      </c>
      <c r="AW337" s="1">
        <v>0</v>
      </c>
      <c r="AX337" s="89">
        <v>0</v>
      </c>
      <c r="AY337" s="1">
        <v>0</v>
      </c>
    </row>
    <row r="338" spans="1:51" x14ac:dyDescent="0.25">
      <c r="A338" s="28" t="s">
        <v>565</v>
      </c>
      <c r="B338" s="89">
        <v>5152</v>
      </c>
      <c r="C338" s="1">
        <v>3.3222955566231498</v>
      </c>
      <c r="D338" s="89">
        <v>0</v>
      </c>
      <c r="E338" s="1">
        <v>0</v>
      </c>
      <c r="F338" s="89">
        <v>0</v>
      </c>
      <c r="G338" s="1">
        <v>0</v>
      </c>
      <c r="H338" s="89">
        <v>1</v>
      </c>
      <c r="I338" s="1">
        <v>1.1059622424490427E-2</v>
      </c>
      <c r="J338" s="89">
        <v>5</v>
      </c>
      <c r="K338" s="1">
        <v>5.2210596662698665E-2</v>
      </c>
      <c r="L338" s="89">
        <v>14</v>
      </c>
      <c r="M338" s="1">
        <v>0.15332720024532354</v>
      </c>
      <c r="N338" s="89">
        <v>13</v>
      </c>
      <c r="O338" s="1">
        <v>0.14638485704955689</v>
      </c>
      <c r="P338" s="89">
        <v>28</v>
      </c>
      <c r="Q338" s="1">
        <v>0.29798012046910588</v>
      </c>
      <c r="R338" s="89">
        <v>25</v>
      </c>
      <c r="S338" s="1">
        <v>0.24754435994930293</v>
      </c>
      <c r="T338" s="89">
        <v>57</v>
      </c>
      <c r="U338" s="1">
        <v>0.47250360594857166</v>
      </c>
      <c r="V338" s="89">
        <v>90</v>
      </c>
      <c r="W338" s="1">
        <v>0.66403512007968424</v>
      </c>
      <c r="X338" s="89">
        <v>191</v>
      </c>
      <c r="Y338" s="1">
        <v>1.5271325886896243</v>
      </c>
      <c r="Z338" s="89">
        <v>335</v>
      </c>
      <c r="AA338" s="1">
        <v>2.9478019077118018</v>
      </c>
      <c r="AB338" s="89">
        <v>535</v>
      </c>
      <c r="AC338" s="1">
        <v>5.6129675287205574</v>
      </c>
      <c r="AD338" s="89">
        <v>771</v>
      </c>
      <c r="AE338" s="1">
        <v>10.044032203433991</v>
      </c>
      <c r="AF338" s="89">
        <v>829</v>
      </c>
      <c r="AG338" s="1">
        <v>14.058710804348195</v>
      </c>
      <c r="AH338" s="89">
        <v>871</v>
      </c>
      <c r="AI338" s="1">
        <v>17.434296122820715</v>
      </c>
      <c r="AJ338" s="89">
        <v>682</v>
      </c>
      <c r="AK338" s="1">
        <v>19.421346394805788</v>
      </c>
      <c r="AL338" s="89">
        <v>471</v>
      </c>
      <c r="AM338" s="1">
        <v>21.218127759257591</v>
      </c>
      <c r="AN338" s="89">
        <v>198</v>
      </c>
      <c r="AO338" s="1">
        <v>17.460317460317462</v>
      </c>
      <c r="AP338" s="89">
        <v>35</v>
      </c>
      <c r="AQ338" s="1">
        <v>13.565891472868216</v>
      </c>
      <c r="AR338" s="89">
        <v>1</v>
      </c>
      <c r="AS338" s="1">
        <v>3.6231884057971016</v>
      </c>
      <c r="AT338" s="89">
        <v>0</v>
      </c>
      <c r="AU338" s="1">
        <v>0</v>
      </c>
      <c r="AV338" s="89">
        <v>0</v>
      </c>
      <c r="AW338" s="1">
        <v>0</v>
      </c>
      <c r="AX338" s="89">
        <v>0</v>
      </c>
      <c r="AY338" s="1">
        <v>0</v>
      </c>
    </row>
    <row r="339" spans="1:51" x14ac:dyDescent="0.25">
      <c r="A339" s="28" t="s">
        <v>257</v>
      </c>
      <c r="B339" s="89">
        <v>5062</v>
      </c>
      <c r="C339" s="1">
        <v>3.2642585612628849</v>
      </c>
      <c r="D339" s="89">
        <v>18</v>
      </c>
      <c r="E339" s="1">
        <v>0.28780659396885294</v>
      </c>
      <c r="F339" s="89">
        <v>29</v>
      </c>
      <c r="G339" s="1">
        <v>0.36472482141060469</v>
      </c>
      <c r="H339" s="89">
        <v>61</v>
      </c>
      <c r="I339" s="1">
        <v>0.67463696789391614</v>
      </c>
      <c r="J339" s="89">
        <v>89</v>
      </c>
      <c r="K339" s="1">
        <v>0.92934862059603618</v>
      </c>
      <c r="L339" s="89">
        <v>135</v>
      </c>
      <c r="M339" s="1">
        <v>1.4785122880799053</v>
      </c>
      <c r="N339" s="89">
        <v>175</v>
      </c>
      <c r="O339" s="1">
        <v>1.9705653833594199</v>
      </c>
      <c r="P339" s="89">
        <v>218</v>
      </c>
      <c r="Q339" s="1">
        <v>2.3199880807951812</v>
      </c>
      <c r="R339" s="89">
        <v>255</v>
      </c>
      <c r="S339" s="1">
        <v>2.5249524714828895</v>
      </c>
      <c r="T339" s="89">
        <v>320</v>
      </c>
      <c r="U339" s="1">
        <v>2.6526518228691747</v>
      </c>
      <c r="V339" s="89">
        <v>496</v>
      </c>
      <c r="W339" s="1">
        <v>3.6595713284391485</v>
      </c>
      <c r="X339" s="89">
        <v>533</v>
      </c>
      <c r="Y339" s="1">
        <v>4.2615794228877997</v>
      </c>
      <c r="Z339" s="89">
        <v>518</v>
      </c>
      <c r="AA339" s="1">
        <v>4.5580936961036222</v>
      </c>
      <c r="AB339" s="89">
        <v>492</v>
      </c>
      <c r="AC339" s="1">
        <v>5.1618318208047</v>
      </c>
      <c r="AD339" s="89">
        <v>486</v>
      </c>
      <c r="AE339" s="1">
        <v>6.3312576535264844</v>
      </c>
      <c r="AF339" s="89">
        <v>392</v>
      </c>
      <c r="AG339" s="1">
        <v>6.6477860498244778</v>
      </c>
      <c r="AH339" s="89">
        <v>333</v>
      </c>
      <c r="AI339" s="1">
        <v>6.6654656818591249</v>
      </c>
      <c r="AJ339" s="89">
        <v>247</v>
      </c>
      <c r="AK339" s="1">
        <v>7.0338307324296618</v>
      </c>
      <c r="AL339" s="89">
        <v>178</v>
      </c>
      <c r="AM339" s="1">
        <v>8.0187404270655005</v>
      </c>
      <c r="AN339" s="89">
        <v>67</v>
      </c>
      <c r="AO339" s="1">
        <v>5.9082892416225752</v>
      </c>
      <c r="AP339" s="89">
        <v>19</v>
      </c>
      <c r="AQ339" s="1">
        <v>7.3643410852713176</v>
      </c>
      <c r="AR339" s="89">
        <v>1</v>
      </c>
      <c r="AS339" s="1">
        <v>3.6231884057971016</v>
      </c>
      <c r="AT339" s="89">
        <v>0</v>
      </c>
      <c r="AU339" s="1">
        <v>0</v>
      </c>
      <c r="AV339" s="89">
        <v>0</v>
      </c>
      <c r="AW339" s="1">
        <v>0</v>
      </c>
      <c r="AX339" s="89">
        <v>0</v>
      </c>
      <c r="AY339" s="1">
        <v>0</v>
      </c>
    </row>
    <row r="340" spans="1:51" x14ac:dyDescent="0.25">
      <c r="A340" s="28" t="s">
        <v>402</v>
      </c>
      <c r="B340" s="89">
        <v>4944</v>
      </c>
      <c r="C340" s="1">
        <v>3.1881656117905379</v>
      </c>
      <c r="D340" s="89">
        <v>0</v>
      </c>
      <c r="E340" s="1">
        <v>0</v>
      </c>
      <c r="F340" s="89">
        <v>8</v>
      </c>
      <c r="G340" s="1">
        <v>0.10061374383740819</v>
      </c>
      <c r="H340" s="89">
        <v>135</v>
      </c>
      <c r="I340" s="1">
        <v>1.4930490273062078</v>
      </c>
      <c r="J340" s="89">
        <v>403</v>
      </c>
      <c r="K340" s="1">
        <v>4.2081740910135119</v>
      </c>
      <c r="L340" s="89">
        <v>429</v>
      </c>
      <c r="M340" s="1">
        <v>4.6983834932316988</v>
      </c>
      <c r="N340" s="89">
        <v>374</v>
      </c>
      <c r="O340" s="1">
        <v>4.2113797335795606</v>
      </c>
      <c r="P340" s="89">
        <v>366</v>
      </c>
      <c r="Q340" s="1">
        <v>3.8950258604175976</v>
      </c>
      <c r="R340" s="89">
        <v>416</v>
      </c>
      <c r="S340" s="1">
        <v>4.1191381495564006</v>
      </c>
      <c r="T340" s="89">
        <v>457</v>
      </c>
      <c r="U340" s="1">
        <v>3.7883183845350397</v>
      </c>
      <c r="V340" s="89">
        <v>526</v>
      </c>
      <c r="W340" s="1">
        <v>3.88091636846571</v>
      </c>
      <c r="X340" s="89">
        <v>501</v>
      </c>
      <c r="Y340" s="1">
        <v>4.0057247483429412</v>
      </c>
      <c r="Z340" s="89">
        <v>468</v>
      </c>
      <c r="AA340" s="1">
        <v>4.1181232621167858</v>
      </c>
      <c r="AB340" s="89">
        <v>290</v>
      </c>
      <c r="AC340" s="1">
        <v>3.0425431464092743</v>
      </c>
      <c r="AD340" s="89">
        <v>215</v>
      </c>
      <c r="AE340" s="1">
        <v>2.800865011333733</v>
      </c>
      <c r="AF340" s="89">
        <v>139</v>
      </c>
      <c r="AG340" s="1">
        <v>2.3572506656265371</v>
      </c>
      <c r="AH340" s="89">
        <v>99</v>
      </c>
      <c r="AI340" s="1">
        <v>1.9816249324446045</v>
      </c>
      <c r="AJ340" s="89">
        <v>64</v>
      </c>
      <c r="AK340" s="1">
        <v>1.8225310399817747</v>
      </c>
      <c r="AL340" s="89">
        <v>33</v>
      </c>
      <c r="AM340" s="1">
        <v>1.4866204162537164</v>
      </c>
      <c r="AN340" s="89">
        <v>18</v>
      </c>
      <c r="AO340" s="1">
        <v>1.5873015873015872</v>
      </c>
      <c r="AP340" s="89">
        <v>3</v>
      </c>
      <c r="AQ340" s="1">
        <v>1.1627906976744187</v>
      </c>
      <c r="AR340" s="89">
        <v>0</v>
      </c>
      <c r="AS340" s="1">
        <v>0</v>
      </c>
      <c r="AT340" s="89">
        <v>0</v>
      </c>
      <c r="AU340" s="1">
        <v>0</v>
      </c>
      <c r="AV340" s="89">
        <v>0</v>
      </c>
      <c r="AW340" s="1">
        <v>0</v>
      </c>
      <c r="AX340" s="89">
        <v>0</v>
      </c>
      <c r="AY340" s="1">
        <v>0</v>
      </c>
    </row>
    <row r="341" spans="1:51" x14ac:dyDescent="0.25">
      <c r="A341" s="28" t="s">
        <v>156</v>
      </c>
      <c r="B341" s="89">
        <v>4773</v>
      </c>
      <c r="C341" s="1">
        <v>3.0778953206060353</v>
      </c>
      <c r="D341" s="89">
        <v>1</v>
      </c>
      <c r="E341" s="1">
        <v>1.598925522049183E-2</v>
      </c>
      <c r="F341" s="89">
        <v>0</v>
      </c>
      <c r="G341" s="1">
        <v>0</v>
      </c>
      <c r="H341" s="89">
        <v>2</v>
      </c>
      <c r="I341" s="1">
        <v>2.2119244848980854E-2</v>
      </c>
      <c r="J341" s="89">
        <v>10</v>
      </c>
      <c r="K341" s="1">
        <v>0.10442119332539733</v>
      </c>
      <c r="L341" s="89">
        <v>21</v>
      </c>
      <c r="M341" s="1">
        <v>0.22999080036798528</v>
      </c>
      <c r="N341" s="89">
        <v>35</v>
      </c>
      <c r="O341" s="1">
        <v>0.394113076671884</v>
      </c>
      <c r="P341" s="89">
        <v>59</v>
      </c>
      <c r="Q341" s="1">
        <v>0.62788668241704448</v>
      </c>
      <c r="R341" s="89">
        <v>105</v>
      </c>
      <c r="S341" s="1">
        <v>1.0396863117870723</v>
      </c>
      <c r="T341" s="89">
        <v>224</v>
      </c>
      <c r="U341" s="1">
        <v>1.8568562760084222</v>
      </c>
      <c r="V341" s="89">
        <v>357</v>
      </c>
      <c r="W341" s="1">
        <v>2.6340059763160806</v>
      </c>
      <c r="X341" s="89">
        <v>427</v>
      </c>
      <c r="Y341" s="1">
        <v>3.4140608134579558</v>
      </c>
      <c r="Z341" s="89">
        <v>521</v>
      </c>
      <c r="AA341" s="1">
        <v>4.5844919221428322</v>
      </c>
      <c r="AB341" s="89">
        <v>622</v>
      </c>
      <c r="AC341" s="1">
        <v>6.5257304726433407</v>
      </c>
      <c r="AD341" s="89">
        <v>604</v>
      </c>
      <c r="AE341" s="1">
        <v>7.8684765899794167</v>
      </c>
      <c r="AF341" s="89">
        <v>557</v>
      </c>
      <c r="AG341" s="1">
        <v>9.4459613003883529</v>
      </c>
      <c r="AH341" s="89">
        <v>503</v>
      </c>
      <c r="AI341" s="1">
        <v>10.068255969895315</v>
      </c>
      <c r="AJ341" s="89">
        <v>362</v>
      </c>
      <c r="AK341" s="1">
        <v>10.308691194896912</v>
      </c>
      <c r="AL341" s="89">
        <v>220</v>
      </c>
      <c r="AM341" s="1">
        <v>9.9108027750247771</v>
      </c>
      <c r="AN341" s="89">
        <v>118</v>
      </c>
      <c r="AO341" s="1">
        <v>10.405643738977073</v>
      </c>
      <c r="AP341" s="89">
        <v>23</v>
      </c>
      <c r="AQ341" s="1">
        <v>8.9147286821705425</v>
      </c>
      <c r="AR341" s="89">
        <v>2</v>
      </c>
      <c r="AS341" s="1">
        <v>7.2463768115942031</v>
      </c>
      <c r="AT341" s="89">
        <v>0</v>
      </c>
      <c r="AU341" s="1">
        <v>0</v>
      </c>
      <c r="AV341" s="89">
        <v>0</v>
      </c>
      <c r="AW341" s="1">
        <v>0</v>
      </c>
      <c r="AX341" s="89">
        <v>0</v>
      </c>
      <c r="AY341" s="1">
        <v>0</v>
      </c>
    </row>
    <row r="342" spans="1:51" x14ac:dyDescent="0.25">
      <c r="A342" s="28" t="s">
        <v>370</v>
      </c>
      <c r="B342" s="89">
        <v>4708</v>
      </c>
      <c r="C342" s="1">
        <v>3.0359797128458443</v>
      </c>
      <c r="D342" s="89">
        <v>3</v>
      </c>
      <c r="E342" s="1">
        <v>4.7967765661475488E-2</v>
      </c>
      <c r="F342" s="89">
        <v>25</v>
      </c>
      <c r="G342" s="1">
        <v>0.31441794949190055</v>
      </c>
      <c r="H342" s="89">
        <v>58</v>
      </c>
      <c r="I342" s="1">
        <v>0.64145810062044484</v>
      </c>
      <c r="J342" s="89">
        <v>180</v>
      </c>
      <c r="K342" s="1">
        <v>1.8795814798571517</v>
      </c>
      <c r="L342" s="89">
        <v>252</v>
      </c>
      <c r="M342" s="1">
        <v>2.7598896044158234</v>
      </c>
      <c r="N342" s="89">
        <v>257</v>
      </c>
      <c r="O342" s="1">
        <v>2.8939160201335481</v>
      </c>
      <c r="P342" s="89">
        <v>357</v>
      </c>
      <c r="Q342" s="1">
        <v>3.7992465359810992</v>
      </c>
      <c r="R342" s="89">
        <v>413</v>
      </c>
      <c r="S342" s="1">
        <v>4.0894328263624837</v>
      </c>
      <c r="T342" s="89">
        <v>478</v>
      </c>
      <c r="U342" s="1">
        <v>3.962398660410829</v>
      </c>
      <c r="V342" s="89">
        <v>522</v>
      </c>
      <c r="W342" s="1">
        <v>3.8514036964621687</v>
      </c>
      <c r="X342" s="89">
        <v>478</v>
      </c>
      <c r="Y342" s="1">
        <v>3.8218292010138244</v>
      </c>
      <c r="Z342" s="89">
        <v>439</v>
      </c>
      <c r="AA342" s="1">
        <v>3.8629404104044212</v>
      </c>
      <c r="AB342" s="89">
        <v>352</v>
      </c>
      <c r="AC342" s="1">
        <v>3.6930178880553952</v>
      </c>
      <c r="AD342" s="89">
        <v>243</v>
      </c>
      <c r="AE342" s="1">
        <v>3.1656288267632422</v>
      </c>
      <c r="AF342" s="89">
        <v>184</v>
      </c>
      <c r="AG342" s="1">
        <v>3.1203893703257757</v>
      </c>
      <c r="AH342" s="89">
        <v>216</v>
      </c>
      <c r="AI342" s="1">
        <v>4.3235453071518641</v>
      </c>
      <c r="AJ342" s="89">
        <v>138</v>
      </c>
      <c r="AK342" s="1">
        <v>3.9298325549607016</v>
      </c>
      <c r="AL342" s="89">
        <v>69</v>
      </c>
      <c r="AM342" s="1">
        <v>3.1083881430759526</v>
      </c>
      <c r="AN342" s="89">
        <v>39</v>
      </c>
      <c r="AO342" s="1">
        <v>3.4391534391534391</v>
      </c>
      <c r="AP342" s="89">
        <v>5</v>
      </c>
      <c r="AQ342" s="1">
        <v>1.9379844961240309</v>
      </c>
      <c r="AR342" s="89">
        <v>0</v>
      </c>
      <c r="AS342" s="1">
        <v>0</v>
      </c>
      <c r="AT342" s="89">
        <v>0</v>
      </c>
      <c r="AU342" s="1">
        <v>0</v>
      </c>
      <c r="AV342" s="89">
        <v>0</v>
      </c>
      <c r="AW342" s="1">
        <v>0</v>
      </c>
      <c r="AX342" s="89">
        <v>0</v>
      </c>
      <c r="AY342" s="1">
        <v>0</v>
      </c>
    </row>
    <row r="343" spans="1:51" x14ac:dyDescent="0.25">
      <c r="A343" s="28" t="s">
        <v>136</v>
      </c>
      <c r="B343" s="89">
        <v>4688</v>
      </c>
      <c r="C343" s="1">
        <v>3.0230826027657849</v>
      </c>
      <c r="D343" s="89">
        <v>86</v>
      </c>
      <c r="E343" s="1">
        <v>1.3750759489622972</v>
      </c>
      <c r="F343" s="89">
        <v>110</v>
      </c>
      <c r="G343" s="1">
        <v>1.3834389777643625</v>
      </c>
      <c r="H343" s="89">
        <v>113</v>
      </c>
      <c r="I343" s="1">
        <v>1.2497373339674183</v>
      </c>
      <c r="J343" s="89">
        <v>155</v>
      </c>
      <c r="K343" s="1">
        <v>1.6185284965436586</v>
      </c>
      <c r="L343" s="89">
        <v>206</v>
      </c>
      <c r="M343" s="1">
        <v>2.2561002321811889</v>
      </c>
      <c r="N343" s="89">
        <v>267</v>
      </c>
      <c r="O343" s="1">
        <v>3.006519756325515</v>
      </c>
      <c r="P343" s="89">
        <v>292</v>
      </c>
      <c r="Q343" s="1">
        <v>3.1075069706063894</v>
      </c>
      <c r="R343" s="89">
        <v>341</v>
      </c>
      <c r="S343" s="1">
        <v>3.3765050697084917</v>
      </c>
      <c r="T343" s="89">
        <v>370</v>
      </c>
      <c r="U343" s="1">
        <v>3.0671286701924831</v>
      </c>
      <c r="V343" s="89">
        <v>491</v>
      </c>
      <c r="W343" s="1">
        <v>3.6226804884347215</v>
      </c>
      <c r="X343" s="89">
        <v>428</v>
      </c>
      <c r="Y343" s="1">
        <v>3.4220562720374827</v>
      </c>
      <c r="Z343" s="89">
        <v>397</v>
      </c>
      <c r="AA343" s="1">
        <v>3.4933652458554785</v>
      </c>
      <c r="AB343" s="89">
        <v>379</v>
      </c>
      <c r="AC343" s="1">
        <v>3.9762891465141896</v>
      </c>
      <c r="AD343" s="89">
        <v>316</v>
      </c>
      <c r="AE343" s="1">
        <v>4.1166202027044632</v>
      </c>
      <c r="AF343" s="89">
        <v>256</v>
      </c>
      <c r="AG343" s="1">
        <v>4.3414112978445569</v>
      </c>
      <c r="AH343" s="89">
        <v>233</v>
      </c>
      <c r="AI343" s="1">
        <v>4.6638243359554838</v>
      </c>
      <c r="AJ343" s="89">
        <v>128</v>
      </c>
      <c r="AK343" s="1">
        <v>3.6450620799635494</v>
      </c>
      <c r="AL343" s="89">
        <v>79</v>
      </c>
      <c r="AM343" s="1">
        <v>3.5588791783043519</v>
      </c>
      <c r="AN343" s="89">
        <v>33</v>
      </c>
      <c r="AO343" s="1">
        <v>2.9100529100529098</v>
      </c>
      <c r="AP343" s="89">
        <v>7</v>
      </c>
      <c r="AQ343" s="1">
        <v>2.7131782945736433</v>
      </c>
      <c r="AR343" s="89">
        <v>1</v>
      </c>
      <c r="AS343" s="1">
        <v>3.6231884057971016</v>
      </c>
      <c r="AT343" s="89">
        <v>0</v>
      </c>
      <c r="AU343" s="1">
        <v>0</v>
      </c>
      <c r="AV343" s="89">
        <v>0</v>
      </c>
      <c r="AW343" s="1">
        <v>0</v>
      </c>
      <c r="AX343" s="89">
        <v>0</v>
      </c>
      <c r="AY343" s="1">
        <v>0</v>
      </c>
    </row>
    <row r="344" spans="1:51" x14ac:dyDescent="0.25">
      <c r="A344" s="28" t="s">
        <v>72</v>
      </c>
      <c r="B344" s="89">
        <v>4682</v>
      </c>
      <c r="C344" s="1">
        <v>3.0192134697417679</v>
      </c>
      <c r="D344" s="89">
        <v>199</v>
      </c>
      <c r="E344" s="1">
        <v>3.1818617888778737</v>
      </c>
      <c r="F344" s="89">
        <v>229</v>
      </c>
      <c r="G344" s="1">
        <v>2.8800684173458095</v>
      </c>
      <c r="H344" s="89">
        <v>200</v>
      </c>
      <c r="I344" s="1">
        <v>2.2119244848980859</v>
      </c>
      <c r="J344" s="89">
        <v>181</v>
      </c>
      <c r="K344" s="1">
        <v>1.8900235991896916</v>
      </c>
      <c r="L344" s="89">
        <v>230</v>
      </c>
      <c r="M344" s="1">
        <v>2.518946861173172</v>
      </c>
      <c r="N344" s="89">
        <v>217</v>
      </c>
      <c r="O344" s="1">
        <v>2.4435010753656807</v>
      </c>
      <c r="P344" s="89">
        <v>256</v>
      </c>
      <c r="Q344" s="1">
        <v>2.7243896728603962</v>
      </c>
      <c r="R344" s="89">
        <v>286</v>
      </c>
      <c r="S344" s="1">
        <v>2.8319074778200255</v>
      </c>
      <c r="T344" s="89">
        <v>323</v>
      </c>
      <c r="U344" s="1">
        <v>2.677520433708573</v>
      </c>
      <c r="V344" s="89">
        <v>359</v>
      </c>
      <c r="W344" s="1">
        <v>2.6487623123178516</v>
      </c>
      <c r="X344" s="89">
        <v>350</v>
      </c>
      <c r="Y344" s="1">
        <v>2.7984105028343897</v>
      </c>
      <c r="Z344" s="89">
        <v>376</v>
      </c>
      <c r="AA344" s="1">
        <v>3.3085776635810076</v>
      </c>
      <c r="AB344" s="89">
        <v>342</v>
      </c>
      <c r="AC344" s="1">
        <v>3.5881026071447306</v>
      </c>
      <c r="AD344" s="89">
        <v>305</v>
      </c>
      <c r="AE344" s="1">
        <v>3.9733201323571561</v>
      </c>
      <c r="AF344" s="89">
        <v>283</v>
      </c>
      <c r="AG344" s="1">
        <v>4.7992945206641</v>
      </c>
      <c r="AH344" s="89">
        <v>253</v>
      </c>
      <c r="AI344" s="1">
        <v>5.0641526051362113</v>
      </c>
      <c r="AJ344" s="89">
        <v>176</v>
      </c>
      <c r="AK344" s="1">
        <v>5.0119603599498799</v>
      </c>
      <c r="AL344" s="89">
        <v>79</v>
      </c>
      <c r="AM344" s="1">
        <v>3.5588791783043519</v>
      </c>
      <c r="AN344" s="89">
        <v>33</v>
      </c>
      <c r="AO344" s="1">
        <v>2.9100529100529098</v>
      </c>
      <c r="AP344" s="89">
        <v>5</v>
      </c>
      <c r="AQ344" s="1">
        <v>1.9379844961240309</v>
      </c>
      <c r="AR344" s="89">
        <v>0</v>
      </c>
      <c r="AS344" s="1">
        <v>0</v>
      </c>
      <c r="AT344" s="89">
        <v>0</v>
      </c>
      <c r="AU344" s="1">
        <v>0</v>
      </c>
      <c r="AV344" s="89">
        <v>0</v>
      </c>
      <c r="AW344" s="1">
        <v>0</v>
      </c>
      <c r="AX344" s="89">
        <v>0</v>
      </c>
      <c r="AY344" s="1">
        <v>0</v>
      </c>
    </row>
    <row r="345" spans="1:51" x14ac:dyDescent="0.25">
      <c r="A345" s="28" t="s">
        <v>86</v>
      </c>
      <c r="B345" s="89">
        <v>4671</v>
      </c>
      <c r="C345" s="1">
        <v>3.0121200591977355</v>
      </c>
      <c r="D345" s="89">
        <v>12</v>
      </c>
      <c r="E345" s="1">
        <v>0.19187106264590195</v>
      </c>
      <c r="F345" s="89">
        <v>37</v>
      </c>
      <c r="G345" s="1">
        <v>0.46533856524801287</v>
      </c>
      <c r="H345" s="89">
        <v>51</v>
      </c>
      <c r="I345" s="1">
        <v>0.56404074364901191</v>
      </c>
      <c r="J345" s="89">
        <v>60</v>
      </c>
      <c r="K345" s="1">
        <v>0.62652715995238395</v>
      </c>
      <c r="L345" s="89">
        <v>74</v>
      </c>
      <c r="M345" s="1">
        <v>0.81044377272528145</v>
      </c>
      <c r="N345" s="89">
        <v>67</v>
      </c>
      <c r="O345" s="1">
        <v>0.75444503248617789</v>
      </c>
      <c r="P345" s="89">
        <v>89</v>
      </c>
      <c r="Q345" s="1">
        <v>0.94715109720537216</v>
      </c>
      <c r="R345" s="89">
        <v>114</v>
      </c>
      <c r="S345" s="1">
        <v>1.1288022813688212</v>
      </c>
      <c r="T345" s="89">
        <v>190</v>
      </c>
      <c r="U345" s="1">
        <v>1.5750120198285724</v>
      </c>
      <c r="V345" s="89">
        <v>270</v>
      </c>
      <c r="W345" s="1">
        <v>1.9921053602390526</v>
      </c>
      <c r="X345" s="89">
        <v>292</v>
      </c>
      <c r="Y345" s="1">
        <v>2.3346739052218339</v>
      </c>
      <c r="Z345" s="89">
        <v>385</v>
      </c>
      <c r="AA345" s="1">
        <v>3.3877723416986378</v>
      </c>
      <c r="AB345" s="89">
        <v>369</v>
      </c>
      <c r="AC345" s="1">
        <v>3.871373865603525</v>
      </c>
      <c r="AD345" s="89">
        <v>358</v>
      </c>
      <c r="AE345" s="1">
        <v>4.6637659258487272</v>
      </c>
      <c r="AF345" s="89">
        <v>415</v>
      </c>
      <c r="AG345" s="1">
        <v>7.0378347211152006</v>
      </c>
      <c r="AH345" s="89">
        <v>487</v>
      </c>
      <c r="AI345" s="1">
        <v>9.7479933545507329</v>
      </c>
      <c r="AJ345" s="89">
        <v>524</v>
      </c>
      <c r="AK345" s="1">
        <v>14.92197288985078</v>
      </c>
      <c r="AL345" s="89">
        <v>455</v>
      </c>
      <c r="AM345" s="1">
        <v>20.497342102892151</v>
      </c>
      <c r="AN345" s="89">
        <v>303</v>
      </c>
      <c r="AO345" s="1">
        <v>26.719576719576718</v>
      </c>
      <c r="AP345" s="89">
        <v>108</v>
      </c>
      <c r="AQ345" s="1">
        <v>41.860465116279066</v>
      </c>
      <c r="AR345" s="89">
        <v>11</v>
      </c>
      <c r="AS345" s="1">
        <v>39.85507246376811</v>
      </c>
      <c r="AT345" s="89">
        <v>0</v>
      </c>
      <c r="AU345" s="1">
        <v>0</v>
      </c>
      <c r="AV345" s="89">
        <v>0</v>
      </c>
      <c r="AW345" s="1">
        <v>0</v>
      </c>
      <c r="AX345" s="89">
        <v>0</v>
      </c>
      <c r="AY345" s="1">
        <v>0</v>
      </c>
    </row>
    <row r="346" spans="1:51" x14ac:dyDescent="0.25">
      <c r="A346" s="28" t="s">
        <v>670</v>
      </c>
      <c r="B346" s="89">
        <v>4629</v>
      </c>
      <c r="C346" s="1">
        <v>2.9850361280296114</v>
      </c>
      <c r="D346" s="89">
        <v>12</v>
      </c>
      <c r="E346" s="1">
        <v>0.19187106264590195</v>
      </c>
      <c r="F346" s="89">
        <v>36</v>
      </c>
      <c r="G346" s="1">
        <v>0.45276184726833685</v>
      </c>
      <c r="H346" s="89">
        <v>39</v>
      </c>
      <c r="I346" s="1">
        <v>0.43132527455512665</v>
      </c>
      <c r="J346" s="89">
        <v>170</v>
      </c>
      <c r="K346" s="1">
        <v>1.7751602865317544</v>
      </c>
      <c r="L346" s="89">
        <v>397</v>
      </c>
      <c r="M346" s="1">
        <v>4.3479213212423877</v>
      </c>
      <c r="N346" s="89">
        <v>446</v>
      </c>
      <c r="O346" s="1">
        <v>5.0221266341617214</v>
      </c>
      <c r="P346" s="89">
        <v>561</v>
      </c>
      <c r="Q346" s="1">
        <v>5.9702445565417284</v>
      </c>
      <c r="R346" s="89">
        <v>535</v>
      </c>
      <c r="S346" s="1">
        <v>5.2974493029150818</v>
      </c>
      <c r="T346" s="89">
        <v>571</v>
      </c>
      <c r="U346" s="1">
        <v>4.7333255964321834</v>
      </c>
      <c r="V346" s="89">
        <v>581</v>
      </c>
      <c r="W346" s="1">
        <v>4.2867156085144051</v>
      </c>
      <c r="X346" s="89">
        <v>470</v>
      </c>
      <c r="Y346" s="1">
        <v>3.7578655323776093</v>
      </c>
      <c r="Z346" s="89">
        <v>364</v>
      </c>
      <c r="AA346" s="1">
        <v>3.2029847594241665</v>
      </c>
      <c r="AB346" s="89">
        <v>226</v>
      </c>
      <c r="AC346" s="1">
        <v>2.3710853485810208</v>
      </c>
      <c r="AD346" s="89">
        <v>111</v>
      </c>
      <c r="AE346" s="1">
        <v>1.4460279825955551</v>
      </c>
      <c r="AF346" s="89">
        <v>49</v>
      </c>
      <c r="AG346" s="1">
        <v>0.83097325622805973</v>
      </c>
      <c r="AH346" s="89">
        <v>31</v>
      </c>
      <c r="AI346" s="1">
        <v>0.62050881723012874</v>
      </c>
      <c r="AJ346" s="89">
        <v>19</v>
      </c>
      <c r="AK346" s="1">
        <v>0.54106390249458935</v>
      </c>
      <c r="AL346" s="89">
        <v>7</v>
      </c>
      <c r="AM346" s="1">
        <v>0.31534372465987925</v>
      </c>
      <c r="AN346" s="89">
        <v>4</v>
      </c>
      <c r="AO346" s="1">
        <v>0.35273368606701944</v>
      </c>
      <c r="AP346" s="89">
        <v>0</v>
      </c>
      <c r="AQ346" s="1">
        <v>0</v>
      </c>
      <c r="AR346" s="89">
        <v>0</v>
      </c>
      <c r="AS346" s="1">
        <v>0</v>
      </c>
      <c r="AT346" s="89">
        <v>0</v>
      </c>
      <c r="AU346" s="1">
        <v>0</v>
      </c>
      <c r="AV346" s="89">
        <v>0</v>
      </c>
      <c r="AW346" s="1">
        <v>0</v>
      </c>
      <c r="AX346" s="89">
        <v>0</v>
      </c>
      <c r="AY346" s="1">
        <v>0</v>
      </c>
    </row>
    <row r="347" spans="1:51" x14ac:dyDescent="0.25">
      <c r="A347" s="67" t="s">
        <v>120</v>
      </c>
      <c r="B347" s="89">
        <v>4545</v>
      </c>
      <c r="C347" s="1">
        <v>2.9308682656933644</v>
      </c>
      <c r="D347" s="89">
        <v>172</v>
      </c>
      <c r="E347" s="1">
        <v>2.7501518979245945</v>
      </c>
      <c r="F347" s="89">
        <v>119</v>
      </c>
      <c r="G347" s="1">
        <v>1.4966294395814468</v>
      </c>
      <c r="H347" s="89">
        <v>106</v>
      </c>
      <c r="I347" s="1">
        <v>1.1723199769959853</v>
      </c>
      <c r="J347" s="89">
        <v>143</v>
      </c>
      <c r="K347" s="1">
        <v>1.4932230645531817</v>
      </c>
      <c r="L347" s="89">
        <v>178</v>
      </c>
      <c r="M347" s="1">
        <v>1.9494458316905419</v>
      </c>
      <c r="N347" s="89">
        <v>190</v>
      </c>
      <c r="O347" s="1">
        <v>2.1394709876473703</v>
      </c>
      <c r="P347" s="89">
        <v>237</v>
      </c>
      <c r="Q347" s="1">
        <v>2.5221888768277885</v>
      </c>
      <c r="R347" s="89">
        <v>259</v>
      </c>
      <c r="S347" s="1">
        <v>2.5645595690747784</v>
      </c>
      <c r="T347" s="89">
        <v>358</v>
      </c>
      <c r="U347" s="1">
        <v>2.9676542268348891</v>
      </c>
      <c r="V347" s="89">
        <v>430</v>
      </c>
      <c r="W347" s="1">
        <v>3.1726122403807135</v>
      </c>
      <c r="X347" s="89">
        <v>413</v>
      </c>
      <c r="Y347" s="1">
        <v>3.3021243933445805</v>
      </c>
      <c r="Z347" s="89">
        <v>379</v>
      </c>
      <c r="AA347" s="1">
        <v>3.3349758896202175</v>
      </c>
      <c r="AB347" s="89">
        <v>367</v>
      </c>
      <c r="AC347" s="1">
        <v>3.8503908094213921</v>
      </c>
      <c r="AD347" s="89">
        <v>334</v>
      </c>
      <c r="AE347" s="1">
        <v>4.3511112269091479</v>
      </c>
      <c r="AF347" s="89">
        <v>293</v>
      </c>
      <c r="AG347" s="1">
        <v>4.9688808994861535</v>
      </c>
      <c r="AH347" s="89">
        <v>248</v>
      </c>
      <c r="AI347" s="1">
        <v>4.9640705378410299</v>
      </c>
      <c r="AJ347" s="89">
        <v>180</v>
      </c>
      <c r="AK347" s="1">
        <v>5.1258685499487413</v>
      </c>
      <c r="AL347" s="89">
        <v>103</v>
      </c>
      <c r="AM347" s="1">
        <v>4.6400576628525094</v>
      </c>
      <c r="AN347" s="89">
        <v>30</v>
      </c>
      <c r="AO347" s="1">
        <v>2.6455026455026456</v>
      </c>
      <c r="AP347" s="89">
        <v>5</v>
      </c>
      <c r="AQ347" s="1">
        <v>1.9379844961240309</v>
      </c>
      <c r="AR347" s="89">
        <v>1</v>
      </c>
      <c r="AS347" s="1">
        <v>3.6231884057971016</v>
      </c>
      <c r="AT347" s="89">
        <v>0</v>
      </c>
      <c r="AU347" s="1">
        <v>0</v>
      </c>
      <c r="AV347" s="89">
        <v>0</v>
      </c>
      <c r="AW347" s="1">
        <v>0</v>
      </c>
      <c r="AX347" s="89">
        <v>0</v>
      </c>
      <c r="AY347" s="1">
        <v>0</v>
      </c>
    </row>
    <row r="348" spans="1:51" x14ac:dyDescent="0.25">
      <c r="A348" s="28" t="s">
        <v>592</v>
      </c>
      <c r="B348" s="89">
        <v>4529</v>
      </c>
      <c r="C348" s="1">
        <v>2.9205505776293177</v>
      </c>
      <c r="D348" s="89">
        <v>1</v>
      </c>
      <c r="E348" s="1">
        <v>1.598925522049183E-2</v>
      </c>
      <c r="F348" s="89">
        <v>2</v>
      </c>
      <c r="G348" s="1">
        <v>2.5153435959352047E-2</v>
      </c>
      <c r="H348" s="89">
        <v>6</v>
      </c>
      <c r="I348" s="1">
        <v>6.6357734546942576E-2</v>
      </c>
      <c r="J348" s="89">
        <v>40</v>
      </c>
      <c r="K348" s="1">
        <v>0.41768477330158932</v>
      </c>
      <c r="L348" s="89">
        <v>103</v>
      </c>
      <c r="M348" s="1">
        <v>1.1280501160905945</v>
      </c>
      <c r="N348" s="89">
        <v>168</v>
      </c>
      <c r="O348" s="1">
        <v>1.8917427680250432</v>
      </c>
      <c r="P348" s="89">
        <v>362</v>
      </c>
      <c r="Q348" s="1">
        <v>3.8524572717791541</v>
      </c>
      <c r="R348" s="89">
        <v>490</v>
      </c>
      <c r="S348" s="1">
        <v>4.8518694550063373</v>
      </c>
      <c r="T348" s="89">
        <v>631</v>
      </c>
      <c r="U348" s="1">
        <v>5.2306978132201536</v>
      </c>
      <c r="V348" s="89">
        <v>612</v>
      </c>
      <c r="W348" s="1">
        <v>4.5154388165418524</v>
      </c>
      <c r="X348" s="89">
        <v>610</v>
      </c>
      <c r="Y348" s="1">
        <v>4.8772297335113652</v>
      </c>
      <c r="Z348" s="89">
        <v>534</v>
      </c>
      <c r="AA348" s="1">
        <v>4.6988842349794098</v>
      </c>
      <c r="AB348" s="89">
        <v>420</v>
      </c>
      <c r="AC348" s="1">
        <v>4.406441798247914</v>
      </c>
      <c r="AD348" s="89">
        <v>254</v>
      </c>
      <c r="AE348" s="1">
        <v>3.3089288971105497</v>
      </c>
      <c r="AF348" s="89">
        <v>143</v>
      </c>
      <c r="AG348" s="1">
        <v>2.4250852171553579</v>
      </c>
      <c r="AH348" s="89">
        <v>67</v>
      </c>
      <c r="AI348" s="1">
        <v>1.3410997017554394</v>
      </c>
      <c r="AJ348" s="89">
        <v>47</v>
      </c>
      <c r="AK348" s="1">
        <v>1.3384212324866156</v>
      </c>
      <c r="AL348" s="89">
        <v>25</v>
      </c>
      <c r="AM348" s="1">
        <v>1.1262275880709973</v>
      </c>
      <c r="AN348" s="89">
        <v>13</v>
      </c>
      <c r="AO348" s="1">
        <v>1.1463844797178131</v>
      </c>
      <c r="AP348" s="89">
        <v>1</v>
      </c>
      <c r="AQ348" s="1">
        <v>0.38759689922480622</v>
      </c>
      <c r="AR348" s="89">
        <v>0</v>
      </c>
      <c r="AS348" s="1">
        <v>0</v>
      </c>
      <c r="AT348" s="89">
        <v>0</v>
      </c>
      <c r="AU348" s="1">
        <v>0</v>
      </c>
      <c r="AV348" s="89">
        <v>0</v>
      </c>
      <c r="AW348" s="1">
        <v>0</v>
      </c>
      <c r="AX348" s="89">
        <v>0</v>
      </c>
      <c r="AY348" s="1">
        <v>0</v>
      </c>
    </row>
    <row r="349" spans="1:51" x14ac:dyDescent="0.25">
      <c r="A349" s="28" t="s">
        <v>695</v>
      </c>
      <c r="B349" s="89">
        <v>4528</v>
      </c>
      <c r="C349" s="1">
        <v>2.9199057221253146</v>
      </c>
      <c r="D349" s="89">
        <v>0</v>
      </c>
      <c r="E349" s="1">
        <v>0</v>
      </c>
      <c r="F349" s="89">
        <v>0</v>
      </c>
      <c r="G349" s="1">
        <v>0</v>
      </c>
      <c r="H349" s="89">
        <v>0</v>
      </c>
      <c r="I349" s="1">
        <v>0</v>
      </c>
      <c r="J349" s="89">
        <v>41</v>
      </c>
      <c r="K349" s="1">
        <v>0.42812689263412901</v>
      </c>
      <c r="L349" s="89">
        <v>284</v>
      </c>
      <c r="M349" s="1">
        <v>3.110351776405134</v>
      </c>
      <c r="N349" s="89">
        <v>692</v>
      </c>
      <c r="O349" s="1">
        <v>7.7921785444841056</v>
      </c>
      <c r="P349" s="89">
        <v>1305</v>
      </c>
      <c r="Q349" s="1">
        <v>13.888002043292255</v>
      </c>
      <c r="R349" s="89">
        <v>1286</v>
      </c>
      <c r="S349" s="1">
        <v>12.733681875792142</v>
      </c>
      <c r="T349" s="89">
        <v>670</v>
      </c>
      <c r="U349" s="1">
        <v>5.553989754132334</v>
      </c>
      <c r="V349" s="89">
        <v>187</v>
      </c>
      <c r="W349" s="1">
        <v>1.3797174161655661</v>
      </c>
      <c r="X349" s="89">
        <v>63</v>
      </c>
      <c r="Y349" s="1">
        <v>0.50371389051019022</v>
      </c>
      <c r="Z349" s="89">
        <v>0</v>
      </c>
      <c r="AA349" s="1">
        <v>0</v>
      </c>
      <c r="AB349" s="89">
        <v>0</v>
      </c>
      <c r="AC349" s="1">
        <v>0</v>
      </c>
      <c r="AD349" s="89">
        <v>0</v>
      </c>
      <c r="AE349" s="1">
        <v>0</v>
      </c>
      <c r="AF349" s="89">
        <v>0</v>
      </c>
      <c r="AG349" s="1">
        <v>0</v>
      </c>
      <c r="AH349" s="89">
        <v>0</v>
      </c>
      <c r="AI349" s="1">
        <v>0</v>
      </c>
      <c r="AJ349" s="89">
        <v>0</v>
      </c>
      <c r="AK349" s="1">
        <v>0</v>
      </c>
      <c r="AL349" s="89">
        <v>0</v>
      </c>
      <c r="AM349" s="1">
        <v>0</v>
      </c>
      <c r="AN349" s="89">
        <v>0</v>
      </c>
      <c r="AO349" s="1">
        <v>0</v>
      </c>
      <c r="AP349" s="89">
        <v>0</v>
      </c>
      <c r="AQ349" s="1">
        <v>0</v>
      </c>
      <c r="AR349" s="89">
        <v>0</v>
      </c>
      <c r="AS349" s="1">
        <v>0</v>
      </c>
      <c r="AT349" s="89">
        <v>0</v>
      </c>
      <c r="AU349" s="1">
        <v>0</v>
      </c>
      <c r="AV349" s="89">
        <v>0</v>
      </c>
      <c r="AW349" s="1">
        <v>0</v>
      </c>
      <c r="AX349" s="89">
        <v>0</v>
      </c>
      <c r="AY349" s="1">
        <v>0</v>
      </c>
    </row>
    <row r="350" spans="1:51" x14ac:dyDescent="0.25">
      <c r="A350" s="28" t="s">
        <v>490</v>
      </c>
      <c r="B350" s="89">
        <v>4439</v>
      </c>
      <c r="C350" s="1">
        <v>2.8625135822690528</v>
      </c>
      <c r="D350" s="89">
        <v>173</v>
      </c>
      <c r="E350" s="1">
        <v>2.7661411531450866</v>
      </c>
      <c r="F350" s="89">
        <v>228</v>
      </c>
      <c r="G350" s="1">
        <v>2.8674916993661332</v>
      </c>
      <c r="H350" s="89">
        <v>259</v>
      </c>
      <c r="I350" s="1">
        <v>2.864442207943021</v>
      </c>
      <c r="J350" s="89">
        <v>257</v>
      </c>
      <c r="K350" s="1">
        <v>2.6836246684627114</v>
      </c>
      <c r="L350" s="89">
        <v>298</v>
      </c>
      <c r="M350" s="1">
        <v>3.2636789766504579</v>
      </c>
      <c r="N350" s="89">
        <v>287</v>
      </c>
      <c r="O350" s="1">
        <v>3.2317272287094485</v>
      </c>
      <c r="P350" s="89">
        <v>313</v>
      </c>
      <c r="Q350" s="1">
        <v>3.3309920609582191</v>
      </c>
      <c r="R350" s="89">
        <v>290</v>
      </c>
      <c r="S350" s="1">
        <v>2.8715145754119136</v>
      </c>
      <c r="T350" s="89">
        <v>346</v>
      </c>
      <c r="U350" s="1">
        <v>2.8681797834772951</v>
      </c>
      <c r="V350" s="89">
        <v>383</v>
      </c>
      <c r="W350" s="1">
        <v>2.8258383443391004</v>
      </c>
      <c r="X350" s="89">
        <v>353</v>
      </c>
      <c r="Y350" s="1">
        <v>2.8223968785729703</v>
      </c>
      <c r="Z350" s="89">
        <v>285</v>
      </c>
      <c r="AA350" s="1">
        <v>2.5078314737249658</v>
      </c>
      <c r="AB350" s="89">
        <v>268</v>
      </c>
      <c r="AC350" s="1">
        <v>2.8117295284058126</v>
      </c>
      <c r="AD350" s="89">
        <v>249</v>
      </c>
      <c r="AE350" s="1">
        <v>3.2437925014981368</v>
      </c>
      <c r="AF350" s="89">
        <v>186</v>
      </c>
      <c r="AG350" s="1">
        <v>3.1543066460901863</v>
      </c>
      <c r="AH350" s="89">
        <v>127</v>
      </c>
      <c r="AI350" s="1">
        <v>2.5420845092976241</v>
      </c>
      <c r="AJ350" s="89">
        <v>72</v>
      </c>
      <c r="AK350" s="1">
        <v>2.0503474199794964</v>
      </c>
      <c r="AL350" s="89">
        <v>46</v>
      </c>
      <c r="AM350" s="1">
        <v>2.0722587620506352</v>
      </c>
      <c r="AN350" s="89">
        <v>14</v>
      </c>
      <c r="AO350" s="1">
        <v>1.2345679012345678</v>
      </c>
      <c r="AP350" s="89">
        <v>5</v>
      </c>
      <c r="AQ350" s="1">
        <v>1.9379844961240309</v>
      </c>
      <c r="AR350" s="89">
        <v>0</v>
      </c>
      <c r="AS350" s="1">
        <v>0</v>
      </c>
      <c r="AT350" s="89">
        <v>0</v>
      </c>
      <c r="AU350" s="1">
        <v>0</v>
      </c>
      <c r="AV350" s="89">
        <v>0</v>
      </c>
      <c r="AW350" s="1">
        <v>0</v>
      </c>
      <c r="AX350" s="89">
        <v>0</v>
      </c>
      <c r="AY350" s="1">
        <v>0</v>
      </c>
    </row>
    <row r="351" spans="1:51" x14ac:dyDescent="0.25">
      <c r="A351" s="28" t="s">
        <v>394</v>
      </c>
      <c r="B351" s="89">
        <v>4414</v>
      </c>
      <c r="C351" s="1">
        <v>2.8463921946689794</v>
      </c>
      <c r="D351" s="89">
        <v>33</v>
      </c>
      <c r="E351" s="1">
        <v>0.52764542227623035</v>
      </c>
      <c r="F351" s="89">
        <v>176</v>
      </c>
      <c r="G351" s="1">
        <v>2.2135023644229799</v>
      </c>
      <c r="H351" s="89">
        <v>305</v>
      </c>
      <c r="I351" s="1">
        <v>3.3731848394695807</v>
      </c>
      <c r="J351" s="89">
        <v>545</v>
      </c>
      <c r="K351" s="1">
        <v>5.6909550362341541</v>
      </c>
      <c r="L351" s="89">
        <v>473</v>
      </c>
      <c r="M351" s="1">
        <v>5.1802689797170016</v>
      </c>
      <c r="N351" s="89">
        <v>410</v>
      </c>
      <c r="O351" s="1">
        <v>4.6167531838706406</v>
      </c>
      <c r="P351" s="89">
        <v>272</v>
      </c>
      <c r="Q351" s="1">
        <v>2.8946640274141711</v>
      </c>
      <c r="R351" s="89">
        <v>235</v>
      </c>
      <c r="S351" s="1">
        <v>2.3269169835234473</v>
      </c>
      <c r="T351" s="89">
        <v>290</v>
      </c>
      <c r="U351" s="1">
        <v>2.4039657144751896</v>
      </c>
      <c r="V351" s="89">
        <v>283</v>
      </c>
      <c r="W351" s="1">
        <v>2.0880215442505623</v>
      </c>
      <c r="X351" s="89">
        <v>279</v>
      </c>
      <c r="Y351" s="1">
        <v>2.2307329436879852</v>
      </c>
      <c r="Z351" s="89">
        <v>243</v>
      </c>
      <c r="AA351" s="1">
        <v>2.1382563091760232</v>
      </c>
      <c r="AB351" s="89">
        <v>204</v>
      </c>
      <c r="AC351" s="1">
        <v>2.1402717305775587</v>
      </c>
      <c r="AD351" s="89">
        <v>185</v>
      </c>
      <c r="AE351" s="1">
        <v>2.4100466376592586</v>
      </c>
      <c r="AF351" s="89">
        <v>129</v>
      </c>
      <c r="AG351" s="1">
        <v>2.187664286804484</v>
      </c>
      <c r="AH351" s="89">
        <v>119</v>
      </c>
      <c r="AI351" s="1">
        <v>2.3819532016253326</v>
      </c>
      <c r="AJ351" s="89">
        <v>109</v>
      </c>
      <c r="AK351" s="1">
        <v>3.1039981774689598</v>
      </c>
      <c r="AL351" s="89">
        <v>78</v>
      </c>
      <c r="AM351" s="1">
        <v>3.5138300747815121</v>
      </c>
      <c r="AN351" s="89">
        <v>35</v>
      </c>
      <c r="AO351" s="1">
        <v>3.0864197530864197</v>
      </c>
      <c r="AP351" s="89">
        <v>9</v>
      </c>
      <c r="AQ351" s="1">
        <v>3.4883720930232558</v>
      </c>
      <c r="AR351" s="89">
        <v>2</v>
      </c>
      <c r="AS351" s="1">
        <v>7.2463768115942031</v>
      </c>
      <c r="AT351" s="89">
        <v>0</v>
      </c>
      <c r="AU351" s="1">
        <v>0</v>
      </c>
      <c r="AV351" s="89">
        <v>0</v>
      </c>
      <c r="AW351" s="1">
        <v>0</v>
      </c>
      <c r="AX351" s="89">
        <v>0</v>
      </c>
      <c r="AY351" s="1">
        <v>0</v>
      </c>
    </row>
    <row r="352" spans="1:51" x14ac:dyDescent="0.25">
      <c r="A352" s="28" t="s">
        <v>286</v>
      </c>
      <c r="B352" s="89">
        <v>4408</v>
      </c>
      <c r="C352" s="1">
        <v>2.8425230616449619</v>
      </c>
      <c r="D352" s="89">
        <v>35</v>
      </c>
      <c r="E352" s="1">
        <v>0.559623932717214</v>
      </c>
      <c r="F352" s="89">
        <v>134</v>
      </c>
      <c r="G352" s="1">
        <v>1.6852802092765871</v>
      </c>
      <c r="H352" s="89">
        <v>221</v>
      </c>
      <c r="I352" s="1">
        <v>2.4441765558123847</v>
      </c>
      <c r="J352" s="89">
        <v>161</v>
      </c>
      <c r="K352" s="1">
        <v>1.681181212538897</v>
      </c>
      <c r="L352" s="89">
        <v>132</v>
      </c>
      <c r="M352" s="1">
        <v>1.4456564594559074</v>
      </c>
      <c r="N352" s="89">
        <v>134</v>
      </c>
      <c r="O352" s="1">
        <v>1.5088900649723558</v>
      </c>
      <c r="P352" s="89">
        <v>170</v>
      </c>
      <c r="Q352" s="1">
        <v>1.8091650171338569</v>
      </c>
      <c r="R352" s="89">
        <v>257</v>
      </c>
      <c r="S352" s="1">
        <v>2.5447560202788342</v>
      </c>
      <c r="T352" s="89">
        <v>393</v>
      </c>
      <c r="U352" s="1">
        <v>3.2577880199612053</v>
      </c>
      <c r="V352" s="89">
        <v>564</v>
      </c>
      <c r="W352" s="1">
        <v>4.1612867524993549</v>
      </c>
      <c r="X352" s="89">
        <v>574</v>
      </c>
      <c r="Y352" s="1">
        <v>4.5893932246483997</v>
      </c>
      <c r="Z352" s="89">
        <v>483</v>
      </c>
      <c r="AA352" s="1">
        <v>4.2501143923128373</v>
      </c>
      <c r="AB352" s="89">
        <v>411</v>
      </c>
      <c r="AC352" s="1">
        <v>4.3120180454283163</v>
      </c>
      <c r="AD352" s="89">
        <v>249</v>
      </c>
      <c r="AE352" s="1">
        <v>3.2437925014981368</v>
      </c>
      <c r="AF352" s="89">
        <v>170</v>
      </c>
      <c r="AG352" s="1">
        <v>2.8829684399749014</v>
      </c>
      <c r="AH352" s="89">
        <v>142</v>
      </c>
      <c r="AI352" s="1">
        <v>2.8423307111831702</v>
      </c>
      <c r="AJ352" s="89">
        <v>96</v>
      </c>
      <c r="AK352" s="1">
        <v>2.7337965599726619</v>
      </c>
      <c r="AL352" s="89">
        <v>54</v>
      </c>
      <c r="AM352" s="1">
        <v>2.4326515902333545</v>
      </c>
      <c r="AN352" s="89">
        <v>23</v>
      </c>
      <c r="AO352" s="1">
        <v>2.0282186948853616</v>
      </c>
      <c r="AP352" s="89">
        <v>5</v>
      </c>
      <c r="AQ352" s="1">
        <v>1.9379844961240309</v>
      </c>
      <c r="AR352" s="89">
        <v>0</v>
      </c>
      <c r="AS352" s="1">
        <v>0</v>
      </c>
      <c r="AT352" s="89">
        <v>0</v>
      </c>
      <c r="AU352" s="1">
        <v>0</v>
      </c>
      <c r="AV352" s="89">
        <v>0</v>
      </c>
      <c r="AW352" s="1">
        <v>0</v>
      </c>
      <c r="AX352" s="89">
        <v>0</v>
      </c>
      <c r="AY352" s="1">
        <v>0</v>
      </c>
    </row>
    <row r="353" spans="1:51" x14ac:dyDescent="0.25">
      <c r="A353" s="28" t="s">
        <v>173</v>
      </c>
      <c r="B353" s="89">
        <v>4397</v>
      </c>
      <c r="C353" s="1">
        <v>2.8354296511009296</v>
      </c>
      <c r="D353" s="89">
        <v>241</v>
      </c>
      <c r="E353" s="1">
        <v>3.853410508138531</v>
      </c>
      <c r="F353" s="89">
        <v>274</v>
      </c>
      <c r="G353" s="1">
        <v>3.4460207264312306</v>
      </c>
      <c r="H353" s="89">
        <v>247</v>
      </c>
      <c r="I353" s="1">
        <v>2.7317267388491357</v>
      </c>
      <c r="J353" s="89">
        <v>154</v>
      </c>
      <c r="K353" s="1">
        <v>1.6080863772111187</v>
      </c>
      <c r="L353" s="89">
        <v>157</v>
      </c>
      <c r="M353" s="1">
        <v>1.7194550313225567</v>
      </c>
      <c r="N353" s="89">
        <v>177</v>
      </c>
      <c r="O353" s="1">
        <v>1.9930861305978131</v>
      </c>
      <c r="P353" s="89">
        <v>187</v>
      </c>
      <c r="Q353" s="1">
        <v>1.9900815188472429</v>
      </c>
      <c r="R353" s="89">
        <v>221</v>
      </c>
      <c r="S353" s="1">
        <v>2.188292141951838</v>
      </c>
      <c r="T353" s="89">
        <v>279</v>
      </c>
      <c r="U353" s="1">
        <v>2.3127808080640615</v>
      </c>
      <c r="V353" s="89">
        <v>310</v>
      </c>
      <c r="W353" s="1">
        <v>2.2872320802744679</v>
      </c>
      <c r="X353" s="89">
        <v>353</v>
      </c>
      <c r="Y353" s="1">
        <v>2.8223968785729703</v>
      </c>
      <c r="Z353" s="89">
        <v>324</v>
      </c>
      <c r="AA353" s="1">
        <v>2.8510084122346977</v>
      </c>
      <c r="AB353" s="89">
        <v>330</v>
      </c>
      <c r="AC353" s="1">
        <v>3.4622042700519331</v>
      </c>
      <c r="AD353" s="89">
        <v>319</v>
      </c>
      <c r="AE353" s="1">
        <v>4.1557020400719109</v>
      </c>
      <c r="AF353" s="89">
        <v>270</v>
      </c>
      <c r="AG353" s="1">
        <v>4.5788322281954308</v>
      </c>
      <c r="AH353" s="89">
        <v>251</v>
      </c>
      <c r="AI353" s="1">
        <v>5.0241197782181386</v>
      </c>
      <c r="AJ353" s="89">
        <v>172</v>
      </c>
      <c r="AK353" s="1">
        <v>4.8980521699510193</v>
      </c>
      <c r="AL353" s="89">
        <v>83</v>
      </c>
      <c r="AM353" s="1">
        <v>3.7390755923957113</v>
      </c>
      <c r="AN353" s="89">
        <v>40</v>
      </c>
      <c r="AO353" s="1">
        <v>3.5273368606701938</v>
      </c>
      <c r="AP353" s="89">
        <v>6</v>
      </c>
      <c r="AQ353" s="1">
        <v>2.3255813953488373</v>
      </c>
      <c r="AR353" s="89">
        <v>2</v>
      </c>
      <c r="AS353" s="1">
        <v>7.2463768115942031</v>
      </c>
      <c r="AT353" s="89">
        <v>0</v>
      </c>
      <c r="AU353" s="1">
        <v>0</v>
      </c>
      <c r="AV353" s="89">
        <v>0</v>
      </c>
      <c r="AW353" s="1">
        <v>0</v>
      </c>
      <c r="AX353" s="89">
        <v>0</v>
      </c>
      <c r="AY353" s="1">
        <v>0</v>
      </c>
    </row>
    <row r="354" spans="1:51" x14ac:dyDescent="0.25">
      <c r="A354" s="28" t="s">
        <v>359</v>
      </c>
      <c r="B354" s="89">
        <v>4377</v>
      </c>
      <c r="C354" s="1">
        <v>2.822532541020871</v>
      </c>
      <c r="D354" s="89">
        <v>0</v>
      </c>
      <c r="E354" s="1">
        <v>0</v>
      </c>
      <c r="F354" s="89">
        <v>0</v>
      </c>
      <c r="G354" s="1">
        <v>0</v>
      </c>
      <c r="H354" s="89">
        <v>0</v>
      </c>
      <c r="I354" s="1">
        <v>0</v>
      </c>
      <c r="J354" s="89">
        <v>1</v>
      </c>
      <c r="K354" s="1">
        <v>1.0442119332539733E-2</v>
      </c>
      <c r="L354" s="89">
        <v>3</v>
      </c>
      <c r="M354" s="1">
        <v>3.2855828623997899E-2</v>
      </c>
      <c r="N354" s="89">
        <v>1</v>
      </c>
      <c r="O354" s="1">
        <v>1.1260373619196684E-2</v>
      </c>
      <c r="P354" s="89">
        <v>6</v>
      </c>
      <c r="Q354" s="1">
        <v>6.3852882957665544E-2</v>
      </c>
      <c r="R354" s="89">
        <v>15</v>
      </c>
      <c r="S354" s="1">
        <v>0.14852661596958175</v>
      </c>
      <c r="T354" s="89">
        <v>22</v>
      </c>
      <c r="U354" s="1">
        <v>0.18236981282225576</v>
      </c>
      <c r="V354" s="89">
        <v>56</v>
      </c>
      <c r="W354" s="1">
        <v>0.41317740804958131</v>
      </c>
      <c r="X354" s="89">
        <v>104</v>
      </c>
      <c r="Y354" s="1">
        <v>0.83152769227079015</v>
      </c>
      <c r="Z354" s="89">
        <v>162</v>
      </c>
      <c r="AA354" s="1">
        <v>1.4255042061173488</v>
      </c>
      <c r="AB354" s="89">
        <v>272</v>
      </c>
      <c r="AC354" s="1">
        <v>2.8536956407700784</v>
      </c>
      <c r="AD354" s="89">
        <v>425</v>
      </c>
      <c r="AE354" s="1">
        <v>5.5365936270550531</v>
      </c>
      <c r="AF354" s="89">
        <v>576</v>
      </c>
      <c r="AG354" s="1">
        <v>9.7681754201502535</v>
      </c>
      <c r="AH354" s="89">
        <v>855</v>
      </c>
      <c r="AI354" s="1">
        <v>17.11403350747613</v>
      </c>
      <c r="AJ354" s="89">
        <v>863</v>
      </c>
      <c r="AK354" s="1">
        <v>24.575691992254246</v>
      </c>
      <c r="AL354" s="89">
        <v>654</v>
      </c>
      <c r="AM354" s="1">
        <v>29.462113703937291</v>
      </c>
      <c r="AN354" s="89">
        <v>318</v>
      </c>
      <c r="AO354" s="1">
        <v>28.042328042328041</v>
      </c>
      <c r="AP354" s="89">
        <v>40</v>
      </c>
      <c r="AQ354" s="1">
        <v>15.503875968992247</v>
      </c>
      <c r="AR354" s="89">
        <v>4</v>
      </c>
      <c r="AS354" s="1">
        <v>14.492753623188406</v>
      </c>
      <c r="AT354" s="89">
        <v>0</v>
      </c>
      <c r="AU354" s="1">
        <v>0</v>
      </c>
      <c r="AV354" s="89">
        <v>0</v>
      </c>
      <c r="AW354" s="1">
        <v>0</v>
      </c>
      <c r="AX354" s="89">
        <v>0</v>
      </c>
      <c r="AY354" s="1">
        <v>0</v>
      </c>
    </row>
    <row r="355" spans="1:51" x14ac:dyDescent="0.25">
      <c r="A355" s="28" t="s">
        <v>689</v>
      </c>
      <c r="B355" s="89">
        <v>4293</v>
      </c>
      <c r="C355" s="1">
        <v>2.7683646786846237</v>
      </c>
      <c r="D355" s="89">
        <v>0</v>
      </c>
      <c r="E355" s="1">
        <v>0</v>
      </c>
      <c r="F355" s="89">
        <v>0</v>
      </c>
      <c r="G355" s="1">
        <v>0</v>
      </c>
      <c r="H355" s="89">
        <v>3</v>
      </c>
      <c r="I355" s="1">
        <v>3.3178867273471288E-2</v>
      </c>
      <c r="J355" s="89">
        <v>60</v>
      </c>
      <c r="K355" s="1">
        <v>0.62652715995238395</v>
      </c>
      <c r="L355" s="89">
        <v>373</v>
      </c>
      <c r="M355" s="1">
        <v>4.085074692250406</v>
      </c>
      <c r="N355" s="89">
        <v>566</v>
      </c>
      <c r="O355" s="1">
        <v>6.373371468465324</v>
      </c>
      <c r="P355" s="89">
        <v>793</v>
      </c>
      <c r="Q355" s="1">
        <v>8.4392226975714628</v>
      </c>
      <c r="R355" s="89">
        <v>650</v>
      </c>
      <c r="S355" s="1">
        <v>6.4361533586818762</v>
      </c>
      <c r="T355" s="89">
        <v>614</v>
      </c>
      <c r="U355" s="1">
        <v>5.0897756851302294</v>
      </c>
      <c r="V355" s="89">
        <v>505</v>
      </c>
      <c r="W355" s="1">
        <v>3.7259748404471167</v>
      </c>
      <c r="X355" s="89">
        <v>308</v>
      </c>
      <c r="Y355" s="1">
        <v>2.4626012424942636</v>
      </c>
      <c r="Z355" s="89">
        <v>194</v>
      </c>
      <c r="AA355" s="1">
        <v>1.7070852838689239</v>
      </c>
      <c r="AB355" s="89">
        <v>103</v>
      </c>
      <c r="AC355" s="1">
        <v>1.0806273933798458</v>
      </c>
      <c r="AD355" s="89">
        <v>55</v>
      </c>
      <c r="AE355" s="1">
        <v>0.71650035173653626</v>
      </c>
      <c r="AF355" s="89">
        <v>24</v>
      </c>
      <c r="AG355" s="1">
        <v>0.40700730917292727</v>
      </c>
      <c r="AH355" s="89">
        <v>23</v>
      </c>
      <c r="AI355" s="1">
        <v>0.46037750955783741</v>
      </c>
      <c r="AJ355" s="89">
        <v>12</v>
      </c>
      <c r="AK355" s="1">
        <v>0.34172456999658274</v>
      </c>
      <c r="AL355" s="89">
        <v>6</v>
      </c>
      <c r="AM355" s="1">
        <v>0.27029462113703939</v>
      </c>
      <c r="AN355" s="89">
        <v>4</v>
      </c>
      <c r="AO355" s="1">
        <v>0.35273368606701944</v>
      </c>
      <c r="AP355" s="89">
        <v>0</v>
      </c>
      <c r="AQ355" s="1">
        <v>0</v>
      </c>
      <c r="AR355" s="89">
        <v>0</v>
      </c>
      <c r="AS355" s="1">
        <v>0</v>
      </c>
      <c r="AT355" s="89">
        <v>0</v>
      </c>
      <c r="AU355" s="1">
        <v>0</v>
      </c>
      <c r="AV355" s="89">
        <v>0</v>
      </c>
      <c r="AW355" s="1">
        <v>0</v>
      </c>
      <c r="AX355" s="89">
        <v>0</v>
      </c>
      <c r="AY355" s="1">
        <v>0</v>
      </c>
    </row>
    <row r="356" spans="1:51" x14ac:dyDescent="0.25">
      <c r="A356" s="28" t="s">
        <v>302</v>
      </c>
      <c r="B356" s="89">
        <v>4261</v>
      </c>
      <c r="C356" s="1">
        <v>2.7477293025565297</v>
      </c>
      <c r="D356" s="89">
        <v>118</v>
      </c>
      <c r="E356" s="1">
        <v>1.8867321160180357</v>
      </c>
      <c r="F356" s="89">
        <v>455</v>
      </c>
      <c r="G356" s="1">
        <v>5.7224066807525906</v>
      </c>
      <c r="H356" s="89">
        <v>527</v>
      </c>
      <c r="I356" s="1">
        <v>5.8284210177064555</v>
      </c>
      <c r="J356" s="89">
        <v>117</v>
      </c>
      <c r="K356" s="1">
        <v>1.2217279619071486</v>
      </c>
      <c r="L356" s="89">
        <v>111</v>
      </c>
      <c r="M356" s="1">
        <v>1.2156656590879222</v>
      </c>
      <c r="N356" s="89">
        <v>100</v>
      </c>
      <c r="O356" s="1">
        <v>1.1260373619196686</v>
      </c>
      <c r="P356" s="89">
        <v>111</v>
      </c>
      <c r="Q356" s="1">
        <v>1.1812783347168125</v>
      </c>
      <c r="R356" s="89">
        <v>109</v>
      </c>
      <c r="S356" s="1">
        <v>1.0792934093789608</v>
      </c>
      <c r="T356" s="89">
        <v>148</v>
      </c>
      <c r="U356" s="1">
        <v>1.2268514680769931</v>
      </c>
      <c r="V356" s="89">
        <v>207</v>
      </c>
      <c r="W356" s="1">
        <v>1.5272807761832736</v>
      </c>
      <c r="X356" s="89">
        <v>275</v>
      </c>
      <c r="Y356" s="1">
        <v>2.1987511093698777</v>
      </c>
      <c r="Z356" s="89">
        <v>361</v>
      </c>
      <c r="AA356" s="1">
        <v>3.1765865333849561</v>
      </c>
      <c r="AB356" s="89">
        <v>406</v>
      </c>
      <c r="AC356" s="1">
        <v>4.2595604049729845</v>
      </c>
      <c r="AD356" s="89">
        <v>329</v>
      </c>
      <c r="AE356" s="1">
        <v>4.285974831296735</v>
      </c>
      <c r="AF356" s="89">
        <v>272</v>
      </c>
      <c r="AG356" s="1">
        <v>4.6127495039598418</v>
      </c>
      <c r="AH356" s="89">
        <v>252</v>
      </c>
      <c r="AI356" s="1">
        <v>5.0441361916771754</v>
      </c>
      <c r="AJ356" s="89">
        <v>185</v>
      </c>
      <c r="AK356" s="1">
        <v>5.2682537874473168</v>
      </c>
      <c r="AL356" s="89">
        <v>106</v>
      </c>
      <c r="AM356" s="1">
        <v>4.7752049734210287</v>
      </c>
      <c r="AN356" s="89">
        <v>53</v>
      </c>
      <c r="AO356" s="1">
        <v>4.6737213403880071</v>
      </c>
      <c r="AP356" s="89">
        <v>16</v>
      </c>
      <c r="AQ356" s="1">
        <v>6.2015503875968996</v>
      </c>
      <c r="AR356" s="89">
        <v>3</v>
      </c>
      <c r="AS356" s="1">
        <v>10.869565217391305</v>
      </c>
      <c r="AT356" s="89">
        <v>0</v>
      </c>
      <c r="AU356" s="1">
        <v>0</v>
      </c>
      <c r="AV356" s="89">
        <v>0</v>
      </c>
      <c r="AW356" s="1">
        <v>0</v>
      </c>
      <c r="AX356" s="89">
        <v>0</v>
      </c>
      <c r="AY356" s="1">
        <v>0</v>
      </c>
    </row>
    <row r="357" spans="1:51" x14ac:dyDescent="0.25">
      <c r="A357" s="28" t="s">
        <v>135</v>
      </c>
      <c r="B357" s="89">
        <v>4222</v>
      </c>
      <c r="C357" s="1">
        <v>2.7225799379004152</v>
      </c>
      <c r="D357" s="89">
        <v>30</v>
      </c>
      <c r="E357" s="1">
        <v>0.47967765661475487</v>
      </c>
      <c r="F357" s="89">
        <v>76</v>
      </c>
      <c r="G357" s="1">
        <v>0.95583056645537778</v>
      </c>
      <c r="H357" s="89">
        <v>76</v>
      </c>
      <c r="I357" s="1">
        <v>0.84053130426127243</v>
      </c>
      <c r="J357" s="89">
        <v>119</v>
      </c>
      <c r="K357" s="1">
        <v>1.2426122005722282</v>
      </c>
      <c r="L357" s="89">
        <v>89</v>
      </c>
      <c r="M357" s="1">
        <v>0.97472291584527093</v>
      </c>
      <c r="N357" s="89">
        <v>115</v>
      </c>
      <c r="O357" s="1">
        <v>1.2949429662076188</v>
      </c>
      <c r="P357" s="89">
        <v>154</v>
      </c>
      <c r="Q357" s="1">
        <v>1.6388906625800823</v>
      </c>
      <c r="R357" s="89">
        <v>209</v>
      </c>
      <c r="S357" s="1">
        <v>2.0694708491761724</v>
      </c>
      <c r="T357" s="89">
        <v>329</v>
      </c>
      <c r="U357" s="1">
        <v>2.72725765538737</v>
      </c>
      <c r="V357" s="89">
        <v>458</v>
      </c>
      <c r="W357" s="1">
        <v>3.379200944405504</v>
      </c>
      <c r="X357" s="89">
        <v>456</v>
      </c>
      <c r="Y357" s="1">
        <v>3.6459291122642341</v>
      </c>
      <c r="Z357" s="89">
        <v>425</v>
      </c>
      <c r="AA357" s="1">
        <v>3.7397486888881071</v>
      </c>
      <c r="AB357" s="89">
        <v>399</v>
      </c>
      <c r="AC357" s="1">
        <v>4.1861197083355188</v>
      </c>
      <c r="AD357" s="89">
        <v>343</v>
      </c>
      <c r="AE357" s="1">
        <v>4.4683567390114893</v>
      </c>
      <c r="AF357" s="89">
        <v>299</v>
      </c>
      <c r="AG357" s="1">
        <v>5.0706327267793849</v>
      </c>
      <c r="AH357" s="89">
        <v>241</v>
      </c>
      <c r="AI357" s="1">
        <v>4.8239556436277748</v>
      </c>
      <c r="AJ357" s="89">
        <v>203</v>
      </c>
      <c r="AK357" s="1">
        <v>5.7808406424421914</v>
      </c>
      <c r="AL357" s="89">
        <v>129</v>
      </c>
      <c r="AM357" s="1">
        <v>5.8113343544463465</v>
      </c>
      <c r="AN357" s="89">
        <v>58</v>
      </c>
      <c r="AO357" s="1">
        <v>5.1146384479717817</v>
      </c>
      <c r="AP357" s="89">
        <v>14</v>
      </c>
      <c r="AQ357" s="1">
        <v>5.4263565891472867</v>
      </c>
      <c r="AR357" s="89">
        <v>0</v>
      </c>
      <c r="AS357" s="1">
        <v>0</v>
      </c>
      <c r="AT357" s="89">
        <v>0</v>
      </c>
      <c r="AU357" s="1">
        <v>0</v>
      </c>
      <c r="AV357" s="89">
        <v>0</v>
      </c>
      <c r="AW357" s="1">
        <v>0</v>
      </c>
      <c r="AX357" s="89">
        <v>0</v>
      </c>
      <c r="AY357" s="1">
        <v>0</v>
      </c>
    </row>
    <row r="358" spans="1:51" x14ac:dyDescent="0.25">
      <c r="A358" s="28" t="s">
        <v>389</v>
      </c>
      <c r="B358" s="89">
        <v>4175</v>
      </c>
      <c r="C358" s="1">
        <v>2.6922717292122771</v>
      </c>
      <c r="D358" s="89">
        <v>1</v>
      </c>
      <c r="E358" s="1">
        <v>1.598925522049183E-2</v>
      </c>
      <c r="F358" s="89">
        <v>22</v>
      </c>
      <c r="G358" s="1">
        <v>0.27668779555287248</v>
      </c>
      <c r="H358" s="89">
        <v>554</v>
      </c>
      <c r="I358" s="1">
        <v>6.1270308231676971</v>
      </c>
      <c r="J358" s="89">
        <v>1469</v>
      </c>
      <c r="K358" s="1">
        <v>15.339473299500867</v>
      </c>
      <c r="L358" s="89">
        <v>979</v>
      </c>
      <c r="M358" s="1">
        <v>10.721952074297981</v>
      </c>
      <c r="N358" s="89">
        <v>662</v>
      </c>
      <c r="O358" s="1">
        <v>7.4543673359082057</v>
      </c>
      <c r="P358" s="89">
        <v>345</v>
      </c>
      <c r="Q358" s="1">
        <v>3.6715407700657687</v>
      </c>
      <c r="R358" s="89">
        <v>123</v>
      </c>
      <c r="S358" s="1">
        <v>1.2179182509505704</v>
      </c>
      <c r="T358" s="89">
        <v>18</v>
      </c>
      <c r="U358" s="1">
        <v>0.14921166503639105</v>
      </c>
      <c r="V358" s="89">
        <v>2</v>
      </c>
      <c r="W358" s="1">
        <v>1.4756336001770761E-2</v>
      </c>
      <c r="X358" s="89">
        <v>0</v>
      </c>
      <c r="Y358" s="1">
        <v>0</v>
      </c>
      <c r="Z358" s="89">
        <v>0</v>
      </c>
      <c r="AA358" s="1">
        <v>0</v>
      </c>
      <c r="AB358" s="89">
        <v>0</v>
      </c>
      <c r="AC358" s="1">
        <v>0</v>
      </c>
      <c r="AD358" s="89">
        <v>0</v>
      </c>
      <c r="AE358" s="1">
        <v>0</v>
      </c>
      <c r="AF358" s="89">
        <v>0</v>
      </c>
      <c r="AG358" s="1">
        <v>0</v>
      </c>
      <c r="AH358" s="89">
        <v>0</v>
      </c>
      <c r="AI358" s="1">
        <v>0</v>
      </c>
      <c r="AJ358" s="89">
        <v>0</v>
      </c>
      <c r="AK358" s="1">
        <v>0</v>
      </c>
      <c r="AL358" s="89">
        <v>0</v>
      </c>
      <c r="AM358" s="1">
        <v>0</v>
      </c>
      <c r="AN358" s="89">
        <v>0</v>
      </c>
      <c r="AO358" s="1">
        <v>0</v>
      </c>
      <c r="AP358" s="89">
        <v>0</v>
      </c>
      <c r="AQ358" s="1">
        <v>0</v>
      </c>
      <c r="AR358" s="89">
        <v>0</v>
      </c>
      <c r="AS358" s="1">
        <v>0</v>
      </c>
      <c r="AT358" s="89">
        <v>0</v>
      </c>
      <c r="AU358" s="1">
        <v>0</v>
      </c>
      <c r="AV358" s="89">
        <v>0</v>
      </c>
      <c r="AW358" s="1">
        <v>0</v>
      </c>
      <c r="AX358" s="89">
        <v>0</v>
      </c>
      <c r="AY358" s="1">
        <v>0</v>
      </c>
    </row>
    <row r="359" spans="1:51" x14ac:dyDescent="0.25">
      <c r="A359" s="28" t="s">
        <v>285</v>
      </c>
      <c r="B359" s="89">
        <v>4154</v>
      </c>
      <c r="C359" s="1">
        <v>2.678729763628215</v>
      </c>
      <c r="D359" s="89">
        <v>93</v>
      </c>
      <c r="E359" s="1">
        <v>1.4870007355057402</v>
      </c>
      <c r="F359" s="89">
        <v>85</v>
      </c>
      <c r="G359" s="1">
        <v>1.0690210282724619</v>
      </c>
      <c r="H359" s="89">
        <v>145</v>
      </c>
      <c r="I359" s="1">
        <v>1.6036452515511121</v>
      </c>
      <c r="J359" s="89">
        <v>99</v>
      </c>
      <c r="K359" s="1">
        <v>1.0337698139214335</v>
      </c>
      <c r="L359" s="89">
        <v>120</v>
      </c>
      <c r="M359" s="1">
        <v>1.3142331449599161</v>
      </c>
      <c r="N359" s="89">
        <v>144</v>
      </c>
      <c r="O359" s="1">
        <v>1.6214938011643227</v>
      </c>
      <c r="P359" s="89">
        <v>175</v>
      </c>
      <c r="Q359" s="1">
        <v>1.8623757529319116</v>
      </c>
      <c r="R359" s="89">
        <v>254</v>
      </c>
      <c r="S359" s="1">
        <v>2.5150506970849178</v>
      </c>
      <c r="T359" s="89">
        <v>342</v>
      </c>
      <c r="U359" s="1">
        <v>2.83502163569143</v>
      </c>
      <c r="V359" s="89">
        <v>457</v>
      </c>
      <c r="W359" s="1">
        <v>3.3718227764046187</v>
      </c>
      <c r="X359" s="89">
        <v>447</v>
      </c>
      <c r="Y359" s="1">
        <v>3.5739699850484925</v>
      </c>
      <c r="Z359" s="89">
        <v>384</v>
      </c>
      <c r="AA359" s="1">
        <v>3.3789729330189013</v>
      </c>
      <c r="AB359" s="89">
        <v>344</v>
      </c>
      <c r="AC359" s="1">
        <v>3.6090856633268635</v>
      </c>
      <c r="AD359" s="89">
        <v>297</v>
      </c>
      <c r="AE359" s="1">
        <v>3.8691018993772959</v>
      </c>
      <c r="AF359" s="89">
        <v>257</v>
      </c>
      <c r="AG359" s="1">
        <v>4.3583699357267625</v>
      </c>
      <c r="AH359" s="89">
        <v>221</v>
      </c>
      <c r="AI359" s="1">
        <v>4.4236273744470465</v>
      </c>
      <c r="AJ359" s="89">
        <v>152</v>
      </c>
      <c r="AK359" s="1">
        <v>4.3285112199567148</v>
      </c>
      <c r="AL359" s="89">
        <v>99</v>
      </c>
      <c r="AM359" s="1">
        <v>4.4598612487611495</v>
      </c>
      <c r="AN359" s="89">
        <v>30</v>
      </c>
      <c r="AO359" s="1">
        <v>2.6455026455026456</v>
      </c>
      <c r="AP359" s="89">
        <v>8</v>
      </c>
      <c r="AQ359" s="1">
        <v>3.1007751937984498</v>
      </c>
      <c r="AR359" s="89">
        <v>1</v>
      </c>
      <c r="AS359" s="1">
        <v>3.6231884057971016</v>
      </c>
      <c r="AT359" s="89">
        <v>0</v>
      </c>
      <c r="AU359" s="1">
        <v>0</v>
      </c>
      <c r="AV359" s="89">
        <v>0</v>
      </c>
      <c r="AW359" s="1">
        <v>0</v>
      </c>
      <c r="AX359" s="89">
        <v>0</v>
      </c>
      <c r="AY359" s="1">
        <v>0</v>
      </c>
    </row>
    <row r="360" spans="1:51" x14ac:dyDescent="0.25">
      <c r="A360" s="28" t="s">
        <v>626</v>
      </c>
      <c r="B360" s="89">
        <v>4138</v>
      </c>
      <c r="C360" s="1">
        <v>2.6684120755641678</v>
      </c>
      <c r="D360" s="89">
        <v>608</v>
      </c>
      <c r="E360" s="1">
        <v>9.7214671740590326</v>
      </c>
      <c r="F360" s="89">
        <v>803</v>
      </c>
      <c r="G360" s="1">
        <v>10.099104537679846</v>
      </c>
      <c r="H360" s="89">
        <v>851</v>
      </c>
      <c r="I360" s="1">
        <v>9.411738683241353</v>
      </c>
      <c r="J360" s="89">
        <v>817</v>
      </c>
      <c r="K360" s="1">
        <v>8.5312114946849622</v>
      </c>
      <c r="L360" s="89">
        <v>563</v>
      </c>
      <c r="M360" s="1">
        <v>6.1659438384369389</v>
      </c>
      <c r="N360" s="89">
        <v>177</v>
      </c>
      <c r="O360" s="1">
        <v>1.9930861305978131</v>
      </c>
      <c r="P360" s="89">
        <v>82</v>
      </c>
      <c r="Q360" s="1">
        <v>0.87265606708809573</v>
      </c>
      <c r="R360" s="89">
        <v>53</v>
      </c>
      <c r="S360" s="1">
        <v>0.5247940430925222</v>
      </c>
      <c r="T360" s="89">
        <v>40</v>
      </c>
      <c r="U360" s="1">
        <v>0.33158147785864683</v>
      </c>
      <c r="V360" s="89">
        <v>48</v>
      </c>
      <c r="W360" s="1">
        <v>0.35415206404249822</v>
      </c>
      <c r="X360" s="89">
        <v>33</v>
      </c>
      <c r="Y360" s="1">
        <v>0.26385013312438538</v>
      </c>
      <c r="Z360" s="89">
        <v>29</v>
      </c>
      <c r="AA360" s="1">
        <v>0.25518285171236493</v>
      </c>
      <c r="AB360" s="89">
        <v>16</v>
      </c>
      <c r="AC360" s="1">
        <v>0.16786444945706341</v>
      </c>
      <c r="AD360" s="89">
        <v>9</v>
      </c>
      <c r="AE360" s="1">
        <v>0.11724551210234231</v>
      </c>
      <c r="AF360" s="89">
        <v>4</v>
      </c>
      <c r="AG360" s="1">
        <v>6.7834551528821202E-2</v>
      </c>
      <c r="AH360" s="89">
        <v>2</v>
      </c>
      <c r="AI360" s="1">
        <v>4.003282691807282E-2</v>
      </c>
      <c r="AJ360" s="89">
        <v>2</v>
      </c>
      <c r="AK360" s="1">
        <v>5.6954094999430459E-2</v>
      </c>
      <c r="AL360" s="89">
        <v>0</v>
      </c>
      <c r="AM360" s="1">
        <v>0</v>
      </c>
      <c r="AN360" s="89">
        <v>1</v>
      </c>
      <c r="AO360" s="1">
        <v>8.8183421516754859E-2</v>
      </c>
      <c r="AP360" s="89">
        <v>0</v>
      </c>
      <c r="AQ360" s="1">
        <v>0</v>
      </c>
      <c r="AR360" s="89">
        <v>0</v>
      </c>
      <c r="AS360" s="1">
        <v>0</v>
      </c>
      <c r="AT360" s="89">
        <v>0</v>
      </c>
      <c r="AU360" s="1">
        <v>0</v>
      </c>
      <c r="AV360" s="89">
        <v>0</v>
      </c>
      <c r="AW360" s="1">
        <v>0</v>
      </c>
      <c r="AX360" s="89">
        <v>0</v>
      </c>
      <c r="AY360" s="1">
        <v>0</v>
      </c>
    </row>
    <row r="361" spans="1:51" x14ac:dyDescent="0.25">
      <c r="A361" s="28" t="s">
        <v>115</v>
      </c>
      <c r="B361" s="89">
        <v>4126</v>
      </c>
      <c r="C361" s="1">
        <v>2.6606738095161324</v>
      </c>
      <c r="D361" s="89">
        <v>0</v>
      </c>
      <c r="E361" s="1">
        <v>0</v>
      </c>
      <c r="F361" s="89">
        <v>15</v>
      </c>
      <c r="G361" s="1">
        <v>0.18865076969514036</v>
      </c>
      <c r="H361" s="89">
        <v>59</v>
      </c>
      <c r="I361" s="1">
        <v>0.65251772304493527</v>
      </c>
      <c r="J361" s="89">
        <v>99</v>
      </c>
      <c r="K361" s="1">
        <v>1.0337698139214335</v>
      </c>
      <c r="L361" s="89">
        <v>214</v>
      </c>
      <c r="M361" s="1">
        <v>2.3437157751785165</v>
      </c>
      <c r="N361" s="89">
        <v>275</v>
      </c>
      <c r="O361" s="1">
        <v>3.0966027452790885</v>
      </c>
      <c r="P361" s="89">
        <v>347</v>
      </c>
      <c r="Q361" s="1">
        <v>3.6928250643849903</v>
      </c>
      <c r="R361" s="89">
        <v>342</v>
      </c>
      <c r="S361" s="1">
        <v>3.3864068441064639</v>
      </c>
      <c r="T361" s="89">
        <v>349</v>
      </c>
      <c r="U361" s="1">
        <v>2.8930483943166934</v>
      </c>
      <c r="V361" s="89">
        <v>442</v>
      </c>
      <c r="W361" s="1">
        <v>3.2611502563913377</v>
      </c>
      <c r="X361" s="89">
        <v>414</v>
      </c>
      <c r="Y361" s="1">
        <v>3.3101198519241071</v>
      </c>
      <c r="Z361" s="89">
        <v>390</v>
      </c>
      <c r="AA361" s="1">
        <v>3.4317693850973217</v>
      </c>
      <c r="AB361" s="89">
        <v>337</v>
      </c>
      <c r="AC361" s="1">
        <v>3.5356449666893983</v>
      </c>
      <c r="AD361" s="89">
        <v>306</v>
      </c>
      <c r="AE361" s="1">
        <v>3.9863474114796382</v>
      </c>
      <c r="AF361" s="89">
        <v>198</v>
      </c>
      <c r="AG361" s="1">
        <v>3.3578103006766495</v>
      </c>
      <c r="AH361" s="89">
        <v>151</v>
      </c>
      <c r="AI361" s="1">
        <v>3.022478432314498</v>
      </c>
      <c r="AJ361" s="89">
        <v>117</v>
      </c>
      <c r="AK361" s="1">
        <v>3.3318145574666818</v>
      </c>
      <c r="AL361" s="89">
        <v>52</v>
      </c>
      <c r="AM361" s="1">
        <v>2.3425533831876746</v>
      </c>
      <c r="AN361" s="89">
        <v>12</v>
      </c>
      <c r="AO361" s="1">
        <v>1.0582010582010584</v>
      </c>
      <c r="AP361" s="89">
        <v>7</v>
      </c>
      <c r="AQ361" s="1">
        <v>2.7131782945736433</v>
      </c>
      <c r="AR361" s="89">
        <v>0</v>
      </c>
      <c r="AS361" s="1">
        <v>0</v>
      </c>
      <c r="AT361" s="89">
        <v>0</v>
      </c>
      <c r="AU361" s="1">
        <v>0</v>
      </c>
      <c r="AV361" s="89">
        <v>0</v>
      </c>
      <c r="AW361" s="1">
        <v>0</v>
      </c>
      <c r="AX361" s="89">
        <v>0</v>
      </c>
      <c r="AY361" s="1">
        <v>0</v>
      </c>
    </row>
    <row r="362" spans="1:51" x14ac:dyDescent="0.25">
      <c r="A362" s="28" t="s">
        <v>354</v>
      </c>
      <c r="B362" s="89">
        <v>4117</v>
      </c>
      <c r="C362" s="1">
        <v>2.6548701099801062</v>
      </c>
      <c r="D362" s="89">
        <v>831</v>
      </c>
      <c r="E362" s="1">
        <v>13.287071088228711</v>
      </c>
      <c r="F362" s="89">
        <v>416</v>
      </c>
      <c r="G362" s="1">
        <v>5.2319146795452252</v>
      </c>
      <c r="H362" s="89">
        <v>258</v>
      </c>
      <c r="I362" s="1">
        <v>2.8533825855185304</v>
      </c>
      <c r="J362" s="89">
        <v>135</v>
      </c>
      <c r="K362" s="1">
        <v>1.4096861098928639</v>
      </c>
      <c r="L362" s="89">
        <v>101</v>
      </c>
      <c r="M362" s="1">
        <v>1.1061462303412624</v>
      </c>
      <c r="N362" s="89">
        <v>80</v>
      </c>
      <c r="O362" s="1">
        <v>0.90082988953573484</v>
      </c>
      <c r="P362" s="89">
        <v>60</v>
      </c>
      <c r="Q362" s="1">
        <v>0.63852882957665535</v>
      </c>
      <c r="R362" s="89">
        <v>102</v>
      </c>
      <c r="S362" s="1">
        <v>1.0099809885931559</v>
      </c>
      <c r="T362" s="89">
        <v>110</v>
      </c>
      <c r="U362" s="1">
        <v>0.91184906411127875</v>
      </c>
      <c r="V362" s="89">
        <v>144</v>
      </c>
      <c r="W362" s="1">
        <v>1.0624561921274946</v>
      </c>
      <c r="X362" s="89">
        <v>136</v>
      </c>
      <c r="Y362" s="1">
        <v>1.0873823668156486</v>
      </c>
      <c r="Z362" s="89">
        <v>162</v>
      </c>
      <c r="AA362" s="1">
        <v>1.4255042061173488</v>
      </c>
      <c r="AB362" s="89">
        <v>176</v>
      </c>
      <c r="AC362" s="1">
        <v>1.8465089440276976</v>
      </c>
      <c r="AD362" s="89">
        <v>178</v>
      </c>
      <c r="AE362" s="1">
        <v>2.3188556838018815</v>
      </c>
      <c r="AF362" s="89">
        <v>190</v>
      </c>
      <c r="AG362" s="1">
        <v>3.2221411976190071</v>
      </c>
      <c r="AH362" s="89">
        <v>295</v>
      </c>
      <c r="AI362" s="1">
        <v>5.9048419704157409</v>
      </c>
      <c r="AJ362" s="89">
        <v>284</v>
      </c>
      <c r="AK362" s="1">
        <v>8.0874814899191243</v>
      </c>
      <c r="AL362" s="89">
        <v>272</v>
      </c>
      <c r="AM362" s="1">
        <v>12.253356158212451</v>
      </c>
      <c r="AN362" s="89">
        <v>155</v>
      </c>
      <c r="AO362" s="1">
        <v>13.668430335097002</v>
      </c>
      <c r="AP362" s="89">
        <v>28</v>
      </c>
      <c r="AQ362" s="1">
        <v>10.852713178294573</v>
      </c>
      <c r="AR362" s="89">
        <v>4</v>
      </c>
      <c r="AS362" s="1">
        <v>14.492753623188406</v>
      </c>
      <c r="AT362" s="89">
        <v>0</v>
      </c>
      <c r="AU362" s="1">
        <v>0</v>
      </c>
      <c r="AV362" s="89">
        <v>0</v>
      </c>
      <c r="AW362" s="1">
        <v>0</v>
      </c>
      <c r="AX362" s="89">
        <v>0</v>
      </c>
      <c r="AY362" s="1">
        <v>0</v>
      </c>
    </row>
    <row r="363" spans="1:51" x14ac:dyDescent="0.25">
      <c r="A363" s="28" t="s">
        <v>665</v>
      </c>
      <c r="B363" s="89">
        <v>4050</v>
      </c>
      <c r="C363" s="1">
        <v>2.6116647912119091</v>
      </c>
      <c r="D363" s="89">
        <v>1141</v>
      </c>
      <c r="E363" s="1">
        <v>18.243740206581176</v>
      </c>
      <c r="F363" s="89">
        <v>1387</v>
      </c>
      <c r="G363" s="1">
        <v>17.443907837810645</v>
      </c>
      <c r="H363" s="89">
        <v>614</v>
      </c>
      <c r="I363" s="1">
        <v>6.7906081686371227</v>
      </c>
      <c r="J363" s="89">
        <v>150</v>
      </c>
      <c r="K363" s="1">
        <v>1.5663178998809599</v>
      </c>
      <c r="L363" s="89">
        <v>97</v>
      </c>
      <c r="M363" s="1">
        <v>1.0623384588425986</v>
      </c>
      <c r="N363" s="89">
        <v>75</v>
      </c>
      <c r="O363" s="1">
        <v>0.84452802143975136</v>
      </c>
      <c r="P363" s="89">
        <v>82</v>
      </c>
      <c r="Q363" s="1">
        <v>0.87265606708809573</v>
      </c>
      <c r="R363" s="89">
        <v>113</v>
      </c>
      <c r="S363" s="1">
        <v>1.1189005069708491</v>
      </c>
      <c r="T363" s="89">
        <v>133</v>
      </c>
      <c r="U363" s="1">
        <v>1.1025084138800008</v>
      </c>
      <c r="V363" s="89">
        <v>105</v>
      </c>
      <c r="W363" s="1">
        <v>0.77470764009296489</v>
      </c>
      <c r="X363" s="89">
        <v>57</v>
      </c>
      <c r="Y363" s="1">
        <v>0.45574113903302926</v>
      </c>
      <c r="Z363" s="89">
        <v>32</v>
      </c>
      <c r="AA363" s="1">
        <v>0.28158107775157509</v>
      </c>
      <c r="AB363" s="89">
        <v>21</v>
      </c>
      <c r="AC363" s="1">
        <v>0.22032208991239574</v>
      </c>
      <c r="AD363" s="89">
        <v>20</v>
      </c>
      <c r="AE363" s="1">
        <v>0.26054558244964954</v>
      </c>
      <c r="AF363" s="89">
        <v>7</v>
      </c>
      <c r="AG363" s="1">
        <v>0.11871046517543711</v>
      </c>
      <c r="AH363" s="89">
        <v>6</v>
      </c>
      <c r="AI363" s="1">
        <v>0.12009848075421846</v>
      </c>
      <c r="AJ363" s="89">
        <v>5</v>
      </c>
      <c r="AK363" s="1">
        <v>0.14238523749857615</v>
      </c>
      <c r="AL363" s="89">
        <v>2</v>
      </c>
      <c r="AM363" s="1">
        <v>9.0098207045679779E-2</v>
      </c>
      <c r="AN363" s="89">
        <v>3</v>
      </c>
      <c r="AO363" s="1">
        <v>0.26455026455026459</v>
      </c>
      <c r="AP363" s="89">
        <v>0</v>
      </c>
      <c r="AQ363" s="1">
        <v>0</v>
      </c>
      <c r="AR363" s="89">
        <v>0</v>
      </c>
      <c r="AS363" s="1">
        <v>0</v>
      </c>
      <c r="AT363" s="89">
        <v>0</v>
      </c>
      <c r="AU363" s="1">
        <v>0</v>
      </c>
      <c r="AV363" s="89">
        <v>0</v>
      </c>
      <c r="AW363" s="1">
        <v>0</v>
      </c>
      <c r="AX363" s="89">
        <v>0</v>
      </c>
      <c r="AY363" s="1">
        <v>0</v>
      </c>
    </row>
    <row r="364" spans="1:51" x14ac:dyDescent="0.25">
      <c r="A364" s="28" t="s">
        <v>77</v>
      </c>
      <c r="B364" s="89">
        <v>3789</v>
      </c>
      <c r="C364" s="1">
        <v>2.4433575046671416</v>
      </c>
      <c r="D364" s="89">
        <v>1</v>
      </c>
      <c r="E364" s="1">
        <v>1.598925522049183E-2</v>
      </c>
      <c r="F364" s="89">
        <v>3</v>
      </c>
      <c r="G364" s="1">
        <v>3.7730153939028066E-2</v>
      </c>
      <c r="H364" s="89">
        <v>4</v>
      </c>
      <c r="I364" s="1">
        <v>4.4238489697961708E-2</v>
      </c>
      <c r="J364" s="89">
        <v>13</v>
      </c>
      <c r="K364" s="1">
        <v>0.1357475513230165</v>
      </c>
      <c r="L364" s="89">
        <v>39</v>
      </c>
      <c r="M364" s="1">
        <v>0.42712577211197267</v>
      </c>
      <c r="N364" s="89">
        <v>78</v>
      </c>
      <c r="O364" s="1">
        <v>0.87830914229734136</v>
      </c>
      <c r="P364" s="89">
        <v>110</v>
      </c>
      <c r="Q364" s="1">
        <v>1.1706361875572016</v>
      </c>
      <c r="R364" s="89">
        <v>188</v>
      </c>
      <c r="S364" s="1">
        <v>1.8615335868187579</v>
      </c>
      <c r="T364" s="89">
        <v>260</v>
      </c>
      <c r="U364" s="1">
        <v>2.1552796060812045</v>
      </c>
      <c r="V364" s="89">
        <v>285</v>
      </c>
      <c r="W364" s="1">
        <v>2.1027778802523334</v>
      </c>
      <c r="X364" s="89">
        <v>339</v>
      </c>
      <c r="Y364" s="1">
        <v>2.710460458459595</v>
      </c>
      <c r="Z364" s="89">
        <v>376</v>
      </c>
      <c r="AA364" s="1">
        <v>3.3085776635810076</v>
      </c>
      <c r="AB364" s="89">
        <v>374</v>
      </c>
      <c r="AC364" s="1">
        <v>3.9238315060588573</v>
      </c>
      <c r="AD364" s="89">
        <v>399</v>
      </c>
      <c r="AE364" s="1">
        <v>5.1978843698705095</v>
      </c>
      <c r="AF364" s="89">
        <v>365</v>
      </c>
      <c r="AG364" s="1">
        <v>6.1899028270049348</v>
      </c>
      <c r="AH364" s="89">
        <v>329</v>
      </c>
      <c r="AI364" s="1">
        <v>6.5854000280229785</v>
      </c>
      <c r="AJ364" s="89">
        <v>307</v>
      </c>
      <c r="AK364" s="1">
        <v>8.7424535824125762</v>
      </c>
      <c r="AL364" s="89">
        <v>194</v>
      </c>
      <c r="AM364" s="1">
        <v>8.7395260834309401</v>
      </c>
      <c r="AN364" s="89">
        <v>107</v>
      </c>
      <c r="AO364" s="1">
        <v>9.435626102292769</v>
      </c>
      <c r="AP364" s="89">
        <v>18</v>
      </c>
      <c r="AQ364" s="1">
        <v>6.9767441860465116</v>
      </c>
      <c r="AR364" s="89">
        <v>0</v>
      </c>
      <c r="AS364" s="1">
        <v>0</v>
      </c>
      <c r="AT364" s="89">
        <v>0</v>
      </c>
      <c r="AU364" s="1">
        <v>0</v>
      </c>
      <c r="AV364" s="89">
        <v>0</v>
      </c>
      <c r="AW364" s="1">
        <v>0</v>
      </c>
      <c r="AX364" s="89">
        <v>0</v>
      </c>
      <c r="AY364" s="1">
        <v>0</v>
      </c>
    </row>
    <row r="365" spans="1:51" x14ac:dyDescent="0.25">
      <c r="A365" s="28" t="s">
        <v>364</v>
      </c>
      <c r="B365" s="89">
        <v>3783</v>
      </c>
      <c r="C365" s="1">
        <v>2.4394883716431237</v>
      </c>
      <c r="D365" s="89">
        <v>0</v>
      </c>
      <c r="E365" s="1">
        <v>0</v>
      </c>
      <c r="F365" s="89">
        <v>0</v>
      </c>
      <c r="G365" s="1">
        <v>0</v>
      </c>
      <c r="H365" s="89">
        <v>0</v>
      </c>
      <c r="I365" s="1">
        <v>0</v>
      </c>
      <c r="J365" s="89">
        <v>9</v>
      </c>
      <c r="K365" s="1">
        <v>9.3979073992857598E-2</v>
      </c>
      <c r="L365" s="89">
        <v>26</v>
      </c>
      <c r="M365" s="1">
        <v>0.28475051474131513</v>
      </c>
      <c r="N365" s="89">
        <v>50</v>
      </c>
      <c r="O365" s="1">
        <v>0.56301868095983432</v>
      </c>
      <c r="P365" s="89">
        <v>90</v>
      </c>
      <c r="Q365" s="1">
        <v>0.95779324436498303</v>
      </c>
      <c r="R365" s="89">
        <v>166</v>
      </c>
      <c r="S365" s="1">
        <v>1.6436945500633713</v>
      </c>
      <c r="T365" s="89">
        <v>263</v>
      </c>
      <c r="U365" s="1">
        <v>2.1801482169206028</v>
      </c>
      <c r="V365" s="89">
        <v>403</v>
      </c>
      <c r="W365" s="1">
        <v>2.9734017043568084</v>
      </c>
      <c r="X365" s="89">
        <v>397</v>
      </c>
      <c r="Y365" s="1">
        <v>3.1741970560721509</v>
      </c>
      <c r="Z365" s="89">
        <v>440</v>
      </c>
      <c r="AA365" s="1">
        <v>3.8717398190841577</v>
      </c>
      <c r="AB365" s="89">
        <v>398</v>
      </c>
      <c r="AC365" s="1">
        <v>4.1756281802444528</v>
      </c>
      <c r="AD365" s="89">
        <v>384</v>
      </c>
      <c r="AE365" s="1">
        <v>5.0024751830332717</v>
      </c>
      <c r="AF365" s="89">
        <v>340</v>
      </c>
      <c r="AG365" s="1">
        <v>5.7659368799498028</v>
      </c>
      <c r="AH365" s="89">
        <v>291</v>
      </c>
      <c r="AI365" s="1">
        <v>5.8247763165795954</v>
      </c>
      <c r="AJ365" s="89">
        <v>249</v>
      </c>
      <c r="AK365" s="1">
        <v>7.0907848274290926</v>
      </c>
      <c r="AL365" s="89">
        <v>145</v>
      </c>
      <c r="AM365" s="1">
        <v>6.5321200108117852</v>
      </c>
      <c r="AN365" s="89">
        <v>105</v>
      </c>
      <c r="AO365" s="1">
        <v>9.2592592592592595</v>
      </c>
      <c r="AP365" s="89">
        <v>27</v>
      </c>
      <c r="AQ365" s="1">
        <v>10.465116279069766</v>
      </c>
      <c r="AR365" s="89">
        <v>0</v>
      </c>
      <c r="AS365" s="1">
        <v>0</v>
      </c>
      <c r="AT365" s="89">
        <v>0</v>
      </c>
      <c r="AU365" s="1">
        <v>0</v>
      </c>
      <c r="AV365" s="89">
        <v>0</v>
      </c>
      <c r="AW365" s="1">
        <v>0</v>
      </c>
      <c r="AX365" s="89">
        <v>0</v>
      </c>
      <c r="AY365" s="1">
        <v>0</v>
      </c>
    </row>
    <row r="366" spans="1:51" x14ac:dyDescent="0.25">
      <c r="A366" s="28" t="s">
        <v>378</v>
      </c>
      <c r="B366" s="89">
        <v>3774</v>
      </c>
      <c r="C366" s="1">
        <v>2.4336846721070975</v>
      </c>
      <c r="D366" s="89">
        <v>187</v>
      </c>
      <c r="E366" s="1">
        <v>2.989990726231972</v>
      </c>
      <c r="F366" s="89">
        <v>561</v>
      </c>
      <c r="G366" s="1">
        <v>7.0555387865982491</v>
      </c>
      <c r="H366" s="89">
        <v>696</v>
      </c>
      <c r="I366" s="1">
        <v>7.6974972074453376</v>
      </c>
      <c r="J366" s="89">
        <v>585</v>
      </c>
      <c r="K366" s="1">
        <v>6.1086398095357435</v>
      </c>
      <c r="L366" s="89">
        <v>546</v>
      </c>
      <c r="M366" s="1">
        <v>5.9797608095676171</v>
      </c>
      <c r="N366" s="89">
        <v>344</v>
      </c>
      <c r="O366" s="1">
        <v>3.8735685250036593</v>
      </c>
      <c r="P366" s="89">
        <v>199</v>
      </c>
      <c r="Q366" s="1">
        <v>2.1177872847625738</v>
      </c>
      <c r="R366" s="89">
        <v>103</v>
      </c>
      <c r="S366" s="1">
        <v>1.019882762991128</v>
      </c>
      <c r="T366" s="89">
        <v>111</v>
      </c>
      <c r="U366" s="1">
        <v>0.92013860105774492</v>
      </c>
      <c r="V366" s="89">
        <v>90</v>
      </c>
      <c r="W366" s="1">
        <v>0.66403512007968424</v>
      </c>
      <c r="X366" s="89">
        <v>86</v>
      </c>
      <c r="Y366" s="1">
        <v>0.68760943783930728</v>
      </c>
      <c r="Z366" s="89">
        <v>71</v>
      </c>
      <c r="AA366" s="1">
        <v>0.62475801626130734</v>
      </c>
      <c r="AB366" s="89">
        <v>52</v>
      </c>
      <c r="AC366" s="1">
        <v>0.54555946073545614</v>
      </c>
      <c r="AD366" s="89">
        <v>37</v>
      </c>
      <c r="AE366" s="1">
        <v>0.48200932753185172</v>
      </c>
      <c r="AF366" s="89">
        <v>37</v>
      </c>
      <c r="AG366" s="1">
        <v>0.62746960164159615</v>
      </c>
      <c r="AH366" s="89">
        <v>30</v>
      </c>
      <c r="AI366" s="1">
        <v>0.60049240377109225</v>
      </c>
      <c r="AJ366" s="89">
        <v>21</v>
      </c>
      <c r="AK366" s="1">
        <v>0.59801799749401985</v>
      </c>
      <c r="AL366" s="89">
        <v>8</v>
      </c>
      <c r="AM366" s="1">
        <v>0.36039282818271912</v>
      </c>
      <c r="AN366" s="89">
        <v>7</v>
      </c>
      <c r="AO366" s="1">
        <v>0.61728395061728392</v>
      </c>
      <c r="AP366" s="89">
        <v>3</v>
      </c>
      <c r="AQ366" s="1">
        <v>1.1627906976744187</v>
      </c>
      <c r="AR366" s="89">
        <v>0</v>
      </c>
      <c r="AS366" s="1">
        <v>0</v>
      </c>
      <c r="AT366" s="89">
        <v>0</v>
      </c>
      <c r="AU366" s="1">
        <v>0</v>
      </c>
      <c r="AV366" s="89">
        <v>0</v>
      </c>
      <c r="AW366" s="1">
        <v>0</v>
      </c>
      <c r="AX366" s="89">
        <v>0</v>
      </c>
      <c r="AY366" s="1">
        <v>0</v>
      </c>
    </row>
    <row r="367" spans="1:51" x14ac:dyDescent="0.25">
      <c r="A367" s="28" t="s">
        <v>535</v>
      </c>
      <c r="B367" s="89">
        <v>3766</v>
      </c>
      <c r="C367" s="1">
        <v>2.4285258280750743</v>
      </c>
      <c r="D367" s="89">
        <v>164</v>
      </c>
      <c r="E367" s="1">
        <v>2.6222378561606603</v>
      </c>
      <c r="F367" s="89">
        <v>165</v>
      </c>
      <c r="G367" s="1">
        <v>2.0751584666465441</v>
      </c>
      <c r="H367" s="89">
        <v>137</v>
      </c>
      <c r="I367" s="1">
        <v>1.5151682721551887</v>
      </c>
      <c r="J367" s="89">
        <v>204</v>
      </c>
      <c r="K367" s="1">
        <v>2.1301923438381056</v>
      </c>
      <c r="L367" s="89">
        <v>183</v>
      </c>
      <c r="M367" s="1">
        <v>2.0042055460638717</v>
      </c>
      <c r="N367" s="89">
        <v>186</v>
      </c>
      <c r="O367" s="1">
        <v>2.0944294931705834</v>
      </c>
      <c r="P367" s="89">
        <v>183</v>
      </c>
      <c r="Q367" s="1">
        <v>1.9475129302087988</v>
      </c>
      <c r="R367" s="89">
        <v>192</v>
      </c>
      <c r="S367" s="1">
        <v>1.9011406844106464</v>
      </c>
      <c r="T367" s="89">
        <v>235</v>
      </c>
      <c r="U367" s="1">
        <v>1.94804118241955</v>
      </c>
      <c r="V367" s="89">
        <v>257</v>
      </c>
      <c r="W367" s="1">
        <v>1.8961891762275427</v>
      </c>
      <c r="X367" s="89">
        <v>305</v>
      </c>
      <c r="Y367" s="1">
        <v>2.4386148667556826</v>
      </c>
      <c r="Z367" s="89">
        <v>304</v>
      </c>
      <c r="AA367" s="1">
        <v>2.6750202386399633</v>
      </c>
      <c r="AB367" s="89">
        <v>282</v>
      </c>
      <c r="AC367" s="1">
        <v>2.958610921680743</v>
      </c>
      <c r="AD367" s="89">
        <v>288</v>
      </c>
      <c r="AE367" s="1">
        <v>3.751856387274954</v>
      </c>
      <c r="AF367" s="89">
        <v>250</v>
      </c>
      <c r="AG367" s="1">
        <v>4.2396594705513255</v>
      </c>
      <c r="AH367" s="89">
        <v>187</v>
      </c>
      <c r="AI367" s="1">
        <v>3.7430693168398088</v>
      </c>
      <c r="AJ367" s="89">
        <v>150</v>
      </c>
      <c r="AK367" s="1">
        <v>4.271557124957285</v>
      </c>
      <c r="AL367" s="89">
        <v>57</v>
      </c>
      <c r="AM367" s="1">
        <v>2.5677989008018742</v>
      </c>
      <c r="AN367" s="89">
        <v>30</v>
      </c>
      <c r="AO367" s="1">
        <v>2.6455026455026456</v>
      </c>
      <c r="AP367" s="89">
        <v>4</v>
      </c>
      <c r="AQ367" s="1">
        <v>1.5503875968992249</v>
      </c>
      <c r="AR367" s="89">
        <v>3</v>
      </c>
      <c r="AS367" s="1">
        <v>10.869565217391305</v>
      </c>
      <c r="AT367" s="89">
        <v>0</v>
      </c>
      <c r="AU367" s="1">
        <v>0</v>
      </c>
      <c r="AV367" s="89">
        <v>0</v>
      </c>
      <c r="AW367" s="1">
        <v>0</v>
      </c>
      <c r="AX367" s="89">
        <v>0</v>
      </c>
      <c r="AY367" s="1">
        <v>0</v>
      </c>
    </row>
    <row r="368" spans="1:51" x14ac:dyDescent="0.25">
      <c r="A368" s="28" t="s">
        <v>400</v>
      </c>
      <c r="B368" s="89">
        <v>3764</v>
      </c>
      <c r="C368" s="1">
        <v>2.4272361170670682</v>
      </c>
      <c r="D368" s="89">
        <v>14</v>
      </c>
      <c r="E368" s="1">
        <v>0.22384957308688563</v>
      </c>
      <c r="F368" s="89">
        <v>39</v>
      </c>
      <c r="G368" s="1">
        <v>0.49049200120736497</v>
      </c>
      <c r="H368" s="89">
        <v>89</v>
      </c>
      <c r="I368" s="1">
        <v>0.98430639577964807</v>
      </c>
      <c r="J368" s="89">
        <v>186</v>
      </c>
      <c r="K368" s="1">
        <v>1.9422341958523903</v>
      </c>
      <c r="L368" s="89">
        <v>232</v>
      </c>
      <c r="M368" s="1">
        <v>2.5408507469225041</v>
      </c>
      <c r="N368" s="89">
        <v>257</v>
      </c>
      <c r="O368" s="1">
        <v>2.8939160201335481</v>
      </c>
      <c r="P368" s="89">
        <v>277</v>
      </c>
      <c r="Q368" s="1">
        <v>2.9478747632122255</v>
      </c>
      <c r="R368" s="89">
        <v>260</v>
      </c>
      <c r="S368" s="1">
        <v>2.5744613434727501</v>
      </c>
      <c r="T368" s="89">
        <v>315</v>
      </c>
      <c r="U368" s="1">
        <v>2.6112041381368436</v>
      </c>
      <c r="V368" s="89">
        <v>338</v>
      </c>
      <c r="W368" s="1">
        <v>2.4938207842992588</v>
      </c>
      <c r="X368" s="89">
        <v>330</v>
      </c>
      <c r="Y368" s="1">
        <v>2.6385013312438534</v>
      </c>
      <c r="Z368" s="89">
        <v>354</v>
      </c>
      <c r="AA368" s="1">
        <v>3.1149906726267993</v>
      </c>
      <c r="AB368" s="89">
        <v>286</v>
      </c>
      <c r="AC368" s="1">
        <v>3.0005770340450084</v>
      </c>
      <c r="AD368" s="89">
        <v>261</v>
      </c>
      <c r="AE368" s="1">
        <v>3.4001198509679269</v>
      </c>
      <c r="AF368" s="89">
        <v>191</v>
      </c>
      <c r="AG368" s="1">
        <v>3.2390998355012126</v>
      </c>
      <c r="AH368" s="89">
        <v>159</v>
      </c>
      <c r="AI368" s="1">
        <v>3.182609739986789</v>
      </c>
      <c r="AJ368" s="89">
        <v>90</v>
      </c>
      <c r="AK368" s="1">
        <v>2.5629342749743707</v>
      </c>
      <c r="AL368" s="89">
        <v>53</v>
      </c>
      <c r="AM368" s="1">
        <v>2.3876024867105143</v>
      </c>
      <c r="AN368" s="89">
        <v>29</v>
      </c>
      <c r="AO368" s="1">
        <v>2.5573192239858908</v>
      </c>
      <c r="AP368" s="89">
        <v>3</v>
      </c>
      <c r="AQ368" s="1">
        <v>1.1627906976744187</v>
      </c>
      <c r="AR368" s="89">
        <v>1</v>
      </c>
      <c r="AS368" s="1">
        <v>3.6231884057971016</v>
      </c>
      <c r="AT368" s="89">
        <v>0</v>
      </c>
      <c r="AU368" s="1">
        <v>0</v>
      </c>
      <c r="AV368" s="89">
        <v>0</v>
      </c>
      <c r="AW368" s="1">
        <v>0</v>
      </c>
      <c r="AX368" s="89">
        <v>0</v>
      </c>
      <c r="AY368" s="1">
        <v>0</v>
      </c>
    </row>
    <row r="369" spans="1:51" x14ac:dyDescent="0.25">
      <c r="A369" s="28" t="s">
        <v>78</v>
      </c>
      <c r="B369" s="89">
        <v>3751</v>
      </c>
      <c r="C369" s="1">
        <v>2.4188529955150297</v>
      </c>
      <c r="D369" s="89">
        <v>214</v>
      </c>
      <c r="E369" s="1">
        <v>3.4217006171852513</v>
      </c>
      <c r="F369" s="89">
        <v>277</v>
      </c>
      <c r="G369" s="1">
        <v>3.4837508803702586</v>
      </c>
      <c r="H369" s="89">
        <v>330</v>
      </c>
      <c r="I369" s="1">
        <v>3.6496754000818412</v>
      </c>
      <c r="J369" s="89">
        <v>394</v>
      </c>
      <c r="K369" s="1">
        <v>4.1141950170206538</v>
      </c>
      <c r="L369" s="89">
        <v>290</v>
      </c>
      <c r="M369" s="1">
        <v>3.1760634336531299</v>
      </c>
      <c r="N369" s="89">
        <v>230</v>
      </c>
      <c r="O369" s="1">
        <v>2.5898859324152377</v>
      </c>
      <c r="P369" s="89">
        <v>216</v>
      </c>
      <c r="Q369" s="1">
        <v>2.2987037864759596</v>
      </c>
      <c r="R369" s="89">
        <v>231</v>
      </c>
      <c r="S369" s="1">
        <v>2.2873098859315588</v>
      </c>
      <c r="T369" s="89">
        <v>267</v>
      </c>
      <c r="U369" s="1">
        <v>2.2133063647064675</v>
      </c>
      <c r="V369" s="89">
        <v>297</v>
      </c>
      <c r="W369" s="1">
        <v>2.191315896262958</v>
      </c>
      <c r="X369" s="89">
        <v>261</v>
      </c>
      <c r="Y369" s="1">
        <v>2.0868146892565025</v>
      </c>
      <c r="Z369" s="89">
        <v>233</v>
      </c>
      <c r="AA369" s="1">
        <v>2.050262222378656</v>
      </c>
      <c r="AB369" s="89">
        <v>162</v>
      </c>
      <c r="AC369" s="1">
        <v>1.6996275507527672</v>
      </c>
      <c r="AD369" s="89">
        <v>123</v>
      </c>
      <c r="AE369" s="1">
        <v>1.6023553320653448</v>
      </c>
      <c r="AF369" s="89">
        <v>89</v>
      </c>
      <c r="AG369" s="1">
        <v>1.5093187715162719</v>
      </c>
      <c r="AH369" s="89">
        <v>57</v>
      </c>
      <c r="AI369" s="1">
        <v>1.1409355671650754</v>
      </c>
      <c r="AJ369" s="89">
        <v>43</v>
      </c>
      <c r="AK369" s="1">
        <v>1.2245130424877548</v>
      </c>
      <c r="AL369" s="89">
        <v>22</v>
      </c>
      <c r="AM369" s="1">
        <v>0.99108027750247762</v>
      </c>
      <c r="AN369" s="89">
        <v>12</v>
      </c>
      <c r="AO369" s="1">
        <v>1.0582010582010584</v>
      </c>
      <c r="AP369" s="89">
        <v>3</v>
      </c>
      <c r="AQ369" s="1">
        <v>1.1627906976744187</v>
      </c>
      <c r="AR369" s="89">
        <v>0</v>
      </c>
      <c r="AS369" s="1">
        <v>0</v>
      </c>
      <c r="AT369" s="89">
        <v>0</v>
      </c>
      <c r="AU369" s="1">
        <v>0</v>
      </c>
      <c r="AV369" s="89">
        <v>0</v>
      </c>
      <c r="AW369" s="1">
        <v>0</v>
      </c>
      <c r="AX369" s="89">
        <v>0</v>
      </c>
      <c r="AY369" s="1">
        <v>0</v>
      </c>
    </row>
    <row r="370" spans="1:51" x14ac:dyDescent="0.25">
      <c r="A370" s="28" t="s">
        <v>129</v>
      </c>
      <c r="B370" s="89">
        <v>3722</v>
      </c>
      <c r="C370" s="1">
        <v>2.4001521858989445</v>
      </c>
      <c r="D370" s="89">
        <v>11</v>
      </c>
      <c r="E370" s="1">
        <v>0.17588180742541012</v>
      </c>
      <c r="F370" s="89">
        <v>122</v>
      </c>
      <c r="G370" s="1">
        <v>1.5343595935204748</v>
      </c>
      <c r="H370" s="89">
        <v>181</v>
      </c>
      <c r="I370" s="1">
        <v>2.0017916588327678</v>
      </c>
      <c r="J370" s="89">
        <v>144</v>
      </c>
      <c r="K370" s="1">
        <v>1.5036651838857216</v>
      </c>
      <c r="L370" s="89">
        <v>122</v>
      </c>
      <c r="M370" s="1">
        <v>1.3361370307092479</v>
      </c>
      <c r="N370" s="89">
        <v>65</v>
      </c>
      <c r="O370" s="1">
        <v>0.73192428524778452</v>
      </c>
      <c r="P370" s="89">
        <v>50</v>
      </c>
      <c r="Q370" s="1">
        <v>0.53210735798054609</v>
      </c>
      <c r="R370" s="89">
        <v>59</v>
      </c>
      <c r="S370" s="1">
        <v>0.58420468948035498</v>
      </c>
      <c r="T370" s="89">
        <v>119</v>
      </c>
      <c r="U370" s="1">
        <v>0.98645489662947439</v>
      </c>
      <c r="V370" s="89">
        <v>151</v>
      </c>
      <c r="W370" s="1">
        <v>1.1141033681336923</v>
      </c>
      <c r="X370" s="89">
        <v>206</v>
      </c>
      <c r="Y370" s="1">
        <v>1.6470644673825268</v>
      </c>
      <c r="Z370" s="89">
        <v>237</v>
      </c>
      <c r="AA370" s="1">
        <v>2.0854598570976028</v>
      </c>
      <c r="AB370" s="89">
        <v>299</v>
      </c>
      <c r="AC370" s="1">
        <v>3.1369668992288724</v>
      </c>
      <c r="AD370" s="89">
        <v>338</v>
      </c>
      <c r="AE370" s="1">
        <v>4.4032203433990773</v>
      </c>
      <c r="AF370" s="89">
        <v>380</v>
      </c>
      <c r="AG370" s="1">
        <v>6.4442823952380142</v>
      </c>
      <c r="AH370" s="89">
        <v>444</v>
      </c>
      <c r="AI370" s="1">
        <v>8.8872875758121666</v>
      </c>
      <c r="AJ370" s="89">
        <v>368</v>
      </c>
      <c r="AK370" s="1">
        <v>10.479553479895204</v>
      </c>
      <c r="AL370" s="89">
        <v>255</v>
      </c>
      <c r="AM370" s="1">
        <v>11.487521398324173</v>
      </c>
      <c r="AN370" s="89">
        <v>132</v>
      </c>
      <c r="AO370" s="1">
        <v>11.640211640211639</v>
      </c>
      <c r="AP370" s="89">
        <v>34</v>
      </c>
      <c r="AQ370" s="1">
        <v>13.178294573643411</v>
      </c>
      <c r="AR370" s="89">
        <v>5</v>
      </c>
      <c r="AS370" s="1">
        <v>18.115942028985508</v>
      </c>
      <c r="AT370" s="89">
        <v>0</v>
      </c>
      <c r="AU370" s="1">
        <v>0</v>
      </c>
      <c r="AV370" s="89">
        <v>0</v>
      </c>
      <c r="AW370" s="1">
        <v>0</v>
      </c>
      <c r="AX370" s="89">
        <v>0</v>
      </c>
      <c r="AY370" s="1">
        <v>0</v>
      </c>
    </row>
    <row r="371" spans="1:51" x14ac:dyDescent="0.25">
      <c r="A371" s="28" t="s">
        <v>482</v>
      </c>
      <c r="B371" s="89">
        <v>3719</v>
      </c>
      <c r="C371" s="1">
        <v>2.3982176193869362</v>
      </c>
      <c r="D371" s="89">
        <v>261</v>
      </c>
      <c r="E371" s="1">
        <v>4.1731956125483674</v>
      </c>
      <c r="F371" s="89">
        <v>458</v>
      </c>
      <c r="G371" s="1">
        <v>5.7601368346916191</v>
      </c>
      <c r="H371" s="89">
        <v>494</v>
      </c>
      <c r="I371" s="1">
        <v>5.4634534776982715</v>
      </c>
      <c r="J371" s="89">
        <v>330</v>
      </c>
      <c r="K371" s="1">
        <v>3.4458993797381119</v>
      </c>
      <c r="L371" s="89">
        <v>260</v>
      </c>
      <c r="M371" s="1">
        <v>2.8475051474131514</v>
      </c>
      <c r="N371" s="89">
        <v>184</v>
      </c>
      <c r="O371" s="1">
        <v>2.0719087459321899</v>
      </c>
      <c r="P371" s="89">
        <v>132</v>
      </c>
      <c r="Q371" s="1">
        <v>1.4047634250686418</v>
      </c>
      <c r="R371" s="89">
        <v>153</v>
      </c>
      <c r="S371" s="1">
        <v>1.5149714828897338</v>
      </c>
      <c r="T371" s="89">
        <v>193</v>
      </c>
      <c r="U371" s="1">
        <v>1.5998806306679709</v>
      </c>
      <c r="V371" s="89">
        <v>212</v>
      </c>
      <c r="W371" s="1">
        <v>1.5641716161877006</v>
      </c>
      <c r="X371" s="89">
        <v>179</v>
      </c>
      <c r="Y371" s="1">
        <v>1.4311870857353024</v>
      </c>
      <c r="Z371" s="89">
        <v>186</v>
      </c>
      <c r="AA371" s="1">
        <v>1.6366900144310303</v>
      </c>
      <c r="AB371" s="89">
        <v>144</v>
      </c>
      <c r="AC371" s="1">
        <v>1.5107800451135709</v>
      </c>
      <c r="AD371" s="89">
        <v>113</v>
      </c>
      <c r="AE371" s="1">
        <v>1.47208254084052</v>
      </c>
      <c r="AF371" s="89">
        <v>124</v>
      </c>
      <c r="AG371" s="1">
        <v>2.1028710973934577</v>
      </c>
      <c r="AH371" s="89">
        <v>110</v>
      </c>
      <c r="AI371" s="1">
        <v>2.2018054804940053</v>
      </c>
      <c r="AJ371" s="89">
        <v>83</v>
      </c>
      <c r="AK371" s="1">
        <v>2.363594942476364</v>
      </c>
      <c r="AL371" s="89">
        <v>47</v>
      </c>
      <c r="AM371" s="1">
        <v>2.1173078655734749</v>
      </c>
      <c r="AN371" s="89">
        <v>46</v>
      </c>
      <c r="AO371" s="1">
        <v>4.0564373897707231</v>
      </c>
      <c r="AP371" s="89">
        <v>9</v>
      </c>
      <c r="AQ371" s="1">
        <v>3.4883720930232558</v>
      </c>
      <c r="AR371" s="89">
        <v>1</v>
      </c>
      <c r="AS371" s="1">
        <v>3.6231884057971016</v>
      </c>
      <c r="AT371" s="89">
        <v>0</v>
      </c>
      <c r="AU371" s="1">
        <v>0</v>
      </c>
      <c r="AV371" s="89">
        <v>0</v>
      </c>
      <c r="AW371" s="1">
        <v>0</v>
      </c>
      <c r="AX371" s="89">
        <v>0</v>
      </c>
      <c r="AY371" s="1">
        <v>0</v>
      </c>
    </row>
    <row r="372" spans="1:51" x14ac:dyDescent="0.25">
      <c r="A372" s="28" t="s">
        <v>271</v>
      </c>
      <c r="B372" s="89">
        <v>3705</v>
      </c>
      <c r="C372" s="1">
        <v>2.3891896423308947</v>
      </c>
      <c r="D372" s="89">
        <v>0</v>
      </c>
      <c r="E372" s="1">
        <v>0</v>
      </c>
      <c r="F372" s="89">
        <v>1</v>
      </c>
      <c r="G372" s="1">
        <v>1.2576717979676024E-2</v>
      </c>
      <c r="H372" s="89">
        <v>2</v>
      </c>
      <c r="I372" s="1">
        <v>2.2119244848980854E-2</v>
      </c>
      <c r="J372" s="89">
        <v>9</v>
      </c>
      <c r="K372" s="1">
        <v>9.3979073992857598E-2</v>
      </c>
      <c r="L372" s="89">
        <v>12</v>
      </c>
      <c r="M372" s="1">
        <v>0.13142331449599159</v>
      </c>
      <c r="N372" s="89">
        <v>39</v>
      </c>
      <c r="O372" s="1">
        <v>0.43915457114867068</v>
      </c>
      <c r="P372" s="89">
        <v>66</v>
      </c>
      <c r="Q372" s="1">
        <v>0.70238171253432091</v>
      </c>
      <c r="R372" s="89">
        <v>95</v>
      </c>
      <c r="S372" s="1">
        <v>0.94066856780735097</v>
      </c>
      <c r="T372" s="89">
        <v>142</v>
      </c>
      <c r="U372" s="1">
        <v>1.1771142463981963</v>
      </c>
      <c r="V372" s="89">
        <v>266</v>
      </c>
      <c r="W372" s="1">
        <v>1.9625926882355111</v>
      </c>
      <c r="X372" s="89">
        <v>291</v>
      </c>
      <c r="Y372" s="1">
        <v>2.3266784466423074</v>
      </c>
      <c r="Z372" s="89">
        <v>332</v>
      </c>
      <c r="AA372" s="1">
        <v>2.9214036816725915</v>
      </c>
      <c r="AB372" s="89">
        <v>339</v>
      </c>
      <c r="AC372" s="1">
        <v>3.5566280228715312</v>
      </c>
      <c r="AD372" s="89">
        <v>337</v>
      </c>
      <c r="AE372" s="1">
        <v>4.3901930642765947</v>
      </c>
      <c r="AF372" s="89">
        <v>377</v>
      </c>
      <c r="AG372" s="1">
        <v>6.3934064815913985</v>
      </c>
      <c r="AH372" s="89">
        <v>477</v>
      </c>
      <c r="AI372" s="1">
        <v>9.5478292199603683</v>
      </c>
      <c r="AJ372" s="89">
        <v>399</v>
      </c>
      <c r="AK372" s="1">
        <v>11.362341952386377</v>
      </c>
      <c r="AL372" s="89">
        <v>306</v>
      </c>
      <c r="AM372" s="1">
        <v>13.785025677989008</v>
      </c>
      <c r="AN372" s="89">
        <v>170</v>
      </c>
      <c r="AO372" s="1">
        <v>14.991181657848324</v>
      </c>
      <c r="AP372" s="89">
        <v>38</v>
      </c>
      <c r="AQ372" s="1">
        <v>14.728682170542635</v>
      </c>
      <c r="AR372" s="89">
        <v>4</v>
      </c>
      <c r="AS372" s="1">
        <v>14.492753623188406</v>
      </c>
      <c r="AT372" s="89">
        <v>3</v>
      </c>
      <c r="AU372" s="1">
        <v>142.85714285714286</v>
      </c>
      <c r="AV372" s="89">
        <v>0</v>
      </c>
      <c r="AW372" s="1">
        <v>0</v>
      </c>
      <c r="AX372" s="89">
        <v>0</v>
      </c>
      <c r="AY372" s="1">
        <v>0</v>
      </c>
    </row>
    <row r="373" spans="1:51" x14ac:dyDescent="0.25">
      <c r="A373" s="28" t="s">
        <v>191</v>
      </c>
      <c r="B373" s="89">
        <v>3699</v>
      </c>
      <c r="C373" s="1">
        <v>2.3853205093068768</v>
      </c>
      <c r="D373" s="89">
        <v>35</v>
      </c>
      <c r="E373" s="1">
        <v>0.559623932717214</v>
      </c>
      <c r="F373" s="89">
        <v>55</v>
      </c>
      <c r="G373" s="1">
        <v>0.69171948888218127</v>
      </c>
      <c r="H373" s="89">
        <v>56</v>
      </c>
      <c r="I373" s="1">
        <v>0.61933885577146397</v>
      </c>
      <c r="J373" s="89">
        <v>48</v>
      </c>
      <c r="K373" s="1">
        <v>0.50122172796190712</v>
      </c>
      <c r="L373" s="89">
        <v>55</v>
      </c>
      <c r="M373" s="1">
        <v>0.60235685810662809</v>
      </c>
      <c r="N373" s="89">
        <v>61</v>
      </c>
      <c r="O373" s="1">
        <v>0.68688279077099779</v>
      </c>
      <c r="P373" s="89">
        <v>75</v>
      </c>
      <c r="Q373" s="1">
        <v>0.79816103697081919</v>
      </c>
      <c r="R373" s="89">
        <v>91</v>
      </c>
      <c r="S373" s="1">
        <v>0.90106147021546257</v>
      </c>
      <c r="T373" s="89">
        <v>163</v>
      </c>
      <c r="U373" s="1">
        <v>1.3511945222739858</v>
      </c>
      <c r="V373" s="89">
        <v>259</v>
      </c>
      <c r="W373" s="1">
        <v>1.9109455122293135</v>
      </c>
      <c r="X373" s="89">
        <v>292</v>
      </c>
      <c r="Y373" s="1">
        <v>2.3346739052218339</v>
      </c>
      <c r="Z373" s="89">
        <v>370</v>
      </c>
      <c r="AA373" s="1">
        <v>3.2557812115025868</v>
      </c>
      <c r="AB373" s="89">
        <v>394</v>
      </c>
      <c r="AC373" s="1">
        <v>4.1336620678801861</v>
      </c>
      <c r="AD373" s="89">
        <v>472</v>
      </c>
      <c r="AE373" s="1">
        <v>6.14887574581173</v>
      </c>
      <c r="AF373" s="89">
        <v>400</v>
      </c>
      <c r="AG373" s="1">
        <v>6.7834551528821212</v>
      </c>
      <c r="AH373" s="89">
        <v>392</v>
      </c>
      <c r="AI373" s="1">
        <v>7.8464340759422724</v>
      </c>
      <c r="AJ373" s="89">
        <v>276</v>
      </c>
      <c r="AK373" s="1">
        <v>7.8596651099214032</v>
      </c>
      <c r="AL373" s="89">
        <v>151</v>
      </c>
      <c r="AM373" s="1">
        <v>6.8024146319488246</v>
      </c>
      <c r="AN373" s="89">
        <v>47</v>
      </c>
      <c r="AO373" s="1">
        <v>4.1446208112874778</v>
      </c>
      <c r="AP373" s="89">
        <v>7</v>
      </c>
      <c r="AQ373" s="1">
        <v>2.7131782945736433</v>
      </c>
      <c r="AR373" s="89">
        <v>0</v>
      </c>
      <c r="AS373" s="1">
        <v>0</v>
      </c>
      <c r="AT373" s="89">
        <v>0</v>
      </c>
      <c r="AU373" s="1">
        <v>0</v>
      </c>
      <c r="AV373" s="89">
        <v>0</v>
      </c>
      <c r="AW373" s="1">
        <v>0</v>
      </c>
      <c r="AX373" s="89">
        <v>0</v>
      </c>
      <c r="AY373" s="1">
        <v>0</v>
      </c>
    </row>
    <row r="374" spans="1:51" x14ac:dyDescent="0.25">
      <c r="A374" s="28" t="s">
        <v>118</v>
      </c>
      <c r="B374" s="89">
        <v>3561</v>
      </c>
      <c r="C374" s="1">
        <v>2.2963304497544712</v>
      </c>
      <c r="D374" s="89">
        <v>5</v>
      </c>
      <c r="E374" s="1">
        <v>7.9946276102459149E-2</v>
      </c>
      <c r="F374" s="89">
        <v>22</v>
      </c>
      <c r="G374" s="1">
        <v>0.27668779555287248</v>
      </c>
      <c r="H374" s="89">
        <v>76</v>
      </c>
      <c r="I374" s="1">
        <v>0.84053130426127243</v>
      </c>
      <c r="J374" s="89">
        <v>119</v>
      </c>
      <c r="K374" s="1">
        <v>1.2426122005722282</v>
      </c>
      <c r="L374" s="89">
        <v>134</v>
      </c>
      <c r="M374" s="1">
        <v>1.4675603452052393</v>
      </c>
      <c r="N374" s="89">
        <v>182</v>
      </c>
      <c r="O374" s="1">
        <v>2.0493879986937968</v>
      </c>
      <c r="P374" s="89">
        <v>237</v>
      </c>
      <c r="Q374" s="1">
        <v>2.5221888768277885</v>
      </c>
      <c r="R374" s="89">
        <v>265</v>
      </c>
      <c r="S374" s="1">
        <v>2.6239702154626112</v>
      </c>
      <c r="T374" s="89">
        <v>350</v>
      </c>
      <c r="U374" s="1">
        <v>2.9013379312631598</v>
      </c>
      <c r="V374" s="89">
        <v>424</v>
      </c>
      <c r="W374" s="1">
        <v>3.1283432323754012</v>
      </c>
      <c r="X374" s="89">
        <v>366</v>
      </c>
      <c r="Y374" s="1">
        <v>2.9263378401068194</v>
      </c>
      <c r="Z374" s="89">
        <v>335</v>
      </c>
      <c r="AA374" s="1">
        <v>2.9478019077118018</v>
      </c>
      <c r="AB374" s="89">
        <v>311</v>
      </c>
      <c r="AC374" s="1">
        <v>3.2628652363216704</v>
      </c>
      <c r="AD374" s="89">
        <v>251</v>
      </c>
      <c r="AE374" s="1">
        <v>3.269847059743102</v>
      </c>
      <c r="AF374" s="89">
        <v>194</v>
      </c>
      <c r="AG374" s="1">
        <v>3.2899757491478283</v>
      </c>
      <c r="AH374" s="89">
        <v>140</v>
      </c>
      <c r="AI374" s="1">
        <v>2.8022978842650974</v>
      </c>
      <c r="AJ374" s="89">
        <v>81</v>
      </c>
      <c r="AK374" s="1">
        <v>2.3066408474769338</v>
      </c>
      <c r="AL374" s="89">
        <v>46</v>
      </c>
      <c r="AM374" s="1">
        <v>2.0722587620506352</v>
      </c>
      <c r="AN374" s="89">
        <v>20</v>
      </c>
      <c r="AO374" s="1">
        <v>1.7636684303350969</v>
      </c>
      <c r="AP374" s="89">
        <v>3</v>
      </c>
      <c r="AQ374" s="1">
        <v>1.1627906976744187</v>
      </c>
      <c r="AR374" s="89">
        <v>0</v>
      </c>
      <c r="AS374" s="1">
        <v>0</v>
      </c>
      <c r="AT374" s="89">
        <v>0</v>
      </c>
      <c r="AU374" s="1">
        <v>0</v>
      </c>
      <c r="AV374" s="89">
        <v>0</v>
      </c>
      <c r="AW374" s="1">
        <v>0</v>
      </c>
      <c r="AX374" s="89">
        <v>0</v>
      </c>
      <c r="AY374" s="1">
        <v>0</v>
      </c>
    </row>
    <row r="375" spans="1:51" x14ac:dyDescent="0.25">
      <c r="A375" s="28" t="s">
        <v>684</v>
      </c>
      <c r="B375" s="89">
        <v>3550</v>
      </c>
      <c r="C375" s="1">
        <v>2.2892370392104393</v>
      </c>
      <c r="D375" s="89">
        <v>0</v>
      </c>
      <c r="E375" s="1">
        <v>0</v>
      </c>
      <c r="F375" s="89">
        <v>0</v>
      </c>
      <c r="G375" s="1">
        <v>0</v>
      </c>
      <c r="H375" s="89">
        <v>7</v>
      </c>
      <c r="I375" s="1">
        <v>7.7417356971432996E-2</v>
      </c>
      <c r="J375" s="89">
        <v>291</v>
      </c>
      <c r="K375" s="1">
        <v>3.0386567257690622</v>
      </c>
      <c r="L375" s="89">
        <v>736</v>
      </c>
      <c r="M375" s="1">
        <v>8.0606299557541501</v>
      </c>
      <c r="N375" s="89">
        <v>768</v>
      </c>
      <c r="O375" s="1">
        <v>8.6479669395430552</v>
      </c>
      <c r="P375" s="89">
        <v>731</v>
      </c>
      <c r="Q375" s="1">
        <v>7.7794095736755846</v>
      </c>
      <c r="R375" s="89">
        <v>588</v>
      </c>
      <c r="S375" s="1">
        <v>5.8222433460076051</v>
      </c>
      <c r="T375" s="89">
        <v>350</v>
      </c>
      <c r="U375" s="1">
        <v>2.9013379312631598</v>
      </c>
      <c r="V375" s="89">
        <v>64</v>
      </c>
      <c r="W375" s="1">
        <v>0.47220275205666434</v>
      </c>
      <c r="X375" s="89">
        <v>15</v>
      </c>
      <c r="Y375" s="1">
        <v>0.11993187869290244</v>
      </c>
      <c r="Z375" s="89">
        <v>0</v>
      </c>
      <c r="AA375" s="1">
        <v>0</v>
      </c>
      <c r="AB375" s="89">
        <v>0</v>
      </c>
      <c r="AC375" s="1">
        <v>0</v>
      </c>
      <c r="AD375" s="89">
        <v>0</v>
      </c>
      <c r="AE375" s="1">
        <v>0</v>
      </c>
      <c r="AF375" s="89">
        <v>0</v>
      </c>
      <c r="AG375" s="1">
        <v>0</v>
      </c>
      <c r="AH375" s="89">
        <v>0</v>
      </c>
      <c r="AI375" s="1">
        <v>0</v>
      </c>
      <c r="AJ375" s="89">
        <v>0</v>
      </c>
      <c r="AK375" s="1">
        <v>0</v>
      </c>
      <c r="AL375" s="89">
        <v>0</v>
      </c>
      <c r="AM375" s="1">
        <v>0</v>
      </c>
      <c r="AN375" s="89">
        <v>0</v>
      </c>
      <c r="AO375" s="1">
        <v>0</v>
      </c>
      <c r="AP375" s="89">
        <v>0</v>
      </c>
      <c r="AQ375" s="1">
        <v>0</v>
      </c>
      <c r="AR375" s="89">
        <v>0</v>
      </c>
      <c r="AS375" s="1">
        <v>0</v>
      </c>
      <c r="AT375" s="89">
        <v>0</v>
      </c>
      <c r="AU375" s="1">
        <v>0</v>
      </c>
      <c r="AV375" s="89">
        <v>0</v>
      </c>
      <c r="AW375" s="1">
        <v>0</v>
      </c>
      <c r="AX375" s="89">
        <v>0</v>
      </c>
      <c r="AY375" s="1">
        <v>0</v>
      </c>
    </row>
    <row r="376" spans="1:51" x14ac:dyDescent="0.25">
      <c r="A376" s="28" t="s">
        <v>468</v>
      </c>
      <c r="B376" s="89">
        <v>3417</v>
      </c>
      <c r="C376" s="1">
        <v>2.2034712571780477</v>
      </c>
      <c r="D376" s="89">
        <v>882</v>
      </c>
      <c r="E376" s="1">
        <v>14.102523104473793</v>
      </c>
      <c r="F376" s="89">
        <v>679</v>
      </c>
      <c r="G376" s="1">
        <v>8.5395915082000187</v>
      </c>
      <c r="H376" s="89">
        <v>415</v>
      </c>
      <c r="I376" s="1">
        <v>4.5897433061635278</v>
      </c>
      <c r="J376" s="89">
        <v>122</v>
      </c>
      <c r="K376" s="1">
        <v>1.2739385585698473</v>
      </c>
      <c r="L376" s="89">
        <v>114</v>
      </c>
      <c r="M376" s="1">
        <v>1.2485214877119202</v>
      </c>
      <c r="N376" s="89">
        <v>97</v>
      </c>
      <c r="O376" s="1">
        <v>1.0922562410620784</v>
      </c>
      <c r="P376" s="89">
        <v>100</v>
      </c>
      <c r="Q376" s="1">
        <v>1.0642147159610922</v>
      </c>
      <c r="R376" s="89">
        <v>105</v>
      </c>
      <c r="S376" s="1">
        <v>1.0396863117870723</v>
      </c>
      <c r="T376" s="89">
        <v>122</v>
      </c>
      <c r="U376" s="1">
        <v>1.0113235074688729</v>
      </c>
      <c r="V376" s="89">
        <v>119</v>
      </c>
      <c r="W376" s="1">
        <v>0.87800199210536023</v>
      </c>
      <c r="X376" s="89">
        <v>113</v>
      </c>
      <c r="Y376" s="1">
        <v>0.90348681948653164</v>
      </c>
      <c r="Z376" s="89">
        <v>134</v>
      </c>
      <c r="AA376" s="1">
        <v>1.1791207630847207</v>
      </c>
      <c r="AB376" s="89">
        <v>112</v>
      </c>
      <c r="AC376" s="1">
        <v>1.175051146199444</v>
      </c>
      <c r="AD376" s="89">
        <v>104</v>
      </c>
      <c r="AE376" s="1">
        <v>1.3548370287381777</v>
      </c>
      <c r="AF376" s="89">
        <v>68</v>
      </c>
      <c r="AG376" s="1">
        <v>1.1531873759899605</v>
      </c>
      <c r="AH376" s="89">
        <v>64</v>
      </c>
      <c r="AI376" s="1">
        <v>1.2810504613783302</v>
      </c>
      <c r="AJ376" s="89">
        <v>35</v>
      </c>
      <c r="AK376" s="1">
        <v>0.99669666249003319</v>
      </c>
      <c r="AL376" s="89">
        <v>15</v>
      </c>
      <c r="AM376" s="1">
        <v>0.67573655284259848</v>
      </c>
      <c r="AN376" s="89">
        <v>14</v>
      </c>
      <c r="AO376" s="1">
        <v>1.2345679012345678</v>
      </c>
      <c r="AP376" s="89">
        <v>3</v>
      </c>
      <c r="AQ376" s="1">
        <v>1.1627906976744187</v>
      </c>
      <c r="AR376" s="89">
        <v>0</v>
      </c>
      <c r="AS376" s="1">
        <v>0</v>
      </c>
      <c r="AT376" s="89">
        <v>0</v>
      </c>
      <c r="AU376" s="1">
        <v>0</v>
      </c>
      <c r="AV376" s="89">
        <v>0</v>
      </c>
      <c r="AW376" s="1">
        <v>0</v>
      </c>
      <c r="AX376" s="89">
        <v>0</v>
      </c>
      <c r="AY376" s="1">
        <v>0</v>
      </c>
    </row>
    <row r="377" spans="1:51" x14ac:dyDescent="0.25">
      <c r="A377" s="28" t="s">
        <v>677</v>
      </c>
      <c r="B377" s="89">
        <v>3385</v>
      </c>
      <c r="C377" s="1">
        <v>2.1828358810499537</v>
      </c>
      <c r="D377" s="89">
        <v>0</v>
      </c>
      <c r="E377" s="1">
        <v>0</v>
      </c>
      <c r="F377" s="89">
        <v>1</v>
      </c>
      <c r="G377" s="1">
        <v>1.2576717979676024E-2</v>
      </c>
      <c r="H377" s="89">
        <v>2</v>
      </c>
      <c r="I377" s="1">
        <v>2.2119244848980854E-2</v>
      </c>
      <c r="J377" s="89">
        <v>3</v>
      </c>
      <c r="K377" s="1">
        <v>3.1326357997619195E-2</v>
      </c>
      <c r="L377" s="89">
        <v>9</v>
      </c>
      <c r="M377" s="1">
        <v>9.8567485871993682E-2</v>
      </c>
      <c r="N377" s="89">
        <v>17</v>
      </c>
      <c r="O377" s="1">
        <v>0.19142635152634366</v>
      </c>
      <c r="P377" s="89">
        <v>30</v>
      </c>
      <c r="Q377" s="1">
        <v>0.31926441478832768</v>
      </c>
      <c r="R377" s="89">
        <v>65</v>
      </c>
      <c r="S377" s="1">
        <v>0.64361533586818753</v>
      </c>
      <c r="T377" s="89">
        <v>114</v>
      </c>
      <c r="U377" s="1">
        <v>0.94500721189714332</v>
      </c>
      <c r="V377" s="89">
        <v>172</v>
      </c>
      <c r="W377" s="1">
        <v>1.2690448961522853</v>
      </c>
      <c r="X377" s="89">
        <v>292</v>
      </c>
      <c r="Y377" s="1">
        <v>2.3346739052218339</v>
      </c>
      <c r="Z377" s="89">
        <v>403</v>
      </c>
      <c r="AA377" s="1">
        <v>3.5461616979338988</v>
      </c>
      <c r="AB377" s="89">
        <v>463</v>
      </c>
      <c r="AC377" s="1">
        <v>4.8575775061637723</v>
      </c>
      <c r="AD377" s="89">
        <v>465</v>
      </c>
      <c r="AE377" s="1">
        <v>6.0576847919543528</v>
      </c>
      <c r="AF377" s="89">
        <v>431</v>
      </c>
      <c r="AG377" s="1">
        <v>7.3091729272304855</v>
      </c>
      <c r="AH377" s="89">
        <v>386</v>
      </c>
      <c r="AI377" s="1">
        <v>7.7263355951880541</v>
      </c>
      <c r="AJ377" s="89">
        <v>282</v>
      </c>
      <c r="AK377" s="1">
        <v>8.0305273949196945</v>
      </c>
      <c r="AL377" s="89">
        <v>163</v>
      </c>
      <c r="AM377" s="1">
        <v>7.3430038742229033</v>
      </c>
      <c r="AN377" s="89">
        <v>79</v>
      </c>
      <c r="AO377" s="1">
        <v>6.9664902998236338</v>
      </c>
      <c r="AP377" s="89">
        <v>8</v>
      </c>
      <c r="AQ377" s="1">
        <v>3.1007751937984498</v>
      </c>
      <c r="AR377" s="89">
        <v>0</v>
      </c>
      <c r="AS377" s="1">
        <v>0</v>
      </c>
      <c r="AT377" s="89">
        <v>0</v>
      </c>
      <c r="AU377" s="1">
        <v>0</v>
      </c>
      <c r="AV377" s="89">
        <v>0</v>
      </c>
      <c r="AW377" s="1">
        <v>0</v>
      </c>
      <c r="AX377" s="89">
        <v>0</v>
      </c>
      <c r="AY377" s="1">
        <v>0</v>
      </c>
    </row>
    <row r="378" spans="1:51" x14ac:dyDescent="0.25">
      <c r="A378" s="28" t="s">
        <v>598</v>
      </c>
      <c r="B378" s="89">
        <v>3360</v>
      </c>
      <c r="C378" s="1">
        <v>2.1667144934498799</v>
      </c>
      <c r="D378" s="89">
        <v>327</v>
      </c>
      <c r="E378" s="1">
        <v>5.2284864571008285</v>
      </c>
      <c r="F378" s="89">
        <v>280</v>
      </c>
      <c r="G378" s="1">
        <v>3.5214810343092866</v>
      </c>
      <c r="H378" s="89">
        <v>278</v>
      </c>
      <c r="I378" s="1">
        <v>3.0745750340083391</v>
      </c>
      <c r="J378" s="89">
        <v>239</v>
      </c>
      <c r="K378" s="1">
        <v>2.4956665204769957</v>
      </c>
      <c r="L378" s="89">
        <v>269</v>
      </c>
      <c r="M378" s="1">
        <v>2.9460726332851448</v>
      </c>
      <c r="N378" s="89">
        <v>225</v>
      </c>
      <c r="O378" s="1">
        <v>2.5335840643192542</v>
      </c>
      <c r="P378" s="89">
        <v>187</v>
      </c>
      <c r="Q378" s="1">
        <v>1.9900815188472429</v>
      </c>
      <c r="R378" s="89">
        <v>167</v>
      </c>
      <c r="S378" s="1">
        <v>1.6535963244613434</v>
      </c>
      <c r="T378" s="89">
        <v>191</v>
      </c>
      <c r="U378" s="1">
        <v>1.5833015567750384</v>
      </c>
      <c r="V378" s="89">
        <v>210</v>
      </c>
      <c r="W378" s="1">
        <v>1.5494152801859298</v>
      </c>
      <c r="X378" s="89">
        <v>213</v>
      </c>
      <c r="Y378" s="1">
        <v>1.7030326774392144</v>
      </c>
      <c r="Z378" s="89">
        <v>198</v>
      </c>
      <c r="AA378" s="1">
        <v>1.7422829185878708</v>
      </c>
      <c r="AB378" s="89">
        <v>178</v>
      </c>
      <c r="AC378" s="1">
        <v>1.8674920002098305</v>
      </c>
      <c r="AD378" s="89">
        <v>154</v>
      </c>
      <c r="AE378" s="1">
        <v>2.0062009848623017</v>
      </c>
      <c r="AF378" s="89">
        <v>91</v>
      </c>
      <c r="AG378" s="1">
        <v>1.5432360472806823</v>
      </c>
      <c r="AH378" s="89">
        <v>74</v>
      </c>
      <c r="AI378" s="1">
        <v>1.4812145959686944</v>
      </c>
      <c r="AJ378" s="89">
        <v>40</v>
      </c>
      <c r="AK378" s="1">
        <v>1.1390818999886092</v>
      </c>
      <c r="AL378" s="89">
        <v>30</v>
      </c>
      <c r="AM378" s="1">
        <v>1.351473105685197</v>
      </c>
      <c r="AN378" s="89">
        <v>6</v>
      </c>
      <c r="AO378" s="1">
        <v>0.52910052910052918</v>
      </c>
      <c r="AP378" s="89">
        <v>2</v>
      </c>
      <c r="AQ378" s="1">
        <v>0.77519379844961245</v>
      </c>
      <c r="AR378" s="89">
        <v>1</v>
      </c>
      <c r="AS378" s="1">
        <v>3.6231884057971016</v>
      </c>
      <c r="AT378" s="89">
        <v>0</v>
      </c>
      <c r="AU378" s="1">
        <v>0</v>
      </c>
      <c r="AV378" s="89">
        <v>0</v>
      </c>
      <c r="AW378" s="1">
        <v>0</v>
      </c>
      <c r="AX378" s="89">
        <v>0</v>
      </c>
      <c r="AY378" s="1">
        <v>0</v>
      </c>
    </row>
    <row r="379" spans="1:51" x14ac:dyDescent="0.25">
      <c r="A379" s="28" t="s">
        <v>474</v>
      </c>
      <c r="B379" s="89">
        <v>3348</v>
      </c>
      <c r="C379" s="1">
        <v>2.1589762274018449</v>
      </c>
      <c r="D379" s="89">
        <v>80</v>
      </c>
      <c r="E379" s="1">
        <v>1.2791404176393464</v>
      </c>
      <c r="F379" s="89">
        <v>128</v>
      </c>
      <c r="G379" s="1">
        <v>1.609819901398531</v>
      </c>
      <c r="H379" s="89">
        <v>144</v>
      </c>
      <c r="I379" s="1">
        <v>1.5925856291266216</v>
      </c>
      <c r="J379" s="89">
        <v>139</v>
      </c>
      <c r="K379" s="1">
        <v>1.4514545872230229</v>
      </c>
      <c r="L379" s="89">
        <v>184</v>
      </c>
      <c r="M379" s="1">
        <v>2.0151574889385375</v>
      </c>
      <c r="N379" s="89">
        <v>190</v>
      </c>
      <c r="O379" s="1">
        <v>2.1394709876473703</v>
      </c>
      <c r="P379" s="89">
        <v>202</v>
      </c>
      <c r="Q379" s="1">
        <v>2.1497137262414068</v>
      </c>
      <c r="R379" s="89">
        <v>197</v>
      </c>
      <c r="S379" s="1">
        <v>1.9506495564005069</v>
      </c>
      <c r="T379" s="89">
        <v>231</v>
      </c>
      <c r="U379" s="1">
        <v>1.9148830346336854</v>
      </c>
      <c r="V379" s="89">
        <v>288</v>
      </c>
      <c r="W379" s="1">
        <v>2.1249123842549893</v>
      </c>
      <c r="X379" s="89">
        <v>248</v>
      </c>
      <c r="Y379" s="1">
        <v>1.9828737277226534</v>
      </c>
      <c r="Z379" s="89">
        <v>276</v>
      </c>
      <c r="AA379" s="1">
        <v>2.4286367956073351</v>
      </c>
      <c r="AB379" s="89">
        <v>275</v>
      </c>
      <c r="AC379" s="1">
        <v>2.8851702250432778</v>
      </c>
      <c r="AD379" s="89">
        <v>217</v>
      </c>
      <c r="AE379" s="1">
        <v>2.8269195695786977</v>
      </c>
      <c r="AF379" s="89">
        <v>198</v>
      </c>
      <c r="AG379" s="1">
        <v>3.3578103006766495</v>
      </c>
      <c r="AH379" s="89">
        <v>153</v>
      </c>
      <c r="AI379" s="1">
        <v>3.0625112592325707</v>
      </c>
      <c r="AJ379" s="89">
        <v>116</v>
      </c>
      <c r="AK379" s="1">
        <v>3.3033375099669664</v>
      </c>
      <c r="AL379" s="89">
        <v>56</v>
      </c>
      <c r="AM379" s="1">
        <v>2.522749797279034</v>
      </c>
      <c r="AN379" s="89">
        <v>23</v>
      </c>
      <c r="AO379" s="1">
        <v>2.0282186948853616</v>
      </c>
      <c r="AP379" s="89">
        <v>2</v>
      </c>
      <c r="AQ379" s="1">
        <v>0.77519379844961245</v>
      </c>
      <c r="AR379" s="89">
        <v>1</v>
      </c>
      <c r="AS379" s="1">
        <v>3.6231884057971016</v>
      </c>
      <c r="AT379" s="89">
        <v>0</v>
      </c>
      <c r="AU379" s="1">
        <v>0</v>
      </c>
      <c r="AV379" s="89">
        <v>0</v>
      </c>
      <c r="AW379" s="1">
        <v>0</v>
      </c>
      <c r="AX379" s="89">
        <v>0</v>
      </c>
      <c r="AY379" s="1">
        <v>0</v>
      </c>
    </row>
    <row r="380" spans="1:51" x14ac:dyDescent="0.25">
      <c r="A380" s="28" t="s">
        <v>185</v>
      </c>
      <c r="B380" s="89">
        <v>3342</v>
      </c>
      <c r="C380" s="1">
        <v>2.1551070943778274</v>
      </c>
      <c r="D380" s="89">
        <v>344</v>
      </c>
      <c r="E380" s="1">
        <v>5.5003037958491889</v>
      </c>
      <c r="F380" s="89">
        <v>274</v>
      </c>
      <c r="G380" s="1">
        <v>3.4460207264312306</v>
      </c>
      <c r="H380" s="89">
        <v>252</v>
      </c>
      <c r="I380" s="1">
        <v>2.787024850971588</v>
      </c>
      <c r="J380" s="89">
        <v>132</v>
      </c>
      <c r="K380" s="1">
        <v>1.3783597518952446</v>
      </c>
      <c r="L380" s="89">
        <v>119</v>
      </c>
      <c r="M380" s="1">
        <v>1.30328120208525</v>
      </c>
      <c r="N380" s="89">
        <v>118</v>
      </c>
      <c r="O380" s="1">
        <v>1.3287240870652088</v>
      </c>
      <c r="P380" s="89">
        <v>121</v>
      </c>
      <c r="Q380" s="1">
        <v>1.2876998063129217</v>
      </c>
      <c r="R380" s="89">
        <v>138</v>
      </c>
      <c r="S380" s="1">
        <v>1.3664448669201521</v>
      </c>
      <c r="T380" s="89">
        <v>169</v>
      </c>
      <c r="U380" s="1">
        <v>1.4009317439527829</v>
      </c>
      <c r="V380" s="89">
        <v>220</v>
      </c>
      <c r="W380" s="1">
        <v>1.6231969601947835</v>
      </c>
      <c r="X380" s="89">
        <v>236</v>
      </c>
      <c r="Y380" s="1">
        <v>1.8869282247683314</v>
      </c>
      <c r="Z380" s="89">
        <v>253</v>
      </c>
      <c r="AA380" s="1">
        <v>2.2262503959733908</v>
      </c>
      <c r="AB380" s="89">
        <v>230</v>
      </c>
      <c r="AC380" s="1">
        <v>2.4130514609452867</v>
      </c>
      <c r="AD380" s="89">
        <v>227</v>
      </c>
      <c r="AE380" s="1">
        <v>2.9571923608035227</v>
      </c>
      <c r="AF380" s="89">
        <v>154</v>
      </c>
      <c r="AG380" s="1">
        <v>2.6116302338596165</v>
      </c>
      <c r="AH380" s="89">
        <v>161</v>
      </c>
      <c r="AI380" s="1">
        <v>3.2226425669048622</v>
      </c>
      <c r="AJ380" s="89">
        <v>98</v>
      </c>
      <c r="AK380" s="1">
        <v>2.7907506549720926</v>
      </c>
      <c r="AL380" s="89">
        <v>57</v>
      </c>
      <c r="AM380" s="1">
        <v>2.5677989008018742</v>
      </c>
      <c r="AN380" s="89">
        <v>31</v>
      </c>
      <c r="AO380" s="1">
        <v>2.7336860670194003</v>
      </c>
      <c r="AP380" s="89">
        <v>8</v>
      </c>
      <c r="AQ380" s="1">
        <v>3.1007751937984498</v>
      </c>
      <c r="AR380" s="89">
        <v>0</v>
      </c>
      <c r="AS380" s="1">
        <v>0</v>
      </c>
      <c r="AT380" s="89">
        <v>0</v>
      </c>
      <c r="AU380" s="1">
        <v>0</v>
      </c>
      <c r="AV380" s="89">
        <v>0</v>
      </c>
      <c r="AW380" s="1">
        <v>0</v>
      </c>
      <c r="AX380" s="89">
        <v>0</v>
      </c>
      <c r="AY380" s="1">
        <v>0</v>
      </c>
    </row>
    <row r="381" spans="1:51" x14ac:dyDescent="0.25">
      <c r="A381" s="28" t="s">
        <v>594</v>
      </c>
      <c r="B381" s="89">
        <v>3310</v>
      </c>
      <c r="C381" s="1">
        <v>2.1344717182497335</v>
      </c>
      <c r="D381" s="89">
        <v>0</v>
      </c>
      <c r="E381" s="1">
        <v>0</v>
      </c>
      <c r="F381" s="89">
        <v>0</v>
      </c>
      <c r="G381" s="1">
        <v>0</v>
      </c>
      <c r="H381" s="89">
        <v>1</v>
      </c>
      <c r="I381" s="1">
        <v>1.1059622424490427E-2</v>
      </c>
      <c r="J381" s="89">
        <v>23</v>
      </c>
      <c r="K381" s="1">
        <v>0.24016874464841384</v>
      </c>
      <c r="L381" s="89">
        <v>109</v>
      </c>
      <c r="M381" s="1">
        <v>1.1937617733385901</v>
      </c>
      <c r="N381" s="89">
        <v>258</v>
      </c>
      <c r="O381" s="1">
        <v>2.9051763937527446</v>
      </c>
      <c r="P381" s="89">
        <v>455</v>
      </c>
      <c r="Q381" s="1">
        <v>4.8421769576229696</v>
      </c>
      <c r="R381" s="89">
        <v>577</v>
      </c>
      <c r="S381" s="1">
        <v>5.7133238276299112</v>
      </c>
      <c r="T381" s="89">
        <v>688</v>
      </c>
      <c r="U381" s="1">
        <v>5.7032014191687255</v>
      </c>
      <c r="V381" s="89">
        <v>662</v>
      </c>
      <c r="W381" s="1">
        <v>4.8843472165861215</v>
      </c>
      <c r="X381" s="89">
        <v>366</v>
      </c>
      <c r="Y381" s="1">
        <v>2.9263378401068194</v>
      </c>
      <c r="Z381" s="89">
        <v>101</v>
      </c>
      <c r="AA381" s="1">
        <v>0.88874027665340893</v>
      </c>
      <c r="AB381" s="89">
        <v>42</v>
      </c>
      <c r="AC381" s="1">
        <v>0.44064417982479148</v>
      </c>
      <c r="AD381" s="89">
        <v>12</v>
      </c>
      <c r="AE381" s="1">
        <v>0.15632734946978974</v>
      </c>
      <c r="AF381" s="89">
        <v>9</v>
      </c>
      <c r="AG381" s="1">
        <v>0.15262774093984771</v>
      </c>
      <c r="AH381" s="89">
        <v>3</v>
      </c>
      <c r="AI381" s="1">
        <v>6.004924037710923E-2</v>
      </c>
      <c r="AJ381" s="89">
        <v>2</v>
      </c>
      <c r="AK381" s="1">
        <v>5.6954094999430459E-2</v>
      </c>
      <c r="AL381" s="89">
        <v>1</v>
      </c>
      <c r="AM381" s="1">
        <v>4.504910352283989E-2</v>
      </c>
      <c r="AN381" s="89">
        <v>1</v>
      </c>
      <c r="AO381" s="1">
        <v>8.8183421516754859E-2</v>
      </c>
      <c r="AP381" s="89">
        <v>0</v>
      </c>
      <c r="AQ381" s="1">
        <v>0</v>
      </c>
      <c r="AR381" s="89">
        <v>0</v>
      </c>
      <c r="AS381" s="1">
        <v>0</v>
      </c>
      <c r="AT381" s="89">
        <v>0</v>
      </c>
      <c r="AU381" s="1">
        <v>0</v>
      </c>
      <c r="AV381" s="89">
        <v>0</v>
      </c>
      <c r="AW381" s="1">
        <v>0</v>
      </c>
      <c r="AX381" s="89">
        <v>0</v>
      </c>
      <c r="AY381" s="1">
        <v>0</v>
      </c>
    </row>
    <row r="382" spans="1:51" x14ac:dyDescent="0.25">
      <c r="A382" s="28" t="s">
        <v>508</v>
      </c>
      <c r="B382" s="89">
        <v>3300</v>
      </c>
      <c r="C382" s="1">
        <v>2.1280231632097037</v>
      </c>
      <c r="D382" s="89">
        <v>2884</v>
      </c>
      <c r="E382" s="1">
        <v>46.11301205589843</v>
      </c>
      <c r="F382" s="89">
        <v>127</v>
      </c>
      <c r="G382" s="1">
        <v>1.5972431834188552</v>
      </c>
      <c r="H382" s="89">
        <v>76</v>
      </c>
      <c r="I382" s="1">
        <v>0.84053130426127243</v>
      </c>
      <c r="J382" s="89">
        <v>52</v>
      </c>
      <c r="K382" s="1">
        <v>0.54299020529206599</v>
      </c>
      <c r="L382" s="89">
        <v>25</v>
      </c>
      <c r="M382" s="1">
        <v>0.27379857186664913</v>
      </c>
      <c r="N382" s="89">
        <v>3</v>
      </c>
      <c r="O382" s="1">
        <v>3.3781120857590059E-2</v>
      </c>
      <c r="P382" s="89">
        <v>3</v>
      </c>
      <c r="Q382" s="1">
        <v>3.1926441478832772E-2</v>
      </c>
      <c r="R382" s="89">
        <v>1</v>
      </c>
      <c r="S382" s="1">
        <v>9.9017743979721157E-3</v>
      </c>
      <c r="T382" s="89">
        <v>3</v>
      </c>
      <c r="U382" s="1">
        <v>2.4868610839398512E-2</v>
      </c>
      <c r="V382" s="89">
        <v>3</v>
      </c>
      <c r="W382" s="1">
        <v>2.2134504002656138E-2</v>
      </c>
      <c r="X382" s="89">
        <v>1</v>
      </c>
      <c r="Y382" s="1">
        <v>7.995458579526828E-3</v>
      </c>
      <c r="Z382" s="89">
        <v>2</v>
      </c>
      <c r="AA382" s="1">
        <v>1.7598817359473443E-2</v>
      </c>
      <c r="AB382" s="89">
        <v>8</v>
      </c>
      <c r="AC382" s="1">
        <v>8.3932224728531707E-2</v>
      </c>
      <c r="AD382" s="89">
        <v>7</v>
      </c>
      <c r="AE382" s="1">
        <v>9.1190953857377341E-2</v>
      </c>
      <c r="AF382" s="89">
        <v>13</v>
      </c>
      <c r="AG382" s="1">
        <v>0.22046229246866891</v>
      </c>
      <c r="AH382" s="89">
        <v>15</v>
      </c>
      <c r="AI382" s="1">
        <v>0.30024620188554613</v>
      </c>
      <c r="AJ382" s="89">
        <v>24</v>
      </c>
      <c r="AK382" s="1">
        <v>0.68344913999316548</v>
      </c>
      <c r="AL382" s="89">
        <v>28</v>
      </c>
      <c r="AM382" s="1">
        <v>1.261374898639517</v>
      </c>
      <c r="AN382" s="89">
        <v>16</v>
      </c>
      <c r="AO382" s="1">
        <v>1.4109347442680777</v>
      </c>
      <c r="AP382" s="89">
        <v>9</v>
      </c>
      <c r="AQ382" s="1">
        <v>3.4883720930232558</v>
      </c>
      <c r="AR382" s="89">
        <v>0</v>
      </c>
      <c r="AS382" s="1">
        <v>0</v>
      </c>
      <c r="AT382" s="89">
        <v>0</v>
      </c>
      <c r="AU382" s="1">
        <v>0</v>
      </c>
      <c r="AV382" s="89">
        <v>0</v>
      </c>
      <c r="AW382" s="1">
        <v>0</v>
      </c>
      <c r="AX382" s="89">
        <v>0</v>
      </c>
      <c r="AY382" s="1">
        <v>0</v>
      </c>
    </row>
    <row r="383" spans="1:51" x14ac:dyDescent="0.25">
      <c r="A383" s="28" t="s">
        <v>121</v>
      </c>
      <c r="B383" s="89">
        <v>3298</v>
      </c>
      <c r="C383" s="1">
        <v>2.1267334522016981</v>
      </c>
      <c r="D383" s="89">
        <v>18</v>
      </c>
      <c r="E383" s="1">
        <v>0.28780659396885294</v>
      </c>
      <c r="F383" s="89">
        <v>90</v>
      </c>
      <c r="G383" s="1">
        <v>1.1319046181708421</v>
      </c>
      <c r="H383" s="89">
        <v>156</v>
      </c>
      <c r="I383" s="1">
        <v>1.7253010982205066</v>
      </c>
      <c r="J383" s="89">
        <v>273</v>
      </c>
      <c r="K383" s="1">
        <v>2.8506985777833469</v>
      </c>
      <c r="L383" s="89">
        <v>254</v>
      </c>
      <c r="M383" s="1">
        <v>2.7817934901651551</v>
      </c>
      <c r="N383" s="89">
        <v>209</v>
      </c>
      <c r="O383" s="1">
        <v>2.3534180864121068</v>
      </c>
      <c r="P383" s="89">
        <v>207</v>
      </c>
      <c r="Q383" s="1">
        <v>2.2029244620394612</v>
      </c>
      <c r="R383" s="89">
        <v>204</v>
      </c>
      <c r="S383" s="1">
        <v>2.0199619771863118</v>
      </c>
      <c r="T383" s="89">
        <v>215</v>
      </c>
      <c r="U383" s="1">
        <v>1.7822504434902267</v>
      </c>
      <c r="V383" s="89">
        <v>212</v>
      </c>
      <c r="W383" s="1">
        <v>1.5641716161877006</v>
      </c>
      <c r="X383" s="89">
        <v>186</v>
      </c>
      <c r="Y383" s="1">
        <v>1.48715529579199</v>
      </c>
      <c r="Z383" s="89">
        <v>191</v>
      </c>
      <c r="AA383" s="1">
        <v>1.6806870578297137</v>
      </c>
      <c r="AB383" s="89">
        <v>180</v>
      </c>
      <c r="AC383" s="1">
        <v>1.8884750563919634</v>
      </c>
      <c r="AD383" s="89">
        <v>157</v>
      </c>
      <c r="AE383" s="1">
        <v>2.045282822229749</v>
      </c>
      <c r="AF383" s="89">
        <v>168</v>
      </c>
      <c r="AG383" s="1">
        <v>2.8490511642104908</v>
      </c>
      <c r="AH383" s="89">
        <v>211</v>
      </c>
      <c r="AI383" s="1">
        <v>4.2234632398566827</v>
      </c>
      <c r="AJ383" s="89">
        <v>176</v>
      </c>
      <c r="AK383" s="1">
        <v>5.0119603599498799</v>
      </c>
      <c r="AL383" s="89">
        <v>109</v>
      </c>
      <c r="AM383" s="1">
        <v>4.9103522839895488</v>
      </c>
      <c r="AN383" s="89">
        <v>69</v>
      </c>
      <c r="AO383" s="1">
        <v>6.0846560846560847</v>
      </c>
      <c r="AP383" s="89">
        <v>9</v>
      </c>
      <c r="AQ383" s="1">
        <v>3.4883720930232558</v>
      </c>
      <c r="AR383" s="89">
        <v>3</v>
      </c>
      <c r="AS383" s="1">
        <v>10.869565217391305</v>
      </c>
      <c r="AT383" s="89">
        <v>1</v>
      </c>
      <c r="AU383" s="1">
        <v>47.619047619047613</v>
      </c>
      <c r="AV383" s="89">
        <v>0</v>
      </c>
      <c r="AW383" s="1">
        <v>0</v>
      </c>
      <c r="AX383" s="89">
        <v>0</v>
      </c>
      <c r="AY383" s="1">
        <v>0</v>
      </c>
    </row>
    <row r="384" spans="1:51" x14ac:dyDescent="0.25">
      <c r="A384" s="28" t="s">
        <v>680</v>
      </c>
      <c r="B384" s="89">
        <v>3242</v>
      </c>
      <c r="C384" s="1">
        <v>2.0906215439775333</v>
      </c>
      <c r="D384" s="89">
        <v>0</v>
      </c>
      <c r="E384" s="1">
        <v>0</v>
      </c>
      <c r="F384" s="89">
        <v>0</v>
      </c>
      <c r="G384" s="1">
        <v>0</v>
      </c>
      <c r="H384" s="89">
        <v>29</v>
      </c>
      <c r="I384" s="1">
        <v>0.32072905031022242</v>
      </c>
      <c r="J384" s="89">
        <v>72</v>
      </c>
      <c r="K384" s="1">
        <v>0.75183259194286078</v>
      </c>
      <c r="L384" s="89">
        <v>150</v>
      </c>
      <c r="M384" s="1">
        <v>1.6427914311998948</v>
      </c>
      <c r="N384" s="89">
        <v>230</v>
      </c>
      <c r="O384" s="1">
        <v>2.5898859324152377</v>
      </c>
      <c r="P384" s="89">
        <v>308</v>
      </c>
      <c r="Q384" s="1">
        <v>3.2777813251601646</v>
      </c>
      <c r="R384" s="89">
        <v>359</v>
      </c>
      <c r="S384" s="1">
        <v>3.5547370088719901</v>
      </c>
      <c r="T384" s="89">
        <v>385</v>
      </c>
      <c r="U384" s="1">
        <v>3.1914717243894755</v>
      </c>
      <c r="V384" s="89">
        <v>401</v>
      </c>
      <c r="W384" s="1">
        <v>2.9586453683550378</v>
      </c>
      <c r="X384" s="89">
        <v>351</v>
      </c>
      <c r="Y384" s="1">
        <v>2.8064059614139167</v>
      </c>
      <c r="Z384" s="89">
        <v>275</v>
      </c>
      <c r="AA384" s="1">
        <v>2.4198373869275986</v>
      </c>
      <c r="AB384" s="89">
        <v>230</v>
      </c>
      <c r="AC384" s="1">
        <v>2.4130514609452867</v>
      </c>
      <c r="AD384" s="89">
        <v>159</v>
      </c>
      <c r="AE384" s="1">
        <v>2.0713373804747142</v>
      </c>
      <c r="AF384" s="89">
        <v>115</v>
      </c>
      <c r="AG384" s="1">
        <v>1.9502433564536097</v>
      </c>
      <c r="AH384" s="89">
        <v>89</v>
      </c>
      <c r="AI384" s="1">
        <v>1.7814607978542405</v>
      </c>
      <c r="AJ384" s="89">
        <v>56</v>
      </c>
      <c r="AK384" s="1">
        <v>1.5947146599840527</v>
      </c>
      <c r="AL384" s="89">
        <v>20</v>
      </c>
      <c r="AM384" s="1">
        <v>0.9009820704567979</v>
      </c>
      <c r="AN384" s="89">
        <v>10</v>
      </c>
      <c r="AO384" s="1">
        <v>0.88183421516754845</v>
      </c>
      <c r="AP384" s="89">
        <v>2</v>
      </c>
      <c r="AQ384" s="1">
        <v>0.77519379844961245</v>
      </c>
      <c r="AR384" s="89">
        <v>1</v>
      </c>
      <c r="AS384" s="1">
        <v>3.6231884057971016</v>
      </c>
      <c r="AT384" s="89">
        <v>0</v>
      </c>
      <c r="AU384" s="1">
        <v>0</v>
      </c>
      <c r="AV384" s="89">
        <v>0</v>
      </c>
      <c r="AW384" s="1">
        <v>0</v>
      </c>
      <c r="AX384" s="89">
        <v>0</v>
      </c>
      <c r="AY384" s="1">
        <v>0</v>
      </c>
    </row>
    <row r="385" spans="1:51" x14ac:dyDescent="0.25">
      <c r="A385" s="28" t="s">
        <v>411</v>
      </c>
      <c r="B385" s="89">
        <v>3217</v>
      </c>
      <c r="C385" s="1">
        <v>2.0745001563774594</v>
      </c>
      <c r="D385" s="89">
        <v>9</v>
      </c>
      <c r="E385" s="1">
        <v>0.14390329698442647</v>
      </c>
      <c r="F385" s="89">
        <v>106</v>
      </c>
      <c r="G385" s="1">
        <v>1.3331321058456584</v>
      </c>
      <c r="H385" s="89">
        <v>227</v>
      </c>
      <c r="I385" s="1">
        <v>2.5105342903593275</v>
      </c>
      <c r="J385" s="89">
        <v>294</v>
      </c>
      <c r="K385" s="1">
        <v>3.0699830837666813</v>
      </c>
      <c r="L385" s="89">
        <v>311</v>
      </c>
      <c r="M385" s="1">
        <v>3.4060542340211155</v>
      </c>
      <c r="N385" s="89">
        <v>280</v>
      </c>
      <c r="O385" s="1">
        <v>3.152904613375072</v>
      </c>
      <c r="P385" s="89">
        <v>242</v>
      </c>
      <c r="Q385" s="1">
        <v>2.5753996126258434</v>
      </c>
      <c r="R385" s="89">
        <v>246</v>
      </c>
      <c r="S385" s="1">
        <v>2.4358365019011408</v>
      </c>
      <c r="T385" s="89">
        <v>233</v>
      </c>
      <c r="U385" s="1">
        <v>1.9314621085266177</v>
      </c>
      <c r="V385" s="89">
        <v>258</v>
      </c>
      <c r="W385" s="1">
        <v>1.903567344228428</v>
      </c>
      <c r="X385" s="89">
        <v>255</v>
      </c>
      <c r="Y385" s="1">
        <v>2.038841937779341</v>
      </c>
      <c r="Z385" s="89">
        <v>259</v>
      </c>
      <c r="AA385" s="1">
        <v>2.2790468480518111</v>
      </c>
      <c r="AB385" s="89">
        <v>182</v>
      </c>
      <c r="AC385" s="1">
        <v>1.9094581125740964</v>
      </c>
      <c r="AD385" s="89">
        <v>132</v>
      </c>
      <c r="AE385" s="1">
        <v>1.7196008441676871</v>
      </c>
      <c r="AF385" s="89">
        <v>92</v>
      </c>
      <c r="AG385" s="1">
        <v>1.5601946851628878</v>
      </c>
      <c r="AH385" s="89">
        <v>53</v>
      </c>
      <c r="AI385" s="1">
        <v>1.0608699133289297</v>
      </c>
      <c r="AJ385" s="89">
        <v>22</v>
      </c>
      <c r="AK385" s="1">
        <v>0.62649504499373498</v>
      </c>
      <c r="AL385" s="89">
        <v>13</v>
      </c>
      <c r="AM385" s="1">
        <v>0.58563834579691865</v>
      </c>
      <c r="AN385" s="89">
        <v>3</v>
      </c>
      <c r="AO385" s="1">
        <v>0.26455026455026459</v>
      </c>
      <c r="AP385" s="89">
        <v>0</v>
      </c>
      <c r="AQ385" s="1">
        <v>0</v>
      </c>
      <c r="AR385" s="89">
        <v>0</v>
      </c>
      <c r="AS385" s="1">
        <v>0</v>
      </c>
      <c r="AT385" s="89">
        <v>0</v>
      </c>
      <c r="AU385" s="1">
        <v>0</v>
      </c>
      <c r="AV385" s="89">
        <v>0</v>
      </c>
      <c r="AW385" s="1">
        <v>0</v>
      </c>
      <c r="AX385" s="89">
        <v>0</v>
      </c>
      <c r="AY385" s="1">
        <v>0</v>
      </c>
    </row>
    <row r="386" spans="1:51" x14ac:dyDescent="0.25">
      <c r="A386" s="28" t="s">
        <v>97</v>
      </c>
      <c r="B386" s="89">
        <v>3215</v>
      </c>
      <c r="C386" s="1">
        <v>2.0732104453694538</v>
      </c>
      <c r="D386" s="89">
        <v>0</v>
      </c>
      <c r="E386" s="1">
        <v>0</v>
      </c>
      <c r="F386" s="89">
        <v>6</v>
      </c>
      <c r="G386" s="1">
        <v>7.5460307878056132E-2</v>
      </c>
      <c r="H386" s="89">
        <v>15</v>
      </c>
      <c r="I386" s="1">
        <v>0.16589433636735643</v>
      </c>
      <c r="J386" s="89">
        <v>30</v>
      </c>
      <c r="K386" s="1">
        <v>0.31326357997619197</v>
      </c>
      <c r="L386" s="89">
        <v>54</v>
      </c>
      <c r="M386" s="1">
        <v>0.59140491523196215</v>
      </c>
      <c r="N386" s="89">
        <v>86</v>
      </c>
      <c r="O386" s="1">
        <v>0.96839213125091483</v>
      </c>
      <c r="P386" s="89">
        <v>106</v>
      </c>
      <c r="Q386" s="1">
        <v>1.1280675989187579</v>
      </c>
      <c r="R386" s="89">
        <v>136</v>
      </c>
      <c r="S386" s="1">
        <v>1.3466413181242078</v>
      </c>
      <c r="T386" s="89">
        <v>200</v>
      </c>
      <c r="U386" s="1">
        <v>1.6579073892932341</v>
      </c>
      <c r="V386" s="89">
        <v>239</v>
      </c>
      <c r="W386" s="1">
        <v>1.763382152211606</v>
      </c>
      <c r="X386" s="89">
        <v>270</v>
      </c>
      <c r="Y386" s="1">
        <v>2.1587738164722436</v>
      </c>
      <c r="Z386" s="89">
        <v>325</v>
      </c>
      <c r="AA386" s="1">
        <v>2.8598078209144346</v>
      </c>
      <c r="AB386" s="89">
        <v>356</v>
      </c>
      <c r="AC386" s="1">
        <v>3.7349840004196611</v>
      </c>
      <c r="AD386" s="89">
        <v>338</v>
      </c>
      <c r="AE386" s="1">
        <v>4.4032203433990773</v>
      </c>
      <c r="AF386" s="89">
        <v>362</v>
      </c>
      <c r="AG386" s="1">
        <v>6.1390269133583191</v>
      </c>
      <c r="AH386" s="89">
        <v>312</v>
      </c>
      <c r="AI386" s="1">
        <v>6.2451209992193597</v>
      </c>
      <c r="AJ386" s="89">
        <v>211</v>
      </c>
      <c r="AK386" s="1">
        <v>6.0086570224399134</v>
      </c>
      <c r="AL386" s="89">
        <v>113</v>
      </c>
      <c r="AM386" s="1">
        <v>5.0905486980809087</v>
      </c>
      <c r="AN386" s="89">
        <v>50</v>
      </c>
      <c r="AO386" s="1">
        <v>4.409171075837742</v>
      </c>
      <c r="AP386" s="89">
        <v>6</v>
      </c>
      <c r="AQ386" s="1">
        <v>2.3255813953488373</v>
      </c>
      <c r="AR386" s="89">
        <v>0</v>
      </c>
      <c r="AS386" s="1">
        <v>0</v>
      </c>
      <c r="AT386" s="89">
        <v>0</v>
      </c>
      <c r="AU386" s="1">
        <v>0</v>
      </c>
      <c r="AV386" s="89">
        <v>0</v>
      </c>
      <c r="AW386" s="1">
        <v>0</v>
      </c>
      <c r="AX386" s="89">
        <v>0</v>
      </c>
      <c r="AY386" s="1">
        <v>0</v>
      </c>
    </row>
    <row r="387" spans="1:51" x14ac:dyDescent="0.25">
      <c r="A387" s="28" t="s">
        <v>413</v>
      </c>
      <c r="B387" s="89">
        <v>3178</v>
      </c>
      <c r="C387" s="1">
        <v>2.0493507917213449</v>
      </c>
      <c r="D387" s="89">
        <v>147</v>
      </c>
      <c r="E387" s="1">
        <v>2.350420517412299</v>
      </c>
      <c r="F387" s="89">
        <v>485</v>
      </c>
      <c r="G387" s="1">
        <v>6.0997082201428716</v>
      </c>
      <c r="H387" s="89">
        <v>697</v>
      </c>
      <c r="I387" s="1">
        <v>7.7085568298698286</v>
      </c>
      <c r="J387" s="89">
        <v>652</v>
      </c>
      <c r="K387" s="1">
        <v>6.8082618048159054</v>
      </c>
      <c r="L387" s="89">
        <v>331</v>
      </c>
      <c r="M387" s="1">
        <v>3.6250930915144348</v>
      </c>
      <c r="N387" s="89">
        <v>172</v>
      </c>
      <c r="O387" s="1">
        <v>1.9367842625018297</v>
      </c>
      <c r="P387" s="89">
        <v>94</v>
      </c>
      <c r="Q387" s="1">
        <v>1.0003618330034267</v>
      </c>
      <c r="R387" s="89">
        <v>64</v>
      </c>
      <c r="S387" s="1">
        <v>0.6337135614702154</v>
      </c>
      <c r="T387" s="89">
        <v>52</v>
      </c>
      <c r="U387" s="1">
        <v>0.43105592121624081</v>
      </c>
      <c r="V387" s="89">
        <v>51</v>
      </c>
      <c r="W387" s="1">
        <v>0.37628656804515442</v>
      </c>
      <c r="X387" s="89">
        <v>39</v>
      </c>
      <c r="Y387" s="1">
        <v>0.31182288460154634</v>
      </c>
      <c r="Z387" s="89">
        <v>34</v>
      </c>
      <c r="AA387" s="1">
        <v>0.29917989511104853</v>
      </c>
      <c r="AB387" s="89">
        <v>38</v>
      </c>
      <c r="AC387" s="1">
        <v>0.39867806746052564</v>
      </c>
      <c r="AD387" s="89">
        <v>35</v>
      </c>
      <c r="AE387" s="1">
        <v>0.45595476928688677</v>
      </c>
      <c r="AF387" s="89">
        <v>33</v>
      </c>
      <c r="AG387" s="1">
        <v>0.55963505011277503</v>
      </c>
      <c r="AH387" s="89">
        <v>72</v>
      </c>
      <c r="AI387" s="1">
        <v>1.4411817690506215</v>
      </c>
      <c r="AJ387" s="89">
        <v>62</v>
      </c>
      <c r="AK387" s="1">
        <v>1.7655769449823442</v>
      </c>
      <c r="AL387" s="89">
        <v>72</v>
      </c>
      <c r="AM387" s="1">
        <v>3.2435354536444723</v>
      </c>
      <c r="AN387" s="89">
        <v>37</v>
      </c>
      <c r="AO387" s="1">
        <v>3.2627865961199296</v>
      </c>
      <c r="AP387" s="89">
        <v>10</v>
      </c>
      <c r="AQ387" s="1">
        <v>3.8759689922480618</v>
      </c>
      <c r="AR387" s="89">
        <v>1</v>
      </c>
      <c r="AS387" s="1">
        <v>3.6231884057971016</v>
      </c>
      <c r="AT387" s="89">
        <v>0</v>
      </c>
      <c r="AU387" s="1">
        <v>0</v>
      </c>
      <c r="AV387" s="89">
        <v>0</v>
      </c>
      <c r="AW387" s="1">
        <v>0</v>
      </c>
      <c r="AX387" s="89">
        <v>0</v>
      </c>
      <c r="AY387" s="1">
        <v>0</v>
      </c>
    </row>
    <row r="388" spans="1:51" x14ac:dyDescent="0.25">
      <c r="A388" s="28" t="s">
        <v>172</v>
      </c>
      <c r="B388" s="89">
        <v>3157</v>
      </c>
      <c r="C388" s="1">
        <v>2.0358088261372833</v>
      </c>
      <c r="D388" s="89">
        <v>40</v>
      </c>
      <c r="E388" s="1">
        <v>0.63957020881967319</v>
      </c>
      <c r="F388" s="89">
        <v>111</v>
      </c>
      <c r="G388" s="1">
        <v>1.3960156957440386</v>
      </c>
      <c r="H388" s="89">
        <v>129</v>
      </c>
      <c r="I388" s="1">
        <v>1.4266912927592652</v>
      </c>
      <c r="J388" s="89">
        <v>131</v>
      </c>
      <c r="K388" s="1">
        <v>1.3679176325627049</v>
      </c>
      <c r="L388" s="89">
        <v>138</v>
      </c>
      <c r="M388" s="1">
        <v>1.5113681167039033</v>
      </c>
      <c r="N388" s="89">
        <v>153</v>
      </c>
      <c r="O388" s="1">
        <v>1.7228371637370927</v>
      </c>
      <c r="P388" s="89">
        <v>183</v>
      </c>
      <c r="Q388" s="1">
        <v>1.9475129302087988</v>
      </c>
      <c r="R388" s="89">
        <v>185</v>
      </c>
      <c r="S388" s="1">
        <v>1.8318282636248415</v>
      </c>
      <c r="T388" s="89">
        <v>272</v>
      </c>
      <c r="U388" s="1">
        <v>2.2547540494387985</v>
      </c>
      <c r="V388" s="89">
        <v>285</v>
      </c>
      <c r="W388" s="1">
        <v>2.1027778802523334</v>
      </c>
      <c r="X388" s="89">
        <v>298</v>
      </c>
      <c r="Y388" s="1">
        <v>2.382646656698995</v>
      </c>
      <c r="Z388" s="89">
        <v>311</v>
      </c>
      <c r="AA388" s="1">
        <v>2.7366160993981201</v>
      </c>
      <c r="AB388" s="89">
        <v>263</v>
      </c>
      <c r="AC388" s="1">
        <v>2.7592718879504798</v>
      </c>
      <c r="AD388" s="89">
        <v>202</v>
      </c>
      <c r="AE388" s="1">
        <v>2.6315103827414608</v>
      </c>
      <c r="AF388" s="89">
        <v>163</v>
      </c>
      <c r="AG388" s="1">
        <v>2.7642579747994644</v>
      </c>
      <c r="AH388" s="89">
        <v>136</v>
      </c>
      <c r="AI388" s="1">
        <v>2.7222322304289519</v>
      </c>
      <c r="AJ388" s="89">
        <v>88</v>
      </c>
      <c r="AK388" s="1">
        <v>2.5059801799749399</v>
      </c>
      <c r="AL388" s="89">
        <v>44</v>
      </c>
      <c r="AM388" s="1">
        <v>1.9821605550049552</v>
      </c>
      <c r="AN388" s="89">
        <v>21</v>
      </c>
      <c r="AO388" s="1">
        <v>1.8518518518518519</v>
      </c>
      <c r="AP388" s="89">
        <v>4</v>
      </c>
      <c r="AQ388" s="1">
        <v>1.5503875968992249</v>
      </c>
      <c r="AR388" s="89">
        <v>0</v>
      </c>
      <c r="AS388" s="1">
        <v>0</v>
      </c>
      <c r="AT388" s="89">
        <v>0</v>
      </c>
      <c r="AU388" s="1">
        <v>0</v>
      </c>
      <c r="AV388" s="89">
        <v>0</v>
      </c>
      <c r="AW388" s="1">
        <v>0</v>
      </c>
      <c r="AX388" s="89">
        <v>0</v>
      </c>
      <c r="AY388" s="1">
        <v>0</v>
      </c>
    </row>
    <row r="389" spans="1:51" x14ac:dyDescent="0.25">
      <c r="A389" s="28" t="s">
        <v>111</v>
      </c>
      <c r="B389" s="89">
        <v>3126</v>
      </c>
      <c r="C389" s="1">
        <v>2.015818305513192</v>
      </c>
      <c r="D389" s="89">
        <v>6</v>
      </c>
      <c r="E389" s="1">
        <v>9.5935531322950976E-2</v>
      </c>
      <c r="F389" s="89">
        <v>19</v>
      </c>
      <c r="G389" s="1">
        <v>0.23895764161384445</v>
      </c>
      <c r="H389" s="89">
        <v>21</v>
      </c>
      <c r="I389" s="1">
        <v>0.232252070914299</v>
      </c>
      <c r="J389" s="89">
        <v>58</v>
      </c>
      <c r="K389" s="1">
        <v>0.60564292128730446</v>
      </c>
      <c r="L389" s="89">
        <v>67</v>
      </c>
      <c r="M389" s="1">
        <v>0.73378017260261963</v>
      </c>
      <c r="N389" s="89">
        <v>100</v>
      </c>
      <c r="O389" s="1">
        <v>1.1260373619196686</v>
      </c>
      <c r="P389" s="89">
        <v>172</v>
      </c>
      <c r="Q389" s="1">
        <v>1.8304493114530789</v>
      </c>
      <c r="R389" s="89">
        <v>263</v>
      </c>
      <c r="S389" s="1">
        <v>2.6041666666666665</v>
      </c>
      <c r="T389" s="89">
        <v>322</v>
      </c>
      <c r="U389" s="1">
        <v>2.6692308967621066</v>
      </c>
      <c r="V389" s="89">
        <v>353</v>
      </c>
      <c r="W389" s="1">
        <v>2.6044933043125393</v>
      </c>
      <c r="X389" s="89">
        <v>457</v>
      </c>
      <c r="Y389" s="1">
        <v>3.6539245708437611</v>
      </c>
      <c r="Z389" s="89">
        <v>537</v>
      </c>
      <c r="AA389" s="1">
        <v>4.7252824610186197</v>
      </c>
      <c r="AB389" s="89">
        <v>381</v>
      </c>
      <c r="AC389" s="1">
        <v>3.997272202696323</v>
      </c>
      <c r="AD389" s="89">
        <v>170</v>
      </c>
      <c r="AE389" s="1">
        <v>2.2146374508220212</v>
      </c>
      <c r="AF389" s="89">
        <v>87</v>
      </c>
      <c r="AG389" s="1">
        <v>1.4754014957518611</v>
      </c>
      <c r="AH389" s="89">
        <v>68</v>
      </c>
      <c r="AI389" s="1">
        <v>1.361116115214476</v>
      </c>
      <c r="AJ389" s="89">
        <v>25</v>
      </c>
      <c r="AK389" s="1">
        <v>0.71192618749288072</v>
      </c>
      <c r="AL389" s="89">
        <v>18</v>
      </c>
      <c r="AM389" s="1">
        <v>0.81088386341111807</v>
      </c>
      <c r="AN389" s="89">
        <v>2</v>
      </c>
      <c r="AO389" s="1">
        <v>0.17636684303350972</v>
      </c>
      <c r="AP389" s="89">
        <v>0</v>
      </c>
      <c r="AQ389" s="1">
        <v>0</v>
      </c>
      <c r="AR389" s="89">
        <v>0</v>
      </c>
      <c r="AS389" s="1">
        <v>0</v>
      </c>
      <c r="AT389" s="89">
        <v>0</v>
      </c>
      <c r="AU389" s="1">
        <v>0</v>
      </c>
      <c r="AV389" s="89">
        <v>0</v>
      </c>
      <c r="AW389" s="1">
        <v>0</v>
      </c>
      <c r="AX389" s="89">
        <v>0</v>
      </c>
      <c r="AY389" s="1">
        <v>0</v>
      </c>
    </row>
    <row r="390" spans="1:51" x14ac:dyDescent="0.25">
      <c r="A390" s="28" t="s">
        <v>312</v>
      </c>
      <c r="B390" s="89">
        <v>3123</v>
      </c>
      <c r="C390" s="1">
        <v>2.0138837390011832</v>
      </c>
      <c r="D390" s="89">
        <v>155</v>
      </c>
      <c r="E390" s="1">
        <v>2.4783345591762336</v>
      </c>
      <c r="F390" s="89">
        <v>101</v>
      </c>
      <c r="G390" s="1">
        <v>1.2702485159472785</v>
      </c>
      <c r="H390" s="89">
        <v>263</v>
      </c>
      <c r="I390" s="1">
        <v>2.9086806976409827</v>
      </c>
      <c r="J390" s="89">
        <v>327</v>
      </c>
      <c r="K390" s="1">
        <v>3.4145730217404924</v>
      </c>
      <c r="L390" s="89">
        <v>328</v>
      </c>
      <c r="M390" s="1">
        <v>3.5922372628904369</v>
      </c>
      <c r="N390" s="89">
        <v>270</v>
      </c>
      <c r="O390" s="1">
        <v>3.040300877183105</v>
      </c>
      <c r="P390" s="89">
        <v>213</v>
      </c>
      <c r="Q390" s="1">
        <v>2.2667773449971267</v>
      </c>
      <c r="R390" s="89">
        <v>194</v>
      </c>
      <c r="S390" s="1">
        <v>1.9209442332065907</v>
      </c>
      <c r="T390" s="89">
        <v>185</v>
      </c>
      <c r="U390" s="1">
        <v>1.5335643350962416</v>
      </c>
      <c r="V390" s="89">
        <v>186</v>
      </c>
      <c r="W390" s="1">
        <v>1.3723392481646806</v>
      </c>
      <c r="X390" s="89">
        <v>181</v>
      </c>
      <c r="Y390" s="1">
        <v>1.4471780028943559</v>
      </c>
      <c r="Z390" s="89">
        <v>174</v>
      </c>
      <c r="AA390" s="1">
        <v>1.5310971102741897</v>
      </c>
      <c r="AB390" s="89">
        <v>149</v>
      </c>
      <c r="AC390" s="1">
        <v>1.5632376855689032</v>
      </c>
      <c r="AD390" s="89">
        <v>97</v>
      </c>
      <c r="AE390" s="1">
        <v>1.2636460748808003</v>
      </c>
      <c r="AF390" s="89">
        <v>90</v>
      </c>
      <c r="AG390" s="1">
        <v>1.526277409398477</v>
      </c>
      <c r="AH390" s="89">
        <v>85</v>
      </c>
      <c r="AI390" s="1">
        <v>1.7013951440180948</v>
      </c>
      <c r="AJ390" s="89">
        <v>74</v>
      </c>
      <c r="AK390" s="1">
        <v>2.1073015149789267</v>
      </c>
      <c r="AL390" s="89">
        <v>40</v>
      </c>
      <c r="AM390" s="1">
        <v>1.8019641409135958</v>
      </c>
      <c r="AN390" s="89">
        <v>6</v>
      </c>
      <c r="AO390" s="1">
        <v>0.52910052910052918</v>
      </c>
      <c r="AP390" s="89">
        <v>5</v>
      </c>
      <c r="AQ390" s="1">
        <v>1.9379844961240309</v>
      </c>
      <c r="AR390" s="89">
        <v>0</v>
      </c>
      <c r="AS390" s="1">
        <v>0</v>
      </c>
      <c r="AT390" s="89">
        <v>0</v>
      </c>
      <c r="AU390" s="1">
        <v>0</v>
      </c>
      <c r="AV390" s="89">
        <v>0</v>
      </c>
      <c r="AW390" s="1">
        <v>0</v>
      </c>
      <c r="AX390" s="89">
        <v>0</v>
      </c>
      <c r="AY390" s="1">
        <v>0</v>
      </c>
    </row>
    <row r="391" spans="1:51" x14ac:dyDescent="0.25">
      <c r="A391" s="28" t="s">
        <v>601</v>
      </c>
      <c r="B391" s="89">
        <v>3106</v>
      </c>
      <c r="C391" s="1">
        <v>2.002921195433133</v>
      </c>
      <c r="D391" s="89">
        <v>0</v>
      </c>
      <c r="E391" s="1">
        <v>0</v>
      </c>
      <c r="F391" s="89">
        <v>0</v>
      </c>
      <c r="G391" s="1">
        <v>0</v>
      </c>
      <c r="H391" s="89">
        <v>0</v>
      </c>
      <c r="I391" s="1">
        <v>0</v>
      </c>
      <c r="J391" s="89">
        <v>3</v>
      </c>
      <c r="K391" s="1">
        <v>3.1326357997619195E-2</v>
      </c>
      <c r="L391" s="89">
        <v>18</v>
      </c>
      <c r="M391" s="1">
        <v>0.19713497174398736</v>
      </c>
      <c r="N391" s="89">
        <v>25</v>
      </c>
      <c r="O391" s="1">
        <v>0.28150934047991716</v>
      </c>
      <c r="P391" s="89">
        <v>66</v>
      </c>
      <c r="Q391" s="1">
        <v>0.70238171253432091</v>
      </c>
      <c r="R391" s="89">
        <v>95</v>
      </c>
      <c r="S391" s="1">
        <v>0.94066856780735097</v>
      </c>
      <c r="T391" s="89">
        <v>136</v>
      </c>
      <c r="U391" s="1">
        <v>1.1273770247193993</v>
      </c>
      <c r="V391" s="89">
        <v>298</v>
      </c>
      <c r="W391" s="1">
        <v>2.1986940642638433</v>
      </c>
      <c r="X391" s="89">
        <v>371</v>
      </c>
      <c r="Y391" s="1">
        <v>2.9663151330044535</v>
      </c>
      <c r="Z391" s="89">
        <v>510</v>
      </c>
      <c r="AA391" s="1">
        <v>4.4876984266657276</v>
      </c>
      <c r="AB391" s="89">
        <v>471</v>
      </c>
      <c r="AC391" s="1">
        <v>4.9415097308923039</v>
      </c>
      <c r="AD391" s="89">
        <v>436</v>
      </c>
      <c r="AE391" s="1">
        <v>5.6798936974023606</v>
      </c>
      <c r="AF391" s="89">
        <v>305</v>
      </c>
      <c r="AG391" s="1">
        <v>5.1723845540726172</v>
      </c>
      <c r="AH391" s="89">
        <v>217</v>
      </c>
      <c r="AI391" s="1">
        <v>4.343561720610901</v>
      </c>
      <c r="AJ391" s="89">
        <v>114</v>
      </c>
      <c r="AK391" s="1">
        <v>3.2463834149675361</v>
      </c>
      <c r="AL391" s="89">
        <v>35</v>
      </c>
      <c r="AM391" s="1">
        <v>1.5767186232993964</v>
      </c>
      <c r="AN391" s="89">
        <v>5</v>
      </c>
      <c r="AO391" s="1">
        <v>0.44091710758377423</v>
      </c>
      <c r="AP391" s="89">
        <v>1</v>
      </c>
      <c r="AQ391" s="1">
        <v>0.38759689922480622</v>
      </c>
      <c r="AR391" s="89">
        <v>0</v>
      </c>
      <c r="AS391" s="1">
        <v>0</v>
      </c>
      <c r="AT391" s="89">
        <v>0</v>
      </c>
      <c r="AU391" s="1">
        <v>0</v>
      </c>
      <c r="AV391" s="89">
        <v>0</v>
      </c>
      <c r="AW391" s="1">
        <v>0</v>
      </c>
      <c r="AX391" s="89">
        <v>0</v>
      </c>
      <c r="AY391" s="1">
        <v>0</v>
      </c>
    </row>
    <row r="392" spans="1:51" x14ac:dyDescent="0.25">
      <c r="A392" s="28" t="s">
        <v>571</v>
      </c>
      <c r="B392" s="89">
        <v>3091</v>
      </c>
      <c r="C392" s="1">
        <v>1.9932483628730893</v>
      </c>
      <c r="D392" s="89">
        <v>26</v>
      </c>
      <c r="E392" s="1">
        <v>0.41572063573278756</v>
      </c>
      <c r="F392" s="89">
        <v>73</v>
      </c>
      <c r="G392" s="1">
        <v>0.91810041251634977</v>
      </c>
      <c r="H392" s="89">
        <v>151</v>
      </c>
      <c r="I392" s="1">
        <v>1.6700029860980545</v>
      </c>
      <c r="J392" s="89">
        <v>149</v>
      </c>
      <c r="K392" s="1">
        <v>1.5558757805484202</v>
      </c>
      <c r="L392" s="89">
        <v>139</v>
      </c>
      <c r="M392" s="1">
        <v>1.5223200595785693</v>
      </c>
      <c r="N392" s="89">
        <v>150</v>
      </c>
      <c r="O392" s="1">
        <v>1.6890560428795027</v>
      </c>
      <c r="P392" s="89">
        <v>126</v>
      </c>
      <c r="Q392" s="1">
        <v>1.3409105421109764</v>
      </c>
      <c r="R392" s="89">
        <v>114</v>
      </c>
      <c r="S392" s="1">
        <v>1.1288022813688212</v>
      </c>
      <c r="T392" s="89">
        <v>190</v>
      </c>
      <c r="U392" s="1">
        <v>1.5750120198285724</v>
      </c>
      <c r="V392" s="89">
        <v>213</v>
      </c>
      <c r="W392" s="1">
        <v>1.5715497841885859</v>
      </c>
      <c r="X392" s="89">
        <v>217</v>
      </c>
      <c r="Y392" s="1">
        <v>1.7350145117573219</v>
      </c>
      <c r="Z392" s="89">
        <v>283</v>
      </c>
      <c r="AA392" s="1">
        <v>2.490232656365492</v>
      </c>
      <c r="AB392" s="89">
        <v>269</v>
      </c>
      <c r="AC392" s="1">
        <v>2.822221056496879</v>
      </c>
      <c r="AD392" s="89">
        <v>255</v>
      </c>
      <c r="AE392" s="1">
        <v>3.3219561762330323</v>
      </c>
      <c r="AF392" s="89">
        <v>241</v>
      </c>
      <c r="AG392" s="1">
        <v>4.0870317296114775</v>
      </c>
      <c r="AH392" s="89">
        <v>212</v>
      </c>
      <c r="AI392" s="1">
        <v>4.2434796533157186</v>
      </c>
      <c r="AJ392" s="89">
        <v>131</v>
      </c>
      <c r="AK392" s="1">
        <v>3.730493222462695</v>
      </c>
      <c r="AL392" s="89">
        <v>95</v>
      </c>
      <c r="AM392" s="1">
        <v>4.2796648346697896</v>
      </c>
      <c r="AN392" s="89">
        <v>45</v>
      </c>
      <c r="AO392" s="1">
        <v>3.9682539682539679</v>
      </c>
      <c r="AP392" s="89">
        <v>12</v>
      </c>
      <c r="AQ392" s="1">
        <v>4.6511627906976747</v>
      </c>
      <c r="AR392" s="89">
        <v>0</v>
      </c>
      <c r="AS392" s="1">
        <v>0</v>
      </c>
      <c r="AT392" s="89">
        <v>0</v>
      </c>
      <c r="AU392" s="1">
        <v>0</v>
      </c>
      <c r="AV392" s="89">
        <v>0</v>
      </c>
      <c r="AW392" s="1">
        <v>0</v>
      </c>
      <c r="AX392" s="89">
        <v>0</v>
      </c>
      <c r="AY392" s="1">
        <v>0</v>
      </c>
    </row>
    <row r="393" spans="1:51" x14ac:dyDescent="0.25">
      <c r="A393" s="28" t="s">
        <v>576</v>
      </c>
      <c r="B393" s="89">
        <v>3073</v>
      </c>
      <c r="C393" s="1">
        <v>1.9816409638010362</v>
      </c>
      <c r="D393" s="89">
        <v>0</v>
      </c>
      <c r="E393" s="1">
        <v>0</v>
      </c>
      <c r="F393" s="89">
        <v>1</v>
      </c>
      <c r="G393" s="1">
        <v>1.2576717979676024E-2</v>
      </c>
      <c r="H393" s="89">
        <v>0</v>
      </c>
      <c r="I393" s="1">
        <v>0</v>
      </c>
      <c r="J393" s="89">
        <v>6</v>
      </c>
      <c r="K393" s="1">
        <v>6.2652715995238389E-2</v>
      </c>
      <c r="L393" s="89">
        <v>6</v>
      </c>
      <c r="M393" s="1">
        <v>6.5711657247995797E-2</v>
      </c>
      <c r="N393" s="89">
        <v>13</v>
      </c>
      <c r="O393" s="1">
        <v>0.14638485704955689</v>
      </c>
      <c r="P393" s="89">
        <v>15</v>
      </c>
      <c r="Q393" s="1">
        <v>0.15963220739416384</v>
      </c>
      <c r="R393" s="89">
        <v>20</v>
      </c>
      <c r="S393" s="1">
        <v>0.19803548795944231</v>
      </c>
      <c r="T393" s="89">
        <v>28</v>
      </c>
      <c r="U393" s="1">
        <v>0.23210703450105277</v>
      </c>
      <c r="V393" s="89">
        <v>69</v>
      </c>
      <c r="W393" s="1">
        <v>0.50909359206109117</v>
      </c>
      <c r="X393" s="89">
        <v>87</v>
      </c>
      <c r="Y393" s="1">
        <v>0.69560489641883405</v>
      </c>
      <c r="Z393" s="89">
        <v>142</v>
      </c>
      <c r="AA393" s="1">
        <v>1.2495160325226147</v>
      </c>
      <c r="AB393" s="89">
        <v>226</v>
      </c>
      <c r="AC393" s="1">
        <v>2.3710853485810208</v>
      </c>
      <c r="AD393" s="89">
        <v>362</v>
      </c>
      <c r="AE393" s="1">
        <v>4.7158750423386575</v>
      </c>
      <c r="AF393" s="89">
        <v>470</v>
      </c>
      <c r="AG393" s="1">
        <v>7.9705598046364914</v>
      </c>
      <c r="AH393" s="89">
        <v>553</v>
      </c>
      <c r="AI393" s="1">
        <v>11.069076642847136</v>
      </c>
      <c r="AJ393" s="89">
        <v>503</v>
      </c>
      <c r="AK393" s="1">
        <v>14.323954892356761</v>
      </c>
      <c r="AL393" s="89">
        <v>367</v>
      </c>
      <c r="AM393" s="1">
        <v>16.533020992882239</v>
      </c>
      <c r="AN393" s="89">
        <v>172</v>
      </c>
      <c r="AO393" s="1">
        <v>15.167548500881834</v>
      </c>
      <c r="AP393" s="89">
        <v>31</v>
      </c>
      <c r="AQ393" s="1">
        <v>12.015503875968992</v>
      </c>
      <c r="AR393" s="89">
        <v>2</v>
      </c>
      <c r="AS393" s="1">
        <v>7.2463768115942031</v>
      </c>
      <c r="AT393" s="89">
        <v>0</v>
      </c>
      <c r="AU393" s="1">
        <v>0</v>
      </c>
      <c r="AV393" s="89">
        <v>0</v>
      </c>
      <c r="AW393" s="1">
        <v>0</v>
      </c>
      <c r="AX393" s="89">
        <v>0</v>
      </c>
      <c r="AY393" s="1">
        <v>0</v>
      </c>
    </row>
    <row r="394" spans="1:51" x14ac:dyDescent="0.25">
      <c r="A394" s="28" t="s">
        <v>630</v>
      </c>
      <c r="B394" s="89">
        <v>3068</v>
      </c>
      <c r="C394" s="1">
        <v>1.9784166862810217</v>
      </c>
      <c r="D394" s="89">
        <v>15</v>
      </c>
      <c r="E394" s="1">
        <v>0.23983882830737743</v>
      </c>
      <c r="F394" s="89">
        <v>46</v>
      </c>
      <c r="G394" s="1">
        <v>0.57852902706509701</v>
      </c>
      <c r="H394" s="89">
        <v>87</v>
      </c>
      <c r="I394" s="1">
        <v>0.9621871509306672</v>
      </c>
      <c r="J394" s="89">
        <v>253</v>
      </c>
      <c r="K394" s="1">
        <v>2.6418561911325522</v>
      </c>
      <c r="L394" s="89">
        <v>246</v>
      </c>
      <c r="M394" s="1">
        <v>2.6941779471678275</v>
      </c>
      <c r="N394" s="89">
        <v>248</v>
      </c>
      <c r="O394" s="1">
        <v>2.7925726575607781</v>
      </c>
      <c r="P394" s="89">
        <v>463</v>
      </c>
      <c r="Q394" s="1">
        <v>4.9273141348998575</v>
      </c>
      <c r="R394" s="89">
        <v>343</v>
      </c>
      <c r="S394" s="1">
        <v>3.396308618504436</v>
      </c>
      <c r="T394" s="89">
        <v>303</v>
      </c>
      <c r="U394" s="1">
        <v>2.5117296947792496</v>
      </c>
      <c r="V394" s="89">
        <v>258</v>
      </c>
      <c r="W394" s="1">
        <v>1.903567344228428</v>
      </c>
      <c r="X394" s="89">
        <v>220</v>
      </c>
      <c r="Y394" s="1">
        <v>1.7590008874959022</v>
      </c>
      <c r="Z394" s="89">
        <v>186</v>
      </c>
      <c r="AA394" s="1">
        <v>1.6366900144310303</v>
      </c>
      <c r="AB394" s="89">
        <v>118</v>
      </c>
      <c r="AC394" s="1">
        <v>1.2380003147458429</v>
      </c>
      <c r="AD394" s="89">
        <v>106</v>
      </c>
      <c r="AE394" s="1">
        <v>1.3808915869831426</v>
      </c>
      <c r="AF394" s="89">
        <v>57</v>
      </c>
      <c r="AG394" s="1">
        <v>0.96664235928570219</v>
      </c>
      <c r="AH394" s="89">
        <v>56</v>
      </c>
      <c r="AI394" s="1">
        <v>1.120919153706039</v>
      </c>
      <c r="AJ394" s="89">
        <v>30</v>
      </c>
      <c r="AK394" s="1">
        <v>0.85431142499145696</v>
      </c>
      <c r="AL394" s="89">
        <v>25</v>
      </c>
      <c r="AM394" s="1">
        <v>1.1262275880709973</v>
      </c>
      <c r="AN394" s="89">
        <v>7</v>
      </c>
      <c r="AO394" s="1">
        <v>0.61728395061728392</v>
      </c>
      <c r="AP394" s="89">
        <v>0</v>
      </c>
      <c r="AQ394" s="1">
        <v>0</v>
      </c>
      <c r="AR394" s="89">
        <v>1</v>
      </c>
      <c r="AS394" s="1">
        <v>3.6231884057971016</v>
      </c>
      <c r="AT394" s="89">
        <v>0</v>
      </c>
      <c r="AU394" s="1">
        <v>0</v>
      </c>
      <c r="AV394" s="89">
        <v>0</v>
      </c>
      <c r="AW394" s="1">
        <v>0</v>
      </c>
      <c r="AX394" s="89">
        <v>0</v>
      </c>
      <c r="AY394" s="1">
        <v>0</v>
      </c>
    </row>
    <row r="395" spans="1:51" x14ac:dyDescent="0.25">
      <c r="A395" s="28" t="s">
        <v>352</v>
      </c>
      <c r="B395" s="89">
        <v>3066</v>
      </c>
      <c r="C395" s="1">
        <v>1.9771269752730156</v>
      </c>
      <c r="D395" s="89">
        <v>3</v>
      </c>
      <c r="E395" s="1">
        <v>4.7967765661475488E-2</v>
      </c>
      <c r="F395" s="89">
        <v>12</v>
      </c>
      <c r="G395" s="1">
        <v>0.15092061575611226</v>
      </c>
      <c r="H395" s="89">
        <v>20</v>
      </c>
      <c r="I395" s="1">
        <v>0.22119244848980857</v>
      </c>
      <c r="J395" s="89">
        <v>29</v>
      </c>
      <c r="K395" s="1">
        <v>0.30282146064365223</v>
      </c>
      <c r="L395" s="89">
        <v>37</v>
      </c>
      <c r="M395" s="1">
        <v>0.40522188636264073</v>
      </c>
      <c r="N395" s="89">
        <v>61</v>
      </c>
      <c r="O395" s="1">
        <v>0.68688279077099779</v>
      </c>
      <c r="P395" s="89">
        <v>55</v>
      </c>
      <c r="Q395" s="1">
        <v>0.58531809377860078</v>
      </c>
      <c r="R395" s="89">
        <v>100</v>
      </c>
      <c r="S395" s="1">
        <v>0.99017743979721173</v>
      </c>
      <c r="T395" s="89">
        <v>147</v>
      </c>
      <c r="U395" s="1">
        <v>1.2185619311305269</v>
      </c>
      <c r="V395" s="89">
        <v>232</v>
      </c>
      <c r="W395" s="1">
        <v>1.7117349762054084</v>
      </c>
      <c r="X395" s="89">
        <v>289</v>
      </c>
      <c r="Y395" s="1">
        <v>2.3106875294832534</v>
      </c>
      <c r="Z395" s="89">
        <v>332</v>
      </c>
      <c r="AA395" s="1">
        <v>2.9214036816725915</v>
      </c>
      <c r="AB395" s="89">
        <v>342</v>
      </c>
      <c r="AC395" s="1">
        <v>3.5881026071447306</v>
      </c>
      <c r="AD395" s="89">
        <v>353</v>
      </c>
      <c r="AE395" s="1">
        <v>4.5986295302363152</v>
      </c>
      <c r="AF395" s="89">
        <v>332</v>
      </c>
      <c r="AG395" s="1">
        <v>5.6302677768921603</v>
      </c>
      <c r="AH395" s="89">
        <v>296</v>
      </c>
      <c r="AI395" s="1">
        <v>5.9248583838747777</v>
      </c>
      <c r="AJ395" s="89">
        <v>230</v>
      </c>
      <c r="AK395" s="1">
        <v>6.5497209249345021</v>
      </c>
      <c r="AL395" s="89">
        <v>123</v>
      </c>
      <c r="AM395" s="1">
        <v>5.5410397333093071</v>
      </c>
      <c r="AN395" s="89">
        <v>61</v>
      </c>
      <c r="AO395" s="1">
        <v>5.3791887125220459</v>
      </c>
      <c r="AP395" s="89">
        <v>10</v>
      </c>
      <c r="AQ395" s="1">
        <v>3.8759689922480618</v>
      </c>
      <c r="AR395" s="89">
        <v>2</v>
      </c>
      <c r="AS395" s="1">
        <v>7.2463768115942031</v>
      </c>
      <c r="AT395" s="89">
        <v>0</v>
      </c>
      <c r="AU395" s="1">
        <v>0</v>
      </c>
      <c r="AV395" s="89">
        <v>0</v>
      </c>
      <c r="AW395" s="1">
        <v>0</v>
      </c>
      <c r="AX395" s="89">
        <v>0</v>
      </c>
      <c r="AY395" s="1">
        <v>0</v>
      </c>
    </row>
    <row r="396" spans="1:51" x14ac:dyDescent="0.25">
      <c r="A396" s="28" t="s">
        <v>189</v>
      </c>
      <c r="B396" s="89">
        <v>2980</v>
      </c>
      <c r="C396" s="1">
        <v>1.9216694019287628</v>
      </c>
      <c r="D396" s="89">
        <v>89</v>
      </c>
      <c r="E396" s="1">
        <v>1.4230437146237729</v>
      </c>
      <c r="F396" s="89">
        <v>58</v>
      </c>
      <c r="G396" s="1">
        <v>0.72944964282120939</v>
      </c>
      <c r="H396" s="89">
        <v>64</v>
      </c>
      <c r="I396" s="1">
        <v>0.70781583516738733</v>
      </c>
      <c r="J396" s="89">
        <v>51</v>
      </c>
      <c r="K396" s="1">
        <v>0.53254808595952641</v>
      </c>
      <c r="L396" s="89">
        <v>56</v>
      </c>
      <c r="M396" s="1">
        <v>0.61330880098129414</v>
      </c>
      <c r="N396" s="89">
        <v>68</v>
      </c>
      <c r="O396" s="1">
        <v>0.76570540610537463</v>
      </c>
      <c r="P396" s="89">
        <v>71</v>
      </c>
      <c r="Q396" s="1">
        <v>0.7555924483323756</v>
      </c>
      <c r="R396" s="89">
        <v>105</v>
      </c>
      <c r="S396" s="1">
        <v>1.0396863117870723</v>
      </c>
      <c r="T396" s="89">
        <v>140</v>
      </c>
      <c r="U396" s="1">
        <v>1.1605351725052639</v>
      </c>
      <c r="V396" s="89">
        <v>185</v>
      </c>
      <c r="W396" s="1">
        <v>1.3649610801637952</v>
      </c>
      <c r="X396" s="89">
        <v>191</v>
      </c>
      <c r="Y396" s="1">
        <v>1.5271325886896243</v>
      </c>
      <c r="Z396" s="89">
        <v>232</v>
      </c>
      <c r="AA396" s="1">
        <v>2.0414628136989195</v>
      </c>
      <c r="AB396" s="89">
        <v>268</v>
      </c>
      <c r="AC396" s="1">
        <v>2.8117295284058126</v>
      </c>
      <c r="AD396" s="89">
        <v>305</v>
      </c>
      <c r="AE396" s="1">
        <v>3.9733201323571561</v>
      </c>
      <c r="AF396" s="89">
        <v>284</v>
      </c>
      <c r="AG396" s="1">
        <v>4.8162531585463055</v>
      </c>
      <c r="AH396" s="89">
        <v>333</v>
      </c>
      <c r="AI396" s="1">
        <v>6.6654656818591249</v>
      </c>
      <c r="AJ396" s="89">
        <v>228</v>
      </c>
      <c r="AK396" s="1">
        <v>6.4927668299350723</v>
      </c>
      <c r="AL396" s="89">
        <v>148</v>
      </c>
      <c r="AM396" s="1">
        <v>6.6672673213803044</v>
      </c>
      <c r="AN396" s="89">
        <v>91</v>
      </c>
      <c r="AO396" s="1">
        <v>8.0246913580246915</v>
      </c>
      <c r="AP396" s="89">
        <v>11</v>
      </c>
      <c r="AQ396" s="1">
        <v>4.2635658914728678</v>
      </c>
      <c r="AR396" s="89">
        <v>2</v>
      </c>
      <c r="AS396" s="1">
        <v>7.2463768115942031</v>
      </c>
      <c r="AT396" s="89">
        <v>0</v>
      </c>
      <c r="AU396" s="1">
        <v>0</v>
      </c>
      <c r="AV396" s="89">
        <v>0</v>
      </c>
      <c r="AW396" s="1">
        <v>0</v>
      </c>
      <c r="AX396" s="89">
        <v>0</v>
      </c>
      <c r="AY396" s="1">
        <v>0</v>
      </c>
    </row>
    <row r="397" spans="1:51" x14ac:dyDescent="0.25">
      <c r="A397" s="28" t="s">
        <v>625</v>
      </c>
      <c r="B397" s="89">
        <v>2910</v>
      </c>
      <c r="C397" s="1">
        <v>1.8765295166485569</v>
      </c>
      <c r="D397" s="89">
        <v>483</v>
      </c>
      <c r="E397" s="1">
        <v>7.7228102714975533</v>
      </c>
      <c r="F397" s="89">
        <v>751</v>
      </c>
      <c r="G397" s="1">
        <v>9.4451152027366945</v>
      </c>
      <c r="H397" s="89">
        <v>659</v>
      </c>
      <c r="I397" s="1">
        <v>7.2882911777391923</v>
      </c>
      <c r="J397" s="89">
        <v>478</v>
      </c>
      <c r="K397" s="1">
        <v>4.9913330409539913</v>
      </c>
      <c r="L397" s="89">
        <v>234</v>
      </c>
      <c r="M397" s="1">
        <v>2.5627546326718358</v>
      </c>
      <c r="N397" s="89">
        <v>106</v>
      </c>
      <c r="O397" s="1">
        <v>1.1935996036348486</v>
      </c>
      <c r="P397" s="89">
        <v>45</v>
      </c>
      <c r="Q397" s="1">
        <v>0.47889662218249152</v>
      </c>
      <c r="R397" s="89">
        <v>19</v>
      </c>
      <c r="S397" s="1">
        <v>0.18813371356147021</v>
      </c>
      <c r="T397" s="89">
        <v>25</v>
      </c>
      <c r="U397" s="1">
        <v>0.20723842366165426</v>
      </c>
      <c r="V397" s="89">
        <v>29</v>
      </c>
      <c r="W397" s="1">
        <v>0.21396687202567605</v>
      </c>
      <c r="X397" s="89">
        <v>26</v>
      </c>
      <c r="Y397" s="1">
        <v>0.20788192306769754</v>
      </c>
      <c r="Z397" s="89">
        <v>14</v>
      </c>
      <c r="AA397" s="1">
        <v>0.12319172151631409</v>
      </c>
      <c r="AB397" s="89">
        <v>10</v>
      </c>
      <c r="AC397" s="1">
        <v>0.10491528091066464</v>
      </c>
      <c r="AD397" s="89">
        <v>11</v>
      </c>
      <c r="AE397" s="1">
        <v>0.14330007034730727</v>
      </c>
      <c r="AF397" s="89">
        <v>7</v>
      </c>
      <c r="AG397" s="1">
        <v>0.11871046517543711</v>
      </c>
      <c r="AH397" s="89">
        <v>6</v>
      </c>
      <c r="AI397" s="1">
        <v>0.12009848075421846</v>
      </c>
      <c r="AJ397" s="89">
        <v>2</v>
      </c>
      <c r="AK397" s="1">
        <v>5.6954094999430459E-2</v>
      </c>
      <c r="AL397" s="89">
        <v>4</v>
      </c>
      <c r="AM397" s="1">
        <v>0.18019641409135956</v>
      </c>
      <c r="AN397" s="89">
        <v>1</v>
      </c>
      <c r="AO397" s="1">
        <v>8.8183421516754859E-2</v>
      </c>
      <c r="AP397" s="89">
        <v>0</v>
      </c>
      <c r="AQ397" s="1">
        <v>0</v>
      </c>
      <c r="AR397" s="89">
        <v>0</v>
      </c>
      <c r="AS397" s="1">
        <v>0</v>
      </c>
      <c r="AT397" s="89">
        <v>0</v>
      </c>
      <c r="AU397" s="1">
        <v>0</v>
      </c>
      <c r="AV397" s="89">
        <v>0</v>
      </c>
      <c r="AW397" s="1">
        <v>0</v>
      </c>
      <c r="AX397" s="89">
        <v>0</v>
      </c>
      <c r="AY397" s="1">
        <v>0</v>
      </c>
    </row>
    <row r="398" spans="1:51" x14ac:dyDescent="0.25">
      <c r="A398" s="28" t="s">
        <v>659</v>
      </c>
      <c r="B398" s="89">
        <v>2870</v>
      </c>
      <c r="C398" s="1">
        <v>1.8507352964884394</v>
      </c>
      <c r="D398" s="89">
        <v>5</v>
      </c>
      <c r="E398" s="1">
        <v>7.9946276102459149E-2</v>
      </c>
      <c r="F398" s="89">
        <v>16</v>
      </c>
      <c r="G398" s="1">
        <v>0.20122748767481638</v>
      </c>
      <c r="H398" s="89">
        <v>26</v>
      </c>
      <c r="I398" s="1">
        <v>0.28755018303675112</v>
      </c>
      <c r="J398" s="89">
        <v>75</v>
      </c>
      <c r="K398" s="1">
        <v>0.78315894994047996</v>
      </c>
      <c r="L398" s="89">
        <v>197</v>
      </c>
      <c r="M398" s="1">
        <v>2.1575327463091951</v>
      </c>
      <c r="N398" s="89">
        <v>260</v>
      </c>
      <c r="O398" s="1">
        <v>2.9276971409911381</v>
      </c>
      <c r="P398" s="89">
        <v>325</v>
      </c>
      <c r="Q398" s="1">
        <v>3.45869782687355</v>
      </c>
      <c r="R398" s="89">
        <v>365</v>
      </c>
      <c r="S398" s="1">
        <v>3.6141476552598224</v>
      </c>
      <c r="T398" s="89">
        <v>382</v>
      </c>
      <c r="U398" s="1">
        <v>3.1666031135500767</v>
      </c>
      <c r="V398" s="89">
        <v>378</v>
      </c>
      <c r="W398" s="1">
        <v>2.7889475043346739</v>
      </c>
      <c r="X398" s="89">
        <v>287</v>
      </c>
      <c r="Y398" s="1">
        <v>2.2946966123241999</v>
      </c>
      <c r="Z398" s="89">
        <v>209</v>
      </c>
      <c r="AA398" s="1">
        <v>1.8390764140649749</v>
      </c>
      <c r="AB398" s="89">
        <v>118</v>
      </c>
      <c r="AC398" s="1">
        <v>1.2380003147458429</v>
      </c>
      <c r="AD398" s="89">
        <v>61</v>
      </c>
      <c r="AE398" s="1">
        <v>0.7946640264714312</v>
      </c>
      <c r="AF398" s="89">
        <v>68</v>
      </c>
      <c r="AG398" s="1">
        <v>1.1531873759899605</v>
      </c>
      <c r="AH398" s="89">
        <v>47</v>
      </c>
      <c r="AI398" s="1">
        <v>0.9407714325747113</v>
      </c>
      <c r="AJ398" s="89">
        <v>32</v>
      </c>
      <c r="AK398" s="1">
        <v>0.91126551999088734</v>
      </c>
      <c r="AL398" s="89">
        <v>14</v>
      </c>
      <c r="AM398" s="1">
        <v>0.63068744931975851</v>
      </c>
      <c r="AN398" s="89">
        <v>5</v>
      </c>
      <c r="AO398" s="1">
        <v>0.44091710758377423</v>
      </c>
      <c r="AP398" s="89">
        <v>0</v>
      </c>
      <c r="AQ398" s="1">
        <v>0</v>
      </c>
      <c r="AR398" s="89">
        <v>0</v>
      </c>
      <c r="AS398" s="1">
        <v>0</v>
      </c>
      <c r="AT398" s="89">
        <v>0</v>
      </c>
      <c r="AU398" s="1">
        <v>0</v>
      </c>
      <c r="AV398" s="89">
        <v>0</v>
      </c>
      <c r="AW398" s="1">
        <v>0</v>
      </c>
      <c r="AX398" s="89">
        <v>0</v>
      </c>
      <c r="AY398" s="1">
        <v>0</v>
      </c>
    </row>
    <row r="399" spans="1:51" x14ac:dyDescent="0.25">
      <c r="A399" s="28" t="s">
        <v>450</v>
      </c>
      <c r="B399" s="89">
        <v>2810</v>
      </c>
      <c r="C399" s="1">
        <v>1.812043966248263</v>
      </c>
      <c r="D399" s="89">
        <v>6</v>
      </c>
      <c r="E399" s="1">
        <v>9.5935531322950976E-2</v>
      </c>
      <c r="F399" s="89">
        <v>16</v>
      </c>
      <c r="G399" s="1">
        <v>0.20122748767481638</v>
      </c>
      <c r="H399" s="89">
        <v>28</v>
      </c>
      <c r="I399" s="1">
        <v>0.30966942788573198</v>
      </c>
      <c r="J399" s="89">
        <v>84</v>
      </c>
      <c r="K399" s="1">
        <v>0.87713802393333751</v>
      </c>
      <c r="L399" s="89">
        <v>82</v>
      </c>
      <c r="M399" s="1">
        <v>0.89805931572260922</v>
      </c>
      <c r="N399" s="89">
        <v>62</v>
      </c>
      <c r="O399" s="1">
        <v>0.69814316439019453</v>
      </c>
      <c r="P399" s="89">
        <v>58</v>
      </c>
      <c r="Q399" s="1">
        <v>0.6172445352574335</v>
      </c>
      <c r="R399" s="89">
        <v>78</v>
      </c>
      <c r="S399" s="1">
        <v>0.77233840304182511</v>
      </c>
      <c r="T399" s="89">
        <v>135</v>
      </c>
      <c r="U399" s="1">
        <v>1.1190874877729331</v>
      </c>
      <c r="V399" s="89">
        <v>190</v>
      </c>
      <c r="W399" s="1">
        <v>1.4018519201682222</v>
      </c>
      <c r="X399" s="89">
        <v>214</v>
      </c>
      <c r="Y399" s="1">
        <v>1.7110281360187414</v>
      </c>
      <c r="Z399" s="89">
        <v>288</v>
      </c>
      <c r="AA399" s="1">
        <v>2.5342296997641758</v>
      </c>
      <c r="AB399" s="89">
        <v>343</v>
      </c>
      <c r="AC399" s="1">
        <v>3.5985941352357971</v>
      </c>
      <c r="AD399" s="89">
        <v>372</v>
      </c>
      <c r="AE399" s="1">
        <v>4.8461478335634816</v>
      </c>
      <c r="AF399" s="89">
        <v>304</v>
      </c>
      <c r="AG399" s="1">
        <v>5.1554259161904117</v>
      </c>
      <c r="AH399" s="89">
        <v>275</v>
      </c>
      <c r="AI399" s="1">
        <v>5.5045137012350125</v>
      </c>
      <c r="AJ399" s="89">
        <v>154</v>
      </c>
      <c r="AK399" s="1">
        <v>4.3854653149561456</v>
      </c>
      <c r="AL399" s="89">
        <v>86</v>
      </c>
      <c r="AM399" s="1">
        <v>3.874222902964231</v>
      </c>
      <c r="AN399" s="89">
        <v>27</v>
      </c>
      <c r="AO399" s="1">
        <v>2.3809523809523814</v>
      </c>
      <c r="AP399" s="89">
        <v>7</v>
      </c>
      <c r="AQ399" s="1">
        <v>2.7131782945736433</v>
      </c>
      <c r="AR399" s="89">
        <v>1</v>
      </c>
      <c r="AS399" s="1">
        <v>3.6231884057971016</v>
      </c>
      <c r="AT399" s="89">
        <v>0</v>
      </c>
      <c r="AU399" s="1">
        <v>0</v>
      </c>
      <c r="AV399" s="89">
        <v>0</v>
      </c>
      <c r="AW399" s="1">
        <v>0</v>
      </c>
      <c r="AX399" s="89">
        <v>0</v>
      </c>
      <c r="AY399" s="1">
        <v>0</v>
      </c>
    </row>
    <row r="400" spans="1:51" x14ac:dyDescent="0.25">
      <c r="A400" s="28" t="s">
        <v>303</v>
      </c>
      <c r="B400" s="89">
        <v>2704</v>
      </c>
      <c r="C400" s="1">
        <v>1.7436892828239512</v>
      </c>
      <c r="D400" s="89">
        <v>33</v>
      </c>
      <c r="E400" s="1">
        <v>0.52764542227623035</v>
      </c>
      <c r="F400" s="89">
        <v>62</v>
      </c>
      <c r="G400" s="1">
        <v>0.77975651473991348</v>
      </c>
      <c r="H400" s="89">
        <v>125</v>
      </c>
      <c r="I400" s="1">
        <v>1.3824528030613035</v>
      </c>
      <c r="J400" s="89">
        <v>126</v>
      </c>
      <c r="K400" s="1">
        <v>1.3157070359000063</v>
      </c>
      <c r="L400" s="89">
        <v>105</v>
      </c>
      <c r="M400" s="1">
        <v>1.1499540018399264</v>
      </c>
      <c r="N400" s="89">
        <v>115</v>
      </c>
      <c r="O400" s="1">
        <v>1.2949429662076188</v>
      </c>
      <c r="P400" s="89">
        <v>134</v>
      </c>
      <c r="Q400" s="1">
        <v>1.4260477193878638</v>
      </c>
      <c r="R400" s="89">
        <v>118</v>
      </c>
      <c r="S400" s="1">
        <v>1.16840937896071</v>
      </c>
      <c r="T400" s="89">
        <v>194</v>
      </c>
      <c r="U400" s="1">
        <v>1.6081701676144371</v>
      </c>
      <c r="V400" s="89">
        <v>267</v>
      </c>
      <c r="W400" s="1">
        <v>1.9699708562363967</v>
      </c>
      <c r="X400" s="89">
        <v>276</v>
      </c>
      <c r="Y400" s="1">
        <v>2.2067465679494047</v>
      </c>
      <c r="Z400" s="89">
        <v>282</v>
      </c>
      <c r="AA400" s="1">
        <v>2.4814332476857555</v>
      </c>
      <c r="AB400" s="89">
        <v>238</v>
      </c>
      <c r="AC400" s="1">
        <v>2.4969836856738183</v>
      </c>
      <c r="AD400" s="89">
        <v>210</v>
      </c>
      <c r="AE400" s="1">
        <v>2.7357286157213205</v>
      </c>
      <c r="AF400" s="89">
        <v>159</v>
      </c>
      <c r="AG400" s="1">
        <v>2.6964234232706428</v>
      </c>
      <c r="AH400" s="89">
        <v>122</v>
      </c>
      <c r="AI400" s="1">
        <v>2.4420024420024422</v>
      </c>
      <c r="AJ400" s="89">
        <v>75</v>
      </c>
      <c r="AK400" s="1">
        <v>2.1357785624786425</v>
      </c>
      <c r="AL400" s="89">
        <v>37</v>
      </c>
      <c r="AM400" s="1">
        <v>1.6668168303450761</v>
      </c>
      <c r="AN400" s="89">
        <v>20</v>
      </c>
      <c r="AO400" s="1">
        <v>1.7636684303350969</v>
      </c>
      <c r="AP400" s="89">
        <v>6</v>
      </c>
      <c r="AQ400" s="1">
        <v>2.3255813953488373</v>
      </c>
      <c r="AR400" s="89">
        <v>0</v>
      </c>
      <c r="AS400" s="1">
        <v>0</v>
      </c>
      <c r="AT400" s="89">
        <v>0</v>
      </c>
      <c r="AU400" s="1">
        <v>0</v>
      </c>
      <c r="AV400" s="89">
        <v>0</v>
      </c>
      <c r="AW400" s="1">
        <v>0</v>
      </c>
      <c r="AX400" s="89">
        <v>0</v>
      </c>
      <c r="AY400" s="1">
        <v>0</v>
      </c>
    </row>
    <row r="401" spans="1:51" x14ac:dyDescent="0.25">
      <c r="A401" s="28" t="s">
        <v>676</v>
      </c>
      <c r="B401" s="89">
        <v>2636</v>
      </c>
      <c r="C401" s="1">
        <v>1.6998391085517512</v>
      </c>
      <c r="D401" s="89">
        <v>0</v>
      </c>
      <c r="E401" s="1">
        <v>0</v>
      </c>
      <c r="F401" s="89">
        <v>0</v>
      </c>
      <c r="G401" s="1">
        <v>0</v>
      </c>
      <c r="H401" s="89">
        <v>1</v>
      </c>
      <c r="I401" s="1">
        <v>1.1059622424490427E-2</v>
      </c>
      <c r="J401" s="89">
        <v>22</v>
      </c>
      <c r="K401" s="1">
        <v>0.22972662531587412</v>
      </c>
      <c r="L401" s="89">
        <v>133</v>
      </c>
      <c r="M401" s="1">
        <v>1.4566084023305734</v>
      </c>
      <c r="N401" s="89">
        <v>296</v>
      </c>
      <c r="O401" s="1">
        <v>3.3330705912822185</v>
      </c>
      <c r="P401" s="89">
        <v>380</v>
      </c>
      <c r="Q401" s="1">
        <v>4.0440159206521509</v>
      </c>
      <c r="R401" s="89">
        <v>322</v>
      </c>
      <c r="S401" s="1">
        <v>3.1883713561470213</v>
      </c>
      <c r="T401" s="89">
        <v>381</v>
      </c>
      <c r="U401" s="1">
        <v>3.1583135766036112</v>
      </c>
      <c r="V401" s="89">
        <v>374</v>
      </c>
      <c r="W401" s="1">
        <v>2.7594348323311322</v>
      </c>
      <c r="X401" s="89">
        <v>327</v>
      </c>
      <c r="Y401" s="1">
        <v>2.6145149555052729</v>
      </c>
      <c r="Z401" s="89">
        <v>194</v>
      </c>
      <c r="AA401" s="1">
        <v>1.7070852838689239</v>
      </c>
      <c r="AB401" s="89">
        <v>115</v>
      </c>
      <c r="AC401" s="1">
        <v>1.2065257304726433</v>
      </c>
      <c r="AD401" s="89">
        <v>58</v>
      </c>
      <c r="AE401" s="1">
        <v>0.75558218910398378</v>
      </c>
      <c r="AF401" s="89">
        <v>17</v>
      </c>
      <c r="AG401" s="1">
        <v>0.28829684399749012</v>
      </c>
      <c r="AH401" s="89">
        <v>9</v>
      </c>
      <c r="AI401" s="1">
        <v>0.18014772113132768</v>
      </c>
      <c r="AJ401" s="89">
        <v>6</v>
      </c>
      <c r="AK401" s="1">
        <v>0.17086228499829137</v>
      </c>
      <c r="AL401" s="89">
        <v>1</v>
      </c>
      <c r="AM401" s="1">
        <v>4.504910352283989E-2</v>
      </c>
      <c r="AN401" s="89">
        <v>0</v>
      </c>
      <c r="AO401" s="1">
        <v>0</v>
      </c>
      <c r="AP401" s="89">
        <v>0</v>
      </c>
      <c r="AQ401" s="1">
        <v>0</v>
      </c>
      <c r="AR401" s="89">
        <v>0</v>
      </c>
      <c r="AS401" s="1">
        <v>0</v>
      </c>
      <c r="AT401" s="89">
        <v>0</v>
      </c>
      <c r="AU401" s="1">
        <v>0</v>
      </c>
      <c r="AV401" s="89">
        <v>0</v>
      </c>
      <c r="AW401" s="1">
        <v>0</v>
      </c>
      <c r="AX401" s="89">
        <v>0</v>
      </c>
      <c r="AY401" s="1">
        <v>0</v>
      </c>
    </row>
    <row r="402" spans="1:51" x14ac:dyDescent="0.25">
      <c r="A402" s="28" t="s">
        <v>422</v>
      </c>
      <c r="B402" s="89">
        <v>2633</v>
      </c>
      <c r="C402" s="1">
        <v>1.6979045420397423</v>
      </c>
      <c r="D402" s="89">
        <v>89</v>
      </c>
      <c r="E402" s="1">
        <v>1.4230437146237729</v>
      </c>
      <c r="F402" s="89">
        <v>129</v>
      </c>
      <c r="G402" s="1">
        <v>1.6223966193782071</v>
      </c>
      <c r="H402" s="89">
        <v>126</v>
      </c>
      <c r="I402" s="1">
        <v>1.393512425485794</v>
      </c>
      <c r="J402" s="89">
        <v>152</v>
      </c>
      <c r="K402" s="1">
        <v>1.5872021385460393</v>
      </c>
      <c r="L402" s="89">
        <v>123</v>
      </c>
      <c r="M402" s="1">
        <v>1.3470889735839138</v>
      </c>
      <c r="N402" s="89">
        <v>146</v>
      </c>
      <c r="O402" s="1">
        <v>1.644014548402716</v>
      </c>
      <c r="P402" s="89">
        <v>140</v>
      </c>
      <c r="Q402" s="1">
        <v>1.4899006023455292</v>
      </c>
      <c r="R402" s="89">
        <v>166</v>
      </c>
      <c r="S402" s="1">
        <v>1.6436945500633713</v>
      </c>
      <c r="T402" s="89">
        <v>176</v>
      </c>
      <c r="U402" s="1">
        <v>1.458958502578046</v>
      </c>
      <c r="V402" s="89">
        <v>205</v>
      </c>
      <c r="W402" s="1">
        <v>1.512524440181503</v>
      </c>
      <c r="X402" s="89">
        <v>218</v>
      </c>
      <c r="Y402" s="1">
        <v>1.7430099703368487</v>
      </c>
      <c r="Z402" s="89">
        <v>204</v>
      </c>
      <c r="AA402" s="1">
        <v>1.7950793706662913</v>
      </c>
      <c r="AB402" s="89">
        <v>202</v>
      </c>
      <c r="AC402" s="1">
        <v>2.1192886743954258</v>
      </c>
      <c r="AD402" s="89">
        <v>168</v>
      </c>
      <c r="AE402" s="1">
        <v>2.1885828925770561</v>
      </c>
      <c r="AF402" s="89">
        <v>135</v>
      </c>
      <c r="AG402" s="1">
        <v>2.2894161140977154</v>
      </c>
      <c r="AH402" s="89">
        <v>112</v>
      </c>
      <c r="AI402" s="1">
        <v>2.241838307412078</v>
      </c>
      <c r="AJ402" s="89">
        <v>73</v>
      </c>
      <c r="AK402" s="1">
        <v>2.0788244674792113</v>
      </c>
      <c r="AL402" s="89">
        <v>49</v>
      </c>
      <c r="AM402" s="1">
        <v>2.2074060726191549</v>
      </c>
      <c r="AN402" s="89">
        <v>18</v>
      </c>
      <c r="AO402" s="1">
        <v>1.5873015873015872</v>
      </c>
      <c r="AP402" s="89">
        <v>1</v>
      </c>
      <c r="AQ402" s="1">
        <v>0.38759689922480622</v>
      </c>
      <c r="AR402" s="89">
        <v>1</v>
      </c>
      <c r="AS402" s="1">
        <v>3.6231884057971016</v>
      </c>
      <c r="AT402" s="89">
        <v>0</v>
      </c>
      <c r="AU402" s="1">
        <v>0</v>
      </c>
      <c r="AV402" s="89">
        <v>0</v>
      </c>
      <c r="AW402" s="1">
        <v>0</v>
      </c>
      <c r="AX402" s="89">
        <v>0</v>
      </c>
      <c r="AY402" s="1">
        <v>0</v>
      </c>
    </row>
    <row r="403" spans="1:51" x14ac:dyDescent="0.25">
      <c r="A403" s="28" t="s">
        <v>432</v>
      </c>
      <c r="B403" s="89">
        <v>2619</v>
      </c>
      <c r="C403" s="1">
        <v>1.6888765649837012</v>
      </c>
      <c r="D403" s="89">
        <v>443</v>
      </c>
      <c r="E403" s="1">
        <v>7.0832400626778806</v>
      </c>
      <c r="F403" s="89">
        <v>693</v>
      </c>
      <c r="G403" s="1">
        <v>8.7156655599154842</v>
      </c>
      <c r="H403" s="89">
        <v>696</v>
      </c>
      <c r="I403" s="1">
        <v>7.6974972074453376</v>
      </c>
      <c r="J403" s="89">
        <v>150</v>
      </c>
      <c r="K403" s="1">
        <v>1.5663178998809599</v>
      </c>
      <c r="L403" s="89">
        <v>29</v>
      </c>
      <c r="M403" s="1">
        <v>0.31760634336531302</v>
      </c>
      <c r="N403" s="89">
        <v>31</v>
      </c>
      <c r="O403" s="1">
        <v>0.34907158219509726</v>
      </c>
      <c r="P403" s="89">
        <v>40</v>
      </c>
      <c r="Q403" s="1">
        <v>0.42568588638443688</v>
      </c>
      <c r="R403" s="89">
        <v>74</v>
      </c>
      <c r="S403" s="1">
        <v>0.73273130544993659</v>
      </c>
      <c r="T403" s="89">
        <v>93</v>
      </c>
      <c r="U403" s="1">
        <v>0.77092693602135387</v>
      </c>
      <c r="V403" s="89">
        <v>104</v>
      </c>
      <c r="W403" s="1">
        <v>0.76732947209207947</v>
      </c>
      <c r="X403" s="89">
        <v>79</v>
      </c>
      <c r="Y403" s="1">
        <v>0.63164122778261944</v>
      </c>
      <c r="Z403" s="89">
        <v>47</v>
      </c>
      <c r="AA403" s="1">
        <v>0.41357220794762595</v>
      </c>
      <c r="AB403" s="89">
        <v>36</v>
      </c>
      <c r="AC403" s="1">
        <v>0.37769501127839272</v>
      </c>
      <c r="AD403" s="89">
        <v>37</v>
      </c>
      <c r="AE403" s="1">
        <v>0.48200932753185172</v>
      </c>
      <c r="AF403" s="89">
        <v>32</v>
      </c>
      <c r="AG403" s="1">
        <v>0.54267641223056962</v>
      </c>
      <c r="AH403" s="89">
        <v>16</v>
      </c>
      <c r="AI403" s="1">
        <v>0.32026261534458256</v>
      </c>
      <c r="AJ403" s="89">
        <v>14</v>
      </c>
      <c r="AK403" s="1">
        <v>0.39867866499601318</v>
      </c>
      <c r="AL403" s="89">
        <v>5</v>
      </c>
      <c r="AM403" s="1">
        <v>0.22524551761419948</v>
      </c>
      <c r="AN403" s="89">
        <v>0</v>
      </c>
      <c r="AO403" s="1">
        <v>0</v>
      </c>
      <c r="AP403" s="89">
        <v>0</v>
      </c>
      <c r="AQ403" s="1">
        <v>0</v>
      </c>
      <c r="AR403" s="89">
        <v>0</v>
      </c>
      <c r="AS403" s="1">
        <v>0</v>
      </c>
      <c r="AT403" s="89">
        <v>0</v>
      </c>
      <c r="AU403" s="1">
        <v>0</v>
      </c>
      <c r="AV403" s="89">
        <v>0</v>
      </c>
      <c r="AW403" s="1">
        <v>0</v>
      </c>
      <c r="AX403" s="89">
        <v>0</v>
      </c>
      <c r="AY403" s="1">
        <v>0</v>
      </c>
    </row>
    <row r="404" spans="1:51" x14ac:dyDescent="0.25">
      <c r="A404" s="28" t="s">
        <v>715</v>
      </c>
      <c r="B404" s="89">
        <v>2609</v>
      </c>
      <c r="C404" s="1">
        <v>1.6824280099436719</v>
      </c>
      <c r="D404" s="89">
        <v>0</v>
      </c>
      <c r="E404" s="1">
        <v>0</v>
      </c>
      <c r="F404" s="89">
        <v>0</v>
      </c>
      <c r="G404" s="1">
        <v>0</v>
      </c>
      <c r="H404" s="89">
        <v>0</v>
      </c>
      <c r="I404" s="1">
        <v>0</v>
      </c>
      <c r="J404" s="89">
        <v>1</v>
      </c>
      <c r="K404" s="1">
        <v>1.0442119332539733E-2</v>
      </c>
      <c r="L404" s="89">
        <v>4</v>
      </c>
      <c r="M404" s="1">
        <v>4.3807771498663869E-2</v>
      </c>
      <c r="N404" s="89">
        <v>25</v>
      </c>
      <c r="O404" s="1">
        <v>0.28150934047991716</v>
      </c>
      <c r="P404" s="89">
        <v>82</v>
      </c>
      <c r="Q404" s="1">
        <v>0.87265606708809573</v>
      </c>
      <c r="R404" s="89">
        <v>136</v>
      </c>
      <c r="S404" s="1">
        <v>1.3466413181242078</v>
      </c>
      <c r="T404" s="89">
        <v>240</v>
      </c>
      <c r="U404" s="1">
        <v>1.9894888671518809</v>
      </c>
      <c r="V404" s="89">
        <v>271</v>
      </c>
      <c r="W404" s="1">
        <v>1.9994835282399381</v>
      </c>
      <c r="X404" s="89">
        <v>315</v>
      </c>
      <c r="Y404" s="1">
        <v>2.5185694525509512</v>
      </c>
      <c r="Z404" s="89">
        <v>354</v>
      </c>
      <c r="AA404" s="1">
        <v>3.1149906726267993</v>
      </c>
      <c r="AB404" s="89">
        <v>324</v>
      </c>
      <c r="AC404" s="1">
        <v>3.3992551015055343</v>
      </c>
      <c r="AD404" s="89">
        <v>283</v>
      </c>
      <c r="AE404" s="1">
        <v>3.6867199916625415</v>
      </c>
      <c r="AF404" s="89">
        <v>206</v>
      </c>
      <c r="AG404" s="1">
        <v>3.493479403734292</v>
      </c>
      <c r="AH404" s="89">
        <v>157</v>
      </c>
      <c r="AI404" s="1">
        <v>3.1425769130687162</v>
      </c>
      <c r="AJ404" s="89">
        <v>108</v>
      </c>
      <c r="AK404" s="1">
        <v>3.0755211299692449</v>
      </c>
      <c r="AL404" s="89">
        <v>72</v>
      </c>
      <c r="AM404" s="1">
        <v>3.2435354536444723</v>
      </c>
      <c r="AN404" s="89">
        <v>28</v>
      </c>
      <c r="AO404" s="1">
        <v>2.4691358024691357</v>
      </c>
      <c r="AP404" s="89">
        <v>3</v>
      </c>
      <c r="AQ404" s="1">
        <v>1.1627906976744187</v>
      </c>
      <c r="AR404" s="89">
        <v>0</v>
      </c>
      <c r="AS404" s="1">
        <v>0</v>
      </c>
      <c r="AT404" s="89">
        <v>0</v>
      </c>
      <c r="AU404" s="1">
        <v>0</v>
      </c>
      <c r="AV404" s="89">
        <v>0</v>
      </c>
      <c r="AW404" s="1">
        <v>0</v>
      </c>
      <c r="AX404" s="89">
        <v>0</v>
      </c>
      <c r="AY404" s="1">
        <v>0</v>
      </c>
    </row>
    <row r="405" spans="1:51" x14ac:dyDescent="0.25">
      <c r="A405" s="28" t="s">
        <v>372</v>
      </c>
      <c r="B405" s="89">
        <v>2599</v>
      </c>
      <c r="C405" s="1">
        <v>1.6759794549036424</v>
      </c>
      <c r="D405" s="89">
        <v>90</v>
      </c>
      <c r="E405" s="1">
        <v>1.4390329698442645</v>
      </c>
      <c r="F405" s="89">
        <v>105</v>
      </c>
      <c r="G405" s="1">
        <v>1.3205553878659826</v>
      </c>
      <c r="H405" s="89">
        <v>90</v>
      </c>
      <c r="I405" s="1">
        <v>0.99536601820413839</v>
      </c>
      <c r="J405" s="89">
        <v>110</v>
      </c>
      <c r="K405" s="1">
        <v>1.1486331265793706</v>
      </c>
      <c r="L405" s="89">
        <v>87</v>
      </c>
      <c r="M405" s="1">
        <v>0.95281903009593905</v>
      </c>
      <c r="N405" s="89">
        <v>98</v>
      </c>
      <c r="O405" s="1">
        <v>1.1035166146812752</v>
      </c>
      <c r="P405" s="89">
        <v>100</v>
      </c>
      <c r="Q405" s="1">
        <v>1.0642147159610922</v>
      </c>
      <c r="R405" s="89">
        <v>79</v>
      </c>
      <c r="S405" s="1">
        <v>0.78224017743979724</v>
      </c>
      <c r="T405" s="89">
        <v>99</v>
      </c>
      <c r="U405" s="1">
        <v>0.82066415770015078</v>
      </c>
      <c r="V405" s="89">
        <v>97</v>
      </c>
      <c r="W405" s="1">
        <v>0.71568229608588185</v>
      </c>
      <c r="X405" s="89">
        <v>102</v>
      </c>
      <c r="Y405" s="1">
        <v>0.81553677511173661</v>
      </c>
      <c r="Z405" s="89">
        <v>88</v>
      </c>
      <c r="AA405" s="1">
        <v>0.77434796381683146</v>
      </c>
      <c r="AB405" s="89">
        <v>89</v>
      </c>
      <c r="AC405" s="1">
        <v>0.93374600010491526</v>
      </c>
      <c r="AD405" s="89">
        <v>58</v>
      </c>
      <c r="AE405" s="1">
        <v>0.75558218910398378</v>
      </c>
      <c r="AF405" s="89">
        <v>87</v>
      </c>
      <c r="AG405" s="1">
        <v>1.4754014957518611</v>
      </c>
      <c r="AH405" s="89">
        <v>155</v>
      </c>
      <c r="AI405" s="1">
        <v>3.1025440861506435</v>
      </c>
      <c r="AJ405" s="89">
        <v>216</v>
      </c>
      <c r="AK405" s="1">
        <v>6.1510422599384897</v>
      </c>
      <c r="AL405" s="89">
        <v>344</v>
      </c>
      <c r="AM405" s="1">
        <v>15.496891611856924</v>
      </c>
      <c r="AN405" s="89">
        <v>356</v>
      </c>
      <c r="AO405" s="1">
        <v>31.393298059964728</v>
      </c>
      <c r="AP405" s="89">
        <v>127</v>
      </c>
      <c r="AQ405" s="1">
        <v>49.224806201550393</v>
      </c>
      <c r="AR405" s="89">
        <v>22</v>
      </c>
      <c r="AS405" s="1">
        <v>79.71014492753622</v>
      </c>
      <c r="AT405" s="89">
        <v>0</v>
      </c>
      <c r="AU405" s="1">
        <v>0</v>
      </c>
      <c r="AV405" s="89">
        <v>0</v>
      </c>
      <c r="AW405" s="1">
        <v>0</v>
      </c>
      <c r="AX405" s="89">
        <v>0</v>
      </c>
      <c r="AY405" s="1">
        <v>0</v>
      </c>
    </row>
    <row r="406" spans="1:51" x14ac:dyDescent="0.25">
      <c r="A406" s="28" t="s">
        <v>239</v>
      </c>
      <c r="B406" s="89">
        <v>2474</v>
      </c>
      <c r="C406" s="1">
        <v>1.5953725169032749</v>
      </c>
      <c r="D406" s="89">
        <v>4</v>
      </c>
      <c r="E406" s="1">
        <v>6.3957020881967322E-2</v>
      </c>
      <c r="F406" s="89">
        <v>27</v>
      </c>
      <c r="G406" s="1">
        <v>0.33957138545125265</v>
      </c>
      <c r="H406" s="89">
        <v>48</v>
      </c>
      <c r="I406" s="1">
        <v>0.53086187637554061</v>
      </c>
      <c r="J406" s="89">
        <v>79</v>
      </c>
      <c r="K406" s="1">
        <v>0.82492742727063884</v>
      </c>
      <c r="L406" s="89">
        <v>137</v>
      </c>
      <c r="M406" s="1">
        <v>1.5004161738292374</v>
      </c>
      <c r="N406" s="89">
        <v>121</v>
      </c>
      <c r="O406" s="1">
        <v>1.3625052079227991</v>
      </c>
      <c r="P406" s="89">
        <v>137</v>
      </c>
      <c r="Q406" s="1">
        <v>1.4579741608666963</v>
      </c>
      <c r="R406" s="89">
        <v>170</v>
      </c>
      <c r="S406" s="1">
        <v>1.6833016476552598</v>
      </c>
      <c r="T406" s="89">
        <v>226</v>
      </c>
      <c r="U406" s="1">
        <v>1.8734353499013545</v>
      </c>
      <c r="V406" s="89">
        <v>237</v>
      </c>
      <c r="W406" s="1">
        <v>1.7486258162098351</v>
      </c>
      <c r="X406" s="89">
        <v>262</v>
      </c>
      <c r="Y406" s="1">
        <v>2.0948101478360295</v>
      </c>
      <c r="Z406" s="89">
        <v>231</v>
      </c>
      <c r="AA406" s="1">
        <v>2.032663405019183</v>
      </c>
      <c r="AB406" s="89">
        <v>216</v>
      </c>
      <c r="AC406" s="1">
        <v>2.2661700676703562</v>
      </c>
      <c r="AD406" s="89">
        <v>173</v>
      </c>
      <c r="AE406" s="1">
        <v>2.253719288189469</v>
      </c>
      <c r="AF406" s="89">
        <v>146</v>
      </c>
      <c r="AG406" s="1">
        <v>2.475961130801974</v>
      </c>
      <c r="AH406" s="89">
        <v>111</v>
      </c>
      <c r="AI406" s="1">
        <v>2.2218218939530416</v>
      </c>
      <c r="AJ406" s="89">
        <v>74</v>
      </c>
      <c r="AK406" s="1">
        <v>2.1073015149789267</v>
      </c>
      <c r="AL406" s="89">
        <v>46</v>
      </c>
      <c r="AM406" s="1">
        <v>2.0722587620506352</v>
      </c>
      <c r="AN406" s="89">
        <v>24</v>
      </c>
      <c r="AO406" s="1">
        <v>2.1164021164021167</v>
      </c>
      <c r="AP406" s="89">
        <v>5</v>
      </c>
      <c r="AQ406" s="1">
        <v>1.9379844961240309</v>
      </c>
      <c r="AR406" s="89">
        <v>0</v>
      </c>
      <c r="AS406" s="1">
        <v>0</v>
      </c>
      <c r="AT406" s="89">
        <v>0</v>
      </c>
      <c r="AU406" s="1">
        <v>0</v>
      </c>
      <c r="AV406" s="89">
        <v>0</v>
      </c>
      <c r="AW406" s="1">
        <v>0</v>
      </c>
      <c r="AX406" s="89">
        <v>0</v>
      </c>
      <c r="AY406" s="1">
        <v>0</v>
      </c>
    </row>
    <row r="407" spans="1:51" x14ac:dyDescent="0.25">
      <c r="A407" s="28" t="s">
        <v>130</v>
      </c>
      <c r="B407" s="89">
        <v>2459</v>
      </c>
      <c r="C407" s="1">
        <v>1.5856996843432309</v>
      </c>
      <c r="D407" s="89">
        <v>880</v>
      </c>
      <c r="E407" s="1">
        <v>14.07054459403281</v>
      </c>
      <c r="F407" s="89">
        <v>127</v>
      </c>
      <c r="G407" s="1">
        <v>1.5972431834188552</v>
      </c>
      <c r="H407" s="89">
        <v>73</v>
      </c>
      <c r="I407" s="1">
        <v>0.80735243698780124</v>
      </c>
      <c r="J407" s="89">
        <v>58</v>
      </c>
      <c r="K407" s="1">
        <v>0.60564292128730446</v>
      </c>
      <c r="L407" s="89">
        <v>68</v>
      </c>
      <c r="M407" s="1">
        <v>0.74473211547728557</v>
      </c>
      <c r="N407" s="89">
        <v>64</v>
      </c>
      <c r="O407" s="1">
        <v>0.72066391162858778</v>
      </c>
      <c r="P407" s="89">
        <v>71</v>
      </c>
      <c r="Q407" s="1">
        <v>0.7555924483323756</v>
      </c>
      <c r="R407" s="89">
        <v>76</v>
      </c>
      <c r="S407" s="1">
        <v>0.75253485424588085</v>
      </c>
      <c r="T407" s="89">
        <v>88</v>
      </c>
      <c r="U407" s="1">
        <v>0.72947925128902302</v>
      </c>
      <c r="V407" s="89">
        <v>128</v>
      </c>
      <c r="W407" s="1">
        <v>0.94440550411332869</v>
      </c>
      <c r="X407" s="89">
        <v>105</v>
      </c>
      <c r="Y407" s="1">
        <v>0.83952315085031703</v>
      </c>
      <c r="Z407" s="89">
        <v>154</v>
      </c>
      <c r="AA407" s="1">
        <v>1.3551089366794551</v>
      </c>
      <c r="AB407" s="89">
        <v>138</v>
      </c>
      <c r="AC407" s="1">
        <v>1.4478308765671719</v>
      </c>
      <c r="AD407" s="89">
        <v>112</v>
      </c>
      <c r="AE407" s="1">
        <v>1.4590552617180375</v>
      </c>
      <c r="AF407" s="89">
        <v>110</v>
      </c>
      <c r="AG407" s="1">
        <v>1.8654501670425832</v>
      </c>
      <c r="AH407" s="89">
        <v>84</v>
      </c>
      <c r="AI407" s="1">
        <v>1.6813787305590584</v>
      </c>
      <c r="AJ407" s="89">
        <v>74</v>
      </c>
      <c r="AK407" s="1">
        <v>2.1073015149789267</v>
      </c>
      <c r="AL407" s="89">
        <v>29</v>
      </c>
      <c r="AM407" s="1">
        <v>1.306424002162357</v>
      </c>
      <c r="AN407" s="89">
        <v>17</v>
      </c>
      <c r="AO407" s="1">
        <v>1.4991181657848325</v>
      </c>
      <c r="AP407" s="89">
        <v>3</v>
      </c>
      <c r="AQ407" s="1">
        <v>1.1627906976744187</v>
      </c>
      <c r="AR407" s="89">
        <v>0</v>
      </c>
      <c r="AS407" s="1">
        <v>0</v>
      </c>
      <c r="AT407" s="89">
        <v>0</v>
      </c>
      <c r="AU407" s="1">
        <v>0</v>
      </c>
      <c r="AV407" s="89">
        <v>0</v>
      </c>
      <c r="AW407" s="1">
        <v>0</v>
      </c>
      <c r="AX407" s="89">
        <v>0</v>
      </c>
      <c r="AY407" s="1">
        <v>0</v>
      </c>
    </row>
    <row r="408" spans="1:51" x14ac:dyDescent="0.25">
      <c r="A408" s="28" t="s">
        <v>514</v>
      </c>
      <c r="B408" s="89">
        <v>2458</v>
      </c>
      <c r="C408" s="1">
        <v>1.5850548288392279</v>
      </c>
      <c r="D408" s="89">
        <v>446</v>
      </c>
      <c r="E408" s="1">
        <v>7.1312078283393561</v>
      </c>
      <c r="F408" s="89">
        <v>1162</v>
      </c>
      <c r="G408" s="1">
        <v>14.614146292383539</v>
      </c>
      <c r="H408" s="89">
        <v>471</v>
      </c>
      <c r="I408" s="1">
        <v>5.2090821619349921</v>
      </c>
      <c r="J408" s="89">
        <v>78</v>
      </c>
      <c r="K408" s="1">
        <v>0.81448530793809915</v>
      </c>
      <c r="L408" s="89">
        <v>87</v>
      </c>
      <c r="M408" s="1">
        <v>0.95281903009593905</v>
      </c>
      <c r="N408" s="89">
        <v>71</v>
      </c>
      <c r="O408" s="1">
        <v>0.79948652696296463</v>
      </c>
      <c r="P408" s="89">
        <v>39</v>
      </c>
      <c r="Q408" s="1">
        <v>0.41504373922482601</v>
      </c>
      <c r="R408" s="89">
        <v>20</v>
      </c>
      <c r="S408" s="1">
        <v>0.19803548795944231</v>
      </c>
      <c r="T408" s="89">
        <v>28</v>
      </c>
      <c r="U408" s="1">
        <v>0.23210703450105277</v>
      </c>
      <c r="V408" s="89">
        <v>15</v>
      </c>
      <c r="W408" s="1">
        <v>0.11067252001328071</v>
      </c>
      <c r="X408" s="89">
        <v>15</v>
      </c>
      <c r="Y408" s="1">
        <v>0.11993187869290244</v>
      </c>
      <c r="Z408" s="89">
        <v>9</v>
      </c>
      <c r="AA408" s="1">
        <v>7.9194678117630493E-2</v>
      </c>
      <c r="AB408" s="89">
        <v>3</v>
      </c>
      <c r="AC408" s="1">
        <v>3.1474584273199394E-2</v>
      </c>
      <c r="AD408" s="89">
        <v>6</v>
      </c>
      <c r="AE408" s="1">
        <v>7.816367473489487E-2</v>
      </c>
      <c r="AF408" s="89">
        <v>4</v>
      </c>
      <c r="AG408" s="1">
        <v>6.7834551528821202E-2</v>
      </c>
      <c r="AH408" s="89">
        <v>2</v>
      </c>
      <c r="AI408" s="1">
        <v>4.003282691807282E-2</v>
      </c>
      <c r="AJ408" s="89">
        <v>1</v>
      </c>
      <c r="AK408" s="1">
        <v>2.8477047499715229E-2</v>
      </c>
      <c r="AL408" s="89">
        <v>1</v>
      </c>
      <c r="AM408" s="1">
        <v>4.504910352283989E-2</v>
      </c>
      <c r="AN408" s="89">
        <v>0</v>
      </c>
      <c r="AO408" s="1">
        <v>0</v>
      </c>
      <c r="AP408" s="89">
        <v>0</v>
      </c>
      <c r="AQ408" s="1">
        <v>0</v>
      </c>
      <c r="AR408" s="89">
        <v>0</v>
      </c>
      <c r="AS408" s="1">
        <v>0</v>
      </c>
      <c r="AT408" s="89">
        <v>0</v>
      </c>
      <c r="AU408" s="1">
        <v>0</v>
      </c>
      <c r="AV408" s="89">
        <v>0</v>
      </c>
      <c r="AW408" s="1">
        <v>0</v>
      </c>
      <c r="AX408" s="89">
        <v>0</v>
      </c>
      <c r="AY408" s="1">
        <v>0</v>
      </c>
    </row>
    <row r="409" spans="1:51" x14ac:dyDescent="0.25">
      <c r="A409" s="28" t="s">
        <v>329</v>
      </c>
      <c r="B409" s="89">
        <v>2453</v>
      </c>
      <c r="C409" s="1">
        <v>1.5818305513192132</v>
      </c>
      <c r="D409" s="89">
        <v>0</v>
      </c>
      <c r="E409" s="1">
        <v>0</v>
      </c>
      <c r="F409" s="89">
        <v>1</v>
      </c>
      <c r="G409" s="1">
        <v>1.2576717979676024E-2</v>
      </c>
      <c r="H409" s="89">
        <v>25</v>
      </c>
      <c r="I409" s="1">
        <v>0.27649056061226074</v>
      </c>
      <c r="J409" s="89">
        <v>103</v>
      </c>
      <c r="K409" s="1">
        <v>1.0755382912515925</v>
      </c>
      <c r="L409" s="89">
        <v>100</v>
      </c>
      <c r="M409" s="1">
        <v>1.0951942874665965</v>
      </c>
      <c r="N409" s="89">
        <v>107</v>
      </c>
      <c r="O409" s="1">
        <v>1.2048599772540451</v>
      </c>
      <c r="P409" s="89">
        <v>132</v>
      </c>
      <c r="Q409" s="1">
        <v>1.4047634250686418</v>
      </c>
      <c r="R409" s="89">
        <v>159</v>
      </c>
      <c r="S409" s="1">
        <v>1.5743821292775666</v>
      </c>
      <c r="T409" s="89">
        <v>214</v>
      </c>
      <c r="U409" s="1">
        <v>1.7739609065437605</v>
      </c>
      <c r="V409" s="89">
        <v>282</v>
      </c>
      <c r="W409" s="1">
        <v>2.0806433762496774</v>
      </c>
      <c r="X409" s="89">
        <v>327</v>
      </c>
      <c r="Y409" s="1">
        <v>2.6145149555052729</v>
      </c>
      <c r="Z409" s="89">
        <v>356</v>
      </c>
      <c r="AA409" s="1">
        <v>3.1325894899862727</v>
      </c>
      <c r="AB409" s="89">
        <v>262</v>
      </c>
      <c r="AC409" s="1">
        <v>2.7487803598594138</v>
      </c>
      <c r="AD409" s="89">
        <v>151</v>
      </c>
      <c r="AE409" s="1">
        <v>1.9671191474948542</v>
      </c>
      <c r="AF409" s="89">
        <v>114</v>
      </c>
      <c r="AG409" s="1">
        <v>1.9332847185714044</v>
      </c>
      <c r="AH409" s="89">
        <v>79</v>
      </c>
      <c r="AI409" s="1">
        <v>1.5812966632638763</v>
      </c>
      <c r="AJ409" s="89">
        <v>26</v>
      </c>
      <c r="AK409" s="1">
        <v>0.74040323499259597</v>
      </c>
      <c r="AL409" s="89">
        <v>13</v>
      </c>
      <c r="AM409" s="1">
        <v>0.58563834579691865</v>
      </c>
      <c r="AN409" s="89">
        <v>2</v>
      </c>
      <c r="AO409" s="1">
        <v>0.17636684303350972</v>
      </c>
      <c r="AP409" s="89">
        <v>0</v>
      </c>
      <c r="AQ409" s="1">
        <v>0</v>
      </c>
      <c r="AR409" s="89">
        <v>0</v>
      </c>
      <c r="AS409" s="1">
        <v>0</v>
      </c>
      <c r="AT409" s="89">
        <v>0</v>
      </c>
      <c r="AU409" s="1">
        <v>0</v>
      </c>
      <c r="AV409" s="89">
        <v>0</v>
      </c>
      <c r="AW409" s="1">
        <v>0</v>
      </c>
      <c r="AX409" s="89">
        <v>0</v>
      </c>
      <c r="AY409" s="1">
        <v>0</v>
      </c>
    </row>
    <row r="410" spans="1:51" x14ac:dyDescent="0.25">
      <c r="A410" s="28" t="s">
        <v>357</v>
      </c>
      <c r="B410" s="89">
        <v>2451</v>
      </c>
      <c r="C410" s="1">
        <v>1.5805408403112071</v>
      </c>
      <c r="D410" s="89">
        <v>105</v>
      </c>
      <c r="E410" s="1">
        <v>1.6788717981516421</v>
      </c>
      <c r="F410" s="89">
        <v>138</v>
      </c>
      <c r="G410" s="1">
        <v>1.7355870811952911</v>
      </c>
      <c r="H410" s="89">
        <v>293</v>
      </c>
      <c r="I410" s="1">
        <v>3.2404693703756955</v>
      </c>
      <c r="J410" s="89">
        <v>331</v>
      </c>
      <c r="K410" s="1">
        <v>3.4563414990706516</v>
      </c>
      <c r="L410" s="89">
        <v>220</v>
      </c>
      <c r="M410" s="1">
        <v>2.4094274324265124</v>
      </c>
      <c r="N410" s="89">
        <v>91</v>
      </c>
      <c r="O410" s="1">
        <v>1.0246939993468984</v>
      </c>
      <c r="P410" s="89">
        <v>99</v>
      </c>
      <c r="Q410" s="1">
        <v>1.0535725688014814</v>
      </c>
      <c r="R410" s="89">
        <v>102</v>
      </c>
      <c r="S410" s="1">
        <v>1.0099809885931559</v>
      </c>
      <c r="T410" s="89">
        <v>113</v>
      </c>
      <c r="U410" s="1">
        <v>0.93671767495067726</v>
      </c>
      <c r="V410" s="89">
        <v>114</v>
      </c>
      <c r="W410" s="1">
        <v>0.84111115210093335</v>
      </c>
      <c r="X410" s="89">
        <v>98</v>
      </c>
      <c r="Y410" s="1">
        <v>0.7835549407936292</v>
      </c>
      <c r="Z410" s="89">
        <v>102</v>
      </c>
      <c r="AA410" s="1">
        <v>0.89753968533314565</v>
      </c>
      <c r="AB410" s="89">
        <v>91</v>
      </c>
      <c r="AC410" s="1">
        <v>0.95472905628704818</v>
      </c>
      <c r="AD410" s="89">
        <v>86</v>
      </c>
      <c r="AE410" s="1">
        <v>1.120346004533493</v>
      </c>
      <c r="AF410" s="89">
        <v>91</v>
      </c>
      <c r="AG410" s="1">
        <v>1.5432360472806823</v>
      </c>
      <c r="AH410" s="89">
        <v>132</v>
      </c>
      <c r="AI410" s="1">
        <v>2.642166576592806</v>
      </c>
      <c r="AJ410" s="89">
        <v>128</v>
      </c>
      <c r="AK410" s="1">
        <v>3.6450620799635494</v>
      </c>
      <c r="AL410" s="89">
        <v>83</v>
      </c>
      <c r="AM410" s="1">
        <v>3.7390755923957113</v>
      </c>
      <c r="AN410" s="89">
        <v>29</v>
      </c>
      <c r="AO410" s="1">
        <v>2.5573192239858908</v>
      </c>
      <c r="AP410" s="89">
        <v>5</v>
      </c>
      <c r="AQ410" s="1">
        <v>1.9379844961240309</v>
      </c>
      <c r="AR410" s="89">
        <v>0</v>
      </c>
      <c r="AS410" s="1">
        <v>0</v>
      </c>
      <c r="AT410" s="89">
        <v>0</v>
      </c>
      <c r="AU410" s="1">
        <v>0</v>
      </c>
      <c r="AV410" s="89">
        <v>0</v>
      </c>
      <c r="AW410" s="1">
        <v>0</v>
      </c>
      <c r="AX410" s="89">
        <v>0</v>
      </c>
      <c r="AY410" s="1">
        <v>0</v>
      </c>
    </row>
    <row r="411" spans="1:51" x14ac:dyDescent="0.25">
      <c r="A411" s="28" t="s">
        <v>336</v>
      </c>
      <c r="B411" s="89">
        <v>2432</v>
      </c>
      <c r="C411" s="1">
        <v>1.5682885857351514</v>
      </c>
      <c r="D411" s="89">
        <v>1</v>
      </c>
      <c r="E411" s="1">
        <v>1.598925522049183E-2</v>
      </c>
      <c r="F411" s="89">
        <v>12</v>
      </c>
      <c r="G411" s="1">
        <v>0.15092061575611226</v>
      </c>
      <c r="H411" s="89">
        <v>20</v>
      </c>
      <c r="I411" s="1">
        <v>0.22119244848980857</v>
      </c>
      <c r="J411" s="89">
        <v>36</v>
      </c>
      <c r="K411" s="1">
        <v>0.37591629597143039</v>
      </c>
      <c r="L411" s="89">
        <v>67</v>
      </c>
      <c r="M411" s="1">
        <v>0.73378017260261963</v>
      </c>
      <c r="N411" s="89">
        <v>79</v>
      </c>
      <c r="O411" s="1">
        <v>0.8895695159165381</v>
      </c>
      <c r="P411" s="89">
        <v>111</v>
      </c>
      <c r="Q411" s="1">
        <v>1.1812783347168125</v>
      </c>
      <c r="R411" s="89">
        <v>140</v>
      </c>
      <c r="S411" s="1">
        <v>1.3862484157160964</v>
      </c>
      <c r="T411" s="89">
        <v>215</v>
      </c>
      <c r="U411" s="1">
        <v>1.7822504434902267</v>
      </c>
      <c r="V411" s="89">
        <v>276</v>
      </c>
      <c r="W411" s="1">
        <v>2.0363743682443647</v>
      </c>
      <c r="X411" s="89">
        <v>280</v>
      </c>
      <c r="Y411" s="1">
        <v>2.2387284022675118</v>
      </c>
      <c r="Z411" s="89">
        <v>280</v>
      </c>
      <c r="AA411" s="1">
        <v>2.463834430326282</v>
      </c>
      <c r="AB411" s="89">
        <v>243</v>
      </c>
      <c r="AC411" s="1">
        <v>2.5494413261291506</v>
      </c>
      <c r="AD411" s="89">
        <v>192</v>
      </c>
      <c r="AE411" s="1">
        <v>2.5012375915166358</v>
      </c>
      <c r="AF411" s="89">
        <v>153</v>
      </c>
      <c r="AG411" s="1">
        <v>2.5946715959774114</v>
      </c>
      <c r="AH411" s="89">
        <v>143</v>
      </c>
      <c r="AI411" s="1">
        <v>2.8623471246422065</v>
      </c>
      <c r="AJ411" s="89">
        <v>83</v>
      </c>
      <c r="AK411" s="1">
        <v>2.363594942476364</v>
      </c>
      <c r="AL411" s="89">
        <v>63</v>
      </c>
      <c r="AM411" s="1">
        <v>2.8380935219389132</v>
      </c>
      <c r="AN411" s="89">
        <v>30</v>
      </c>
      <c r="AO411" s="1">
        <v>2.6455026455026456</v>
      </c>
      <c r="AP411" s="89">
        <v>8</v>
      </c>
      <c r="AQ411" s="1">
        <v>3.1007751937984498</v>
      </c>
      <c r="AR411" s="89">
        <v>0</v>
      </c>
      <c r="AS411" s="1">
        <v>0</v>
      </c>
      <c r="AT411" s="89">
        <v>0</v>
      </c>
      <c r="AU411" s="1">
        <v>0</v>
      </c>
      <c r="AV411" s="89">
        <v>0</v>
      </c>
      <c r="AW411" s="1">
        <v>0</v>
      </c>
      <c r="AX411" s="89">
        <v>0</v>
      </c>
      <c r="AY411" s="1">
        <v>0</v>
      </c>
    </row>
    <row r="412" spans="1:51" x14ac:dyDescent="0.25">
      <c r="A412" s="28" t="s">
        <v>599</v>
      </c>
      <c r="B412" s="89">
        <v>2412</v>
      </c>
      <c r="C412" s="1">
        <v>1.5553914756550926</v>
      </c>
      <c r="D412" s="89">
        <v>107</v>
      </c>
      <c r="E412" s="1">
        <v>1.7108503085926257</v>
      </c>
      <c r="F412" s="89">
        <v>107</v>
      </c>
      <c r="G412" s="1">
        <v>1.3457088238253345</v>
      </c>
      <c r="H412" s="89">
        <v>152</v>
      </c>
      <c r="I412" s="1">
        <v>1.6810626085225449</v>
      </c>
      <c r="J412" s="89">
        <v>163</v>
      </c>
      <c r="K412" s="1">
        <v>1.7020654512039763</v>
      </c>
      <c r="L412" s="89">
        <v>182</v>
      </c>
      <c r="M412" s="1">
        <v>1.9932536031892056</v>
      </c>
      <c r="N412" s="89">
        <v>149</v>
      </c>
      <c r="O412" s="1">
        <v>1.677795669260306</v>
      </c>
      <c r="P412" s="89">
        <v>186</v>
      </c>
      <c r="Q412" s="1">
        <v>1.9794393716876315</v>
      </c>
      <c r="R412" s="89">
        <v>185</v>
      </c>
      <c r="S412" s="1">
        <v>1.8318282636248415</v>
      </c>
      <c r="T412" s="89">
        <v>190</v>
      </c>
      <c r="U412" s="1">
        <v>1.5750120198285724</v>
      </c>
      <c r="V412" s="89">
        <v>231</v>
      </c>
      <c r="W412" s="1">
        <v>1.7043568082045228</v>
      </c>
      <c r="X412" s="89">
        <v>169</v>
      </c>
      <c r="Y412" s="1">
        <v>1.351232499940034</v>
      </c>
      <c r="Z412" s="89">
        <v>161</v>
      </c>
      <c r="AA412" s="1">
        <v>1.4167047974376121</v>
      </c>
      <c r="AB412" s="89">
        <v>134</v>
      </c>
      <c r="AC412" s="1">
        <v>1.4058647642029063</v>
      </c>
      <c r="AD412" s="89">
        <v>102</v>
      </c>
      <c r="AE412" s="1">
        <v>1.328782470493213</v>
      </c>
      <c r="AF412" s="89">
        <v>64</v>
      </c>
      <c r="AG412" s="1">
        <v>1.0853528244611392</v>
      </c>
      <c r="AH412" s="89">
        <v>64</v>
      </c>
      <c r="AI412" s="1">
        <v>1.2810504613783302</v>
      </c>
      <c r="AJ412" s="89">
        <v>37</v>
      </c>
      <c r="AK412" s="1">
        <v>1.0536507574894634</v>
      </c>
      <c r="AL412" s="89">
        <v>24</v>
      </c>
      <c r="AM412" s="1">
        <v>1.0811784845481576</v>
      </c>
      <c r="AN412" s="89">
        <v>4</v>
      </c>
      <c r="AO412" s="1">
        <v>0.35273368606701944</v>
      </c>
      <c r="AP412" s="89">
        <v>1</v>
      </c>
      <c r="AQ412" s="1">
        <v>0.38759689922480622</v>
      </c>
      <c r="AR412" s="89">
        <v>0</v>
      </c>
      <c r="AS412" s="1">
        <v>0</v>
      </c>
      <c r="AT412" s="89">
        <v>0</v>
      </c>
      <c r="AU412" s="1">
        <v>0</v>
      </c>
      <c r="AV412" s="89">
        <v>0</v>
      </c>
      <c r="AW412" s="1">
        <v>0</v>
      </c>
      <c r="AX412" s="89">
        <v>0</v>
      </c>
      <c r="AY412" s="1">
        <v>0</v>
      </c>
    </row>
    <row r="413" spans="1:51" x14ac:dyDescent="0.25">
      <c r="A413" s="28" t="s">
        <v>47</v>
      </c>
      <c r="B413" s="89">
        <v>2409</v>
      </c>
      <c r="C413" s="1">
        <v>1.5534569091430837</v>
      </c>
      <c r="D413" s="89">
        <v>1</v>
      </c>
      <c r="E413" s="1">
        <v>1.598925522049183E-2</v>
      </c>
      <c r="F413" s="89">
        <v>3</v>
      </c>
      <c r="G413" s="1">
        <v>3.7730153939028066E-2</v>
      </c>
      <c r="H413" s="89">
        <v>12</v>
      </c>
      <c r="I413" s="1">
        <v>0.13271546909388515</v>
      </c>
      <c r="J413" s="89">
        <v>16</v>
      </c>
      <c r="K413" s="1">
        <v>0.16707390932063573</v>
      </c>
      <c r="L413" s="89">
        <v>32</v>
      </c>
      <c r="M413" s="1">
        <v>0.35046217198931096</v>
      </c>
      <c r="N413" s="89">
        <v>74</v>
      </c>
      <c r="O413" s="1">
        <v>0.83326764782055462</v>
      </c>
      <c r="P413" s="89">
        <v>98</v>
      </c>
      <c r="Q413" s="1">
        <v>1.0429304216418704</v>
      </c>
      <c r="R413" s="89">
        <v>132</v>
      </c>
      <c r="S413" s="1">
        <v>1.3070342205323193</v>
      </c>
      <c r="T413" s="89">
        <v>251</v>
      </c>
      <c r="U413" s="1">
        <v>2.0806737735630088</v>
      </c>
      <c r="V413" s="89">
        <v>303</v>
      </c>
      <c r="W413" s="1">
        <v>2.2355849042682703</v>
      </c>
      <c r="X413" s="89">
        <v>318</v>
      </c>
      <c r="Y413" s="1">
        <v>2.5425558282895317</v>
      </c>
      <c r="Z413" s="89">
        <v>323</v>
      </c>
      <c r="AA413" s="1">
        <v>2.8422090035549612</v>
      </c>
      <c r="AB413" s="89">
        <v>224</v>
      </c>
      <c r="AC413" s="1">
        <v>2.3501022923988879</v>
      </c>
      <c r="AD413" s="89">
        <v>205</v>
      </c>
      <c r="AE413" s="1">
        <v>2.6705922201089081</v>
      </c>
      <c r="AF413" s="89">
        <v>159</v>
      </c>
      <c r="AG413" s="1">
        <v>2.6964234232706428</v>
      </c>
      <c r="AH413" s="89">
        <v>140</v>
      </c>
      <c r="AI413" s="1">
        <v>2.8022978842650974</v>
      </c>
      <c r="AJ413" s="89">
        <v>78</v>
      </c>
      <c r="AK413" s="1">
        <v>2.2212097049777881</v>
      </c>
      <c r="AL413" s="89">
        <v>34</v>
      </c>
      <c r="AM413" s="1">
        <v>1.5316695197765564</v>
      </c>
      <c r="AN413" s="89">
        <v>5</v>
      </c>
      <c r="AO413" s="1">
        <v>0.44091710758377423</v>
      </c>
      <c r="AP413" s="89">
        <v>1</v>
      </c>
      <c r="AQ413" s="1">
        <v>0.38759689922480622</v>
      </c>
      <c r="AR413" s="89">
        <v>0</v>
      </c>
      <c r="AS413" s="1">
        <v>0</v>
      </c>
      <c r="AT413" s="89">
        <v>0</v>
      </c>
      <c r="AU413" s="1">
        <v>0</v>
      </c>
      <c r="AV413" s="89">
        <v>0</v>
      </c>
      <c r="AW413" s="1">
        <v>0</v>
      </c>
      <c r="AX413" s="89">
        <v>0</v>
      </c>
      <c r="AY413" s="1">
        <v>0</v>
      </c>
    </row>
    <row r="414" spans="1:51" x14ac:dyDescent="0.25">
      <c r="A414" s="28" t="s">
        <v>36</v>
      </c>
      <c r="B414" s="89">
        <v>2403</v>
      </c>
      <c r="C414" s="1">
        <v>1.5495877761190662</v>
      </c>
      <c r="D414" s="89">
        <v>9</v>
      </c>
      <c r="E414" s="1">
        <v>0.14390329698442647</v>
      </c>
      <c r="F414" s="89">
        <v>9</v>
      </c>
      <c r="G414" s="1">
        <v>0.11319046181708421</v>
      </c>
      <c r="H414" s="89">
        <v>10</v>
      </c>
      <c r="I414" s="1">
        <v>0.11059622424490428</v>
      </c>
      <c r="J414" s="89">
        <v>78</v>
      </c>
      <c r="K414" s="1">
        <v>0.81448530793809915</v>
      </c>
      <c r="L414" s="89">
        <v>54</v>
      </c>
      <c r="M414" s="1">
        <v>0.59140491523196215</v>
      </c>
      <c r="N414" s="89">
        <v>46</v>
      </c>
      <c r="O414" s="1">
        <v>0.51797718648304747</v>
      </c>
      <c r="P414" s="89">
        <v>40</v>
      </c>
      <c r="Q414" s="1">
        <v>0.42568588638443688</v>
      </c>
      <c r="R414" s="89">
        <v>43</v>
      </c>
      <c r="S414" s="1">
        <v>0.42577629911280102</v>
      </c>
      <c r="T414" s="89">
        <v>42</v>
      </c>
      <c r="U414" s="1">
        <v>0.34816055175157912</v>
      </c>
      <c r="V414" s="89">
        <v>52</v>
      </c>
      <c r="W414" s="1">
        <v>0.38366473604603973</v>
      </c>
      <c r="X414" s="89">
        <v>65</v>
      </c>
      <c r="Y414" s="1">
        <v>0.51970480766924387</v>
      </c>
      <c r="Z414" s="89">
        <v>72</v>
      </c>
      <c r="AA414" s="1">
        <v>0.63355742494104395</v>
      </c>
      <c r="AB414" s="89">
        <v>112</v>
      </c>
      <c r="AC414" s="1">
        <v>1.175051146199444</v>
      </c>
      <c r="AD414" s="89">
        <v>127</v>
      </c>
      <c r="AE414" s="1">
        <v>1.6544644485552749</v>
      </c>
      <c r="AF414" s="89">
        <v>149</v>
      </c>
      <c r="AG414" s="1">
        <v>2.5268370444485897</v>
      </c>
      <c r="AH414" s="89">
        <v>303</v>
      </c>
      <c r="AI414" s="1">
        <v>6.0649732780880319</v>
      </c>
      <c r="AJ414" s="89">
        <v>398</v>
      </c>
      <c r="AK414" s="1">
        <v>11.333864904886662</v>
      </c>
      <c r="AL414" s="89">
        <v>413</v>
      </c>
      <c r="AM414" s="1">
        <v>18.605279754932877</v>
      </c>
      <c r="AN414" s="89">
        <v>286</v>
      </c>
      <c r="AO414" s="1">
        <v>25.220458553791889</v>
      </c>
      <c r="AP414" s="89">
        <v>87</v>
      </c>
      <c r="AQ414" s="1">
        <v>33.720930232558139</v>
      </c>
      <c r="AR414" s="89">
        <v>7</v>
      </c>
      <c r="AS414" s="1">
        <v>25.362318840579711</v>
      </c>
      <c r="AT414" s="89">
        <v>1</v>
      </c>
      <c r="AU414" s="1">
        <v>47.619047619047613</v>
      </c>
      <c r="AV414" s="89">
        <v>0</v>
      </c>
      <c r="AW414" s="1">
        <v>0</v>
      </c>
      <c r="AX414" s="89">
        <v>0</v>
      </c>
      <c r="AY414" s="1">
        <v>0</v>
      </c>
    </row>
    <row r="415" spans="1:51" x14ac:dyDescent="0.25">
      <c r="A415" s="28" t="s">
        <v>698</v>
      </c>
      <c r="B415" s="89">
        <v>2393</v>
      </c>
      <c r="C415" s="1">
        <v>1.5431392210790369</v>
      </c>
      <c r="D415" s="89">
        <v>0</v>
      </c>
      <c r="E415" s="1">
        <v>0</v>
      </c>
      <c r="F415" s="89">
        <v>0</v>
      </c>
      <c r="G415" s="1">
        <v>0</v>
      </c>
      <c r="H415" s="89">
        <v>0</v>
      </c>
      <c r="I415" s="1">
        <v>0</v>
      </c>
      <c r="J415" s="89">
        <v>30</v>
      </c>
      <c r="K415" s="1">
        <v>0.31326357997619197</v>
      </c>
      <c r="L415" s="89">
        <v>157</v>
      </c>
      <c r="M415" s="1">
        <v>1.7194550313225567</v>
      </c>
      <c r="N415" s="89">
        <v>309</v>
      </c>
      <c r="O415" s="1">
        <v>3.4794554483317754</v>
      </c>
      <c r="P415" s="89">
        <v>532</v>
      </c>
      <c r="Q415" s="1">
        <v>5.6616222889130112</v>
      </c>
      <c r="R415" s="89">
        <v>692</v>
      </c>
      <c r="S415" s="1">
        <v>6.8520278833967048</v>
      </c>
      <c r="T415" s="89">
        <v>498</v>
      </c>
      <c r="U415" s="1">
        <v>4.1281893993401528</v>
      </c>
      <c r="V415" s="89">
        <v>137</v>
      </c>
      <c r="W415" s="1">
        <v>1.010809016121297</v>
      </c>
      <c r="X415" s="89">
        <v>38</v>
      </c>
      <c r="Y415" s="1">
        <v>0.30382742602201945</v>
      </c>
      <c r="Z415" s="89">
        <v>0</v>
      </c>
      <c r="AA415" s="1">
        <v>0</v>
      </c>
      <c r="AB415" s="89">
        <v>0</v>
      </c>
      <c r="AC415" s="1">
        <v>0</v>
      </c>
      <c r="AD415" s="89">
        <v>0</v>
      </c>
      <c r="AE415" s="1">
        <v>0</v>
      </c>
      <c r="AF415" s="89">
        <v>0</v>
      </c>
      <c r="AG415" s="1">
        <v>0</v>
      </c>
      <c r="AH415" s="89">
        <v>0</v>
      </c>
      <c r="AI415" s="1">
        <v>0</v>
      </c>
      <c r="AJ415" s="89">
        <v>0</v>
      </c>
      <c r="AK415" s="1">
        <v>0</v>
      </c>
      <c r="AL415" s="89">
        <v>0</v>
      </c>
      <c r="AM415" s="1">
        <v>0</v>
      </c>
      <c r="AN415" s="89">
        <v>0</v>
      </c>
      <c r="AO415" s="1">
        <v>0</v>
      </c>
      <c r="AP415" s="89">
        <v>0</v>
      </c>
      <c r="AQ415" s="1">
        <v>0</v>
      </c>
      <c r="AR415" s="89">
        <v>0</v>
      </c>
      <c r="AS415" s="1">
        <v>0</v>
      </c>
      <c r="AT415" s="89">
        <v>0</v>
      </c>
      <c r="AU415" s="1">
        <v>0</v>
      </c>
      <c r="AV415" s="89">
        <v>0</v>
      </c>
      <c r="AW415" s="1">
        <v>0</v>
      </c>
      <c r="AX415" s="89">
        <v>0</v>
      </c>
      <c r="AY415" s="1">
        <v>0</v>
      </c>
    </row>
    <row r="416" spans="1:51" x14ac:dyDescent="0.25">
      <c r="A416" s="28" t="s">
        <v>213</v>
      </c>
      <c r="B416" s="89">
        <v>2384</v>
      </c>
      <c r="C416" s="1">
        <v>1.5373355215430102</v>
      </c>
      <c r="D416" s="89">
        <v>46</v>
      </c>
      <c r="E416" s="1">
        <v>0.73550574014262415</v>
      </c>
      <c r="F416" s="89">
        <v>251</v>
      </c>
      <c r="G416" s="1">
        <v>3.1567562128986819</v>
      </c>
      <c r="H416" s="89">
        <v>415</v>
      </c>
      <c r="I416" s="1">
        <v>4.5897433061635278</v>
      </c>
      <c r="J416" s="89">
        <v>506</v>
      </c>
      <c r="K416" s="1">
        <v>5.2837123822651044</v>
      </c>
      <c r="L416" s="89">
        <v>326</v>
      </c>
      <c r="M416" s="1">
        <v>3.5703333771411048</v>
      </c>
      <c r="N416" s="89">
        <v>168</v>
      </c>
      <c r="O416" s="1">
        <v>1.8917427680250432</v>
      </c>
      <c r="P416" s="89">
        <v>103</v>
      </c>
      <c r="Q416" s="1">
        <v>1.0961411574399251</v>
      </c>
      <c r="R416" s="89">
        <v>99</v>
      </c>
      <c r="S416" s="1">
        <v>0.98027566539923949</v>
      </c>
      <c r="T416" s="89">
        <v>84</v>
      </c>
      <c r="U416" s="1">
        <v>0.69632110350315823</v>
      </c>
      <c r="V416" s="89">
        <v>87</v>
      </c>
      <c r="W416" s="1">
        <v>0.64190061607702809</v>
      </c>
      <c r="X416" s="89">
        <v>53</v>
      </c>
      <c r="Y416" s="1">
        <v>0.4237593047149219</v>
      </c>
      <c r="Z416" s="89">
        <v>51</v>
      </c>
      <c r="AA416" s="1">
        <v>0.44876984266657283</v>
      </c>
      <c r="AB416" s="89">
        <v>54</v>
      </c>
      <c r="AC416" s="1">
        <v>0.56654251691758906</v>
      </c>
      <c r="AD416" s="89">
        <v>43</v>
      </c>
      <c r="AE416" s="1">
        <v>0.56017300226674649</v>
      </c>
      <c r="AF416" s="89">
        <v>31</v>
      </c>
      <c r="AG416" s="1">
        <v>0.52571777434836442</v>
      </c>
      <c r="AH416" s="89">
        <v>35</v>
      </c>
      <c r="AI416" s="1">
        <v>0.70057447106627435</v>
      </c>
      <c r="AJ416" s="89">
        <v>13</v>
      </c>
      <c r="AK416" s="1">
        <v>0.37020161749629799</v>
      </c>
      <c r="AL416" s="89">
        <v>13</v>
      </c>
      <c r="AM416" s="1">
        <v>0.58563834579691865</v>
      </c>
      <c r="AN416" s="89">
        <v>4</v>
      </c>
      <c r="AO416" s="1">
        <v>0.35273368606701944</v>
      </c>
      <c r="AP416" s="89">
        <v>2</v>
      </c>
      <c r="AQ416" s="1">
        <v>0.77519379844961245</v>
      </c>
      <c r="AR416" s="89">
        <v>0</v>
      </c>
      <c r="AS416" s="1">
        <v>0</v>
      </c>
      <c r="AT416" s="89">
        <v>0</v>
      </c>
      <c r="AU416" s="1">
        <v>0</v>
      </c>
      <c r="AV416" s="89">
        <v>0</v>
      </c>
      <c r="AW416" s="1">
        <v>0</v>
      </c>
      <c r="AX416" s="89">
        <v>0</v>
      </c>
      <c r="AY416" s="1">
        <v>0</v>
      </c>
    </row>
    <row r="417" spans="1:51" x14ac:dyDescent="0.25">
      <c r="A417" s="28" t="s">
        <v>431</v>
      </c>
      <c r="B417" s="89">
        <v>2372</v>
      </c>
      <c r="C417" s="1">
        <v>1.529597255494975</v>
      </c>
      <c r="D417" s="89">
        <v>45</v>
      </c>
      <c r="E417" s="1">
        <v>0.71951648492213227</v>
      </c>
      <c r="F417" s="89">
        <v>50</v>
      </c>
      <c r="G417" s="1">
        <v>0.6288358989838011</v>
      </c>
      <c r="H417" s="89">
        <v>63</v>
      </c>
      <c r="I417" s="1">
        <v>0.69675621274289701</v>
      </c>
      <c r="J417" s="89">
        <v>95</v>
      </c>
      <c r="K417" s="1">
        <v>0.99200133659127454</v>
      </c>
      <c r="L417" s="89">
        <v>113</v>
      </c>
      <c r="M417" s="1">
        <v>1.2375695448372541</v>
      </c>
      <c r="N417" s="89">
        <v>106</v>
      </c>
      <c r="O417" s="1">
        <v>1.1935996036348486</v>
      </c>
      <c r="P417" s="89">
        <v>107</v>
      </c>
      <c r="Q417" s="1">
        <v>1.1387097460783686</v>
      </c>
      <c r="R417" s="89">
        <v>110</v>
      </c>
      <c r="S417" s="1">
        <v>1.0891951837769327</v>
      </c>
      <c r="T417" s="89">
        <v>150</v>
      </c>
      <c r="U417" s="1">
        <v>1.2434305419699256</v>
      </c>
      <c r="V417" s="89">
        <v>195</v>
      </c>
      <c r="W417" s="1">
        <v>1.4387427601726492</v>
      </c>
      <c r="X417" s="89">
        <v>207</v>
      </c>
      <c r="Y417" s="1">
        <v>1.6550599259620535</v>
      </c>
      <c r="Z417" s="89">
        <v>197</v>
      </c>
      <c r="AA417" s="1">
        <v>1.7334835099081343</v>
      </c>
      <c r="AB417" s="89">
        <v>165</v>
      </c>
      <c r="AC417" s="1">
        <v>1.7311021350259665</v>
      </c>
      <c r="AD417" s="89">
        <v>167</v>
      </c>
      <c r="AE417" s="1">
        <v>2.1755556134545739</v>
      </c>
      <c r="AF417" s="89">
        <v>167</v>
      </c>
      <c r="AG417" s="1">
        <v>2.8320925263282852</v>
      </c>
      <c r="AH417" s="89">
        <v>181</v>
      </c>
      <c r="AI417" s="1">
        <v>3.6229708360855901</v>
      </c>
      <c r="AJ417" s="89">
        <v>124</v>
      </c>
      <c r="AK417" s="1">
        <v>3.5311538899646884</v>
      </c>
      <c r="AL417" s="89">
        <v>76</v>
      </c>
      <c r="AM417" s="1">
        <v>3.4237318677358322</v>
      </c>
      <c r="AN417" s="89">
        <v>41</v>
      </c>
      <c r="AO417" s="1">
        <v>3.615520282186949</v>
      </c>
      <c r="AP417" s="89">
        <v>11</v>
      </c>
      <c r="AQ417" s="1">
        <v>4.2635658914728678</v>
      </c>
      <c r="AR417" s="89">
        <v>2</v>
      </c>
      <c r="AS417" s="1">
        <v>7.2463768115942031</v>
      </c>
      <c r="AT417" s="89">
        <v>0</v>
      </c>
      <c r="AU417" s="1">
        <v>0</v>
      </c>
      <c r="AV417" s="89">
        <v>0</v>
      </c>
      <c r="AW417" s="1">
        <v>0</v>
      </c>
      <c r="AX417" s="89">
        <v>0</v>
      </c>
      <c r="AY417" s="1">
        <v>0</v>
      </c>
    </row>
    <row r="418" spans="1:51" x14ac:dyDescent="0.25">
      <c r="A418" s="28" t="s">
        <v>478</v>
      </c>
      <c r="B418" s="89">
        <v>2341</v>
      </c>
      <c r="C418" s="1">
        <v>1.5096067348708839</v>
      </c>
      <c r="D418" s="89">
        <v>108</v>
      </c>
      <c r="E418" s="1">
        <v>1.7268395638131175</v>
      </c>
      <c r="F418" s="89">
        <v>107</v>
      </c>
      <c r="G418" s="1">
        <v>1.3457088238253345</v>
      </c>
      <c r="H418" s="89">
        <v>153</v>
      </c>
      <c r="I418" s="1">
        <v>1.6921222309470354</v>
      </c>
      <c r="J418" s="89">
        <v>178</v>
      </c>
      <c r="K418" s="1">
        <v>1.8586972411920724</v>
      </c>
      <c r="L418" s="89">
        <v>137</v>
      </c>
      <c r="M418" s="1">
        <v>1.5004161738292374</v>
      </c>
      <c r="N418" s="89">
        <v>99</v>
      </c>
      <c r="O418" s="1">
        <v>1.1147769883004719</v>
      </c>
      <c r="P418" s="89">
        <v>73</v>
      </c>
      <c r="Q418" s="1">
        <v>0.77687674265159734</v>
      </c>
      <c r="R418" s="89">
        <v>74</v>
      </c>
      <c r="S418" s="1">
        <v>0.73273130544993659</v>
      </c>
      <c r="T418" s="89">
        <v>105</v>
      </c>
      <c r="U418" s="1">
        <v>0.8704013793789479</v>
      </c>
      <c r="V418" s="89">
        <v>119</v>
      </c>
      <c r="W418" s="1">
        <v>0.87800199210536023</v>
      </c>
      <c r="X418" s="89">
        <v>130</v>
      </c>
      <c r="Y418" s="1">
        <v>1.0394096153384877</v>
      </c>
      <c r="Z418" s="89">
        <v>147</v>
      </c>
      <c r="AA418" s="1">
        <v>1.2935130759212981</v>
      </c>
      <c r="AB418" s="89">
        <v>124</v>
      </c>
      <c r="AC418" s="1">
        <v>1.3009494832922415</v>
      </c>
      <c r="AD418" s="89">
        <v>116</v>
      </c>
      <c r="AE418" s="1">
        <v>1.5111643782079676</v>
      </c>
      <c r="AF418" s="89">
        <v>137</v>
      </c>
      <c r="AG418" s="1">
        <v>2.3233333898621265</v>
      </c>
      <c r="AH418" s="89">
        <v>161</v>
      </c>
      <c r="AI418" s="1">
        <v>3.2226425669048622</v>
      </c>
      <c r="AJ418" s="89">
        <v>152</v>
      </c>
      <c r="AK418" s="1">
        <v>4.3285112199567148</v>
      </c>
      <c r="AL418" s="89">
        <v>131</v>
      </c>
      <c r="AM418" s="1">
        <v>5.901432561492026</v>
      </c>
      <c r="AN418" s="89">
        <v>72</v>
      </c>
      <c r="AO418" s="1">
        <v>6.3492063492063489</v>
      </c>
      <c r="AP418" s="89">
        <v>16</v>
      </c>
      <c r="AQ418" s="1">
        <v>6.2015503875968996</v>
      </c>
      <c r="AR418" s="89">
        <v>2</v>
      </c>
      <c r="AS418" s="1">
        <v>7.2463768115942031</v>
      </c>
      <c r="AT418" s="89">
        <v>0</v>
      </c>
      <c r="AU418" s="1">
        <v>0</v>
      </c>
      <c r="AV418" s="89">
        <v>0</v>
      </c>
      <c r="AW418" s="1">
        <v>0</v>
      </c>
      <c r="AX418" s="89">
        <v>0</v>
      </c>
      <c r="AY418" s="1">
        <v>0</v>
      </c>
    </row>
    <row r="419" spans="1:51" x14ac:dyDescent="0.25">
      <c r="A419" s="28" t="s">
        <v>448</v>
      </c>
      <c r="B419" s="89">
        <v>2332</v>
      </c>
      <c r="C419" s="1">
        <v>1.5038030353348575</v>
      </c>
      <c r="D419" s="89">
        <v>15</v>
      </c>
      <c r="E419" s="1">
        <v>0.23983882830737743</v>
      </c>
      <c r="F419" s="89">
        <v>83</v>
      </c>
      <c r="G419" s="1">
        <v>1.04386759231311</v>
      </c>
      <c r="H419" s="89">
        <v>139</v>
      </c>
      <c r="I419" s="1">
        <v>1.5372875170041695</v>
      </c>
      <c r="J419" s="89">
        <v>151</v>
      </c>
      <c r="K419" s="1">
        <v>1.5767600192134994</v>
      </c>
      <c r="L419" s="89">
        <v>155</v>
      </c>
      <c r="M419" s="1">
        <v>1.6975511455732248</v>
      </c>
      <c r="N419" s="89">
        <v>137</v>
      </c>
      <c r="O419" s="1">
        <v>1.5426711858299458</v>
      </c>
      <c r="P419" s="89">
        <v>139</v>
      </c>
      <c r="Q419" s="1">
        <v>1.4792584551859183</v>
      </c>
      <c r="R419" s="89">
        <v>142</v>
      </c>
      <c r="S419" s="1">
        <v>1.4060519645120404</v>
      </c>
      <c r="T419" s="89">
        <v>155</v>
      </c>
      <c r="U419" s="1">
        <v>1.2848782267022565</v>
      </c>
      <c r="V419" s="89">
        <v>208</v>
      </c>
      <c r="W419" s="1">
        <v>1.5346589441841589</v>
      </c>
      <c r="X419" s="89">
        <v>164</v>
      </c>
      <c r="Y419" s="1">
        <v>1.3112552070423997</v>
      </c>
      <c r="Z419" s="89">
        <v>157</v>
      </c>
      <c r="AA419" s="1">
        <v>1.3815071627186652</v>
      </c>
      <c r="AB419" s="89">
        <v>163</v>
      </c>
      <c r="AC419" s="1">
        <v>1.7101190788438336</v>
      </c>
      <c r="AD419" s="89">
        <v>167</v>
      </c>
      <c r="AE419" s="1">
        <v>2.1755556134545739</v>
      </c>
      <c r="AF419" s="89">
        <v>124</v>
      </c>
      <c r="AG419" s="1">
        <v>2.1028710973934577</v>
      </c>
      <c r="AH419" s="89">
        <v>99</v>
      </c>
      <c r="AI419" s="1">
        <v>1.9816249324446045</v>
      </c>
      <c r="AJ419" s="89">
        <v>71</v>
      </c>
      <c r="AK419" s="1">
        <v>2.0218703724797811</v>
      </c>
      <c r="AL419" s="89">
        <v>44</v>
      </c>
      <c r="AM419" s="1">
        <v>1.9821605550049552</v>
      </c>
      <c r="AN419" s="89">
        <v>16</v>
      </c>
      <c r="AO419" s="1">
        <v>1.4109347442680777</v>
      </c>
      <c r="AP419" s="89">
        <v>2</v>
      </c>
      <c r="AQ419" s="1">
        <v>0.77519379844961245</v>
      </c>
      <c r="AR419" s="89">
        <v>1</v>
      </c>
      <c r="AS419" s="1">
        <v>3.6231884057971016</v>
      </c>
      <c r="AT419" s="89">
        <v>0</v>
      </c>
      <c r="AU419" s="1">
        <v>0</v>
      </c>
      <c r="AV419" s="89">
        <v>0</v>
      </c>
      <c r="AW419" s="1">
        <v>0</v>
      </c>
      <c r="AX419" s="89">
        <v>0</v>
      </c>
      <c r="AY419" s="1">
        <v>0</v>
      </c>
    </row>
    <row r="420" spans="1:51" x14ac:dyDescent="0.25">
      <c r="A420" s="28" t="s">
        <v>307</v>
      </c>
      <c r="B420" s="89">
        <v>2317</v>
      </c>
      <c r="C420" s="1">
        <v>1.4941302027748131</v>
      </c>
      <c r="D420" s="89">
        <v>13</v>
      </c>
      <c r="E420" s="1">
        <v>0.20786031786639378</v>
      </c>
      <c r="F420" s="89">
        <v>16</v>
      </c>
      <c r="G420" s="1">
        <v>0.20122748767481638</v>
      </c>
      <c r="H420" s="89">
        <v>8</v>
      </c>
      <c r="I420" s="1">
        <v>8.8476979395923416E-2</v>
      </c>
      <c r="J420" s="89">
        <v>17</v>
      </c>
      <c r="K420" s="1">
        <v>0.17751602865317545</v>
      </c>
      <c r="L420" s="89">
        <v>21</v>
      </c>
      <c r="M420" s="1">
        <v>0.22999080036798528</v>
      </c>
      <c r="N420" s="89">
        <v>15</v>
      </c>
      <c r="O420" s="1">
        <v>0.16890560428795029</v>
      </c>
      <c r="P420" s="89">
        <v>16</v>
      </c>
      <c r="Q420" s="1">
        <v>0.17027435455377476</v>
      </c>
      <c r="R420" s="89">
        <v>20</v>
      </c>
      <c r="S420" s="1">
        <v>0.19803548795944231</v>
      </c>
      <c r="T420" s="89">
        <v>30</v>
      </c>
      <c r="U420" s="1">
        <v>0.24868610839398511</v>
      </c>
      <c r="V420" s="89">
        <v>35</v>
      </c>
      <c r="W420" s="1">
        <v>0.2582358800309883</v>
      </c>
      <c r="X420" s="89">
        <v>63</v>
      </c>
      <c r="Y420" s="1">
        <v>0.50371389051019022</v>
      </c>
      <c r="Z420" s="89">
        <v>63</v>
      </c>
      <c r="AA420" s="1">
        <v>0.55436274682341347</v>
      </c>
      <c r="AB420" s="89">
        <v>117</v>
      </c>
      <c r="AC420" s="1">
        <v>1.2275087866547763</v>
      </c>
      <c r="AD420" s="89">
        <v>143</v>
      </c>
      <c r="AE420" s="1">
        <v>1.8629009145149944</v>
      </c>
      <c r="AF420" s="89">
        <v>186</v>
      </c>
      <c r="AG420" s="1">
        <v>3.1543066460901863</v>
      </c>
      <c r="AH420" s="89">
        <v>300</v>
      </c>
      <c r="AI420" s="1">
        <v>6.0049240377109232</v>
      </c>
      <c r="AJ420" s="89">
        <v>446</v>
      </c>
      <c r="AK420" s="1">
        <v>12.700763184872992</v>
      </c>
      <c r="AL420" s="89">
        <v>437</v>
      </c>
      <c r="AM420" s="1">
        <v>19.686458239481034</v>
      </c>
      <c r="AN420" s="89">
        <v>287</v>
      </c>
      <c r="AO420" s="1">
        <v>25.308641975308642</v>
      </c>
      <c r="AP420" s="89">
        <v>82</v>
      </c>
      <c r="AQ420" s="1">
        <v>31.782945736434108</v>
      </c>
      <c r="AR420" s="89">
        <v>1</v>
      </c>
      <c r="AS420" s="1">
        <v>3.6231884057971016</v>
      </c>
      <c r="AT420" s="89">
        <v>1</v>
      </c>
      <c r="AU420" s="1">
        <v>47.619047619047613</v>
      </c>
      <c r="AV420" s="89">
        <v>0</v>
      </c>
      <c r="AW420" s="1">
        <v>0</v>
      </c>
      <c r="AX420" s="89">
        <v>0</v>
      </c>
      <c r="AY420" s="1">
        <v>0</v>
      </c>
    </row>
    <row r="421" spans="1:51" x14ac:dyDescent="0.25">
      <c r="A421" s="28" t="s">
        <v>254</v>
      </c>
      <c r="B421" s="89">
        <v>2288</v>
      </c>
      <c r="C421" s="1">
        <v>1.4754293931587279</v>
      </c>
      <c r="D421" s="89">
        <v>1</v>
      </c>
      <c r="E421" s="1">
        <v>1.598925522049183E-2</v>
      </c>
      <c r="F421" s="89">
        <v>1</v>
      </c>
      <c r="G421" s="1">
        <v>1.2576717979676024E-2</v>
      </c>
      <c r="H421" s="89">
        <v>2</v>
      </c>
      <c r="I421" s="1">
        <v>2.2119244848980854E-2</v>
      </c>
      <c r="J421" s="89">
        <v>5</v>
      </c>
      <c r="K421" s="1">
        <v>5.2210596662698665E-2</v>
      </c>
      <c r="L421" s="89">
        <v>7</v>
      </c>
      <c r="M421" s="1">
        <v>7.6663600122661768E-2</v>
      </c>
      <c r="N421" s="89">
        <v>6</v>
      </c>
      <c r="O421" s="1">
        <v>6.7562241715180119E-2</v>
      </c>
      <c r="P421" s="89">
        <v>4</v>
      </c>
      <c r="Q421" s="1">
        <v>4.2568588638443691E-2</v>
      </c>
      <c r="R421" s="89">
        <v>18</v>
      </c>
      <c r="S421" s="1">
        <v>0.17823193916349811</v>
      </c>
      <c r="T421" s="89">
        <v>14</v>
      </c>
      <c r="U421" s="1">
        <v>0.11605351725052639</v>
      </c>
      <c r="V421" s="89">
        <v>33</v>
      </c>
      <c r="W421" s="1">
        <v>0.24347954402921754</v>
      </c>
      <c r="X421" s="89">
        <v>67</v>
      </c>
      <c r="Y421" s="1">
        <v>0.53569572482829753</v>
      </c>
      <c r="Z421" s="89">
        <v>123</v>
      </c>
      <c r="AA421" s="1">
        <v>1.0823272676076168</v>
      </c>
      <c r="AB421" s="89">
        <v>214</v>
      </c>
      <c r="AC421" s="1">
        <v>2.2451870114882233</v>
      </c>
      <c r="AD421" s="89">
        <v>316</v>
      </c>
      <c r="AE421" s="1">
        <v>4.1166202027044632</v>
      </c>
      <c r="AF421" s="89">
        <v>349</v>
      </c>
      <c r="AG421" s="1">
        <v>5.9185646208896499</v>
      </c>
      <c r="AH421" s="89">
        <v>366</v>
      </c>
      <c r="AI421" s="1">
        <v>7.3260073260073257</v>
      </c>
      <c r="AJ421" s="89">
        <v>349</v>
      </c>
      <c r="AK421" s="1">
        <v>9.938489577400615</v>
      </c>
      <c r="AL421" s="89">
        <v>252</v>
      </c>
      <c r="AM421" s="1">
        <v>11.352374087755653</v>
      </c>
      <c r="AN421" s="89">
        <v>128</v>
      </c>
      <c r="AO421" s="1">
        <v>11.287477954144622</v>
      </c>
      <c r="AP421" s="89">
        <v>30</v>
      </c>
      <c r="AQ421" s="1">
        <v>11.627906976744185</v>
      </c>
      <c r="AR421" s="89">
        <v>3</v>
      </c>
      <c r="AS421" s="1">
        <v>10.869565217391305</v>
      </c>
      <c r="AT421" s="89">
        <v>0</v>
      </c>
      <c r="AU421" s="1">
        <v>0</v>
      </c>
      <c r="AV421" s="89">
        <v>0</v>
      </c>
      <c r="AW421" s="1">
        <v>0</v>
      </c>
      <c r="AX421" s="89">
        <v>0</v>
      </c>
      <c r="AY421" s="1">
        <v>0</v>
      </c>
    </row>
    <row r="422" spans="1:51" x14ac:dyDescent="0.25">
      <c r="A422" s="28" t="s">
        <v>152</v>
      </c>
      <c r="B422" s="89">
        <v>2269</v>
      </c>
      <c r="C422" s="1">
        <v>1.463177138582672</v>
      </c>
      <c r="D422" s="89">
        <v>132</v>
      </c>
      <c r="E422" s="1">
        <v>2.1105816891049214</v>
      </c>
      <c r="F422" s="89">
        <v>183</v>
      </c>
      <c r="G422" s="1">
        <v>2.3015393902807122</v>
      </c>
      <c r="H422" s="89">
        <v>188</v>
      </c>
      <c r="I422" s="1">
        <v>2.0792090158042003</v>
      </c>
      <c r="J422" s="89">
        <v>247</v>
      </c>
      <c r="K422" s="1">
        <v>2.5792034751373141</v>
      </c>
      <c r="L422" s="89">
        <v>211</v>
      </c>
      <c r="M422" s="1">
        <v>2.310859946554519</v>
      </c>
      <c r="N422" s="89">
        <v>150</v>
      </c>
      <c r="O422" s="1">
        <v>1.6890560428795027</v>
      </c>
      <c r="P422" s="89">
        <v>135</v>
      </c>
      <c r="Q422" s="1">
        <v>1.4366898665474748</v>
      </c>
      <c r="R422" s="89">
        <v>101</v>
      </c>
      <c r="S422" s="1">
        <v>1.0000792141951838</v>
      </c>
      <c r="T422" s="89">
        <v>128</v>
      </c>
      <c r="U422" s="1">
        <v>1.0610607291476697</v>
      </c>
      <c r="V422" s="89">
        <v>128</v>
      </c>
      <c r="W422" s="1">
        <v>0.94440550411332869</v>
      </c>
      <c r="X422" s="89">
        <v>87</v>
      </c>
      <c r="Y422" s="1">
        <v>0.69560489641883405</v>
      </c>
      <c r="Z422" s="89">
        <v>117</v>
      </c>
      <c r="AA422" s="1">
        <v>1.0295308155291965</v>
      </c>
      <c r="AB422" s="89">
        <v>98</v>
      </c>
      <c r="AC422" s="1">
        <v>1.0281697529245135</v>
      </c>
      <c r="AD422" s="89">
        <v>104</v>
      </c>
      <c r="AE422" s="1">
        <v>1.3548370287381777</v>
      </c>
      <c r="AF422" s="89">
        <v>78</v>
      </c>
      <c r="AG422" s="1">
        <v>1.3227737548120133</v>
      </c>
      <c r="AH422" s="89">
        <v>66</v>
      </c>
      <c r="AI422" s="1">
        <v>1.321083288296403</v>
      </c>
      <c r="AJ422" s="89">
        <v>60</v>
      </c>
      <c r="AK422" s="1">
        <v>1.7086228499829139</v>
      </c>
      <c r="AL422" s="89">
        <v>39</v>
      </c>
      <c r="AM422" s="1">
        <v>1.7569150373907561</v>
      </c>
      <c r="AN422" s="89">
        <v>13</v>
      </c>
      <c r="AO422" s="1">
        <v>1.1463844797178131</v>
      </c>
      <c r="AP422" s="89">
        <v>4</v>
      </c>
      <c r="AQ422" s="1">
        <v>1.5503875968992249</v>
      </c>
      <c r="AR422" s="89">
        <v>0</v>
      </c>
      <c r="AS422" s="1">
        <v>0</v>
      </c>
      <c r="AT422" s="89">
        <v>0</v>
      </c>
      <c r="AU422" s="1">
        <v>0</v>
      </c>
      <c r="AV422" s="89">
        <v>0</v>
      </c>
      <c r="AW422" s="1">
        <v>0</v>
      </c>
      <c r="AX422" s="89">
        <v>0</v>
      </c>
      <c r="AY422" s="1">
        <v>0</v>
      </c>
    </row>
    <row r="423" spans="1:51" x14ac:dyDescent="0.25">
      <c r="A423" s="28" t="s">
        <v>358</v>
      </c>
      <c r="B423" s="89">
        <v>2199</v>
      </c>
      <c r="C423" s="1">
        <v>1.4180372533024663</v>
      </c>
      <c r="D423" s="89">
        <v>1</v>
      </c>
      <c r="E423" s="1">
        <v>1.598925522049183E-2</v>
      </c>
      <c r="F423" s="89">
        <v>2</v>
      </c>
      <c r="G423" s="1">
        <v>2.5153435959352047E-2</v>
      </c>
      <c r="H423" s="89">
        <v>7</v>
      </c>
      <c r="I423" s="1">
        <v>7.7417356971432996E-2</v>
      </c>
      <c r="J423" s="89">
        <v>27</v>
      </c>
      <c r="K423" s="1">
        <v>0.28193722197857279</v>
      </c>
      <c r="L423" s="89">
        <v>44</v>
      </c>
      <c r="M423" s="1">
        <v>0.48188548648530249</v>
      </c>
      <c r="N423" s="89">
        <v>88</v>
      </c>
      <c r="O423" s="1">
        <v>0.9909128784893082</v>
      </c>
      <c r="P423" s="89">
        <v>153</v>
      </c>
      <c r="Q423" s="1">
        <v>1.6282485154204711</v>
      </c>
      <c r="R423" s="89">
        <v>221</v>
      </c>
      <c r="S423" s="1">
        <v>2.188292141951838</v>
      </c>
      <c r="T423" s="89">
        <v>271</v>
      </c>
      <c r="U423" s="1">
        <v>2.2464645124923321</v>
      </c>
      <c r="V423" s="89">
        <v>328</v>
      </c>
      <c r="W423" s="1">
        <v>2.4200391042904044</v>
      </c>
      <c r="X423" s="89">
        <v>296</v>
      </c>
      <c r="Y423" s="1">
        <v>2.3666557395399415</v>
      </c>
      <c r="Z423" s="89">
        <v>291</v>
      </c>
      <c r="AA423" s="1">
        <v>2.5606279258033862</v>
      </c>
      <c r="AB423" s="89">
        <v>188</v>
      </c>
      <c r="AC423" s="1">
        <v>1.9724072811204951</v>
      </c>
      <c r="AD423" s="89">
        <v>114</v>
      </c>
      <c r="AE423" s="1">
        <v>1.4851098199630026</v>
      </c>
      <c r="AF423" s="89">
        <v>84</v>
      </c>
      <c r="AG423" s="1">
        <v>1.4245255821052454</v>
      </c>
      <c r="AH423" s="89">
        <v>48</v>
      </c>
      <c r="AI423" s="1">
        <v>0.96078784603374767</v>
      </c>
      <c r="AJ423" s="89">
        <v>25</v>
      </c>
      <c r="AK423" s="1">
        <v>0.71192618749288072</v>
      </c>
      <c r="AL423" s="89">
        <v>7</v>
      </c>
      <c r="AM423" s="1">
        <v>0.31534372465987925</v>
      </c>
      <c r="AN423" s="89">
        <v>3</v>
      </c>
      <c r="AO423" s="1">
        <v>0.26455026455026459</v>
      </c>
      <c r="AP423" s="89">
        <v>0</v>
      </c>
      <c r="AQ423" s="1">
        <v>0</v>
      </c>
      <c r="AR423" s="89">
        <v>1</v>
      </c>
      <c r="AS423" s="1">
        <v>3.6231884057971016</v>
      </c>
      <c r="AT423" s="89">
        <v>0</v>
      </c>
      <c r="AU423" s="1">
        <v>0</v>
      </c>
      <c r="AV423" s="89">
        <v>0</v>
      </c>
      <c r="AW423" s="1">
        <v>0</v>
      </c>
      <c r="AX423" s="89">
        <v>0</v>
      </c>
      <c r="AY423" s="1">
        <v>0</v>
      </c>
    </row>
    <row r="424" spans="1:51" x14ac:dyDescent="0.25">
      <c r="A424" s="28" t="s">
        <v>467</v>
      </c>
      <c r="B424" s="89">
        <v>2186</v>
      </c>
      <c r="C424" s="1">
        <v>1.4096541317504281</v>
      </c>
      <c r="D424" s="89">
        <v>290</v>
      </c>
      <c r="E424" s="1">
        <v>4.6368840139426313</v>
      </c>
      <c r="F424" s="89">
        <v>245</v>
      </c>
      <c r="G424" s="1">
        <v>3.0812959050206254</v>
      </c>
      <c r="H424" s="89">
        <v>158</v>
      </c>
      <c r="I424" s="1">
        <v>1.7474203430694877</v>
      </c>
      <c r="J424" s="89">
        <v>85</v>
      </c>
      <c r="K424" s="1">
        <v>0.8875801432658772</v>
      </c>
      <c r="L424" s="89">
        <v>103</v>
      </c>
      <c r="M424" s="1">
        <v>1.1280501160905945</v>
      </c>
      <c r="N424" s="89">
        <v>93</v>
      </c>
      <c r="O424" s="1">
        <v>1.0472147465852917</v>
      </c>
      <c r="P424" s="89">
        <v>88</v>
      </c>
      <c r="Q424" s="1">
        <v>0.93650895004576118</v>
      </c>
      <c r="R424" s="89">
        <v>88</v>
      </c>
      <c r="S424" s="1">
        <v>0.87135614702154629</v>
      </c>
      <c r="T424" s="89">
        <v>110</v>
      </c>
      <c r="U424" s="1">
        <v>0.91184906411127875</v>
      </c>
      <c r="V424" s="89">
        <v>125</v>
      </c>
      <c r="W424" s="1">
        <v>0.92227100011067253</v>
      </c>
      <c r="X424" s="89">
        <v>109</v>
      </c>
      <c r="Y424" s="1">
        <v>0.87150498516842434</v>
      </c>
      <c r="Z424" s="89">
        <v>113</v>
      </c>
      <c r="AA424" s="1">
        <v>0.99433318081024957</v>
      </c>
      <c r="AB424" s="89">
        <v>143</v>
      </c>
      <c r="AC424" s="1">
        <v>1.5002885170225042</v>
      </c>
      <c r="AD424" s="89">
        <v>95</v>
      </c>
      <c r="AE424" s="1">
        <v>1.2375915166358353</v>
      </c>
      <c r="AF424" s="89">
        <v>110</v>
      </c>
      <c r="AG424" s="1">
        <v>1.8654501670425832</v>
      </c>
      <c r="AH424" s="89">
        <v>85</v>
      </c>
      <c r="AI424" s="1">
        <v>1.7013951440180948</v>
      </c>
      <c r="AJ424" s="89">
        <v>70</v>
      </c>
      <c r="AK424" s="1">
        <v>1.9933933249800664</v>
      </c>
      <c r="AL424" s="89">
        <v>49</v>
      </c>
      <c r="AM424" s="1">
        <v>2.2074060726191549</v>
      </c>
      <c r="AN424" s="89">
        <v>20</v>
      </c>
      <c r="AO424" s="1">
        <v>1.7636684303350969</v>
      </c>
      <c r="AP424" s="89">
        <v>6</v>
      </c>
      <c r="AQ424" s="1">
        <v>2.3255813953488373</v>
      </c>
      <c r="AR424" s="89">
        <v>1</v>
      </c>
      <c r="AS424" s="1">
        <v>3.6231884057971016</v>
      </c>
      <c r="AT424" s="89">
        <v>0</v>
      </c>
      <c r="AU424" s="1">
        <v>0</v>
      </c>
      <c r="AV424" s="89">
        <v>0</v>
      </c>
      <c r="AW424" s="1">
        <v>0</v>
      </c>
      <c r="AX424" s="89">
        <v>0</v>
      </c>
      <c r="AY424" s="1">
        <v>0</v>
      </c>
    </row>
    <row r="425" spans="1:51" x14ac:dyDescent="0.25">
      <c r="A425" s="28" t="s">
        <v>199</v>
      </c>
      <c r="B425" s="89">
        <v>2156</v>
      </c>
      <c r="C425" s="1">
        <v>1.3903084666303398</v>
      </c>
      <c r="D425" s="89">
        <v>54</v>
      </c>
      <c r="E425" s="1">
        <v>0.86341978190655877</v>
      </c>
      <c r="F425" s="89">
        <v>73</v>
      </c>
      <c r="G425" s="1">
        <v>0.91810041251634977</v>
      </c>
      <c r="H425" s="89">
        <v>50</v>
      </c>
      <c r="I425" s="1">
        <v>0.55298112122452148</v>
      </c>
      <c r="J425" s="89">
        <v>77</v>
      </c>
      <c r="K425" s="1">
        <v>0.80404318860555934</v>
      </c>
      <c r="L425" s="89">
        <v>83</v>
      </c>
      <c r="M425" s="1">
        <v>0.90901125859727516</v>
      </c>
      <c r="N425" s="89">
        <v>110</v>
      </c>
      <c r="O425" s="1">
        <v>1.2386410981116354</v>
      </c>
      <c r="P425" s="89">
        <v>145</v>
      </c>
      <c r="Q425" s="1">
        <v>1.5431113381435839</v>
      </c>
      <c r="R425" s="89">
        <v>157</v>
      </c>
      <c r="S425" s="1">
        <v>1.5545785804816221</v>
      </c>
      <c r="T425" s="89">
        <v>202</v>
      </c>
      <c r="U425" s="1">
        <v>1.6744864631861665</v>
      </c>
      <c r="V425" s="89">
        <v>191</v>
      </c>
      <c r="W425" s="1">
        <v>1.4092300881691078</v>
      </c>
      <c r="X425" s="89">
        <v>233</v>
      </c>
      <c r="Y425" s="1">
        <v>1.8629418490297511</v>
      </c>
      <c r="Z425" s="89">
        <v>179</v>
      </c>
      <c r="AA425" s="1">
        <v>1.5750941536728733</v>
      </c>
      <c r="AB425" s="89">
        <v>166</v>
      </c>
      <c r="AC425" s="1">
        <v>1.741593663117033</v>
      </c>
      <c r="AD425" s="89">
        <v>141</v>
      </c>
      <c r="AE425" s="1">
        <v>1.8368463562700295</v>
      </c>
      <c r="AF425" s="89">
        <v>100</v>
      </c>
      <c r="AG425" s="1">
        <v>1.6958637882205303</v>
      </c>
      <c r="AH425" s="89">
        <v>83</v>
      </c>
      <c r="AI425" s="1">
        <v>1.661362317100022</v>
      </c>
      <c r="AJ425" s="89">
        <v>62</v>
      </c>
      <c r="AK425" s="1">
        <v>1.7655769449823442</v>
      </c>
      <c r="AL425" s="89">
        <v>40</v>
      </c>
      <c r="AM425" s="1">
        <v>1.8019641409135958</v>
      </c>
      <c r="AN425" s="89">
        <v>9</v>
      </c>
      <c r="AO425" s="1">
        <v>0.79365079365079361</v>
      </c>
      <c r="AP425" s="89">
        <v>1</v>
      </c>
      <c r="AQ425" s="1">
        <v>0.38759689922480622</v>
      </c>
      <c r="AR425" s="89">
        <v>0</v>
      </c>
      <c r="AS425" s="1">
        <v>0</v>
      </c>
      <c r="AT425" s="89">
        <v>0</v>
      </c>
      <c r="AU425" s="1">
        <v>0</v>
      </c>
      <c r="AV425" s="89">
        <v>0</v>
      </c>
      <c r="AW425" s="1">
        <v>0</v>
      </c>
      <c r="AX425" s="89">
        <v>0</v>
      </c>
      <c r="AY425" s="1">
        <v>0</v>
      </c>
    </row>
    <row r="426" spans="1:51" x14ac:dyDescent="0.25">
      <c r="A426" s="28" t="s">
        <v>249</v>
      </c>
      <c r="B426" s="89">
        <v>2152</v>
      </c>
      <c r="C426" s="1">
        <v>1.387729044614328</v>
      </c>
      <c r="D426" s="89">
        <v>1</v>
      </c>
      <c r="E426" s="1">
        <v>1.598925522049183E-2</v>
      </c>
      <c r="F426" s="89">
        <v>7</v>
      </c>
      <c r="G426" s="1">
        <v>8.8037025857732168E-2</v>
      </c>
      <c r="H426" s="89">
        <v>16</v>
      </c>
      <c r="I426" s="1">
        <v>0.17695395879184683</v>
      </c>
      <c r="J426" s="89">
        <v>29</v>
      </c>
      <c r="K426" s="1">
        <v>0.30282146064365223</v>
      </c>
      <c r="L426" s="89">
        <v>43</v>
      </c>
      <c r="M426" s="1">
        <v>0.47093354361063655</v>
      </c>
      <c r="N426" s="89">
        <v>42</v>
      </c>
      <c r="O426" s="1">
        <v>0.47293569200626079</v>
      </c>
      <c r="P426" s="89">
        <v>51</v>
      </c>
      <c r="Q426" s="1">
        <v>0.54274950514015707</v>
      </c>
      <c r="R426" s="89">
        <v>60</v>
      </c>
      <c r="S426" s="1">
        <v>0.594106463878327</v>
      </c>
      <c r="T426" s="89">
        <v>75</v>
      </c>
      <c r="U426" s="1">
        <v>0.62171527098496282</v>
      </c>
      <c r="V426" s="89">
        <v>109</v>
      </c>
      <c r="W426" s="1">
        <v>0.80422031209650646</v>
      </c>
      <c r="X426" s="89">
        <v>123</v>
      </c>
      <c r="Y426" s="1">
        <v>0.98344140528179991</v>
      </c>
      <c r="Z426" s="89">
        <v>122</v>
      </c>
      <c r="AA426" s="1">
        <v>1.0735278589278801</v>
      </c>
      <c r="AB426" s="89">
        <v>168</v>
      </c>
      <c r="AC426" s="1">
        <v>1.7625767192991659</v>
      </c>
      <c r="AD426" s="89">
        <v>213</v>
      </c>
      <c r="AE426" s="1">
        <v>2.7748104530887678</v>
      </c>
      <c r="AF426" s="89">
        <v>254</v>
      </c>
      <c r="AG426" s="1">
        <v>4.3074940220801459</v>
      </c>
      <c r="AH426" s="89">
        <v>313</v>
      </c>
      <c r="AI426" s="1">
        <v>6.2651374126783965</v>
      </c>
      <c r="AJ426" s="89">
        <v>258</v>
      </c>
      <c r="AK426" s="1">
        <v>7.3470782549265294</v>
      </c>
      <c r="AL426" s="89">
        <v>187</v>
      </c>
      <c r="AM426" s="1">
        <v>8.4241823587710609</v>
      </c>
      <c r="AN426" s="89">
        <v>66</v>
      </c>
      <c r="AO426" s="1">
        <v>5.8201058201058196</v>
      </c>
      <c r="AP426" s="89">
        <v>15</v>
      </c>
      <c r="AQ426" s="1">
        <v>5.8139534883720927</v>
      </c>
      <c r="AR426" s="89">
        <v>0</v>
      </c>
      <c r="AS426" s="1">
        <v>0</v>
      </c>
      <c r="AT426" s="89">
        <v>0</v>
      </c>
      <c r="AU426" s="1">
        <v>0</v>
      </c>
      <c r="AV426" s="89">
        <v>0</v>
      </c>
      <c r="AW426" s="1">
        <v>0</v>
      </c>
      <c r="AX426" s="89">
        <v>0</v>
      </c>
      <c r="AY426" s="1">
        <v>0</v>
      </c>
    </row>
    <row r="427" spans="1:51" x14ac:dyDescent="0.25">
      <c r="A427" s="28" t="s">
        <v>647</v>
      </c>
      <c r="B427" s="89">
        <v>2122</v>
      </c>
      <c r="C427" s="1">
        <v>1.3683833794942397</v>
      </c>
      <c r="D427" s="89">
        <v>0</v>
      </c>
      <c r="E427" s="1">
        <v>0</v>
      </c>
      <c r="F427" s="89">
        <v>0</v>
      </c>
      <c r="G427" s="1">
        <v>0</v>
      </c>
      <c r="H427" s="89">
        <v>165</v>
      </c>
      <c r="I427" s="1">
        <v>1.8248377000409206</v>
      </c>
      <c r="J427" s="89">
        <v>356</v>
      </c>
      <c r="K427" s="1">
        <v>3.7173944823841447</v>
      </c>
      <c r="L427" s="89">
        <v>266</v>
      </c>
      <c r="M427" s="1">
        <v>2.9132168046611469</v>
      </c>
      <c r="N427" s="89">
        <v>196</v>
      </c>
      <c r="O427" s="1">
        <v>2.2070332293625503</v>
      </c>
      <c r="P427" s="89">
        <v>140</v>
      </c>
      <c r="Q427" s="1">
        <v>1.4899006023455292</v>
      </c>
      <c r="R427" s="89">
        <v>126</v>
      </c>
      <c r="S427" s="1">
        <v>1.2476235741444868</v>
      </c>
      <c r="T427" s="89">
        <v>109</v>
      </c>
      <c r="U427" s="1">
        <v>0.90355952716481247</v>
      </c>
      <c r="V427" s="89">
        <v>114</v>
      </c>
      <c r="W427" s="1">
        <v>0.84111115210093335</v>
      </c>
      <c r="X427" s="89">
        <v>116</v>
      </c>
      <c r="Y427" s="1">
        <v>0.92747319522511218</v>
      </c>
      <c r="Z427" s="89">
        <v>125</v>
      </c>
      <c r="AA427" s="1">
        <v>1.0999260849670902</v>
      </c>
      <c r="AB427" s="89">
        <v>102</v>
      </c>
      <c r="AC427" s="1">
        <v>1.0701358652887794</v>
      </c>
      <c r="AD427" s="89">
        <v>97</v>
      </c>
      <c r="AE427" s="1">
        <v>1.2636460748808003</v>
      </c>
      <c r="AF427" s="89">
        <v>69</v>
      </c>
      <c r="AG427" s="1">
        <v>1.1701460138721658</v>
      </c>
      <c r="AH427" s="89">
        <v>52</v>
      </c>
      <c r="AI427" s="1">
        <v>1.0408534998698933</v>
      </c>
      <c r="AJ427" s="89">
        <v>33</v>
      </c>
      <c r="AK427" s="1">
        <v>0.93974256749060259</v>
      </c>
      <c r="AL427" s="89">
        <v>40</v>
      </c>
      <c r="AM427" s="1">
        <v>1.8019641409135958</v>
      </c>
      <c r="AN427" s="89">
        <v>14</v>
      </c>
      <c r="AO427" s="1">
        <v>1.2345679012345678</v>
      </c>
      <c r="AP427" s="89">
        <v>2</v>
      </c>
      <c r="AQ427" s="1">
        <v>0.77519379844961245</v>
      </c>
      <c r="AR427" s="89">
        <v>0</v>
      </c>
      <c r="AS427" s="1">
        <v>0</v>
      </c>
      <c r="AT427" s="89">
        <v>0</v>
      </c>
      <c r="AU427" s="1">
        <v>0</v>
      </c>
      <c r="AV427" s="89">
        <v>0</v>
      </c>
      <c r="AW427" s="1">
        <v>0</v>
      </c>
      <c r="AX427" s="89">
        <v>0</v>
      </c>
      <c r="AY427" s="1">
        <v>0</v>
      </c>
    </row>
    <row r="428" spans="1:51" x14ac:dyDescent="0.25">
      <c r="A428" s="28" t="s">
        <v>449</v>
      </c>
      <c r="B428" s="89">
        <v>2107</v>
      </c>
      <c r="C428" s="1">
        <v>1.3587105469341958</v>
      </c>
      <c r="D428" s="89">
        <v>0</v>
      </c>
      <c r="E428" s="1">
        <v>0</v>
      </c>
      <c r="F428" s="89">
        <v>0</v>
      </c>
      <c r="G428" s="1">
        <v>0</v>
      </c>
      <c r="H428" s="89">
        <v>5</v>
      </c>
      <c r="I428" s="1">
        <v>5.5298112122452142E-2</v>
      </c>
      <c r="J428" s="89">
        <v>25</v>
      </c>
      <c r="K428" s="1">
        <v>0.2610529833134933</v>
      </c>
      <c r="L428" s="89">
        <v>7</v>
      </c>
      <c r="M428" s="1">
        <v>7.6663600122661768E-2</v>
      </c>
      <c r="N428" s="89">
        <v>4</v>
      </c>
      <c r="O428" s="1">
        <v>4.5041494476786736E-2</v>
      </c>
      <c r="P428" s="89">
        <v>4</v>
      </c>
      <c r="Q428" s="1">
        <v>4.2568588638443691E-2</v>
      </c>
      <c r="R428" s="89">
        <v>12</v>
      </c>
      <c r="S428" s="1">
        <v>0.1188212927756654</v>
      </c>
      <c r="T428" s="89">
        <v>26</v>
      </c>
      <c r="U428" s="1">
        <v>0.21552796060812041</v>
      </c>
      <c r="V428" s="89">
        <v>58</v>
      </c>
      <c r="W428" s="1">
        <v>0.42793374405135209</v>
      </c>
      <c r="X428" s="89">
        <v>86</v>
      </c>
      <c r="Y428" s="1">
        <v>0.68760943783930728</v>
      </c>
      <c r="Z428" s="89">
        <v>167</v>
      </c>
      <c r="AA428" s="1">
        <v>1.4695012495160327</v>
      </c>
      <c r="AB428" s="89">
        <v>309</v>
      </c>
      <c r="AC428" s="1">
        <v>3.241882180139537</v>
      </c>
      <c r="AD428" s="89">
        <v>352</v>
      </c>
      <c r="AE428" s="1">
        <v>4.5856022511138326</v>
      </c>
      <c r="AF428" s="89">
        <v>357</v>
      </c>
      <c r="AG428" s="1">
        <v>6.0542337239472923</v>
      </c>
      <c r="AH428" s="89">
        <v>340</v>
      </c>
      <c r="AI428" s="1">
        <v>6.8055805760723791</v>
      </c>
      <c r="AJ428" s="89">
        <v>230</v>
      </c>
      <c r="AK428" s="1">
        <v>6.5497209249345021</v>
      </c>
      <c r="AL428" s="89">
        <v>97</v>
      </c>
      <c r="AM428" s="1">
        <v>4.36976304171547</v>
      </c>
      <c r="AN428" s="89">
        <v>23</v>
      </c>
      <c r="AO428" s="1">
        <v>2.0282186948853616</v>
      </c>
      <c r="AP428" s="89">
        <v>5</v>
      </c>
      <c r="AQ428" s="1">
        <v>1.9379844961240309</v>
      </c>
      <c r="AR428" s="89">
        <v>0</v>
      </c>
      <c r="AS428" s="1">
        <v>0</v>
      </c>
      <c r="AT428" s="89">
        <v>0</v>
      </c>
      <c r="AU428" s="1">
        <v>0</v>
      </c>
      <c r="AV428" s="89">
        <v>0</v>
      </c>
      <c r="AW428" s="1">
        <v>0</v>
      </c>
      <c r="AX428" s="89">
        <v>0</v>
      </c>
      <c r="AY428" s="1">
        <v>0</v>
      </c>
    </row>
    <row r="429" spans="1:51" x14ac:dyDescent="0.25">
      <c r="A429" s="28" t="s">
        <v>531</v>
      </c>
      <c r="B429" s="89">
        <v>2086</v>
      </c>
      <c r="C429" s="1">
        <v>1.345168581350134</v>
      </c>
      <c r="D429" s="89">
        <v>0</v>
      </c>
      <c r="E429" s="1">
        <v>0</v>
      </c>
      <c r="F429" s="89">
        <v>1</v>
      </c>
      <c r="G429" s="1">
        <v>1.2576717979676024E-2</v>
      </c>
      <c r="H429" s="89">
        <v>3</v>
      </c>
      <c r="I429" s="1">
        <v>3.3178867273471288E-2</v>
      </c>
      <c r="J429" s="89">
        <v>5</v>
      </c>
      <c r="K429" s="1">
        <v>5.2210596662698665E-2</v>
      </c>
      <c r="L429" s="89">
        <v>17</v>
      </c>
      <c r="M429" s="1">
        <v>0.18618302886932139</v>
      </c>
      <c r="N429" s="89">
        <v>53</v>
      </c>
      <c r="O429" s="1">
        <v>0.59679980181742431</v>
      </c>
      <c r="P429" s="89">
        <v>62</v>
      </c>
      <c r="Q429" s="1">
        <v>0.65981312389587721</v>
      </c>
      <c r="R429" s="89">
        <v>101</v>
      </c>
      <c r="S429" s="1">
        <v>1.0000792141951838</v>
      </c>
      <c r="T429" s="89">
        <v>154</v>
      </c>
      <c r="U429" s="1">
        <v>1.2765886897557901</v>
      </c>
      <c r="V429" s="89">
        <v>233</v>
      </c>
      <c r="W429" s="1">
        <v>1.7191131442062937</v>
      </c>
      <c r="X429" s="89">
        <v>259</v>
      </c>
      <c r="Y429" s="1">
        <v>2.0708237720974489</v>
      </c>
      <c r="Z429" s="89">
        <v>271</v>
      </c>
      <c r="AA429" s="1">
        <v>2.3846397522086518</v>
      </c>
      <c r="AB429" s="89">
        <v>263</v>
      </c>
      <c r="AC429" s="1">
        <v>2.7592718879504798</v>
      </c>
      <c r="AD429" s="89">
        <v>184</v>
      </c>
      <c r="AE429" s="1">
        <v>2.3970193585367761</v>
      </c>
      <c r="AF429" s="89">
        <v>178</v>
      </c>
      <c r="AG429" s="1">
        <v>3.0186375430325438</v>
      </c>
      <c r="AH429" s="89">
        <v>152</v>
      </c>
      <c r="AI429" s="1">
        <v>3.0424948457735344</v>
      </c>
      <c r="AJ429" s="89">
        <v>96</v>
      </c>
      <c r="AK429" s="1">
        <v>2.7337965599726619</v>
      </c>
      <c r="AL429" s="89">
        <v>39</v>
      </c>
      <c r="AM429" s="1">
        <v>1.7569150373907561</v>
      </c>
      <c r="AN429" s="89">
        <v>14</v>
      </c>
      <c r="AO429" s="1">
        <v>1.2345679012345678</v>
      </c>
      <c r="AP429" s="89">
        <v>1</v>
      </c>
      <c r="AQ429" s="1">
        <v>0.38759689922480622</v>
      </c>
      <c r="AR429" s="89">
        <v>0</v>
      </c>
      <c r="AS429" s="1">
        <v>0</v>
      </c>
      <c r="AT429" s="89">
        <v>0</v>
      </c>
      <c r="AU429" s="1">
        <v>0</v>
      </c>
      <c r="AV429" s="89">
        <v>0</v>
      </c>
      <c r="AW429" s="1">
        <v>0</v>
      </c>
      <c r="AX429" s="89">
        <v>0</v>
      </c>
      <c r="AY429" s="1">
        <v>0</v>
      </c>
    </row>
    <row r="430" spans="1:51" x14ac:dyDescent="0.25">
      <c r="A430" s="28" t="s">
        <v>556</v>
      </c>
      <c r="B430" s="89">
        <v>2060</v>
      </c>
      <c r="C430" s="1">
        <v>1.3284023382460575</v>
      </c>
      <c r="D430" s="89">
        <v>4</v>
      </c>
      <c r="E430" s="1">
        <v>6.3957020881967322E-2</v>
      </c>
      <c r="F430" s="89">
        <v>20</v>
      </c>
      <c r="G430" s="1">
        <v>0.2515343595935205</v>
      </c>
      <c r="H430" s="89">
        <v>34</v>
      </c>
      <c r="I430" s="1">
        <v>0.37602716243267453</v>
      </c>
      <c r="J430" s="89">
        <v>43</v>
      </c>
      <c r="K430" s="1">
        <v>0.4490111312992085</v>
      </c>
      <c r="L430" s="89">
        <v>40</v>
      </c>
      <c r="M430" s="1">
        <v>0.43807771498663861</v>
      </c>
      <c r="N430" s="89">
        <v>42</v>
      </c>
      <c r="O430" s="1">
        <v>0.47293569200626079</v>
      </c>
      <c r="P430" s="89">
        <v>70</v>
      </c>
      <c r="Q430" s="1">
        <v>0.74495030117276462</v>
      </c>
      <c r="R430" s="89">
        <v>86</v>
      </c>
      <c r="S430" s="1">
        <v>0.85155259822560203</v>
      </c>
      <c r="T430" s="89">
        <v>113</v>
      </c>
      <c r="U430" s="1">
        <v>0.93671767495067726</v>
      </c>
      <c r="V430" s="89">
        <v>145</v>
      </c>
      <c r="W430" s="1">
        <v>1.0698343601283802</v>
      </c>
      <c r="X430" s="89">
        <v>194</v>
      </c>
      <c r="Y430" s="1">
        <v>1.5511189644282048</v>
      </c>
      <c r="Z430" s="89">
        <v>221</v>
      </c>
      <c r="AA430" s="1">
        <v>1.9446693182218153</v>
      </c>
      <c r="AB430" s="89">
        <v>242</v>
      </c>
      <c r="AC430" s="1">
        <v>2.5389497980380842</v>
      </c>
      <c r="AD430" s="89">
        <v>199</v>
      </c>
      <c r="AE430" s="1">
        <v>2.592428545374013</v>
      </c>
      <c r="AF430" s="89">
        <v>211</v>
      </c>
      <c r="AG430" s="1">
        <v>3.5782725931453183</v>
      </c>
      <c r="AH430" s="89">
        <v>177</v>
      </c>
      <c r="AI430" s="1">
        <v>3.5429051822494446</v>
      </c>
      <c r="AJ430" s="89">
        <v>126</v>
      </c>
      <c r="AK430" s="1">
        <v>3.5881079849641191</v>
      </c>
      <c r="AL430" s="89">
        <v>63</v>
      </c>
      <c r="AM430" s="1">
        <v>2.8380935219389132</v>
      </c>
      <c r="AN430" s="89">
        <v>26</v>
      </c>
      <c r="AO430" s="1">
        <v>2.2927689594356262</v>
      </c>
      <c r="AP430" s="89">
        <v>3</v>
      </c>
      <c r="AQ430" s="1">
        <v>1.1627906976744187</v>
      </c>
      <c r="AR430" s="89">
        <v>1</v>
      </c>
      <c r="AS430" s="1">
        <v>3.6231884057971016</v>
      </c>
      <c r="AT430" s="89">
        <v>0</v>
      </c>
      <c r="AU430" s="1">
        <v>0</v>
      </c>
      <c r="AV430" s="89">
        <v>0</v>
      </c>
      <c r="AW430" s="1">
        <v>0</v>
      </c>
      <c r="AX430" s="89">
        <v>0</v>
      </c>
      <c r="AY430" s="1">
        <v>0</v>
      </c>
    </row>
    <row r="431" spans="1:51" x14ac:dyDescent="0.25">
      <c r="A431" s="28" t="s">
        <v>564</v>
      </c>
      <c r="B431" s="89">
        <v>2027</v>
      </c>
      <c r="C431" s="1">
        <v>1.3071221066139604</v>
      </c>
      <c r="D431" s="89">
        <v>2</v>
      </c>
      <c r="E431" s="1">
        <v>3.1978510440983661E-2</v>
      </c>
      <c r="F431" s="89">
        <v>3</v>
      </c>
      <c r="G431" s="1">
        <v>3.7730153939028066E-2</v>
      </c>
      <c r="H431" s="89">
        <v>11</v>
      </c>
      <c r="I431" s="1">
        <v>0.1216558466693947</v>
      </c>
      <c r="J431" s="89">
        <v>18</v>
      </c>
      <c r="K431" s="1">
        <v>0.1879581479857152</v>
      </c>
      <c r="L431" s="89">
        <v>16</v>
      </c>
      <c r="M431" s="1">
        <v>0.17523108599465548</v>
      </c>
      <c r="N431" s="89">
        <v>13</v>
      </c>
      <c r="O431" s="1">
        <v>0.14638485704955689</v>
      </c>
      <c r="P431" s="89">
        <v>18</v>
      </c>
      <c r="Q431" s="1">
        <v>0.19155864887299662</v>
      </c>
      <c r="R431" s="89">
        <v>21</v>
      </c>
      <c r="S431" s="1">
        <v>0.20793726235741444</v>
      </c>
      <c r="T431" s="89">
        <v>36</v>
      </c>
      <c r="U431" s="1">
        <v>0.2984233300727821</v>
      </c>
      <c r="V431" s="89">
        <v>76</v>
      </c>
      <c r="W431" s="1">
        <v>0.5607407680672889</v>
      </c>
      <c r="X431" s="89">
        <v>118</v>
      </c>
      <c r="Y431" s="1">
        <v>0.94346411238416572</v>
      </c>
      <c r="Z431" s="89">
        <v>211</v>
      </c>
      <c r="AA431" s="1">
        <v>1.8566752314244483</v>
      </c>
      <c r="AB431" s="89">
        <v>253</v>
      </c>
      <c r="AC431" s="1">
        <v>2.6543566070398152</v>
      </c>
      <c r="AD431" s="89">
        <v>269</v>
      </c>
      <c r="AE431" s="1">
        <v>3.5043380839477867</v>
      </c>
      <c r="AF431" s="89">
        <v>253</v>
      </c>
      <c r="AG431" s="1">
        <v>4.2905353841979412</v>
      </c>
      <c r="AH431" s="89">
        <v>296</v>
      </c>
      <c r="AI431" s="1">
        <v>5.9248583838747777</v>
      </c>
      <c r="AJ431" s="89">
        <v>206</v>
      </c>
      <c r="AK431" s="1">
        <v>5.8662717849413371</v>
      </c>
      <c r="AL431" s="89">
        <v>136</v>
      </c>
      <c r="AM431" s="1">
        <v>6.1266780791062256</v>
      </c>
      <c r="AN431" s="89">
        <v>54</v>
      </c>
      <c r="AO431" s="1">
        <v>4.7619047619047628</v>
      </c>
      <c r="AP431" s="89">
        <v>17</v>
      </c>
      <c r="AQ431" s="1">
        <v>6.5891472868217056</v>
      </c>
      <c r="AR431" s="89">
        <v>0</v>
      </c>
      <c r="AS431" s="1">
        <v>0</v>
      </c>
      <c r="AT431" s="89">
        <v>0</v>
      </c>
      <c r="AU431" s="1">
        <v>0</v>
      </c>
      <c r="AV431" s="89">
        <v>0</v>
      </c>
      <c r="AW431" s="1">
        <v>0</v>
      </c>
      <c r="AX431" s="89">
        <v>0</v>
      </c>
      <c r="AY431" s="1">
        <v>0</v>
      </c>
    </row>
    <row r="432" spans="1:51" x14ac:dyDescent="0.25">
      <c r="A432" s="28" t="s">
        <v>567</v>
      </c>
      <c r="B432" s="89">
        <v>2017</v>
      </c>
      <c r="C432" s="1">
        <v>1.3006735515739312</v>
      </c>
      <c r="D432" s="89">
        <v>1</v>
      </c>
      <c r="E432" s="1">
        <v>1.598925522049183E-2</v>
      </c>
      <c r="F432" s="89">
        <v>2</v>
      </c>
      <c r="G432" s="1">
        <v>2.5153435959352047E-2</v>
      </c>
      <c r="H432" s="89">
        <v>0</v>
      </c>
      <c r="I432" s="1">
        <v>0</v>
      </c>
      <c r="J432" s="89">
        <v>8</v>
      </c>
      <c r="K432" s="1">
        <v>8.3536954660317866E-2</v>
      </c>
      <c r="L432" s="89">
        <v>10</v>
      </c>
      <c r="M432" s="1">
        <v>0.10951942874665965</v>
      </c>
      <c r="N432" s="89">
        <v>16</v>
      </c>
      <c r="O432" s="1">
        <v>0.18016597790714695</v>
      </c>
      <c r="P432" s="89">
        <v>23</v>
      </c>
      <c r="Q432" s="1">
        <v>0.24476938467105125</v>
      </c>
      <c r="R432" s="89">
        <v>40</v>
      </c>
      <c r="S432" s="1">
        <v>0.39607097591888463</v>
      </c>
      <c r="T432" s="89">
        <v>79</v>
      </c>
      <c r="U432" s="1">
        <v>0.65487341877082739</v>
      </c>
      <c r="V432" s="89">
        <v>147</v>
      </c>
      <c r="W432" s="1">
        <v>1.0845906961301508</v>
      </c>
      <c r="X432" s="89">
        <v>184</v>
      </c>
      <c r="Y432" s="1">
        <v>1.4711643786329365</v>
      </c>
      <c r="Z432" s="89">
        <v>251</v>
      </c>
      <c r="AA432" s="1">
        <v>2.2086515786139169</v>
      </c>
      <c r="AB432" s="89">
        <v>286</v>
      </c>
      <c r="AC432" s="1">
        <v>3.0005770340450084</v>
      </c>
      <c r="AD432" s="89">
        <v>282</v>
      </c>
      <c r="AE432" s="1">
        <v>3.6736927125400589</v>
      </c>
      <c r="AF432" s="89">
        <v>222</v>
      </c>
      <c r="AG432" s="1">
        <v>3.7648176098495769</v>
      </c>
      <c r="AH432" s="89">
        <v>239</v>
      </c>
      <c r="AI432" s="1">
        <v>4.7839228167097021</v>
      </c>
      <c r="AJ432" s="89">
        <v>136</v>
      </c>
      <c r="AK432" s="1">
        <v>3.8728784599612709</v>
      </c>
      <c r="AL432" s="89">
        <v>59</v>
      </c>
      <c r="AM432" s="1">
        <v>2.6578971078475542</v>
      </c>
      <c r="AN432" s="89">
        <v>29</v>
      </c>
      <c r="AO432" s="1">
        <v>2.5573192239858908</v>
      </c>
      <c r="AP432" s="89">
        <v>3</v>
      </c>
      <c r="AQ432" s="1">
        <v>1.1627906976744187</v>
      </c>
      <c r="AR432" s="89">
        <v>0</v>
      </c>
      <c r="AS432" s="1">
        <v>0</v>
      </c>
      <c r="AT432" s="89">
        <v>0</v>
      </c>
      <c r="AU432" s="1">
        <v>0</v>
      </c>
      <c r="AV432" s="89">
        <v>0</v>
      </c>
      <c r="AW432" s="1">
        <v>0</v>
      </c>
      <c r="AX432" s="89">
        <v>0</v>
      </c>
      <c r="AY432" s="1">
        <v>0</v>
      </c>
    </row>
    <row r="433" spans="1:51" x14ac:dyDescent="0.25">
      <c r="A433" s="28" t="s">
        <v>195</v>
      </c>
      <c r="B433" s="89">
        <v>2011</v>
      </c>
      <c r="C433" s="1">
        <v>1.2968044185499135</v>
      </c>
      <c r="D433" s="89">
        <v>42</v>
      </c>
      <c r="E433" s="1">
        <v>0.67154871926065673</v>
      </c>
      <c r="F433" s="89">
        <v>72</v>
      </c>
      <c r="G433" s="1">
        <v>0.9055236945366737</v>
      </c>
      <c r="H433" s="89">
        <v>79</v>
      </c>
      <c r="I433" s="1">
        <v>0.87371017153474384</v>
      </c>
      <c r="J433" s="89">
        <v>79</v>
      </c>
      <c r="K433" s="1">
        <v>0.82492742727063884</v>
      </c>
      <c r="L433" s="89">
        <v>103</v>
      </c>
      <c r="M433" s="1">
        <v>1.1280501160905945</v>
      </c>
      <c r="N433" s="89">
        <v>80</v>
      </c>
      <c r="O433" s="1">
        <v>0.90082988953573484</v>
      </c>
      <c r="P433" s="89">
        <v>71</v>
      </c>
      <c r="Q433" s="1">
        <v>0.7555924483323756</v>
      </c>
      <c r="R433" s="89">
        <v>66</v>
      </c>
      <c r="S433" s="1">
        <v>0.65351711026615966</v>
      </c>
      <c r="T433" s="89">
        <v>85</v>
      </c>
      <c r="U433" s="1">
        <v>0.70461064044962451</v>
      </c>
      <c r="V433" s="89">
        <v>126</v>
      </c>
      <c r="W433" s="1">
        <v>0.92964916811155796</v>
      </c>
      <c r="X433" s="89">
        <v>128</v>
      </c>
      <c r="Y433" s="1">
        <v>1.023418698179434</v>
      </c>
      <c r="Z433" s="89">
        <v>135</v>
      </c>
      <c r="AA433" s="1">
        <v>1.1879201717644574</v>
      </c>
      <c r="AB433" s="89">
        <v>140</v>
      </c>
      <c r="AC433" s="1">
        <v>1.4688139327493048</v>
      </c>
      <c r="AD433" s="89">
        <v>151</v>
      </c>
      <c r="AE433" s="1">
        <v>1.9671191474948542</v>
      </c>
      <c r="AF433" s="89">
        <v>156</v>
      </c>
      <c r="AG433" s="1">
        <v>2.6455475096240266</v>
      </c>
      <c r="AH433" s="89">
        <v>165</v>
      </c>
      <c r="AI433" s="1">
        <v>3.3027082207410077</v>
      </c>
      <c r="AJ433" s="89">
        <v>169</v>
      </c>
      <c r="AK433" s="1">
        <v>4.8126210274518737</v>
      </c>
      <c r="AL433" s="89">
        <v>105</v>
      </c>
      <c r="AM433" s="1">
        <v>4.7301558698981889</v>
      </c>
      <c r="AN433" s="89">
        <v>49</v>
      </c>
      <c r="AO433" s="1">
        <v>4.3209876543209873</v>
      </c>
      <c r="AP433" s="89">
        <v>7</v>
      </c>
      <c r="AQ433" s="1">
        <v>2.7131782945736433</v>
      </c>
      <c r="AR433" s="89">
        <v>2</v>
      </c>
      <c r="AS433" s="1">
        <v>7.2463768115942031</v>
      </c>
      <c r="AT433" s="89">
        <v>1</v>
      </c>
      <c r="AU433" s="1">
        <v>47.619047619047613</v>
      </c>
      <c r="AV433" s="89">
        <v>0</v>
      </c>
      <c r="AW433" s="1">
        <v>0</v>
      </c>
      <c r="AX433" s="89">
        <v>0</v>
      </c>
      <c r="AY433" s="1">
        <v>0</v>
      </c>
    </row>
    <row r="434" spans="1:51" x14ac:dyDescent="0.25">
      <c r="A434" s="28" t="s">
        <v>637</v>
      </c>
      <c r="B434" s="89">
        <v>2009</v>
      </c>
      <c r="C434" s="1">
        <v>1.2955147075419073</v>
      </c>
      <c r="D434" s="89">
        <v>2</v>
      </c>
      <c r="E434" s="1">
        <v>3.1978510440983661E-2</v>
      </c>
      <c r="F434" s="89">
        <v>65</v>
      </c>
      <c r="G434" s="1">
        <v>0.81748666867894149</v>
      </c>
      <c r="H434" s="89">
        <v>234</v>
      </c>
      <c r="I434" s="1">
        <v>2.58795164733076</v>
      </c>
      <c r="J434" s="89">
        <v>432</v>
      </c>
      <c r="K434" s="1">
        <v>4.5109955516571647</v>
      </c>
      <c r="L434" s="89">
        <v>389</v>
      </c>
      <c r="M434" s="1">
        <v>4.2603057782450611</v>
      </c>
      <c r="N434" s="89">
        <v>222</v>
      </c>
      <c r="O434" s="1">
        <v>2.4998029434616642</v>
      </c>
      <c r="P434" s="89">
        <v>107</v>
      </c>
      <c r="Q434" s="1">
        <v>1.1387097460783686</v>
      </c>
      <c r="R434" s="89">
        <v>61</v>
      </c>
      <c r="S434" s="1">
        <v>0.60400823827629913</v>
      </c>
      <c r="T434" s="89">
        <v>55</v>
      </c>
      <c r="U434" s="1">
        <v>0.45592453205563938</v>
      </c>
      <c r="V434" s="89">
        <v>89</v>
      </c>
      <c r="W434" s="1">
        <v>0.65665695207879882</v>
      </c>
      <c r="X434" s="89">
        <v>82</v>
      </c>
      <c r="Y434" s="1">
        <v>0.65562760352119986</v>
      </c>
      <c r="Z434" s="89">
        <v>56</v>
      </c>
      <c r="AA434" s="1">
        <v>0.49276688606525637</v>
      </c>
      <c r="AB434" s="89">
        <v>52</v>
      </c>
      <c r="AC434" s="1">
        <v>0.54555946073545614</v>
      </c>
      <c r="AD434" s="89">
        <v>31</v>
      </c>
      <c r="AE434" s="1">
        <v>0.40384565279695683</v>
      </c>
      <c r="AF434" s="89">
        <v>43</v>
      </c>
      <c r="AG434" s="1">
        <v>0.72922142893482789</v>
      </c>
      <c r="AH434" s="89">
        <v>33</v>
      </c>
      <c r="AI434" s="1">
        <v>0.66054164414820149</v>
      </c>
      <c r="AJ434" s="89">
        <v>25</v>
      </c>
      <c r="AK434" s="1">
        <v>0.71192618749288072</v>
      </c>
      <c r="AL434" s="89">
        <v>18</v>
      </c>
      <c r="AM434" s="1">
        <v>0.81088386341111807</v>
      </c>
      <c r="AN434" s="89">
        <v>11</v>
      </c>
      <c r="AO434" s="1">
        <v>0.97001763668430341</v>
      </c>
      <c r="AP434" s="89">
        <v>2</v>
      </c>
      <c r="AQ434" s="1">
        <v>0.77519379844961245</v>
      </c>
      <c r="AR434" s="89">
        <v>0</v>
      </c>
      <c r="AS434" s="1">
        <v>0</v>
      </c>
      <c r="AT434" s="89">
        <v>0</v>
      </c>
      <c r="AU434" s="1">
        <v>0</v>
      </c>
      <c r="AV434" s="89">
        <v>0</v>
      </c>
      <c r="AW434" s="1">
        <v>0</v>
      </c>
      <c r="AX434" s="89">
        <v>0</v>
      </c>
      <c r="AY434" s="1">
        <v>0</v>
      </c>
    </row>
    <row r="435" spans="1:51" x14ac:dyDescent="0.25">
      <c r="A435" s="28" t="s">
        <v>381</v>
      </c>
      <c r="B435" s="89">
        <v>1962</v>
      </c>
      <c r="C435" s="1">
        <v>1.2652064988537692</v>
      </c>
      <c r="D435" s="89">
        <v>44</v>
      </c>
      <c r="E435" s="1">
        <v>0.7035272297016405</v>
      </c>
      <c r="F435" s="89">
        <v>321</v>
      </c>
      <c r="G435" s="1">
        <v>4.0371264714760038</v>
      </c>
      <c r="H435" s="89">
        <v>451</v>
      </c>
      <c r="I435" s="1">
        <v>4.9878897134451829</v>
      </c>
      <c r="J435" s="89">
        <v>369</v>
      </c>
      <c r="K435" s="1">
        <v>3.8531420337071611</v>
      </c>
      <c r="L435" s="89">
        <v>246</v>
      </c>
      <c r="M435" s="1">
        <v>2.6941779471678275</v>
      </c>
      <c r="N435" s="89">
        <v>135</v>
      </c>
      <c r="O435" s="1">
        <v>1.5201504385915525</v>
      </c>
      <c r="P435" s="89">
        <v>64</v>
      </c>
      <c r="Q435" s="1">
        <v>0.68109741821509906</v>
      </c>
      <c r="R435" s="89">
        <v>15</v>
      </c>
      <c r="S435" s="1">
        <v>0.14852661596958175</v>
      </c>
      <c r="T435" s="89">
        <v>9</v>
      </c>
      <c r="U435" s="1">
        <v>7.4605832518195525E-2</v>
      </c>
      <c r="V435" s="89">
        <v>21</v>
      </c>
      <c r="W435" s="1">
        <v>0.15494152801859298</v>
      </c>
      <c r="X435" s="89">
        <v>19</v>
      </c>
      <c r="Y435" s="1">
        <v>0.15191371301100973</v>
      </c>
      <c r="Z435" s="89">
        <v>21</v>
      </c>
      <c r="AA435" s="1">
        <v>0.18478758227447115</v>
      </c>
      <c r="AB435" s="89">
        <v>36</v>
      </c>
      <c r="AC435" s="1">
        <v>0.37769501127839272</v>
      </c>
      <c r="AD435" s="89">
        <v>38</v>
      </c>
      <c r="AE435" s="1">
        <v>0.49503660665433419</v>
      </c>
      <c r="AF435" s="89">
        <v>39</v>
      </c>
      <c r="AG435" s="1">
        <v>0.66138687740600666</v>
      </c>
      <c r="AH435" s="89">
        <v>53</v>
      </c>
      <c r="AI435" s="1">
        <v>1.0608699133289297</v>
      </c>
      <c r="AJ435" s="89">
        <v>40</v>
      </c>
      <c r="AK435" s="1">
        <v>1.1390818999886092</v>
      </c>
      <c r="AL435" s="89">
        <v>23</v>
      </c>
      <c r="AM435" s="1">
        <v>1.0361293810253176</v>
      </c>
      <c r="AN435" s="89">
        <v>14</v>
      </c>
      <c r="AO435" s="1">
        <v>1.2345679012345678</v>
      </c>
      <c r="AP435" s="89">
        <v>4</v>
      </c>
      <c r="AQ435" s="1">
        <v>1.5503875968992249</v>
      </c>
      <c r="AR435" s="89">
        <v>0</v>
      </c>
      <c r="AS435" s="1">
        <v>0</v>
      </c>
      <c r="AT435" s="89">
        <v>0</v>
      </c>
      <c r="AU435" s="1">
        <v>0</v>
      </c>
      <c r="AV435" s="89">
        <v>0</v>
      </c>
      <c r="AW435" s="1">
        <v>0</v>
      </c>
      <c r="AX435" s="89">
        <v>0</v>
      </c>
      <c r="AY435" s="1">
        <v>0</v>
      </c>
    </row>
    <row r="436" spans="1:51" x14ac:dyDescent="0.25">
      <c r="A436" s="28" t="s">
        <v>652</v>
      </c>
      <c r="B436" s="89">
        <v>1961</v>
      </c>
      <c r="C436" s="1">
        <v>1.2645616433497664</v>
      </c>
      <c r="D436" s="89">
        <v>10</v>
      </c>
      <c r="E436" s="1">
        <v>0.1598925522049183</v>
      </c>
      <c r="F436" s="89">
        <v>43</v>
      </c>
      <c r="G436" s="1">
        <v>0.540798873126069</v>
      </c>
      <c r="H436" s="89">
        <v>85</v>
      </c>
      <c r="I436" s="1">
        <v>0.94006790608168644</v>
      </c>
      <c r="J436" s="89">
        <v>125</v>
      </c>
      <c r="K436" s="1">
        <v>1.3052649165674663</v>
      </c>
      <c r="L436" s="89">
        <v>142</v>
      </c>
      <c r="M436" s="1">
        <v>1.555175888202567</v>
      </c>
      <c r="N436" s="89">
        <v>148</v>
      </c>
      <c r="O436" s="1">
        <v>1.6665352956411092</v>
      </c>
      <c r="P436" s="89">
        <v>137</v>
      </c>
      <c r="Q436" s="1">
        <v>1.4579741608666963</v>
      </c>
      <c r="R436" s="89">
        <v>99</v>
      </c>
      <c r="S436" s="1">
        <v>0.98027566539923949</v>
      </c>
      <c r="T436" s="89">
        <v>111</v>
      </c>
      <c r="U436" s="1">
        <v>0.92013860105774492</v>
      </c>
      <c r="V436" s="89">
        <v>148</v>
      </c>
      <c r="W436" s="1">
        <v>1.0919688641310363</v>
      </c>
      <c r="X436" s="89">
        <v>173</v>
      </c>
      <c r="Y436" s="1">
        <v>1.3832143342581413</v>
      </c>
      <c r="Z436" s="89">
        <v>172</v>
      </c>
      <c r="AA436" s="1">
        <v>1.5134982929147163</v>
      </c>
      <c r="AB436" s="89">
        <v>138</v>
      </c>
      <c r="AC436" s="1">
        <v>1.4478308765671719</v>
      </c>
      <c r="AD436" s="89">
        <v>117</v>
      </c>
      <c r="AE436" s="1">
        <v>1.5241916573304499</v>
      </c>
      <c r="AF436" s="89">
        <v>96</v>
      </c>
      <c r="AG436" s="1">
        <v>1.6280292366917091</v>
      </c>
      <c r="AH436" s="89">
        <v>97</v>
      </c>
      <c r="AI436" s="1">
        <v>1.9415921055265317</v>
      </c>
      <c r="AJ436" s="89">
        <v>66</v>
      </c>
      <c r="AK436" s="1">
        <v>1.8794851349812052</v>
      </c>
      <c r="AL436" s="89">
        <v>34</v>
      </c>
      <c r="AM436" s="1">
        <v>1.5316695197765564</v>
      </c>
      <c r="AN436" s="89">
        <v>17</v>
      </c>
      <c r="AO436" s="1">
        <v>1.4991181657848325</v>
      </c>
      <c r="AP436" s="89">
        <v>3</v>
      </c>
      <c r="AQ436" s="1">
        <v>1.1627906976744187</v>
      </c>
      <c r="AR436" s="89">
        <v>0</v>
      </c>
      <c r="AS436" s="1">
        <v>0</v>
      </c>
      <c r="AT436" s="89">
        <v>0</v>
      </c>
      <c r="AU436" s="1">
        <v>0</v>
      </c>
      <c r="AV436" s="89">
        <v>0</v>
      </c>
      <c r="AW436" s="1">
        <v>0</v>
      </c>
      <c r="AX436" s="89">
        <v>0</v>
      </c>
      <c r="AY436" s="1">
        <v>0</v>
      </c>
    </row>
    <row r="437" spans="1:51" x14ac:dyDescent="0.25">
      <c r="A437" s="28" t="s">
        <v>52</v>
      </c>
      <c r="B437" s="89">
        <v>1957</v>
      </c>
      <c r="C437" s="1">
        <v>1.2619822213337548</v>
      </c>
      <c r="D437" s="89">
        <v>110</v>
      </c>
      <c r="E437" s="1">
        <v>1.7588180742541013</v>
      </c>
      <c r="F437" s="89">
        <v>112</v>
      </c>
      <c r="G437" s="1">
        <v>1.4085924137237147</v>
      </c>
      <c r="H437" s="89">
        <v>134</v>
      </c>
      <c r="I437" s="1">
        <v>1.4819894048817173</v>
      </c>
      <c r="J437" s="89">
        <v>165</v>
      </c>
      <c r="K437" s="1">
        <v>1.7229496898690559</v>
      </c>
      <c r="L437" s="89">
        <v>150</v>
      </c>
      <c r="M437" s="1">
        <v>1.6427914311998948</v>
      </c>
      <c r="N437" s="89">
        <v>144</v>
      </c>
      <c r="O437" s="1">
        <v>1.6214938011643227</v>
      </c>
      <c r="P437" s="89">
        <v>144</v>
      </c>
      <c r="Q437" s="1">
        <v>1.5324691909839729</v>
      </c>
      <c r="R437" s="89">
        <v>146</v>
      </c>
      <c r="S437" s="1">
        <v>1.4456590621039289</v>
      </c>
      <c r="T437" s="89">
        <v>149</v>
      </c>
      <c r="U437" s="1">
        <v>1.2351410050234595</v>
      </c>
      <c r="V437" s="89">
        <v>150</v>
      </c>
      <c r="W437" s="1">
        <v>1.106725200132807</v>
      </c>
      <c r="X437" s="89">
        <v>122</v>
      </c>
      <c r="Y437" s="1">
        <v>0.97544594670227314</v>
      </c>
      <c r="Z437" s="89">
        <v>121</v>
      </c>
      <c r="AA437" s="1">
        <v>1.0647284502481433</v>
      </c>
      <c r="AB437" s="89">
        <v>100</v>
      </c>
      <c r="AC437" s="1">
        <v>1.0491528091066462</v>
      </c>
      <c r="AD437" s="89">
        <v>76</v>
      </c>
      <c r="AE437" s="1">
        <v>0.99007321330866838</v>
      </c>
      <c r="AF437" s="89">
        <v>46</v>
      </c>
      <c r="AG437" s="1">
        <v>0.78009734258144392</v>
      </c>
      <c r="AH437" s="89">
        <v>42</v>
      </c>
      <c r="AI437" s="1">
        <v>0.8406893652795292</v>
      </c>
      <c r="AJ437" s="89">
        <v>25</v>
      </c>
      <c r="AK437" s="1">
        <v>0.71192618749288072</v>
      </c>
      <c r="AL437" s="89">
        <v>14</v>
      </c>
      <c r="AM437" s="1">
        <v>0.63068744931975851</v>
      </c>
      <c r="AN437" s="89">
        <v>4</v>
      </c>
      <c r="AO437" s="1">
        <v>0.35273368606701944</v>
      </c>
      <c r="AP437" s="89">
        <v>3</v>
      </c>
      <c r="AQ437" s="1">
        <v>1.1627906976744187</v>
      </c>
      <c r="AR437" s="89">
        <v>0</v>
      </c>
      <c r="AS437" s="1">
        <v>0</v>
      </c>
      <c r="AT437" s="89">
        <v>0</v>
      </c>
      <c r="AU437" s="1">
        <v>0</v>
      </c>
      <c r="AV437" s="89">
        <v>0</v>
      </c>
      <c r="AW437" s="1">
        <v>0</v>
      </c>
      <c r="AX437" s="89">
        <v>0</v>
      </c>
      <c r="AY437" s="1">
        <v>0</v>
      </c>
    </row>
    <row r="438" spans="1:51" x14ac:dyDescent="0.25">
      <c r="A438" s="28" t="s">
        <v>117</v>
      </c>
      <c r="B438" s="89">
        <v>1921</v>
      </c>
      <c r="C438" s="1">
        <v>1.2387674231896486</v>
      </c>
      <c r="D438" s="89">
        <v>290</v>
      </c>
      <c r="E438" s="1">
        <v>4.6368840139426313</v>
      </c>
      <c r="F438" s="89">
        <v>379</v>
      </c>
      <c r="G438" s="1">
        <v>4.7665761142972132</v>
      </c>
      <c r="H438" s="89">
        <v>100</v>
      </c>
      <c r="I438" s="1">
        <v>1.105962242449043</v>
      </c>
      <c r="J438" s="89">
        <v>46</v>
      </c>
      <c r="K438" s="1">
        <v>0.48033748929682768</v>
      </c>
      <c r="L438" s="89">
        <v>55</v>
      </c>
      <c r="M438" s="1">
        <v>0.60235685810662809</v>
      </c>
      <c r="N438" s="89">
        <v>73</v>
      </c>
      <c r="O438" s="1">
        <v>0.822007274201358</v>
      </c>
      <c r="P438" s="89">
        <v>76</v>
      </c>
      <c r="Q438" s="1">
        <v>0.80880318413043018</v>
      </c>
      <c r="R438" s="89">
        <v>94</v>
      </c>
      <c r="S438" s="1">
        <v>0.93076679340937896</v>
      </c>
      <c r="T438" s="89">
        <v>133</v>
      </c>
      <c r="U438" s="1">
        <v>1.1025084138800008</v>
      </c>
      <c r="V438" s="89">
        <v>148</v>
      </c>
      <c r="W438" s="1">
        <v>1.0919688641310363</v>
      </c>
      <c r="X438" s="89">
        <v>138</v>
      </c>
      <c r="Y438" s="1">
        <v>1.1033732839747024</v>
      </c>
      <c r="Z438" s="89">
        <v>106</v>
      </c>
      <c r="AA438" s="1">
        <v>0.93273732005209242</v>
      </c>
      <c r="AB438" s="89">
        <v>84</v>
      </c>
      <c r="AC438" s="1">
        <v>0.88128835964958296</v>
      </c>
      <c r="AD438" s="89">
        <v>69</v>
      </c>
      <c r="AE438" s="1">
        <v>0.89888225945129097</v>
      </c>
      <c r="AF438" s="89">
        <v>50</v>
      </c>
      <c r="AG438" s="1">
        <v>0.84793189411026515</v>
      </c>
      <c r="AH438" s="89">
        <v>41</v>
      </c>
      <c r="AI438" s="1">
        <v>0.82067295182049282</v>
      </c>
      <c r="AJ438" s="89">
        <v>25</v>
      </c>
      <c r="AK438" s="1">
        <v>0.71192618749288072</v>
      </c>
      <c r="AL438" s="89">
        <v>10</v>
      </c>
      <c r="AM438" s="1">
        <v>0.45049103522839895</v>
      </c>
      <c r="AN438" s="89">
        <v>2</v>
      </c>
      <c r="AO438" s="1">
        <v>0.17636684303350972</v>
      </c>
      <c r="AP438" s="89">
        <v>2</v>
      </c>
      <c r="AQ438" s="1">
        <v>0.77519379844961245</v>
      </c>
      <c r="AR438" s="89">
        <v>0</v>
      </c>
      <c r="AS438" s="1">
        <v>0</v>
      </c>
      <c r="AT438" s="89">
        <v>0</v>
      </c>
      <c r="AU438" s="1">
        <v>0</v>
      </c>
      <c r="AV438" s="89">
        <v>0</v>
      </c>
      <c r="AW438" s="1">
        <v>0</v>
      </c>
      <c r="AX438" s="89">
        <v>0</v>
      </c>
      <c r="AY438" s="1">
        <v>0</v>
      </c>
    </row>
    <row r="439" spans="1:51" x14ac:dyDescent="0.25">
      <c r="A439" s="28" t="s">
        <v>733</v>
      </c>
      <c r="B439" s="89">
        <v>1908</v>
      </c>
      <c r="C439" s="1">
        <v>1.2303843016376104</v>
      </c>
      <c r="D439" s="89">
        <v>0</v>
      </c>
      <c r="E439" s="1">
        <v>0</v>
      </c>
      <c r="F439" s="89">
        <v>0</v>
      </c>
      <c r="G439" s="1">
        <v>0</v>
      </c>
      <c r="H439" s="89">
        <v>0</v>
      </c>
      <c r="I439" s="1">
        <v>0</v>
      </c>
      <c r="J439" s="89">
        <v>0</v>
      </c>
      <c r="K439" s="1">
        <v>0</v>
      </c>
      <c r="L439" s="89">
        <v>3</v>
      </c>
      <c r="M439" s="1">
        <v>3.2855828623997899E-2</v>
      </c>
      <c r="N439" s="89">
        <v>22</v>
      </c>
      <c r="O439" s="1">
        <v>0.24772821962232705</v>
      </c>
      <c r="P439" s="89">
        <v>92</v>
      </c>
      <c r="Q439" s="1">
        <v>0.979077538684205</v>
      </c>
      <c r="R439" s="89">
        <v>169</v>
      </c>
      <c r="S439" s="1">
        <v>1.6733998732572877</v>
      </c>
      <c r="T439" s="89">
        <v>220</v>
      </c>
      <c r="U439" s="1">
        <v>1.8236981282225575</v>
      </c>
      <c r="V439" s="89">
        <v>268</v>
      </c>
      <c r="W439" s="1">
        <v>1.9773490242372822</v>
      </c>
      <c r="X439" s="89">
        <v>272</v>
      </c>
      <c r="Y439" s="1">
        <v>2.1747647336312972</v>
      </c>
      <c r="Z439" s="89">
        <v>280</v>
      </c>
      <c r="AA439" s="1">
        <v>2.463834430326282</v>
      </c>
      <c r="AB439" s="89">
        <v>213</v>
      </c>
      <c r="AC439" s="1">
        <v>2.2346954833971564</v>
      </c>
      <c r="AD439" s="89">
        <v>140</v>
      </c>
      <c r="AE439" s="1">
        <v>1.8238190771475471</v>
      </c>
      <c r="AF439" s="89">
        <v>103</v>
      </c>
      <c r="AG439" s="1">
        <v>1.746739701867146</v>
      </c>
      <c r="AH439" s="89">
        <v>61</v>
      </c>
      <c r="AI439" s="1">
        <v>1.2210012210012211</v>
      </c>
      <c r="AJ439" s="89">
        <v>40</v>
      </c>
      <c r="AK439" s="1">
        <v>1.1390818999886092</v>
      </c>
      <c r="AL439" s="89">
        <v>17</v>
      </c>
      <c r="AM439" s="1">
        <v>0.7658347598882782</v>
      </c>
      <c r="AN439" s="89">
        <v>8</v>
      </c>
      <c r="AO439" s="1">
        <v>0.70546737213403887</v>
      </c>
      <c r="AP439" s="89">
        <v>0</v>
      </c>
      <c r="AQ439" s="1">
        <v>0</v>
      </c>
      <c r="AR439" s="89">
        <v>0</v>
      </c>
      <c r="AS439" s="1">
        <v>0</v>
      </c>
      <c r="AT439" s="89">
        <v>0</v>
      </c>
      <c r="AU439" s="1">
        <v>0</v>
      </c>
      <c r="AV439" s="89">
        <v>0</v>
      </c>
      <c r="AW439" s="1">
        <v>0</v>
      </c>
      <c r="AX439" s="89">
        <v>0</v>
      </c>
      <c r="AY439" s="1">
        <v>0</v>
      </c>
    </row>
    <row r="440" spans="1:51" x14ac:dyDescent="0.25">
      <c r="A440" s="28" t="s">
        <v>447</v>
      </c>
      <c r="B440" s="89">
        <v>1897</v>
      </c>
      <c r="C440" s="1">
        <v>1.2232908910935782</v>
      </c>
      <c r="D440" s="89">
        <v>3</v>
      </c>
      <c r="E440" s="1">
        <v>4.7967765661475488E-2</v>
      </c>
      <c r="F440" s="89">
        <v>7</v>
      </c>
      <c r="G440" s="1">
        <v>8.8037025857732168E-2</v>
      </c>
      <c r="H440" s="89">
        <v>10</v>
      </c>
      <c r="I440" s="1">
        <v>0.11059622424490428</v>
      </c>
      <c r="J440" s="89">
        <v>32</v>
      </c>
      <c r="K440" s="1">
        <v>0.33414781864127147</v>
      </c>
      <c r="L440" s="89">
        <v>41</v>
      </c>
      <c r="M440" s="1">
        <v>0.44902965786130461</v>
      </c>
      <c r="N440" s="89">
        <v>57</v>
      </c>
      <c r="O440" s="1">
        <v>0.64184129629421105</v>
      </c>
      <c r="P440" s="89">
        <v>48</v>
      </c>
      <c r="Q440" s="1">
        <v>0.51082306366132435</v>
      </c>
      <c r="R440" s="89">
        <v>94</v>
      </c>
      <c r="S440" s="1">
        <v>0.93076679340937896</v>
      </c>
      <c r="T440" s="89">
        <v>100</v>
      </c>
      <c r="U440" s="1">
        <v>0.82895369464661706</v>
      </c>
      <c r="V440" s="89">
        <v>153</v>
      </c>
      <c r="W440" s="1">
        <v>1.1288597041354631</v>
      </c>
      <c r="X440" s="89">
        <v>140</v>
      </c>
      <c r="Y440" s="1">
        <v>1.1193642011337559</v>
      </c>
      <c r="Z440" s="89">
        <v>200</v>
      </c>
      <c r="AA440" s="1">
        <v>1.7598817359473444</v>
      </c>
      <c r="AB440" s="89">
        <v>183</v>
      </c>
      <c r="AC440" s="1">
        <v>1.9199496406651628</v>
      </c>
      <c r="AD440" s="89">
        <v>208</v>
      </c>
      <c r="AE440" s="1">
        <v>2.7096740574763554</v>
      </c>
      <c r="AF440" s="89">
        <v>187</v>
      </c>
      <c r="AG440" s="1">
        <v>3.1712652839723914</v>
      </c>
      <c r="AH440" s="89">
        <v>204</v>
      </c>
      <c r="AI440" s="1">
        <v>4.0833483456434276</v>
      </c>
      <c r="AJ440" s="89">
        <v>141</v>
      </c>
      <c r="AK440" s="1">
        <v>4.0152636974598472</v>
      </c>
      <c r="AL440" s="89">
        <v>63</v>
      </c>
      <c r="AM440" s="1">
        <v>2.8380935219389132</v>
      </c>
      <c r="AN440" s="89">
        <v>22</v>
      </c>
      <c r="AO440" s="1">
        <v>1.9400352733686068</v>
      </c>
      <c r="AP440" s="89">
        <v>3</v>
      </c>
      <c r="AQ440" s="1">
        <v>1.1627906976744187</v>
      </c>
      <c r="AR440" s="89">
        <v>1</v>
      </c>
      <c r="AS440" s="1">
        <v>3.6231884057971016</v>
      </c>
      <c r="AT440" s="89">
        <v>0</v>
      </c>
      <c r="AU440" s="1">
        <v>0</v>
      </c>
      <c r="AV440" s="89">
        <v>0</v>
      </c>
      <c r="AW440" s="1">
        <v>0</v>
      </c>
      <c r="AX440" s="89">
        <v>0</v>
      </c>
      <c r="AY440" s="1">
        <v>0</v>
      </c>
    </row>
    <row r="441" spans="1:51" x14ac:dyDescent="0.25">
      <c r="A441" s="28" t="s">
        <v>356</v>
      </c>
      <c r="B441" s="89">
        <v>1873</v>
      </c>
      <c r="C441" s="1">
        <v>1.2078143589975077</v>
      </c>
      <c r="D441" s="89">
        <v>2</v>
      </c>
      <c r="E441" s="1">
        <v>3.1978510440983661E-2</v>
      </c>
      <c r="F441" s="89">
        <v>5</v>
      </c>
      <c r="G441" s="1">
        <v>6.2883589898380124E-2</v>
      </c>
      <c r="H441" s="89">
        <v>19</v>
      </c>
      <c r="I441" s="1">
        <v>0.21013282606531811</v>
      </c>
      <c r="J441" s="89">
        <v>18</v>
      </c>
      <c r="K441" s="1">
        <v>0.1879581479857152</v>
      </c>
      <c r="L441" s="89">
        <v>23</v>
      </c>
      <c r="M441" s="1">
        <v>0.25189468611731719</v>
      </c>
      <c r="N441" s="89">
        <v>51</v>
      </c>
      <c r="O441" s="1">
        <v>0.57427905457903083</v>
      </c>
      <c r="P441" s="89">
        <v>72</v>
      </c>
      <c r="Q441" s="1">
        <v>0.76623459549198647</v>
      </c>
      <c r="R441" s="89">
        <v>135</v>
      </c>
      <c r="S441" s="1">
        <v>1.3367395437262357</v>
      </c>
      <c r="T441" s="89">
        <v>167</v>
      </c>
      <c r="U441" s="1">
        <v>1.3843526700598505</v>
      </c>
      <c r="V441" s="89">
        <v>205</v>
      </c>
      <c r="W441" s="1">
        <v>1.512524440181503</v>
      </c>
      <c r="X441" s="89">
        <v>216</v>
      </c>
      <c r="Y441" s="1">
        <v>1.7270190531777951</v>
      </c>
      <c r="Z441" s="89">
        <v>269</v>
      </c>
      <c r="AA441" s="1">
        <v>2.3670409348491779</v>
      </c>
      <c r="AB441" s="89">
        <v>242</v>
      </c>
      <c r="AC441" s="1">
        <v>2.5389497980380842</v>
      </c>
      <c r="AD441" s="89">
        <v>157</v>
      </c>
      <c r="AE441" s="1">
        <v>2.045282822229749</v>
      </c>
      <c r="AF441" s="89">
        <v>123</v>
      </c>
      <c r="AG441" s="1">
        <v>2.0859124595112521</v>
      </c>
      <c r="AH441" s="89">
        <v>88</v>
      </c>
      <c r="AI441" s="1">
        <v>1.7614443843952041</v>
      </c>
      <c r="AJ441" s="89">
        <v>47</v>
      </c>
      <c r="AK441" s="1">
        <v>1.3384212324866156</v>
      </c>
      <c r="AL441" s="89">
        <v>27</v>
      </c>
      <c r="AM441" s="1">
        <v>1.2163257951166773</v>
      </c>
      <c r="AN441" s="89">
        <v>6</v>
      </c>
      <c r="AO441" s="1">
        <v>0.52910052910052918</v>
      </c>
      <c r="AP441" s="89">
        <v>1</v>
      </c>
      <c r="AQ441" s="1">
        <v>0.38759689922480622</v>
      </c>
      <c r="AR441" s="89">
        <v>0</v>
      </c>
      <c r="AS441" s="1">
        <v>0</v>
      </c>
      <c r="AT441" s="89">
        <v>0</v>
      </c>
      <c r="AU441" s="1">
        <v>0</v>
      </c>
      <c r="AV441" s="89">
        <v>0</v>
      </c>
      <c r="AW441" s="1">
        <v>0</v>
      </c>
      <c r="AX441" s="89">
        <v>0</v>
      </c>
      <c r="AY441" s="1">
        <v>0</v>
      </c>
    </row>
    <row r="442" spans="1:51" x14ac:dyDescent="0.25">
      <c r="A442" s="28" t="s">
        <v>230</v>
      </c>
      <c r="B442" s="89">
        <v>1857</v>
      </c>
      <c r="C442" s="1">
        <v>1.1974966709334607</v>
      </c>
      <c r="D442" s="89">
        <v>2</v>
      </c>
      <c r="E442" s="1">
        <v>3.1978510440983661E-2</v>
      </c>
      <c r="F442" s="89">
        <v>9</v>
      </c>
      <c r="G442" s="1">
        <v>0.11319046181708421</v>
      </c>
      <c r="H442" s="89">
        <v>17</v>
      </c>
      <c r="I442" s="1">
        <v>0.18801358121633727</v>
      </c>
      <c r="J442" s="89">
        <v>121</v>
      </c>
      <c r="K442" s="1">
        <v>1.2634964392373076</v>
      </c>
      <c r="L442" s="89">
        <v>114</v>
      </c>
      <c r="M442" s="1">
        <v>1.2485214877119202</v>
      </c>
      <c r="N442" s="89">
        <v>81</v>
      </c>
      <c r="O442" s="1">
        <v>0.91209026315493147</v>
      </c>
      <c r="P442" s="89">
        <v>44</v>
      </c>
      <c r="Q442" s="1">
        <v>0.46825447502288059</v>
      </c>
      <c r="R442" s="89">
        <v>58</v>
      </c>
      <c r="S442" s="1">
        <v>0.57430291508238274</v>
      </c>
      <c r="T442" s="89">
        <v>117</v>
      </c>
      <c r="U442" s="1">
        <v>0.96987582273654194</v>
      </c>
      <c r="V442" s="89">
        <v>185</v>
      </c>
      <c r="W442" s="1">
        <v>1.3649610801637952</v>
      </c>
      <c r="X442" s="89">
        <v>190</v>
      </c>
      <c r="Y442" s="1">
        <v>1.5191371301100975</v>
      </c>
      <c r="Z442" s="89">
        <v>226</v>
      </c>
      <c r="AA442" s="1">
        <v>1.9886663616204991</v>
      </c>
      <c r="AB442" s="89">
        <v>189</v>
      </c>
      <c r="AC442" s="1">
        <v>1.9828988092115618</v>
      </c>
      <c r="AD442" s="89">
        <v>181</v>
      </c>
      <c r="AE442" s="1">
        <v>2.3579375211693288</v>
      </c>
      <c r="AF442" s="89">
        <v>135</v>
      </c>
      <c r="AG442" s="1">
        <v>2.2894161140977154</v>
      </c>
      <c r="AH442" s="89">
        <v>77</v>
      </c>
      <c r="AI442" s="1">
        <v>1.5412638363458036</v>
      </c>
      <c r="AJ442" s="89">
        <v>56</v>
      </c>
      <c r="AK442" s="1">
        <v>1.5947146599840527</v>
      </c>
      <c r="AL442" s="89">
        <v>30</v>
      </c>
      <c r="AM442" s="1">
        <v>1.351473105685197</v>
      </c>
      <c r="AN442" s="89">
        <v>17</v>
      </c>
      <c r="AO442" s="1">
        <v>1.4991181657848325</v>
      </c>
      <c r="AP442" s="89">
        <v>7</v>
      </c>
      <c r="AQ442" s="1">
        <v>2.7131782945736433</v>
      </c>
      <c r="AR442" s="89">
        <v>1</v>
      </c>
      <c r="AS442" s="1">
        <v>3.6231884057971016</v>
      </c>
      <c r="AT442" s="89">
        <v>0</v>
      </c>
      <c r="AU442" s="1">
        <v>0</v>
      </c>
      <c r="AV442" s="89">
        <v>0</v>
      </c>
      <c r="AW442" s="1">
        <v>0</v>
      </c>
      <c r="AX442" s="89">
        <v>0</v>
      </c>
      <c r="AY442" s="1">
        <v>0</v>
      </c>
    </row>
    <row r="443" spans="1:51" x14ac:dyDescent="0.25">
      <c r="A443" s="28" t="s">
        <v>596</v>
      </c>
      <c r="B443" s="89">
        <v>1852</v>
      </c>
      <c r="C443" s="1">
        <v>1.1942723934134458</v>
      </c>
      <c r="D443" s="89">
        <v>10</v>
      </c>
      <c r="E443" s="1">
        <v>0.1598925522049183</v>
      </c>
      <c r="F443" s="89">
        <v>68</v>
      </c>
      <c r="G443" s="1">
        <v>0.85521682261796961</v>
      </c>
      <c r="H443" s="89">
        <v>178</v>
      </c>
      <c r="I443" s="1">
        <v>1.9686127915592961</v>
      </c>
      <c r="J443" s="89">
        <v>151</v>
      </c>
      <c r="K443" s="1">
        <v>1.5767600192134994</v>
      </c>
      <c r="L443" s="89">
        <v>166</v>
      </c>
      <c r="M443" s="1">
        <v>1.8180225171945503</v>
      </c>
      <c r="N443" s="89">
        <v>136</v>
      </c>
      <c r="O443" s="1">
        <v>1.5314108122107493</v>
      </c>
      <c r="P443" s="89">
        <v>144</v>
      </c>
      <c r="Q443" s="1">
        <v>1.5324691909839729</v>
      </c>
      <c r="R443" s="89">
        <v>132</v>
      </c>
      <c r="S443" s="1">
        <v>1.3070342205323193</v>
      </c>
      <c r="T443" s="89">
        <v>178</v>
      </c>
      <c r="U443" s="1">
        <v>1.4755375764709782</v>
      </c>
      <c r="V443" s="89">
        <v>177</v>
      </c>
      <c r="W443" s="1">
        <v>1.3059357361567123</v>
      </c>
      <c r="X443" s="89">
        <v>129</v>
      </c>
      <c r="Y443" s="1">
        <v>1.031414156758961</v>
      </c>
      <c r="Z443" s="89">
        <v>132</v>
      </c>
      <c r="AA443" s="1">
        <v>1.1615219457252473</v>
      </c>
      <c r="AB443" s="89">
        <v>80</v>
      </c>
      <c r="AC443" s="1">
        <v>0.83932224728531712</v>
      </c>
      <c r="AD443" s="89">
        <v>67</v>
      </c>
      <c r="AE443" s="1">
        <v>0.87282770120632602</v>
      </c>
      <c r="AF443" s="89">
        <v>50</v>
      </c>
      <c r="AG443" s="1">
        <v>0.84793189411026515</v>
      </c>
      <c r="AH443" s="89">
        <v>28</v>
      </c>
      <c r="AI443" s="1">
        <v>0.5604595768530195</v>
      </c>
      <c r="AJ443" s="89">
        <v>13</v>
      </c>
      <c r="AK443" s="1">
        <v>0.37020161749629799</v>
      </c>
      <c r="AL443" s="89">
        <v>9</v>
      </c>
      <c r="AM443" s="1">
        <v>0.40544193170555903</v>
      </c>
      <c r="AN443" s="89">
        <v>3</v>
      </c>
      <c r="AO443" s="1">
        <v>0.26455026455026459</v>
      </c>
      <c r="AP443" s="89">
        <v>1</v>
      </c>
      <c r="AQ443" s="1">
        <v>0.38759689922480622</v>
      </c>
      <c r="AR443" s="89">
        <v>0</v>
      </c>
      <c r="AS443" s="1">
        <v>0</v>
      </c>
      <c r="AT443" s="89">
        <v>0</v>
      </c>
      <c r="AU443" s="1">
        <v>0</v>
      </c>
      <c r="AV443" s="89">
        <v>0</v>
      </c>
      <c r="AW443" s="1">
        <v>0</v>
      </c>
      <c r="AX443" s="89">
        <v>0</v>
      </c>
      <c r="AY443" s="1">
        <v>0</v>
      </c>
    </row>
    <row r="444" spans="1:51" x14ac:dyDescent="0.25">
      <c r="A444" s="28" t="s">
        <v>67</v>
      </c>
      <c r="B444" s="89">
        <v>1849</v>
      </c>
      <c r="C444" s="1">
        <v>1.1923378269014371</v>
      </c>
      <c r="D444" s="89">
        <v>7</v>
      </c>
      <c r="E444" s="1">
        <v>0.11192478654344282</v>
      </c>
      <c r="F444" s="89">
        <v>17</v>
      </c>
      <c r="G444" s="1">
        <v>0.2138042056544924</v>
      </c>
      <c r="H444" s="89">
        <v>23</v>
      </c>
      <c r="I444" s="1">
        <v>0.25437131576327981</v>
      </c>
      <c r="J444" s="89">
        <v>21</v>
      </c>
      <c r="K444" s="1">
        <v>0.21928450598333438</v>
      </c>
      <c r="L444" s="89">
        <v>22</v>
      </c>
      <c r="M444" s="1">
        <v>0.24094274324265125</v>
      </c>
      <c r="N444" s="89">
        <v>14</v>
      </c>
      <c r="O444" s="1">
        <v>0.15764523066875358</v>
      </c>
      <c r="P444" s="89">
        <v>28</v>
      </c>
      <c r="Q444" s="1">
        <v>0.29798012046910588</v>
      </c>
      <c r="R444" s="89">
        <v>38</v>
      </c>
      <c r="S444" s="1">
        <v>0.37626742712294042</v>
      </c>
      <c r="T444" s="89">
        <v>68</v>
      </c>
      <c r="U444" s="1">
        <v>0.56368851235969963</v>
      </c>
      <c r="V444" s="89">
        <v>100</v>
      </c>
      <c r="W444" s="1">
        <v>0.73781680008853801</v>
      </c>
      <c r="X444" s="89">
        <v>141</v>
      </c>
      <c r="Y444" s="1">
        <v>1.1273596597132829</v>
      </c>
      <c r="Z444" s="89">
        <v>165</v>
      </c>
      <c r="AA444" s="1">
        <v>1.4519024321565592</v>
      </c>
      <c r="AB444" s="89">
        <v>218</v>
      </c>
      <c r="AC444" s="1">
        <v>2.2871531238524891</v>
      </c>
      <c r="AD444" s="89">
        <v>221</v>
      </c>
      <c r="AE444" s="1">
        <v>2.8790286860686276</v>
      </c>
      <c r="AF444" s="89">
        <v>204</v>
      </c>
      <c r="AG444" s="1">
        <v>3.4595621279698814</v>
      </c>
      <c r="AH444" s="89">
        <v>195</v>
      </c>
      <c r="AI444" s="1">
        <v>3.9032006245120998</v>
      </c>
      <c r="AJ444" s="89">
        <v>174</v>
      </c>
      <c r="AK444" s="1">
        <v>4.95500626495045</v>
      </c>
      <c r="AL444" s="89">
        <v>110</v>
      </c>
      <c r="AM444" s="1">
        <v>4.9554013875123886</v>
      </c>
      <c r="AN444" s="89">
        <v>62</v>
      </c>
      <c r="AO444" s="1">
        <v>5.4673721340388006</v>
      </c>
      <c r="AP444" s="89">
        <v>20</v>
      </c>
      <c r="AQ444" s="1">
        <v>7.7519379844961236</v>
      </c>
      <c r="AR444" s="89">
        <v>1</v>
      </c>
      <c r="AS444" s="1">
        <v>3.6231884057971016</v>
      </c>
      <c r="AT444" s="89">
        <v>0</v>
      </c>
      <c r="AU444" s="1">
        <v>0</v>
      </c>
      <c r="AV444" s="89">
        <v>0</v>
      </c>
      <c r="AW444" s="1">
        <v>0</v>
      </c>
      <c r="AX444" s="89">
        <v>0</v>
      </c>
      <c r="AY444" s="1">
        <v>0</v>
      </c>
    </row>
    <row r="445" spans="1:51" x14ac:dyDescent="0.25">
      <c r="A445" s="28" t="s">
        <v>668</v>
      </c>
      <c r="B445" s="89">
        <v>1837</v>
      </c>
      <c r="C445" s="1">
        <v>1.1845995608534019</v>
      </c>
      <c r="D445" s="89">
        <v>56</v>
      </c>
      <c r="E445" s="1">
        <v>0.89539829234754253</v>
      </c>
      <c r="F445" s="89">
        <v>135</v>
      </c>
      <c r="G445" s="1">
        <v>1.6978569272562634</v>
      </c>
      <c r="H445" s="89">
        <v>178</v>
      </c>
      <c r="I445" s="1">
        <v>1.9686127915592961</v>
      </c>
      <c r="J445" s="89">
        <v>153</v>
      </c>
      <c r="K445" s="1">
        <v>1.597644257878579</v>
      </c>
      <c r="L445" s="89">
        <v>128</v>
      </c>
      <c r="M445" s="1">
        <v>1.4018486879572438</v>
      </c>
      <c r="N445" s="89">
        <v>119</v>
      </c>
      <c r="O445" s="1">
        <v>1.3399844606844056</v>
      </c>
      <c r="P445" s="89">
        <v>137</v>
      </c>
      <c r="Q445" s="1">
        <v>1.4579741608666963</v>
      </c>
      <c r="R445" s="89">
        <v>141</v>
      </c>
      <c r="S445" s="1">
        <v>1.3961501901140685</v>
      </c>
      <c r="T445" s="89">
        <v>161</v>
      </c>
      <c r="U445" s="1">
        <v>1.3346154483810533</v>
      </c>
      <c r="V445" s="89">
        <v>152</v>
      </c>
      <c r="W445" s="1">
        <v>1.1214815361345778</v>
      </c>
      <c r="X445" s="89">
        <v>114</v>
      </c>
      <c r="Y445" s="1">
        <v>0.91148227806605853</v>
      </c>
      <c r="Z445" s="89">
        <v>94</v>
      </c>
      <c r="AA445" s="1">
        <v>0.82714441589525189</v>
      </c>
      <c r="AB445" s="89">
        <v>70</v>
      </c>
      <c r="AC445" s="1">
        <v>0.73440696637465241</v>
      </c>
      <c r="AD445" s="89">
        <v>61</v>
      </c>
      <c r="AE445" s="1">
        <v>0.7946640264714312</v>
      </c>
      <c r="AF445" s="89">
        <v>48</v>
      </c>
      <c r="AG445" s="1">
        <v>0.81401461834585453</v>
      </c>
      <c r="AH445" s="89">
        <v>40</v>
      </c>
      <c r="AI445" s="1">
        <v>0.80065653836145634</v>
      </c>
      <c r="AJ445" s="89">
        <v>34</v>
      </c>
      <c r="AK445" s="1">
        <v>0.96821961499031772</v>
      </c>
      <c r="AL445" s="89">
        <v>11</v>
      </c>
      <c r="AM445" s="1">
        <v>0.49554013875123881</v>
      </c>
      <c r="AN445" s="89">
        <v>4</v>
      </c>
      <c r="AO445" s="1">
        <v>0.35273368606701944</v>
      </c>
      <c r="AP445" s="89">
        <v>1</v>
      </c>
      <c r="AQ445" s="1">
        <v>0.38759689922480622</v>
      </c>
      <c r="AR445" s="89">
        <v>0</v>
      </c>
      <c r="AS445" s="1">
        <v>0</v>
      </c>
      <c r="AT445" s="89">
        <v>0</v>
      </c>
      <c r="AU445" s="1">
        <v>0</v>
      </c>
      <c r="AV445" s="89">
        <v>0</v>
      </c>
      <c r="AW445" s="1">
        <v>0</v>
      </c>
      <c r="AX445" s="89">
        <v>0</v>
      </c>
      <c r="AY445" s="1">
        <v>0</v>
      </c>
    </row>
    <row r="446" spans="1:51" x14ac:dyDescent="0.25">
      <c r="A446" s="28" t="s">
        <v>232</v>
      </c>
      <c r="B446" s="89">
        <v>1800</v>
      </c>
      <c r="C446" s="1">
        <v>1.1607399072052929</v>
      </c>
      <c r="D446" s="89">
        <v>3</v>
      </c>
      <c r="E446" s="1">
        <v>4.7967765661475488E-2</v>
      </c>
      <c r="F446" s="89">
        <v>17</v>
      </c>
      <c r="G446" s="1">
        <v>0.2138042056544924</v>
      </c>
      <c r="H446" s="89">
        <v>32</v>
      </c>
      <c r="I446" s="1">
        <v>0.35390791758369367</v>
      </c>
      <c r="J446" s="89">
        <v>59</v>
      </c>
      <c r="K446" s="1">
        <v>0.61608504061984426</v>
      </c>
      <c r="L446" s="89">
        <v>85</v>
      </c>
      <c r="M446" s="1">
        <v>0.93091514434660705</v>
      </c>
      <c r="N446" s="89">
        <v>80</v>
      </c>
      <c r="O446" s="1">
        <v>0.90082988953573484</v>
      </c>
      <c r="P446" s="89">
        <v>98</v>
      </c>
      <c r="Q446" s="1">
        <v>1.0429304216418704</v>
      </c>
      <c r="R446" s="89">
        <v>101</v>
      </c>
      <c r="S446" s="1">
        <v>1.0000792141951838</v>
      </c>
      <c r="T446" s="89">
        <v>134</v>
      </c>
      <c r="U446" s="1">
        <v>1.1107979508264667</v>
      </c>
      <c r="V446" s="89">
        <v>184</v>
      </c>
      <c r="W446" s="1">
        <v>1.3575829121629099</v>
      </c>
      <c r="X446" s="89">
        <v>208</v>
      </c>
      <c r="Y446" s="1">
        <v>1.6630553845415803</v>
      </c>
      <c r="Z446" s="89">
        <v>217</v>
      </c>
      <c r="AA446" s="1">
        <v>1.9094716835028687</v>
      </c>
      <c r="AB446" s="89">
        <v>180</v>
      </c>
      <c r="AC446" s="1">
        <v>1.8884750563919634</v>
      </c>
      <c r="AD446" s="89">
        <v>129</v>
      </c>
      <c r="AE446" s="1">
        <v>1.6805190068002398</v>
      </c>
      <c r="AF446" s="89">
        <v>110</v>
      </c>
      <c r="AG446" s="1">
        <v>1.8654501670425832</v>
      </c>
      <c r="AH446" s="89">
        <v>84</v>
      </c>
      <c r="AI446" s="1">
        <v>1.6813787305590584</v>
      </c>
      <c r="AJ446" s="89">
        <v>47</v>
      </c>
      <c r="AK446" s="1">
        <v>1.3384212324866156</v>
      </c>
      <c r="AL446" s="89">
        <v>19</v>
      </c>
      <c r="AM446" s="1">
        <v>0.85593296693395804</v>
      </c>
      <c r="AN446" s="89">
        <v>10</v>
      </c>
      <c r="AO446" s="1">
        <v>0.88183421516754845</v>
      </c>
      <c r="AP446" s="89">
        <v>3</v>
      </c>
      <c r="AQ446" s="1">
        <v>1.1627906976744187</v>
      </c>
      <c r="AR446" s="89">
        <v>0</v>
      </c>
      <c r="AS446" s="1">
        <v>0</v>
      </c>
      <c r="AT446" s="89">
        <v>0</v>
      </c>
      <c r="AU446" s="1">
        <v>0</v>
      </c>
      <c r="AV446" s="89">
        <v>0</v>
      </c>
      <c r="AW446" s="1">
        <v>0</v>
      </c>
      <c r="AX446" s="89">
        <v>0</v>
      </c>
      <c r="AY446" s="1">
        <v>0</v>
      </c>
    </row>
    <row r="447" spans="1:51" x14ac:dyDescent="0.25">
      <c r="A447" s="28" t="s">
        <v>686</v>
      </c>
      <c r="B447" s="89">
        <v>1783</v>
      </c>
      <c r="C447" s="1">
        <v>1.149777363637243</v>
      </c>
      <c r="D447" s="89">
        <v>0</v>
      </c>
      <c r="E447" s="1">
        <v>0</v>
      </c>
      <c r="F447" s="89">
        <v>0</v>
      </c>
      <c r="G447" s="1">
        <v>0</v>
      </c>
      <c r="H447" s="89">
        <v>2</v>
      </c>
      <c r="I447" s="1">
        <v>2.2119244848980854E-2</v>
      </c>
      <c r="J447" s="89">
        <v>175</v>
      </c>
      <c r="K447" s="1">
        <v>1.8273708831944531</v>
      </c>
      <c r="L447" s="89">
        <v>440</v>
      </c>
      <c r="M447" s="1">
        <v>4.8188548648530247</v>
      </c>
      <c r="N447" s="89">
        <v>316</v>
      </c>
      <c r="O447" s="1">
        <v>3.5582780636661524</v>
      </c>
      <c r="P447" s="89">
        <v>346</v>
      </c>
      <c r="Q447" s="1">
        <v>3.6821829172253793</v>
      </c>
      <c r="R447" s="89">
        <v>279</v>
      </c>
      <c r="S447" s="1">
        <v>2.7625950570342206</v>
      </c>
      <c r="T447" s="89">
        <v>169</v>
      </c>
      <c r="U447" s="1">
        <v>1.4009317439527829</v>
      </c>
      <c r="V447" s="89">
        <v>49</v>
      </c>
      <c r="W447" s="1">
        <v>0.36153023204338364</v>
      </c>
      <c r="X447" s="89">
        <v>7</v>
      </c>
      <c r="Y447" s="1">
        <v>5.5968210056687798E-2</v>
      </c>
      <c r="Z447" s="89">
        <v>0</v>
      </c>
      <c r="AA447" s="1">
        <v>0</v>
      </c>
      <c r="AB447" s="89">
        <v>0</v>
      </c>
      <c r="AC447" s="1">
        <v>0</v>
      </c>
      <c r="AD447" s="89">
        <v>0</v>
      </c>
      <c r="AE447" s="1">
        <v>0</v>
      </c>
      <c r="AF447" s="89">
        <v>0</v>
      </c>
      <c r="AG447" s="1">
        <v>0</v>
      </c>
      <c r="AH447" s="89">
        <v>0</v>
      </c>
      <c r="AI447" s="1">
        <v>0</v>
      </c>
      <c r="AJ447" s="89">
        <v>0</v>
      </c>
      <c r="AK447" s="1">
        <v>0</v>
      </c>
      <c r="AL447" s="89">
        <v>0</v>
      </c>
      <c r="AM447" s="1">
        <v>0</v>
      </c>
      <c r="AN447" s="89">
        <v>0</v>
      </c>
      <c r="AO447" s="1">
        <v>0</v>
      </c>
      <c r="AP447" s="89">
        <v>0</v>
      </c>
      <c r="AQ447" s="1">
        <v>0</v>
      </c>
      <c r="AR447" s="89">
        <v>0</v>
      </c>
      <c r="AS447" s="1">
        <v>0</v>
      </c>
      <c r="AT447" s="89">
        <v>0</v>
      </c>
      <c r="AU447" s="1">
        <v>0</v>
      </c>
      <c r="AV447" s="89">
        <v>0</v>
      </c>
      <c r="AW447" s="1">
        <v>0</v>
      </c>
      <c r="AX447" s="89">
        <v>0</v>
      </c>
      <c r="AY447" s="1">
        <v>0</v>
      </c>
    </row>
    <row r="448" spans="1:51" x14ac:dyDescent="0.25">
      <c r="A448" s="28" t="s">
        <v>231</v>
      </c>
      <c r="B448" s="89">
        <v>1781</v>
      </c>
      <c r="C448" s="1">
        <v>1.1484876526292369</v>
      </c>
      <c r="D448" s="89">
        <v>0</v>
      </c>
      <c r="E448" s="1">
        <v>0</v>
      </c>
      <c r="F448" s="89">
        <v>0</v>
      </c>
      <c r="G448" s="1">
        <v>0</v>
      </c>
      <c r="H448" s="89">
        <v>0</v>
      </c>
      <c r="I448" s="1">
        <v>0</v>
      </c>
      <c r="J448" s="89">
        <v>0</v>
      </c>
      <c r="K448" s="1">
        <v>0</v>
      </c>
      <c r="L448" s="89">
        <v>0</v>
      </c>
      <c r="M448" s="1">
        <v>0</v>
      </c>
      <c r="N448" s="89">
        <v>0</v>
      </c>
      <c r="O448" s="1">
        <v>0</v>
      </c>
      <c r="P448" s="89">
        <v>0</v>
      </c>
      <c r="Q448" s="1">
        <v>0</v>
      </c>
      <c r="R448" s="89">
        <v>0</v>
      </c>
      <c r="S448" s="1">
        <v>0</v>
      </c>
      <c r="T448" s="89">
        <v>0</v>
      </c>
      <c r="U448" s="1">
        <v>0</v>
      </c>
      <c r="V448" s="89">
        <v>7</v>
      </c>
      <c r="W448" s="1">
        <v>5.1647176006197663E-2</v>
      </c>
      <c r="X448" s="89">
        <v>24</v>
      </c>
      <c r="Y448" s="1">
        <v>0.19189100590864389</v>
      </c>
      <c r="Z448" s="89">
        <v>52</v>
      </c>
      <c r="AA448" s="1">
        <v>0.45756925134630955</v>
      </c>
      <c r="AB448" s="89">
        <v>117</v>
      </c>
      <c r="AC448" s="1">
        <v>1.2275087866547763</v>
      </c>
      <c r="AD448" s="89">
        <v>171</v>
      </c>
      <c r="AE448" s="1">
        <v>2.2276647299445038</v>
      </c>
      <c r="AF448" s="89">
        <v>247</v>
      </c>
      <c r="AG448" s="1">
        <v>4.1887835569047098</v>
      </c>
      <c r="AH448" s="89">
        <v>342</v>
      </c>
      <c r="AI448" s="1">
        <v>6.8456134029904518</v>
      </c>
      <c r="AJ448" s="89">
        <v>327</v>
      </c>
      <c r="AK448" s="1">
        <v>9.3119945324068798</v>
      </c>
      <c r="AL448" s="89">
        <v>247</v>
      </c>
      <c r="AM448" s="1">
        <v>11.127128570141455</v>
      </c>
      <c r="AN448" s="89">
        <v>185</v>
      </c>
      <c r="AO448" s="1">
        <v>16.313932980599645</v>
      </c>
      <c r="AP448" s="89">
        <v>54</v>
      </c>
      <c r="AQ448" s="1">
        <v>20.930232558139533</v>
      </c>
      <c r="AR448" s="89">
        <v>8</v>
      </c>
      <c r="AS448" s="1">
        <v>28.985507246376812</v>
      </c>
      <c r="AT448" s="89">
        <v>0</v>
      </c>
      <c r="AU448" s="1">
        <v>0</v>
      </c>
      <c r="AV448" s="89">
        <v>0</v>
      </c>
      <c r="AW448" s="1">
        <v>0</v>
      </c>
      <c r="AX448" s="89">
        <v>0</v>
      </c>
      <c r="AY448" s="1">
        <v>0</v>
      </c>
    </row>
    <row r="449" spans="1:51" x14ac:dyDescent="0.25">
      <c r="A449" s="28" t="s">
        <v>104</v>
      </c>
      <c r="B449" s="89">
        <v>1772</v>
      </c>
      <c r="C449" s="1">
        <v>1.1426839530932107</v>
      </c>
      <c r="D449" s="89">
        <v>53</v>
      </c>
      <c r="E449" s="1">
        <v>0.847430526686067</v>
      </c>
      <c r="F449" s="89">
        <v>174</v>
      </c>
      <c r="G449" s="1">
        <v>2.1883489284636282</v>
      </c>
      <c r="H449" s="89">
        <v>149</v>
      </c>
      <c r="I449" s="1">
        <v>1.6478837412490739</v>
      </c>
      <c r="J449" s="89">
        <v>157</v>
      </c>
      <c r="K449" s="1">
        <v>1.639412735208738</v>
      </c>
      <c r="L449" s="89">
        <v>100</v>
      </c>
      <c r="M449" s="1">
        <v>1.0951942874665965</v>
      </c>
      <c r="N449" s="89">
        <v>79</v>
      </c>
      <c r="O449" s="1">
        <v>0.8895695159165381</v>
      </c>
      <c r="P449" s="89">
        <v>74</v>
      </c>
      <c r="Q449" s="1">
        <v>0.78751888981120832</v>
      </c>
      <c r="R449" s="89">
        <v>83</v>
      </c>
      <c r="S449" s="1">
        <v>0.82184727503168564</v>
      </c>
      <c r="T449" s="89">
        <v>103</v>
      </c>
      <c r="U449" s="1">
        <v>0.85382230548601556</v>
      </c>
      <c r="V449" s="89">
        <v>128</v>
      </c>
      <c r="W449" s="1">
        <v>0.94440550411332869</v>
      </c>
      <c r="X449" s="89">
        <v>141</v>
      </c>
      <c r="Y449" s="1">
        <v>1.1273596597132829</v>
      </c>
      <c r="Z449" s="89">
        <v>106</v>
      </c>
      <c r="AA449" s="1">
        <v>0.93273732005209242</v>
      </c>
      <c r="AB449" s="89">
        <v>116</v>
      </c>
      <c r="AC449" s="1">
        <v>1.2170172585637098</v>
      </c>
      <c r="AD449" s="89">
        <v>85</v>
      </c>
      <c r="AE449" s="1">
        <v>1.1073187254110106</v>
      </c>
      <c r="AF449" s="89">
        <v>67</v>
      </c>
      <c r="AG449" s="1">
        <v>1.1362287381077552</v>
      </c>
      <c r="AH449" s="89">
        <v>69</v>
      </c>
      <c r="AI449" s="1">
        <v>1.3811325286735123</v>
      </c>
      <c r="AJ449" s="89">
        <v>45</v>
      </c>
      <c r="AK449" s="1">
        <v>1.2814671374871853</v>
      </c>
      <c r="AL449" s="89">
        <v>25</v>
      </c>
      <c r="AM449" s="1">
        <v>1.1262275880709973</v>
      </c>
      <c r="AN449" s="89">
        <v>14</v>
      </c>
      <c r="AO449" s="1">
        <v>1.2345679012345678</v>
      </c>
      <c r="AP449" s="89">
        <v>3</v>
      </c>
      <c r="AQ449" s="1">
        <v>1.1627906976744187</v>
      </c>
      <c r="AR449" s="89">
        <v>1</v>
      </c>
      <c r="AS449" s="1">
        <v>3.6231884057971016</v>
      </c>
      <c r="AT449" s="89">
        <v>0</v>
      </c>
      <c r="AU449" s="1">
        <v>0</v>
      </c>
      <c r="AV449" s="89">
        <v>0</v>
      </c>
      <c r="AW449" s="1">
        <v>0</v>
      </c>
      <c r="AX449" s="89">
        <v>0</v>
      </c>
      <c r="AY449" s="1">
        <v>0</v>
      </c>
    </row>
    <row r="450" spans="1:51" x14ac:dyDescent="0.25">
      <c r="A450" s="28" t="s">
        <v>242</v>
      </c>
      <c r="B450" s="89">
        <v>1765</v>
      </c>
      <c r="C450" s="1">
        <v>1.1381699645651902</v>
      </c>
      <c r="D450" s="89">
        <v>17</v>
      </c>
      <c r="E450" s="1">
        <v>0.27181733874836111</v>
      </c>
      <c r="F450" s="89">
        <v>56</v>
      </c>
      <c r="G450" s="1">
        <v>0.70429620686185734</v>
      </c>
      <c r="H450" s="89">
        <v>165</v>
      </c>
      <c r="I450" s="1">
        <v>1.8248377000409206</v>
      </c>
      <c r="J450" s="89">
        <v>104</v>
      </c>
      <c r="K450" s="1">
        <v>1.085980410584132</v>
      </c>
      <c r="L450" s="89">
        <v>47</v>
      </c>
      <c r="M450" s="1">
        <v>0.51474131510930043</v>
      </c>
      <c r="N450" s="89">
        <v>46</v>
      </c>
      <c r="O450" s="1">
        <v>0.51797718648304747</v>
      </c>
      <c r="P450" s="89">
        <v>61</v>
      </c>
      <c r="Q450" s="1">
        <v>0.64917097673626634</v>
      </c>
      <c r="R450" s="89">
        <v>55</v>
      </c>
      <c r="S450" s="1">
        <v>0.54459759188846635</v>
      </c>
      <c r="T450" s="89">
        <v>97</v>
      </c>
      <c r="U450" s="1">
        <v>0.80408508380721855</v>
      </c>
      <c r="V450" s="89">
        <v>164</v>
      </c>
      <c r="W450" s="1">
        <v>1.2100195521452022</v>
      </c>
      <c r="X450" s="89">
        <v>164</v>
      </c>
      <c r="Y450" s="1">
        <v>1.3112552070423997</v>
      </c>
      <c r="Z450" s="89">
        <v>159</v>
      </c>
      <c r="AA450" s="1">
        <v>1.3991059800781387</v>
      </c>
      <c r="AB450" s="89">
        <v>164</v>
      </c>
      <c r="AC450" s="1">
        <v>1.7206106069349001</v>
      </c>
      <c r="AD450" s="89">
        <v>156</v>
      </c>
      <c r="AE450" s="1">
        <v>2.0322555431072669</v>
      </c>
      <c r="AF450" s="89">
        <v>103</v>
      </c>
      <c r="AG450" s="1">
        <v>1.746739701867146</v>
      </c>
      <c r="AH450" s="89">
        <v>103</v>
      </c>
      <c r="AI450" s="1">
        <v>2.0616905862807502</v>
      </c>
      <c r="AJ450" s="89">
        <v>59</v>
      </c>
      <c r="AK450" s="1">
        <v>1.6801458024831986</v>
      </c>
      <c r="AL450" s="89">
        <v>23</v>
      </c>
      <c r="AM450" s="1">
        <v>1.0361293810253176</v>
      </c>
      <c r="AN450" s="89">
        <v>18</v>
      </c>
      <c r="AO450" s="1">
        <v>1.5873015873015872</v>
      </c>
      <c r="AP450" s="89">
        <v>3</v>
      </c>
      <c r="AQ450" s="1">
        <v>1.1627906976744187</v>
      </c>
      <c r="AR450" s="89">
        <v>1</v>
      </c>
      <c r="AS450" s="1">
        <v>3.6231884057971016</v>
      </c>
      <c r="AT450" s="89">
        <v>0</v>
      </c>
      <c r="AU450" s="1">
        <v>0</v>
      </c>
      <c r="AV450" s="89">
        <v>0</v>
      </c>
      <c r="AW450" s="1">
        <v>0</v>
      </c>
      <c r="AX450" s="89">
        <v>0</v>
      </c>
      <c r="AY450" s="1">
        <v>0</v>
      </c>
    </row>
    <row r="451" spans="1:51" x14ac:dyDescent="0.25">
      <c r="A451" s="28" t="s">
        <v>410</v>
      </c>
      <c r="B451" s="89">
        <v>1760</v>
      </c>
      <c r="C451" s="1">
        <v>1.1349456870451753</v>
      </c>
      <c r="D451" s="89">
        <v>3</v>
      </c>
      <c r="E451" s="1">
        <v>4.7967765661475488E-2</v>
      </c>
      <c r="F451" s="89">
        <v>4</v>
      </c>
      <c r="G451" s="1">
        <v>5.0306871918704095E-2</v>
      </c>
      <c r="H451" s="89">
        <v>5</v>
      </c>
      <c r="I451" s="1">
        <v>5.5298112122452142E-2</v>
      </c>
      <c r="J451" s="89">
        <v>33</v>
      </c>
      <c r="K451" s="1">
        <v>0.34458993797381116</v>
      </c>
      <c r="L451" s="89">
        <v>60</v>
      </c>
      <c r="M451" s="1">
        <v>0.65711657247995803</v>
      </c>
      <c r="N451" s="89">
        <v>41</v>
      </c>
      <c r="O451" s="1">
        <v>0.4616753183870641</v>
      </c>
      <c r="P451" s="89">
        <v>67</v>
      </c>
      <c r="Q451" s="1">
        <v>0.71302385969393189</v>
      </c>
      <c r="R451" s="89">
        <v>103</v>
      </c>
      <c r="S451" s="1">
        <v>1.019882762991128</v>
      </c>
      <c r="T451" s="89">
        <v>120</v>
      </c>
      <c r="U451" s="1">
        <v>0.99474443357594045</v>
      </c>
      <c r="V451" s="89">
        <v>162</v>
      </c>
      <c r="W451" s="1">
        <v>1.1952632161434316</v>
      </c>
      <c r="X451" s="89">
        <v>203</v>
      </c>
      <c r="Y451" s="1">
        <v>1.6230780916439462</v>
      </c>
      <c r="Z451" s="89">
        <v>204</v>
      </c>
      <c r="AA451" s="1">
        <v>1.7950793706662913</v>
      </c>
      <c r="AB451" s="89">
        <v>190</v>
      </c>
      <c r="AC451" s="1">
        <v>1.9933903373026278</v>
      </c>
      <c r="AD451" s="89">
        <v>178</v>
      </c>
      <c r="AE451" s="1">
        <v>2.3188556838018815</v>
      </c>
      <c r="AF451" s="89">
        <v>121</v>
      </c>
      <c r="AG451" s="1">
        <v>2.0519951837468415</v>
      </c>
      <c r="AH451" s="89">
        <v>97</v>
      </c>
      <c r="AI451" s="1">
        <v>1.9415921055265317</v>
      </c>
      <c r="AJ451" s="89">
        <v>83</v>
      </c>
      <c r="AK451" s="1">
        <v>2.363594942476364</v>
      </c>
      <c r="AL451" s="89">
        <v>53</v>
      </c>
      <c r="AM451" s="1">
        <v>2.3876024867105143</v>
      </c>
      <c r="AN451" s="89">
        <v>20</v>
      </c>
      <c r="AO451" s="1">
        <v>1.7636684303350969</v>
      </c>
      <c r="AP451" s="89">
        <v>13</v>
      </c>
      <c r="AQ451" s="1">
        <v>5.0387596899224807</v>
      </c>
      <c r="AR451" s="89">
        <v>0</v>
      </c>
      <c r="AS451" s="1">
        <v>0</v>
      </c>
      <c r="AT451" s="89">
        <v>0</v>
      </c>
      <c r="AU451" s="1">
        <v>0</v>
      </c>
      <c r="AV451" s="89">
        <v>0</v>
      </c>
      <c r="AW451" s="1">
        <v>0</v>
      </c>
      <c r="AX451" s="89">
        <v>0</v>
      </c>
      <c r="AY451" s="1">
        <v>0</v>
      </c>
    </row>
    <row r="452" spans="1:51" x14ac:dyDescent="0.25">
      <c r="A452" s="28" t="s">
        <v>480</v>
      </c>
      <c r="B452" s="89">
        <v>1751</v>
      </c>
      <c r="C452" s="1">
        <v>1.1291419875091488</v>
      </c>
      <c r="D452" s="89">
        <v>54</v>
      </c>
      <c r="E452" s="1">
        <v>0.86341978190655877</v>
      </c>
      <c r="F452" s="89">
        <v>51</v>
      </c>
      <c r="G452" s="1">
        <v>0.64141261696347718</v>
      </c>
      <c r="H452" s="89">
        <v>57</v>
      </c>
      <c r="I452" s="1">
        <v>0.6303984781959544</v>
      </c>
      <c r="J452" s="89">
        <v>60</v>
      </c>
      <c r="K452" s="1">
        <v>0.62652715995238395</v>
      </c>
      <c r="L452" s="89">
        <v>57</v>
      </c>
      <c r="M452" s="1">
        <v>0.62426074385596009</v>
      </c>
      <c r="N452" s="89">
        <v>63</v>
      </c>
      <c r="O452" s="1">
        <v>0.70940353800939115</v>
      </c>
      <c r="P452" s="89">
        <v>56</v>
      </c>
      <c r="Q452" s="1">
        <v>0.59596024093821176</v>
      </c>
      <c r="R452" s="89">
        <v>68</v>
      </c>
      <c r="S452" s="1">
        <v>0.67332065906210392</v>
      </c>
      <c r="T452" s="89">
        <v>99</v>
      </c>
      <c r="U452" s="1">
        <v>0.82066415770015078</v>
      </c>
      <c r="V452" s="89">
        <v>125</v>
      </c>
      <c r="W452" s="1">
        <v>0.92227100011067253</v>
      </c>
      <c r="X452" s="89">
        <v>155</v>
      </c>
      <c r="Y452" s="1">
        <v>1.2392960798266586</v>
      </c>
      <c r="Z452" s="89">
        <v>155</v>
      </c>
      <c r="AA452" s="1">
        <v>1.3639083453591918</v>
      </c>
      <c r="AB452" s="89">
        <v>149</v>
      </c>
      <c r="AC452" s="1">
        <v>1.5632376855689032</v>
      </c>
      <c r="AD452" s="89">
        <v>141</v>
      </c>
      <c r="AE452" s="1">
        <v>1.8368463562700295</v>
      </c>
      <c r="AF452" s="89">
        <v>141</v>
      </c>
      <c r="AG452" s="1">
        <v>2.3911679413909472</v>
      </c>
      <c r="AH452" s="89">
        <v>120</v>
      </c>
      <c r="AI452" s="1">
        <v>2.401969615084369</v>
      </c>
      <c r="AJ452" s="89">
        <v>102</v>
      </c>
      <c r="AK452" s="1">
        <v>2.9046588449709536</v>
      </c>
      <c r="AL452" s="89">
        <v>73</v>
      </c>
      <c r="AM452" s="1">
        <v>3.2885845571673125</v>
      </c>
      <c r="AN452" s="89">
        <v>18</v>
      </c>
      <c r="AO452" s="1">
        <v>1.5873015873015872</v>
      </c>
      <c r="AP452" s="89">
        <v>7</v>
      </c>
      <c r="AQ452" s="1">
        <v>2.7131782945736433</v>
      </c>
      <c r="AR452" s="89">
        <v>0</v>
      </c>
      <c r="AS452" s="1">
        <v>0</v>
      </c>
      <c r="AT452" s="89">
        <v>0</v>
      </c>
      <c r="AU452" s="1">
        <v>0</v>
      </c>
      <c r="AV452" s="89">
        <v>0</v>
      </c>
      <c r="AW452" s="1">
        <v>0</v>
      </c>
      <c r="AX452" s="89">
        <v>0</v>
      </c>
      <c r="AY452" s="1">
        <v>0</v>
      </c>
    </row>
    <row r="453" spans="1:51" x14ac:dyDescent="0.25">
      <c r="A453" s="28" t="s">
        <v>40</v>
      </c>
      <c r="B453" s="89">
        <v>1744</v>
      </c>
      <c r="C453" s="1">
        <v>1.1246279989811283</v>
      </c>
      <c r="D453" s="89">
        <v>42</v>
      </c>
      <c r="E453" s="1">
        <v>0.67154871926065673</v>
      </c>
      <c r="F453" s="89">
        <v>126</v>
      </c>
      <c r="G453" s="1">
        <v>1.5846664654391789</v>
      </c>
      <c r="H453" s="89">
        <v>113</v>
      </c>
      <c r="I453" s="1">
        <v>1.2497373339674183</v>
      </c>
      <c r="J453" s="89">
        <v>219</v>
      </c>
      <c r="K453" s="1">
        <v>2.2868241338262014</v>
      </c>
      <c r="L453" s="89">
        <v>171</v>
      </c>
      <c r="M453" s="1">
        <v>1.8727822315678802</v>
      </c>
      <c r="N453" s="89">
        <v>96</v>
      </c>
      <c r="O453" s="1">
        <v>1.0809958674428819</v>
      </c>
      <c r="P453" s="89">
        <v>117</v>
      </c>
      <c r="Q453" s="1">
        <v>1.245131217674478</v>
      </c>
      <c r="R453" s="89">
        <v>110</v>
      </c>
      <c r="S453" s="1">
        <v>1.0891951837769327</v>
      </c>
      <c r="T453" s="89">
        <v>112</v>
      </c>
      <c r="U453" s="1">
        <v>0.92842813800421109</v>
      </c>
      <c r="V453" s="89">
        <v>89</v>
      </c>
      <c r="W453" s="1">
        <v>0.65665695207879882</v>
      </c>
      <c r="X453" s="89">
        <v>83</v>
      </c>
      <c r="Y453" s="1">
        <v>0.66362306210072686</v>
      </c>
      <c r="Z453" s="89">
        <v>85</v>
      </c>
      <c r="AA453" s="1">
        <v>0.74794973777762142</v>
      </c>
      <c r="AB453" s="89">
        <v>98</v>
      </c>
      <c r="AC453" s="1">
        <v>1.0281697529245135</v>
      </c>
      <c r="AD453" s="89">
        <v>78</v>
      </c>
      <c r="AE453" s="1">
        <v>1.0161277715536334</v>
      </c>
      <c r="AF453" s="89">
        <v>72</v>
      </c>
      <c r="AG453" s="1">
        <v>1.2210219275187817</v>
      </c>
      <c r="AH453" s="89">
        <v>73</v>
      </c>
      <c r="AI453" s="1">
        <v>1.4611981825096578</v>
      </c>
      <c r="AJ453" s="89">
        <v>35</v>
      </c>
      <c r="AK453" s="1">
        <v>0.99669666249003319</v>
      </c>
      <c r="AL453" s="89">
        <v>20</v>
      </c>
      <c r="AM453" s="1">
        <v>0.9009820704567979</v>
      </c>
      <c r="AN453" s="89">
        <v>5</v>
      </c>
      <c r="AO453" s="1">
        <v>0.44091710758377423</v>
      </c>
      <c r="AP453" s="89">
        <v>0</v>
      </c>
      <c r="AQ453" s="1">
        <v>0</v>
      </c>
      <c r="AR453" s="89">
        <v>0</v>
      </c>
      <c r="AS453" s="1">
        <v>0</v>
      </c>
      <c r="AT453" s="89">
        <v>0</v>
      </c>
      <c r="AU453" s="1">
        <v>0</v>
      </c>
      <c r="AV453" s="89">
        <v>0</v>
      </c>
      <c r="AW453" s="1">
        <v>0</v>
      </c>
      <c r="AX453" s="89">
        <v>0</v>
      </c>
      <c r="AY453" s="1">
        <v>0</v>
      </c>
    </row>
    <row r="454" spans="1:51" x14ac:dyDescent="0.25">
      <c r="A454" s="28" t="s">
        <v>159</v>
      </c>
      <c r="B454" s="89">
        <v>1703</v>
      </c>
      <c r="C454" s="1">
        <v>1.0981889233170077</v>
      </c>
      <c r="D454" s="89">
        <v>12</v>
      </c>
      <c r="E454" s="1">
        <v>0.19187106264590195</v>
      </c>
      <c r="F454" s="89">
        <v>104</v>
      </c>
      <c r="G454" s="1">
        <v>1.3079786698863063</v>
      </c>
      <c r="H454" s="89">
        <v>156</v>
      </c>
      <c r="I454" s="1">
        <v>1.7253010982205066</v>
      </c>
      <c r="J454" s="89">
        <v>200</v>
      </c>
      <c r="K454" s="1">
        <v>2.0884238665079464</v>
      </c>
      <c r="L454" s="89">
        <v>138</v>
      </c>
      <c r="M454" s="1">
        <v>1.5113681167039033</v>
      </c>
      <c r="N454" s="89">
        <v>143</v>
      </c>
      <c r="O454" s="1">
        <v>1.610233427545126</v>
      </c>
      <c r="P454" s="89">
        <v>122</v>
      </c>
      <c r="Q454" s="1">
        <v>1.2983419534725327</v>
      </c>
      <c r="R454" s="89">
        <v>130</v>
      </c>
      <c r="S454" s="1">
        <v>1.2872306717363751</v>
      </c>
      <c r="T454" s="89">
        <v>138</v>
      </c>
      <c r="U454" s="1">
        <v>1.1439560986123314</v>
      </c>
      <c r="V454" s="89">
        <v>138</v>
      </c>
      <c r="W454" s="1">
        <v>1.0181871841221823</v>
      </c>
      <c r="X454" s="89">
        <v>121</v>
      </c>
      <c r="Y454" s="1">
        <v>0.96745048812274625</v>
      </c>
      <c r="Z454" s="89">
        <v>89</v>
      </c>
      <c r="AA454" s="1">
        <v>0.78314737249656818</v>
      </c>
      <c r="AB454" s="89">
        <v>64</v>
      </c>
      <c r="AC454" s="1">
        <v>0.67145779782825366</v>
      </c>
      <c r="AD454" s="89">
        <v>44</v>
      </c>
      <c r="AE454" s="1">
        <v>0.57320028138922907</v>
      </c>
      <c r="AF454" s="89">
        <v>41</v>
      </c>
      <c r="AG454" s="1">
        <v>0.69530415317041727</v>
      </c>
      <c r="AH454" s="89">
        <v>26</v>
      </c>
      <c r="AI454" s="1">
        <v>0.52042674993494664</v>
      </c>
      <c r="AJ454" s="89">
        <v>22</v>
      </c>
      <c r="AK454" s="1">
        <v>0.62649504499373498</v>
      </c>
      <c r="AL454" s="89">
        <v>14</v>
      </c>
      <c r="AM454" s="1">
        <v>0.63068744931975851</v>
      </c>
      <c r="AN454" s="89">
        <v>1</v>
      </c>
      <c r="AO454" s="1">
        <v>8.8183421516754859E-2</v>
      </c>
      <c r="AP454" s="89">
        <v>0</v>
      </c>
      <c r="AQ454" s="1">
        <v>0</v>
      </c>
      <c r="AR454" s="89">
        <v>0</v>
      </c>
      <c r="AS454" s="1">
        <v>0</v>
      </c>
      <c r="AT454" s="89">
        <v>0</v>
      </c>
      <c r="AU454" s="1">
        <v>0</v>
      </c>
      <c r="AV454" s="89">
        <v>0</v>
      </c>
      <c r="AW454" s="1">
        <v>0</v>
      </c>
      <c r="AX454" s="89">
        <v>0</v>
      </c>
      <c r="AY454" s="1">
        <v>0</v>
      </c>
    </row>
    <row r="455" spans="1:51" x14ac:dyDescent="0.25">
      <c r="A455" s="28" t="s">
        <v>675</v>
      </c>
      <c r="B455" s="89">
        <v>1656</v>
      </c>
      <c r="C455" s="1">
        <v>1.0678807146288696</v>
      </c>
      <c r="D455" s="89">
        <v>1</v>
      </c>
      <c r="E455" s="1">
        <v>1.598925522049183E-2</v>
      </c>
      <c r="F455" s="89">
        <v>9</v>
      </c>
      <c r="G455" s="1">
        <v>0.11319046181708421</v>
      </c>
      <c r="H455" s="89">
        <v>16</v>
      </c>
      <c r="I455" s="1">
        <v>0.17695395879184683</v>
      </c>
      <c r="J455" s="89">
        <v>18</v>
      </c>
      <c r="K455" s="1">
        <v>0.1879581479857152</v>
      </c>
      <c r="L455" s="89">
        <v>50</v>
      </c>
      <c r="M455" s="1">
        <v>0.54759714373329826</v>
      </c>
      <c r="N455" s="89">
        <v>83</v>
      </c>
      <c r="O455" s="1">
        <v>0.93461101039332484</v>
      </c>
      <c r="P455" s="89">
        <v>95</v>
      </c>
      <c r="Q455" s="1">
        <v>1.0110039801630377</v>
      </c>
      <c r="R455" s="89">
        <v>150</v>
      </c>
      <c r="S455" s="1">
        <v>1.4852661596958174</v>
      </c>
      <c r="T455" s="89">
        <v>166</v>
      </c>
      <c r="U455" s="1">
        <v>1.3760631331133844</v>
      </c>
      <c r="V455" s="89">
        <v>217</v>
      </c>
      <c r="W455" s="1">
        <v>1.6010624561921276</v>
      </c>
      <c r="X455" s="89">
        <v>184</v>
      </c>
      <c r="Y455" s="1">
        <v>1.4711643786329365</v>
      </c>
      <c r="Z455" s="89">
        <v>166</v>
      </c>
      <c r="AA455" s="1">
        <v>1.4607018408362957</v>
      </c>
      <c r="AB455" s="89">
        <v>117</v>
      </c>
      <c r="AC455" s="1">
        <v>1.2275087866547763</v>
      </c>
      <c r="AD455" s="89">
        <v>97</v>
      </c>
      <c r="AE455" s="1">
        <v>1.2636460748808003</v>
      </c>
      <c r="AF455" s="89">
        <v>78</v>
      </c>
      <c r="AG455" s="1">
        <v>1.3227737548120133</v>
      </c>
      <c r="AH455" s="89">
        <v>62</v>
      </c>
      <c r="AI455" s="1">
        <v>1.2410176344602575</v>
      </c>
      <c r="AJ455" s="89">
        <v>59</v>
      </c>
      <c r="AK455" s="1">
        <v>1.6801458024831986</v>
      </c>
      <c r="AL455" s="89">
        <v>50</v>
      </c>
      <c r="AM455" s="1">
        <v>2.2524551761419946</v>
      </c>
      <c r="AN455" s="89">
        <v>30</v>
      </c>
      <c r="AO455" s="1">
        <v>2.6455026455026456</v>
      </c>
      <c r="AP455" s="89">
        <v>8</v>
      </c>
      <c r="AQ455" s="1">
        <v>3.1007751937984498</v>
      </c>
      <c r="AR455" s="89">
        <v>0</v>
      </c>
      <c r="AS455" s="1">
        <v>0</v>
      </c>
      <c r="AT455" s="89">
        <v>0</v>
      </c>
      <c r="AU455" s="1">
        <v>0</v>
      </c>
      <c r="AV455" s="89">
        <v>0</v>
      </c>
      <c r="AW455" s="1">
        <v>0</v>
      </c>
      <c r="AX455" s="89">
        <v>0</v>
      </c>
      <c r="AY455" s="1">
        <v>0</v>
      </c>
    </row>
    <row r="456" spans="1:51" x14ac:dyDescent="0.25">
      <c r="A456" s="28" t="s">
        <v>631</v>
      </c>
      <c r="B456" s="89">
        <v>1634</v>
      </c>
      <c r="C456" s="1">
        <v>1.0536938935408049</v>
      </c>
      <c r="D456" s="89">
        <v>11</v>
      </c>
      <c r="E456" s="1">
        <v>0.17588180742541012</v>
      </c>
      <c r="F456" s="89">
        <v>12</v>
      </c>
      <c r="G456" s="1">
        <v>0.15092061575611226</v>
      </c>
      <c r="H456" s="89">
        <v>28</v>
      </c>
      <c r="I456" s="1">
        <v>0.30966942788573198</v>
      </c>
      <c r="J456" s="89">
        <v>65</v>
      </c>
      <c r="K456" s="1">
        <v>0.67873775661508251</v>
      </c>
      <c r="L456" s="89">
        <v>64</v>
      </c>
      <c r="M456" s="1">
        <v>0.70092434397862191</v>
      </c>
      <c r="N456" s="89">
        <v>40</v>
      </c>
      <c r="O456" s="1">
        <v>0.45041494476786742</v>
      </c>
      <c r="P456" s="89">
        <v>75</v>
      </c>
      <c r="Q456" s="1">
        <v>0.79816103697081919</v>
      </c>
      <c r="R456" s="89">
        <v>114</v>
      </c>
      <c r="S456" s="1">
        <v>1.1288022813688212</v>
      </c>
      <c r="T456" s="89">
        <v>112</v>
      </c>
      <c r="U456" s="1">
        <v>0.92842813800421109</v>
      </c>
      <c r="V456" s="89">
        <v>161</v>
      </c>
      <c r="W456" s="1">
        <v>1.1878850481425463</v>
      </c>
      <c r="X456" s="89">
        <v>200</v>
      </c>
      <c r="Y456" s="1">
        <v>1.5990917159053657</v>
      </c>
      <c r="Z456" s="89">
        <v>198</v>
      </c>
      <c r="AA456" s="1">
        <v>1.7422829185878708</v>
      </c>
      <c r="AB456" s="89">
        <v>164</v>
      </c>
      <c r="AC456" s="1">
        <v>1.7206106069349001</v>
      </c>
      <c r="AD456" s="89">
        <v>160</v>
      </c>
      <c r="AE456" s="1">
        <v>2.0843646595971963</v>
      </c>
      <c r="AF456" s="89">
        <v>82</v>
      </c>
      <c r="AG456" s="1">
        <v>1.3906083063408345</v>
      </c>
      <c r="AH456" s="89">
        <v>80</v>
      </c>
      <c r="AI456" s="1">
        <v>1.6013130767229127</v>
      </c>
      <c r="AJ456" s="89">
        <v>35</v>
      </c>
      <c r="AK456" s="1">
        <v>0.99669666249003319</v>
      </c>
      <c r="AL456" s="89">
        <v>19</v>
      </c>
      <c r="AM456" s="1">
        <v>0.85593296693395804</v>
      </c>
      <c r="AN456" s="89">
        <v>12</v>
      </c>
      <c r="AO456" s="1">
        <v>1.0582010582010584</v>
      </c>
      <c r="AP456" s="89">
        <v>0</v>
      </c>
      <c r="AQ456" s="1">
        <v>0</v>
      </c>
      <c r="AR456" s="89">
        <v>2</v>
      </c>
      <c r="AS456" s="1">
        <v>7.2463768115942031</v>
      </c>
      <c r="AT456" s="89">
        <v>0</v>
      </c>
      <c r="AU456" s="1">
        <v>0</v>
      </c>
      <c r="AV456" s="89">
        <v>0</v>
      </c>
      <c r="AW456" s="1">
        <v>0</v>
      </c>
      <c r="AX456" s="89">
        <v>0</v>
      </c>
      <c r="AY456" s="1">
        <v>0</v>
      </c>
    </row>
    <row r="457" spans="1:51" x14ac:dyDescent="0.25">
      <c r="A457" s="28" t="s">
        <v>98</v>
      </c>
      <c r="B457" s="89">
        <v>1627</v>
      </c>
      <c r="C457" s="1">
        <v>1.0491799050127844</v>
      </c>
      <c r="D457" s="89">
        <v>8</v>
      </c>
      <c r="E457" s="1">
        <v>0.12791404176393464</v>
      </c>
      <c r="F457" s="89">
        <v>27</v>
      </c>
      <c r="G457" s="1">
        <v>0.33957138545125265</v>
      </c>
      <c r="H457" s="89">
        <v>54</v>
      </c>
      <c r="I457" s="1">
        <v>0.5972196109224831</v>
      </c>
      <c r="J457" s="89">
        <v>56</v>
      </c>
      <c r="K457" s="1">
        <v>0.58475868262222497</v>
      </c>
      <c r="L457" s="89">
        <v>51</v>
      </c>
      <c r="M457" s="1">
        <v>0.55854908660796432</v>
      </c>
      <c r="N457" s="89">
        <v>59</v>
      </c>
      <c r="O457" s="1">
        <v>0.66436204353260442</v>
      </c>
      <c r="P457" s="89">
        <v>43</v>
      </c>
      <c r="Q457" s="1">
        <v>0.45761232786326972</v>
      </c>
      <c r="R457" s="89">
        <v>50</v>
      </c>
      <c r="S457" s="1">
        <v>0.49508871989860587</v>
      </c>
      <c r="T457" s="89">
        <v>64</v>
      </c>
      <c r="U457" s="1">
        <v>0.53053036457383485</v>
      </c>
      <c r="V457" s="89">
        <v>79</v>
      </c>
      <c r="W457" s="1">
        <v>0.58287527206994505</v>
      </c>
      <c r="X457" s="89">
        <v>79</v>
      </c>
      <c r="Y457" s="1">
        <v>0.63164122778261944</v>
      </c>
      <c r="Z457" s="89">
        <v>134</v>
      </c>
      <c r="AA457" s="1">
        <v>1.1791207630847207</v>
      </c>
      <c r="AB457" s="89">
        <v>157</v>
      </c>
      <c r="AC457" s="1">
        <v>1.6471699102974349</v>
      </c>
      <c r="AD457" s="89">
        <v>147</v>
      </c>
      <c r="AE457" s="1">
        <v>1.9150100310049243</v>
      </c>
      <c r="AF457" s="89">
        <v>172</v>
      </c>
      <c r="AG457" s="1">
        <v>2.9168857157393115</v>
      </c>
      <c r="AH457" s="89">
        <v>178</v>
      </c>
      <c r="AI457" s="1">
        <v>3.562921595708481</v>
      </c>
      <c r="AJ457" s="89">
        <v>130</v>
      </c>
      <c r="AK457" s="1">
        <v>3.7020161749629796</v>
      </c>
      <c r="AL457" s="89">
        <v>92</v>
      </c>
      <c r="AM457" s="1">
        <v>4.1445175241012704</v>
      </c>
      <c r="AN457" s="89">
        <v>41</v>
      </c>
      <c r="AO457" s="1">
        <v>3.615520282186949</v>
      </c>
      <c r="AP457" s="89">
        <v>6</v>
      </c>
      <c r="AQ457" s="1">
        <v>2.3255813953488373</v>
      </c>
      <c r="AR457" s="89">
        <v>0</v>
      </c>
      <c r="AS457" s="1">
        <v>0</v>
      </c>
      <c r="AT457" s="89">
        <v>0</v>
      </c>
      <c r="AU457" s="1">
        <v>0</v>
      </c>
      <c r="AV457" s="89">
        <v>0</v>
      </c>
      <c r="AW457" s="1">
        <v>0</v>
      </c>
      <c r="AX457" s="89">
        <v>0</v>
      </c>
      <c r="AY457" s="1">
        <v>0</v>
      </c>
    </row>
    <row r="458" spans="1:51" x14ac:dyDescent="0.25">
      <c r="A458" s="28" t="s">
        <v>69</v>
      </c>
      <c r="B458" s="89">
        <v>1605</v>
      </c>
      <c r="C458" s="1">
        <v>1.0349930839247194</v>
      </c>
      <c r="D458" s="89">
        <v>12</v>
      </c>
      <c r="E458" s="1">
        <v>0.19187106264590195</v>
      </c>
      <c r="F458" s="89">
        <v>28</v>
      </c>
      <c r="G458" s="1">
        <v>0.35214810343092867</v>
      </c>
      <c r="H458" s="89">
        <v>62</v>
      </c>
      <c r="I458" s="1">
        <v>0.68569659031840657</v>
      </c>
      <c r="J458" s="89">
        <v>68</v>
      </c>
      <c r="K458" s="1">
        <v>0.7100641146127018</v>
      </c>
      <c r="L458" s="89">
        <v>73</v>
      </c>
      <c r="M458" s="1">
        <v>0.79949182985061551</v>
      </c>
      <c r="N458" s="89">
        <v>63</v>
      </c>
      <c r="O458" s="1">
        <v>0.70940353800939115</v>
      </c>
      <c r="P458" s="89">
        <v>66</v>
      </c>
      <c r="Q458" s="1">
        <v>0.70238171253432091</v>
      </c>
      <c r="R458" s="89">
        <v>79</v>
      </c>
      <c r="S458" s="1">
        <v>0.78224017743979724</v>
      </c>
      <c r="T458" s="89">
        <v>119</v>
      </c>
      <c r="U458" s="1">
        <v>0.98645489662947439</v>
      </c>
      <c r="V458" s="89">
        <v>126</v>
      </c>
      <c r="W458" s="1">
        <v>0.92964916811155796</v>
      </c>
      <c r="X458" s="89">
        <v>145</v>
      </c>
      <c r="Y458" s="1">
        <v>1.1593414940313902</v>
      </c>
      <c r="Z458" s="89">
        <v>127</v>
      </c>
      <c r="AA458" s="1">
        <v>1.1175249023265637</v>
      </c>
      <c r="AB458" s="89">
        <v>110</v>
      </c>
      <c r="AC458" s="1">
        <v>1.154068090017311</v>
      </c>
      <c r="AD458" s="89">
        <v>103</v>
      </c>
      <c r="AE458" s="1">
        <v>1.3418097496156953</v>
      </c>
      <c r="AF458" s="89">
        <v>115</v>
      </c>
      <c r="AG458" s="1">
        <v>1.9502433564536097</v>
      </c>
      <c r="AH458" s="89">
        <v>116</v>
      </c>
      <c r="AI458" s="1">
        <v>2.3219039612482235</v>
      </c>
      <c r="AJ458" s="89">
        <v>101</v>
      </c>
      <c r="AK458" s="1">
        <v>2.8761817974712383</v>
      </c>
      <c r="AL458" s="89">
        <v>62</v>
      </c>
      <c r="AM458" s="1">
        <v>2.7930444184160739</v>
      </c>
      <c r="AN458" s="89">
        <v>24</v>
      </c>
      <c r="AO458" s="1">
        <v>2.1164021164021167</v>
      </c>
      <c r="AP458" s="89">
        <v>6</v>
      </c>
      <c r="AQ458" s="1">
        <v>2.3255813953488373</v>
      </c>
      <c r="AR458" s="89">
        <v>0</v>
      </c>
      <c r="AS458" s="1">
        <v>0</v>
      </c>
      <c r="AT458" s="89">
        <v>0</v>
      </c>
      <c r="AU458" s="1">
        <v>0</v>
      </c>
      <c r="AV458" s="89">
        <v>0</v>
      </c>
      <c r="AW458" s="1">
        <v>0</v>
      </c>
      <c r="AX458" s="89">
        <v>0</v>
      </c>
      <c r="AY458" s="1">
        <v>0</v>
      </c>
    </row>
    <row r="459" spans="1:51" x14ac:dyDescent="0.25">
      <c r="A459" s="28" t="s">
        <v>313</v>
      </c>
      <c r="B459" s="89">
        <v>1596</v>
      </c>
      <c r="C459" s="1">
        <v>1.0291893843886932</v>
      </c>
      <c r="D459" s="89">
        <v>4</v>
      </c>
      <c r="E459" s="1">
        <v>6.3957020881967322E-2</v>
      </c>
      <c r="F459" s="89">
        <v>10</v>
      </c>
      <c r="G459" s="1">
        <v>0.12576717979676025</v>
      </c>
      <c r="H459" s="89">
        <v>16</v>
      </c>
      <c r="I459" s="1">
        <v>0.17695395879184683</v>
      </c>
      <c r="J459" s="89">
        <v>16</v>
      </c>
      <c r="K459" s="1">
        <v>0.16707390932063573</v>
      </c>
      <c r="L459" s="89">
        <v>26</v>
      </c>
      <c r="M459" s="1">
        <v>0.28475051474131513</v>
      </c>
      <c r="N459" s="89">
        <v>48</v>
      </c>
      <c r="O459" s="1">
        <v>0.54049793372144095</v>
      </c>
      <c r="P459" s="89">
        <v>75</v>
      </c>
      <c r="Q459" s="1">
        <v>0.79816103697081919</v>
      </c>
      <c r="R459" s="89">
        <v>103</v>
      </c>
      <c r="S459" s="1">
        <v>1.019882762991128</v>
      </c>
      <c r="T459" s="89">
        <v>118</v>
      </c>
      <c r="U459" s="1">
        <v>0.978165359683008</v>
      </c>
      <c r="V459" s="89">
        <v>146</v>
      </c>
      <c r="W459" s="1">
        <v>1.0772125281292655</v>
      </c>
      <c r="X459" s="89">
        <v>173</v>
      </c>
      <c r="Y459" s="1">
        <v>1.3832143342581413</v>
      </c>
      <c r="Z459" s="89">
        <v>177</v>
      </c>
      <c r="AA459" s="1">
        <v>1.5574953363133996</v>
      </c>
      <c r="AB459" s="89">
        <v>173</v>
      </c>
      <c r="AC459" s="1">
        <v>1.8150343597544982</v>
      </c>
      <c r="AD459" s="89">
        <v>158</v>
      </c>
      <c r="AE459" s="1">
        <v>2.0583101013522316</v>
      </c>
      <c r="AF459" s="89">
        <v>132</v>
      </c>
      <c r="AG459" s="1">
        <v>2.2385402004511001</v>
      </c>
      <c r="AH459" s="89">
        <v>97</v>
      </c>
      <c r="AI459" s="1">
        <v>1.9415921055265317</v>
      </c>
      <c r="AJ459" s="89">
        <v>78</v>
      </c>
      <c r="AK459" s="1">
        <v>2.2212097049777881</v>
      </c>
      <c r="AL459" s="89">
        <v>33</v>
      </c>
      <c r="AM459" s="1">
        <v>1.4866204162537164</v>
      </c>
      <c r="AN459" s="89">
        <v>10</v>
      </c>
      <c r="AO459" s="1">
        <v>0.88183421516754845</v>
      </c>
      <c r="AP459" s="89">
        <v>2</v>
      </c>
      <c r="AQ459" s="1">
        <v>0.77519379844961245</v>
      </c>
      <c r="AR459" s="89">
        <v>1</v>
      </c>
      <c r="AS459" s="1">
        <v>3.6231884057971016</v>
      </c>
      <c r="AT459" s="89">
        <v>0</v>
      </c>
      <c r="AU459" s="1">
        <v>0</v>
      </c>
      <c r="AV459" s="89">
        <v>0</v>
      </c>
      <c r="AW459" s="1">
        <v>0</v>
      </c>
      <c r="AX459" s="89">
        <v>0</v>
      </c>
      <c r="AY459" s="1">
        <v>0</v>
      </c>
    </row>
    <row r="460" spans="1:51" x14ac:dyDescent="0.25">
      <c r="A460" s="28" t="s">
        <v>687</v>
      </c>
      <c r="B460" s="89">
        <v>1589</v>
      </c>
      <c r="C460" s="1">
        <v>1.0246753958606725</v>
      </c>
      <c r="D460" s="89">
        <v>0</v>
      </c>
      <c r="E460" s="1">
        <v>0</v>
      </c>
      <c r="F460" s="89">
        <v>0</v>
      </c>
      <c r="G460" s="1">
        <v>0</v>
      </c>
      <c r="H460" s="89">
        <v>1</v>
      </c>
      <c r="I460" s="1">
        <v>1.1059622424490427E-2</v>
      </c>
      <c r="J460" s="89">
        <v>68</v>
      </c>
      <c r="K460" s="1">
        <v>0.7100641146127018</v>
      </c>
      <c r="L460" s="89">
        <v>194</v>
      </c>
      <c r="M460" s="1">
        <v>2.1246769176851972</v>
      </c>
      <c r="N460" s="89">
        <v>230</v>
      </c>
      <c r="O460" s="1">
        <v>2.5898859324152377</v>
      </c>
      <c r="P460" s="89">
        <v>388</v>
      </c>
      <c r="Q460" s="1">
        <v>4.1291530979290378</v>
      </c>
      <c r="R460" s="89">
        <v>317</v>
      </c>
      <c r="S460" s="1">
        <v>3.1388624841571611</v>
      </c>
      <c r="T460" s="89">
        <v>216</v>
      </c>
      <c r="U460" s="1">
        <v>1.7905399804366928</v>
      </c>
      <c r="V460" s="89">
        <v>127</v>
      </c>
      <c r="W460" s="1">
        <v>0.93702733611244338</v>
      </c>
      <c r="X460" s="89">
        <v>48</v>
      </c>
      <c r="Y460" s="1">
        <v>0.38378201181728777</v>
      </c>
      <c r="Z460" s="89">
        <v>0</v>
      </c>
      <c r="AA460" s="1">
        <v>0</v>
      </c>
      <c r="AB460" s="89">
        <v>0</v>
      </c>
      <c r="AC460" s="1">
        <v>0</v>
      </c>
      <c r="AD460" s="89">
        <v>0</v>
      </c>
      <c r="AE460" s="1">
        <v>0</v>
      </c>
      <c r="AF460" s="89">
        <v>0</v>
      </c>
      <c r="AG460" s="1">
        <v>0</v>
      </c>
      <c r="AH460" s="89">
        <v>0</v>
      </c>
      <c r="AI460" s="1">
        <v>0</v>
      </c>
      <c r="AJ460" s="89">
        <v>0</v>
      </c>
      <c r="AK460" s="1">
        <v>0</v>
      </c>
      <c r="AL460" s="89">
        <v>0</v>
      </c>
      <c r="AM460" s="1">
        <v>0</v>
      </c>
      <c r="AN460" s="89">
        <v>0</v>
      </c>
      <c r="AO460" s="1">
        <v>0</v>
      </c>
      <c r="AP460" s="89">
        <v>0</v>
      </c>
      <c r="AQ460" s="1">
        <v>0</v>
      </c>
      <c r="AR460" s="89">
        <v>0</v>
      </c>
      <c r="AS460" s="1">
        <v>0</v>
      </c>
      <c r="AT460" s="89">
        <v>0</v>
      </c>
      <c r="AU460" s="1">
        <v>0</v>
      </c>
      <c r="AV460" s="89">
        <v>0</v>
      </c>
      <c r="AW460" s="1">
        <v>0</v>
      </c>
      <c r="AX460" s="89">
        <v>0</v>
      </c>
      <c r="AY460" s="1">
        <v>0</v>
      </c>
    </row>
    <row r="461" spans="1:51" x14ac:dyDescent="0.25">
      <c r="A461" s="28" t="s">
        <v>227</v>
      </c>
      <c r="B461" s="89">
        <v>1573</v>
      </c>
      <c r="C461" s="1">
        <v>1.0143577077966253</v>
      </c>
      <c r="D461" s="89">
        <v>180</v>
      </c>
      <c r="E461" s="1">
        <v>2.8780659396885291</v>
      </c>
      <c r="F461" s="89">
        <v>259</v>
      </c>
      <c r="G461" s="1">
        <v>3.2573699567360901</v>
      </c>
      <c r="H461" s="89">
        <v>271</v>
      </c>
      <c r="I461" s="1">
        <v>2.9971576770369062</v>
      </c>
      <c r="J461" s="89">
        <v>189</v>
      </c>
      <c r="K461" s="1">
        <v>1.9735605538500094</v>
      </c>
      <c r="L461" s="89">
        <v>158</v>
      </c>
      <c r="M461" s="1">
        <v>1.7304069741972226</v>
      </c>
      <c r="N461" s="89">
        <v>88</v>
      </c>
      <c r="O461" s="1">
        <v>0.9909128784893082</v>
      </c>
      <c r="P461" s="89">
        <v>51</v>
      </c>
      <c r="Q461" s="1">
        <v>0.54274950514015707</v>
      </c>
      <c r="R461" s="89">
        <v>45</v>
      </c>
      <c r="S461" s="1">
        <v>0.44557984790874527</v>
      </c>
      <c r="T461" s="89">
        <v>44</v>
      </c>
      <c r="U461" s="1">
        <v>0.36473962564451151</v>
      </c>
      <c r="V461" s="89">
        <v>60</v>
      </c>
      <c r="W461" s="1">
        <v>0.44269008005312283</v>
      </c>
      <c r="X461" s="89">
        <v>51</v>
      </c>
      <c r="Y461" s="1">
        <v>0.40776838755586831</v>
      </c>
      <c r="Z461" s="89">
        <v>32</v>
      </c>
      <c r="AA461" s="1">
        <v>0.28158107775157509</v>
      </c>
      <c r="AB461" s="89">
        <v>35</v>
      </c>
      <c r="AC461" s="1">
        <v>0.36720348318732621</v>
      </c>
      <c r="AD461" s="89">
        <v>32</v>
      </c>
      <c r="AE461" s="1">
        <v>0.4168729319194393</v>
      </c>
      <c r="AF461" s="89">
        <v>28</v>
      </c>
      <c r="AG461" s="1">
        <v>0.47484186070174844</v>
      </c>
      <c r="AH461" s="89">
        <v>25</v>
      </c>
      <c r="AI461" s="1">
        <v>0.50041033647591027</v>
      </c>
      <c r="AJ461" s="89">
        <v>10</v>
      </c>
      <c r="AK461" s="1">
        <v>0.2847704749971523</v>
      </c>
      <c r="AL461" s="89">
        <v>7</v>
      </c>
      <c r="AM461" s="1">
        <v>0.31534372465987925</v>
      </c>
      <c r="AN461" s="89">
        <v>8</v>
      </c>
      <c r="AO461" s="1">
        <v>0.70546737213403887</v>
      </c>
      <c r="AP461" s="89">
        <v>0</v>
      </c>
      <c r="AQ461" s="1">
        <v>0</v>
      </c>
      <c r="AR461" s="89">
        <v>0</v>
      </c>
      <c r="AS461" s="1">
        <v>0</v>
      </c>
      <c r="AT461" s="89">
        <v>0</v>
      </c>
      <c r="AU461" s="1">
        <v>0</v>
      </c>
      <c r="AV461" s="89">
        <v>0</v>
      </c>
      <c r="AW461" s="1">
        <v>0</v>
      </c>
      <c r="AX461" s="89">
        <v>0</v>
      </c>
      <c r="AY461" s="1">
        <v>0</v>
      </c>
    </row>
    <row r="462" spans="1:51" x14ac:dyDescent="0.25">
      <c r="A462" s="28" t="s">
        <v>362</v>
      </c>
      <c r="B462" s="89">
        <v>1567</v>
      </c>
      <c r="C462" s="1">
        <v>1.010488574772608</v>
      </c>
      <c r="D462" s="89">
        <v>0</v>
      </c>
      <c r="E462" s="1">
        <v>0</v>
      </c>
      <c r="F462" s="89">
        <v>1</v>
      </c>
      <c r="G462" s="1">
        <v>1.2576717979676024E-2</v>
      </c>
      <c r="H462" s="89">
        <v>6</v>
      </c>
      <c r="I462" s="1">
        <v>6.6357734546942576E-2</v>
      </c>
      <c r="J462" s="89">
        <v>13</v>
      </c>
      <c r="K462" s="1">
        <v>0.1357475513230165</v>
      </c>
      <c r="L462" s="89">
        <v>36</v>
      </c>
      <c r="M462" s="1">
        <v>0.39426994348797473</v>
      </c>
      <c r="N462" s="89">
        <v>68</v>
      </c>
      <c r="O462" s="1">
        <v>0.76570540610537463</v>
      </c>
      <c r="P462" s="89">
        <v>79</v>
      </c>
      <c r="Q462" s="1">
        <v>0.8407296256092629</v>
      </c>
      <c r="R462" s="89">
        <v>97</v>
      </c>
      <c r="S462" s="1">
        <v>0.96047211660329534</v>
      </c>
      <c r="T462" s="89">
        <v>185</v>
      </c>
      <c r="U462" s="1">
        <v>1.5335643350962416</v>
      </c>
      <c r="V462" s="89">
        <v>215</v>
      </c>
      <c r="W462" s="1">
        <v>1.5863061201903568</v>
      </c>
      <c r="X462" s="89">
        <v>205</v>
      </c>
      <c r="Y462" s="1">
        <v>1.639069008803</v>
      </c>
      <c r="Z462" s="89">
        <v>200</v>
      </c>
      <c r="AA462" s="1">
        <v>1.7598817359473444</v>
      </c>
      <c r="AB462" s="89">
        <v>164</v>
      </c>
      <c r="AC462" s="1">
        <v>1.7206106069349001</v>
      </c>
      <c r="AD462" s="89">
        <v>100</v>
      </c>
      <c r="AE462" s="1">
        <v>1.302727912248248</v>
      </c>
      <c r="AF462" s="89">
        <v>75</v>
      </c>
      <c r="AG462" s="1">
        <v>1.2718978411653976</v>
      </c>
      <c r="AH462" s="89">
        <v>61</v>
      </c>
      <c r="AI462" s="1">
        <v>1.2210012210012211</v>
      </c>
      <c r="AJ462" s="89">
        <v>39</v>
      </c>
      <c r="AK462" s="1">
        <v>1.1106048524888941</v>
      </c>
      <c r="AL462" s="89">
        <v>12</v>
      </c>
      <c r="AM462" s="1">
        <v>0.54058924227407879</v>
      </c>
      <c r="AN462" s="89">
        <v>11</v>
      </c>
      <c r="AO462" s="1">
        <v>0.97001763668430341</v>
      </c>
      <c r="AP462" s="89">
        <v>0</v>
      </c>
      <c r="AQ462" s="1">
        <v>0</v>
      </c>
      <c r="AR462" s="89">
        <v>0</v>
      </c>
      <c r="AS462" s="1">
        <v>0</v>
      </c>
      <c r="AT462" s="89">
        <v>0</v>
      </c>
      <c r="AU462" s="1">
        <v>0</v>
      </c>
      <c r="AV462" s="89">
        <v>0</v>
      </c>
      <c r="AW462" s="1">
        <v>0</v>
      </c>
      <c r="AX462" s="89">
        <v>0</v>
      </c>
      <c r="AY462" s="1">
        <v>0</v>
      </c>
    </row>
    <row r="463" spans="1:51" x14ac:dyDescent="0.25">
      <c r="A463" s="28" t="s">
        <v>283</v>
      </c>
      <c r="B463" s="89">
        <v>1526</v>
      </c>
      <c r="C463" s="1">
        <v>0.98404949910848727</v>
      </c>
      <c r="D463" s="89">
        <v>17</v>
      </c>
      <c r="E463" s="1">
        <v>0.27181733874836111</v>
      </c>
      <c r="F463" s="89">
        <v>35</v>
      </c>
      <c r="G463" s="1">
        <v>0.44018512928866083</v>
      </c>
      <c r="H463" s="89">
        <v>73</v>
      </c>
      <c r="I463" s="1">
        <v>0.80735243698780124</v>
      </c>
      <c r="J463" s="89">
        <v>127</v>
      </c>
      <c r="K463" s="1">
        <v>1.326149155232546</v>
      </c>
      <c r="L463" s="89">
        <v>106</v>
      </c>
      <c r="M463" s="1">
        <v>1.1609059447145924</v>
      </c>
      <c r="N463" s="89">
        <v>101</v>
      </c>
      <c r="O463" s="1">
        <v>1.1372977355388654</v>
      </c>
      <c r="P463" s="89">
        <v>98</v>
      </c>
      <c r="Q463" s="1">
        <v>1.0429304216418704</v>
      </c>
      <c r="R463" s="89">
        <v>97</v>
      </c>
      <c r="S463" s="1">
        <v>0.96047211660329534</v>
      </c>
      <c r="T463" s="89">
        <v>109</v>
      </c>
      <c r="U463" s="1">
        <v>0.90355952716481247</v>
      </c>
      <c r="V463" s="89">
        <v>134</v>
      </c>
      <c r="W463" s="1">
        <v>0.9886745121186411</v>
      </c>
      <c r="X463" s="89">
        <v>126</v>
      </c>
      <c r="Y463" s="1">
        <v>1.0074277810203804</v>
      </c>
      <c r="Z463" s="89">
        <v>111</v>
      </c>
      <c r="AA463" s="1">
        <v>0.97673436345077613</v>
      </c>
      <c r="AB463" s="89">
        <v>117</v>
      </c>
      <c r="AC463" s="1">
        <v>1.2275087866547763</v>
      </c>
      <c r="AD463" s="89">
        <v>77</v>
      </c>
      <c r="AE463" s="1">
        <v>1.0031004924311508</v>
      </c>
      <c r="AF463" s="89">
        <v>61</v>
      </c>
      <c r="AG463" s="1">
        <v>1.0344769108145233</v>
      </c>
      <c r="AH463" s="89">
        <v>62</v>
      </c>
      <c r="AI463" s="1">
        <v>1.2410176344602575</v>
      </c>
      <c r="AJ463" s="89">
        <v>35</v>
      </c>
      <c r="AK463" s="1">
        <v>0.99669666249003319</v>
      </c>
      <c r="AL463" s="89">
        <v>30</v>
      </c>
      <c r="AM463" s="1">
        <v>1.351473105685197</v>
      </c>
      <c r="AN463" s="89">
        <v>5</v>
      </c>
      <c r="AO463" s="1">
        <v>0.44091710758377423</v>
      </c>
      <c r="AP463" s="89">
        <v>5</v>
      </c>
      <c r="AQ463" s="1">
        <v>1.9379844961240309</v>
      </c>
      <c r="AR463" s="89">
        <v>0</v>
      </c>
      <c r="AS463" s="1">
        <v>0</v>
      </c>
      <c r="AT463" s="89">
        <v>0</v>
      </c>
      <c r="AU463" s="1">
        <v>0</v>
      </c>
      <c r="AV463" s="89">
        <v>0</v>
      </c>
      <c r="AW463" s="1">
        <v>0</v>
      </c>
      <c r="AX463" s="89">
        <v>0</v>
      </c>
      <c r="AY463" s="1">
        <v>0</v>
      </c>
    </row>
    <row r="464" spans="1:51" x14ac:dyDescent="0.25">
      <c r="A464" s="28" t="s">
        <v>523</v>
      </c>
      <c r="B464" s="89">
        <v>1457</v>
      </c>
      <c r="C464" s="1">
        <v>0.93955446933228437</v>
      </c>
      <c r="D464" s="89">
        <v>0</v>
      </c>
      <c r="E464" s="1">
        <v>0</v>
      </c>
      <c r="F464" s="89">
        <v>0</v>
      </c>
      <c r="G464" s="1">
        <v>0</v>
      </c>
      <c r="H464" s="89">
        <v>0</v>
      </c>
      <c r="I464" s="1">
        <v>0</v>
      </c>
      <c r="J464" s="89">
        <v>17</v>
      </c>
      <c r="K464" s="1">
        <v>0.17751602865317545</v>
      </c>
      <c r="L464" s="89">
        <v>61</v>
      </c>
      <c r="M464" s="1">
        <v>0.66806851535462397</v>
      </c>
      <c r="N464" s="89">
        <v>80</v>
      </c>
      <c r="O464" s="1">
        <v>0.90082988953573484</v>
      </c>
      <c r="P464" s="89">
        <v>143</v>
      </c>
      <c r="Q464" s="1">
        <v>1.521827043824362</v>
      </c>
      <c r="R464" s="89">
        <v>151</v>
      </c>
      <c r="S464" s="1">
        <v>1.4951679340937896</v>
      </c>
      <c r="T464" s="89">
        <v>165</v>
      </c>
      <c r="U464" s="1">
        <v>1.3677735961669182</v>
      </c>
      <c r="V464" s="89">
        <v>141</v>
      </c>
      <c r="W464" s="1">
        <v>1.0403216881248387</v>
      </c>
      <c r="X464" s="89">
        <v>125</v>
      </c>
      <c r="Y464" s="1">
        <v>0.99943232244085345</v>
      </c>
      <c r="Z464" s="89">
        <v>109</v>
      </c>
      <c r="AA464" s="1">
        <v>0.95913554609130269</v>
      </c>
      <c r="AB464" s="89">
        <v>75</v>
      </c>
      <c r="AC464" s="1">
        <v>0.78686460682998483</v>
      </c>
      <c r="AD464" s="89">
        <v>60</v>
      </c>
      <c r="AE464" s="1">
        <v>0.78163674734894872</v>
      </c>
      <c r="AF464" s="89">
        <v>72</v>
      </c>
      <c r="AG464" s="1">
        <v>1.2210219275187817</v>
      </c>
      <c r="AH464" s="89">
        <v>67</v>
      </c>
      <c r="AI464" s="1">
        <v>1.3410997017554394</v>
      </c>
      <c r="AJ464" s="89">
        <v>78</v>
      </c>
      <c r="AK464" s="1">
        <v>2.2212097049777881</v>
      </c>
      <c r="AL464" s="89">
        <v>59</v>
      </c>
      <c r="AM464" s="1">
        <v>2.6578971078475542</v>
      </c>
      <c r="AN464" s="89">
        <v>38</v>
      </c>
      <c r="AO464" s="1">
        <v>3.3509700176366843</v>
      </c>
      <c r="AP464" s="89">
        <v>12</v>
      </c>
      <c r="AQ464" s="1">
        <v>4.6511627906976747</v>
      </c>
      <c r="AR464" s="89">
        <v>4</v>
      </c>
      <c r="AS464" s="1">
        <v>14.492753623188406</v>
      </c>
      <c r="AT464" s="89">
        <v>0</v>
      </c>
      <c r="AU464" s="1">
        <v>0</v>
      </c>
      <c r="AV464" s="89">
        <v>0</v>
      </c>
      <c r="AW464" s="1">
        <v>0</v>
      </c>
      <c r="AX464" s="89">
        <v>0</v>
      </c>
      <c r="AY464" s="1">
        <v>0</v>
      </c>
    </row>
    <row r="465" spans="1:51" x14ac:dyDescent="0.25">
      <c r="A465" s="28" t="s">
        <v>247</v>
      </c>
      <c r="B465" s="89">
        <v>1448</v>
      </c>
      <c r="C465" s="1">
        <v>0.93375076979625793</v>
      </c>
      <c r="D465" s="89">
        <v>56</v>
      </c>
      <c r="E465" s="1">
        <v>0.89539829234754253</v>
      </c>
      <c r="F465" s="89">
        <v>47</v>
      </c>
      <c r="G465" s="1">
        <v>0.59110574504477309</v>
      </c>
      <c r="H465" s="89">
        <v>49</v>
      </c>
      <c r="I465" s="1">
        <v>0.54192149880003104</v>
      </c>
      <c r="J465" s="89">
        <v>43</v>
      </c>
      <c r="K465" s="1">
        <v>0.4490111312992085</v>
      </c>
      <c r="L465" s="89">
        <v>51</v>
      </c>
      <c r="M465" s="1">
        <v>0.55854908660796432</v>
      </c>
      <c r="N465" s="89">
        <v>46</v>
      </c>
      <c r="O465" s="1">
        <v>0.51797718648304747</v>
      </c>
      <c r="P465" s="89">
        <v>61</v>
      </c>
      <c r="Q465" s="1">
        <v>0.64917097673626634</v>
      </c>
      <c r="R465" s="89">
        <v>64</v>
      </c>
      <c r="S465" s="1">
        <v>0.6337135614702154</v>
      </c>
      <c r="T465" s="89">
        <v>85</v>
      </c>
      <c r="U465" s="1">
        <v>0.70461064044962451</v>
      </c>
      <c r="V465" s="89">
        <v>121</v>
      </c>
      <c r="W465" s="1">
        <v>0.89275832810713096</v>
      </c>
      <c r="X465" s="89">
        <v>111</v>
      </c>
      <c r="Y465" s="1">
        <v>0.88749590232747799</v>
      </c>
      <c r="Z465" s="89">
        <v>116</v>
      </c>
      <c r="AA465" s="1">
        <v>1.0207314068494597</v>
      </c>
      <c r="AB465" s="89">
        <v>117</v>
      </c>
      <c r="AC465" s="1">
        <v>1.2275087866547763</v>
      </c>
      <c r="AD465" s="89">
        <v>113</v>
      </c>
      <c r="AE465" s="1">
        <v>1.47208254084052</v>
      </c>
      <c r="AF465" s="89">
        <v>103</v>
      </c>
      <c r="AG465" s="1">
        <v>1.746739701867146</v>
      </c>
      <c r="AH465" s="89">
        <v>87</v>
      </c>
      <c r="AI465" s="1">
        <v>1.7414279709361677</v>
      </c>
      <c r="AJ465" s="89">
        <v>84</v>
      </c>
      <c r="AK465" s="1">
        <v>2.3920719899760794</v>
      </c>
      <c r="AL465" s="89">
        <v>49</v>
      </c>
      <c r="AM465" s="1">
        <v>2.2074060726191549</v>
      </c>
      <c r="AN465" s="89">
        <v>41</v>
      </c>
      <c r="AO465" s="1">
        <v>3.615520282186949</v>
      </c>
      <c r="AP465" s="89">
        <v>4</v>
      </c>
      <c r="AQ465" s="1">
        <v>1.5503875968992249</v>
      </c>
      <c r="AR465" s="89">
        <v>0</v>
      </c>
      <c r="AS465" s="1">
        <v>0</v>
      </c>
      <c r="AT465" s="89">
        <v>0</v>
      </c>
      <c r="AU465" s="1">
        <v>0</v>
      </c>
      <c r="AV465" s="89">
        <v>0</v>
      </c>
      <c r="AW465" s="1">
        <v>0</v>
      </c>
      <c r="AX465" s="89">
        <v>0</v>
      </c>
      <c r="AY465" s="1">
        <v>0</v>
      </c>
    </row>
    <row r="466" spans="1:51" x14ac:dyDescent="0.25">
      <c r="A466" s="28" t="s">
        <v>220</v>
      </c>
      <c r="B466" s="89">
        <v>1438</v>
      </c>
      <c r="C466" s="1">
        <v>0.92730221475622854</v>
      </c>
      <c r="D466" s="89">
        <v>16</v>
      </c>
      <c r="E466" s="1">
        <v>0.25582808352786929</v>
      </c>
      <c r="F466" s="89">
        <v>19</v>
      </c>
      <c r="G466" s="1">
        <v>0.23895764161384445</v>
      </c>
      <c r="H466" s="89">
        <v>32</v>
      </c>
      <c r="I466" s="1">
        <v>0.35390791758369367</v>
      </c>
      <c r="J466" s="89">
        <v>88</v>
      </c>
      <c r="K466" s="1">
        <v>0.91890650126349649</v>
      </c>
      <c r="L466" s="89">
        <v>86</v>
      </c>
      <c r="M466" s="1">
        <v>0.9418670872212731</v>
      </c>
      <c r="N466" s="89">
        <v>104</v>
      </c>
      <c r="O466" s="1">
        <v>1.1710788563964551</v>
      </c>
      <c r="P466" s="89">
        <v>131</v>
      </c>
      <c r="Q466" s="1">
        <v>1.3941212779090311</v>
      </c>
      <c r="R466" s="89">
        <v>114</v>
      </c>
      <c r="S466" s="1">
        <v>1.1288022813688212</v>
      </c>
      <c r="T466" s="89">
        <v>140</v>
      </c>
      <c r="U466" s="1">
        <v>1.1605351725052639</v>
      </c>
      <c r="V466" s="89">
        <v>138</v>
      </c>
      <c r="W466" s="1">
        <v>1.0181871841221823</v>
      </c>
      <c r="X466" s="89">
        <v>123</v>
      </c>
      <c r="Y466" s="1">
        <v>0.98344140528179991</v>
      </c>
      <c r="Z466" s="89">
        <v>138</v>
      </c>
      <c r="AA466" s="1">
        <v>1.2143183978036676</v>
      </c>
      <c r="AB466" s="89">
        <v>97</v>
      </c>
      <c r="AC466" s="1">
        <v>1.0176782248334468</v>
      </c>
      <c r="AD466" s="89">
        <v>80</v>
      </c>
      <c r="AE466" s="1">
        <v>1.0421823297985982</v>
      </c>
      <c r="AF466" s="89">
        <v>48</v>
      </c>
      <c r="AG466" s="1">
        <v>0.81401461834585453</v>
      </c>
      <c r="AH466" s="89">
        <v>50</v>
      </c>
      <c r="AI466" s="1">
        <v>1.0008206729518205</v>
      </c>
      <c r="AJ466" s="89">
        <v>21</v>
      </c>
      <c r="AK466" s="1">
        <v>0.59801799749401985</v>
      </c>
      <c r="AL466" s="89">
        <v>11</v>
      </c>
      <c r="AM466" s="1">
        <v>0.49554013875123881</v>
      </c>
      <c r="AN466" s="89">
        <v>0</v>
      </c>
      <c r="AO466" s="1">
        <v>0</v>
      </c>
      <c r="AP466" s="89">
        <v>1</v>
      </c>
      <c r="AQ466" s="1">
        <v>0.38759689922480622</v>
      </c>
      <c r="AR466" s="89">
        <v>1</v>
      </c>
      <c r="AS466" s="1">
        <v>3.6231884057971016</v>
      </c>
      <c r="AT466" s="89">
        <v>0</v>
      </c>
      <c r="AU466" s="1">
        <v>0</v>
      </c>
      <c r="AV466" s="89">
        <v>0</v>
      </c>
      <c r="AW466" s="1">
        <v>0</v>
      </c>
      <c r="AX466" s="89">
        <v>0</v>
      </c>
      <c r="AY466" s="1">
        <v>0</v>
      </c>
    </row>
    <row r="467" spans="1:51" x14ac:dyDescent="0.25">
      <c r="A467" s="28" t="s">
        <v>375</v>
      </c>
      <c r="B467" s="89">
        <v>1431</v>
      </c>
      <c r="C467" s="1">
        <v>0.922788226228208</v>
      </c>
      <c r="D467" s="89">
        <v>0</v>
      </c>
      <c r="E467" s="1">
        <v>0</v>
      </c>
      <c r="F467" s="89">
        <v>0</v>
      </c>
      <c r="G467" s="1">
        <v>0</v>
      </c>
      <c r="H467" s="89">
        <v>0</v>
      </c>
      <c r="I467" s="1">
        <v>0</v>
      </c>
      <c r="J467" s="89">
        <v>6</v>
      </c>
      <c r="K467" s="1">
        <v>6.2652715995238389E-2</v>
      </c>
      <c r="L467" s="89">
        <v>26</v>
      </c>
      <c r="M467" s="1">
        <v>0.28475051474131513</v>
      </c>
      <c r="N467" s="89">
        <v>53</v>
      </c>
      <c r="O467" s="1">
        <v>0.59679980181742431</v>
      </c>
      <c r="P467" s="89">
        <v>73</v>
      </c>
      <c r="Q467" s="1">
        <v>0.77687674265159734</v>
      </c>
      <c r="R467" s="89">
        <v>113</v>
      </c>
      <c r="S467" s="1">
        <v>1.1189005069708491</v>
      </c>
      <c r="T467" s="89">
        <v>162</v>
      </c>
      <c r="U467" s="1">
        <v>1.3429049853275197</v>
      </c>
      <c r="V467" s="89">
        <v>246</v>
      </c>
      <c r="W467" s="1">
        <v>1.8150293282178036</v>
      </c>
      <c r="X467" s="89">
        <v>205</v>
      </c>
      <c r="Y467" s="1">
        <v>1.639069008803</v>
      </c>
      <c r="Z467" s="89">
        <v>196</v>
      </c>
      <c r="AA467" s="1">
        <v>1.7246841012283973</v>
      </c>
      <c r="AB467" s="89">
        <v>140</v>
      </c>
      <c r="AC467" s="1">
        <v>1.4688139327493048</v>
      </c>
      <c r="AD467" s="89">
        <v>109</v>
      </c>
      <c r="AE467" s="1">
        <v>1.4199734243505902</v>
      </c>
      <c r="AF467" s="89">
        <v>52</v>
      </c>
      <c r="AG467" s="1">
        <v>0.88184916987467565</v>
      </c>
      <c r="AH467" s="89">
        <v>33</v>
      </c>
      <c r="AI467" s="1">
        <v>0.66054164414820149</v>
      </c>
      <c r="AJ467" s="89">
        <v>13</v>
      </c>
      <c r="AK467" s="1">
        <v>0.37020161749629799</v>
      </c>
      <c r="AL467" s="89">
        <v>4</v>
      </c>
      <c r="AM467" s="1">
        <v>0.18019641409135956</v>
      </c>
      <c r="AN467" s="89">
        <v>0</v>
      </c>
      <c r="AO467" s="1">
        <v>0</v>
      </c>
      <c r="AP467" s="89">
        <v>0</v>
      </c>
      <c r="AQ467" s="1">
        <v>0</v>
      </c>
      <c r="AR467" s="89">
        <v>0</v>
      </c>
      <c r="AS467" s="1">
        <v>0</v>
      </c>
      <c r="AT467" s="89">
        <v>0</v>
      </c>
      <c r="AU467" s="1">
        <v>0</v>
      </c>
      <c r="AV467" s="89">
        <v>0</v>
      </c>
      <c r="AW467" s="1">
        <v>0</v>
      </c>
      <c r="AX467" s="89">
        <v>0</v>
      </c>
      <c r="AY467" s="1">
        <v>0</v>
      </c>
    </row>
    <row r="468" spans="1:51" x14ac:dyDescent="0.25">
      <c r="A468" s="28" t="s">
        <v>212</v>
      </c>
      <c r="B468" s="89">
        <v>1428</v>
      </c>
      <c r="C468" s="1">
        <v>0.92085365971619915</v>
      </c>
      <c r="D468" s="89">
        <v>3</v>
      </c>
      <c r="E468" s="1">
        <v>4.7967765661475488E-2</v>
      </c>
      <c r="F468" s="89">
        <v>33</v>
      </c>
      <c r="G468" s="1">
        <v>0.41503169332930878</v>
      </c>
      <c r="H468" s="89">
        <v>77</v>
      </c>
      <c r="I468" s="1">
        <v>0.85159092668576286</v>
      </c>
      <c r="J468" s="89">
        <v>95</v>
      </c>
      <c r="K468" s="1">
        <v>0.99200133659127454</v>
      </c>
      <c r="L468" s="89">
        <v>88</v>
      </c>
      <c r="M468" s="1">
        <v>0.96377097297060499</v>
      </c>
      <c r="N468" s="89">
        <v>70</v>
      </c>
      <c r="O468" s="1">
        <v>0.788226153343768</v>
      </c>
      <c r="P468" s="89">
        <v>87</v>
      </c>
      <c r="Q468" s="1">
        <v>0.92586680288615031</v>
      </c>
      <c r="R468" s="89">
        <v>84</v>
      </c>
      <c r="S468" s="1">
        <v>0.83174904942965777</v>
      </c>
      <c r="T468" s="89">
        <v>109</v>
      </c>
      <c r="U468" s="1">
        <v>0.90355952716481247</v>
      </c>
      <c r="V468" s="89">
        <v>126</v>
      </c>
      <c r="W468" s="1">
        <v>0.92964916811155796</v>
      </c>
      <c r="X468" s="89">
        <v>121</v>
      </c>
      <c r="Y468" s="1">
        <v>0.96745048812274625</v>
      </c>
      <c r="Z468" s="89">
        <v>123</v>
      </c>
      <c r="AA468" s="1">
        <v>1.0823272676076168</v>
      </c>
      <c r="AB468" s="89">
        <v>90</v>
      </c>
      <c r="AC468" s="1">
        <v>0.94423752819598172</v>
      </c>
      <c r="AD468" s="89">
        <v>95</v>
      </c>
      <c r="AE468" s="1">
        <v>1.2375915166358353</v>
      </c>
      <c r="AF468" s="89">
        <v>64</v>
      </c>
      <c r="AG468" s="1">
        <v>1.0853528244611392</v>
      </c>
      <c r="AH468" s="89">
        <v>76</v>
      </c>
      <c r="AI468" s="1">
        <v>1.5212474228867672</v>
      </c>
      <c r="AJ468" s="89">
        <v>51</v>
      </c>
      <c r="AK468" s="1">
        <v>1.4523294224854768</v>
      </c>
      <c r="AL468" s="89">
        <v>24</v>
      </c>
      <c r="AM468" s="1">
        <v>1.0811784845481576</v>
      </c>
      <c r="AN468" s="89">
        <v>10</v>
      </c>
      <c r="AO468" s="1">
        <v>0.88183421516754845</v>
      </c>
      <c r="AP468" s="89">
        <v>2</v>
      </c>
      <c r="AQ468" s="1">
        <v>0.77519379844961245</v>
      </c>
      <c r="AR468" s="89">
        <v>0</v>
      </c>
      <c r="AS468" s="1">
        <v>0</v>
      </c>
      <c r="AT468" s="89">
        <v>0</v>
      </c>
      <c r="AU468" s="1">
        <v>0</v>
      </c>
      <c r="AV468" s="89">
        <v>0</v>
      </c>
      <c r="AW468" s="1">
        <v>0</v>
      </c>
      <c r="AX468" s="89">
        <v>0</v>
      </c>
      <c r="AY468" s="1">
        <v>0</v>
      </c>
    </row>
    <row r="469" spans="1:51" x14ac:dyDescent="0.25">
      <c r="A469" s="28" t="s">
        <v>54</v>
      </c>
      <c r="B469" s="89">
        <v>1420</v>
      </c>
      <c r="C469" s="1">
        <v>0.91569481568417554</v>
      </c>
      <c r="D469" s="89">
        <v>2</v>
      </c>
      <c r="E469" s="1">
        <v>3.1978510440983661E-2</v>
      </c>
      <c r="F469" s="89">
        <v>3</v>
      </c>
      <c r="G469" s="1">
        <v>3.7730153939028066E-2</v>
      </c>
      <c r="H469" s="89">
        <v>5</v>
      </c>
      <c r="I469" s="1">
        <v>5.5298112122452142E-2</v>
      </c>
      <c r="J469" s="89">
        <v>11</v>
      </c>
      <c r="K469" s="1">
        <v>0.11486331265793706</v>
      </c>
      <c r="L469" s="89">
        <v>15</v>
      </c>
      <c r="M469" s="1">
        <v>0.16427914311998951</v>
      </c>
      <c r="N469" s="89">
        <v>14</v>
      </c>
      <c r="O469" s="1">
        <v>0.15764523066875358</v>
      </c>
      <c r="P469" s="89">
        <v>19</v>
      </c>
      <c r="Q469" s="1">
        <v>0.20220079603260754</v>
      </c>
      <c r="R469" s="89">
        <v>27</v>
      </c>
      <c r="S469" s="1">
        <v>0.26734790874524716</v>
      </c>
      <c r="T469" s="89">
        <v>58</v>
      </c>
      <c r="U469" s="1">
        <v>0.48079314289503788</v>
      </c>
      <c r="V469" s="89">
        <v>88</v>
      </c>
      <c r="W469" s="1">
        <v>0.64927878407791351</v>
      </c>
      <c r="X469" s="89">
        <v>118</v>
      </c>
      <c r="Y469" s="1">
        <v>0.94346411238416572</v>
      </c>
      <c r="Z469" s="89">
        <v>155</v>
      </c>
      <c r="AA469" s="1">
        <v>1.3639083453591918</v>
      </c>
      <c r="AB469" s="89">
        <v>167</v>
      </c>
      <c r="AC469" s="1">
        <v>1.7520851912080995</v>
      </c>
      <c r="AD469" s="89">
        <v>165</v>
      </c>
      <c r="AE469" s="1">
        <v>2.1495010552096088</v>
      </c>
      <c r="AF469" s="89">
        <v>112</v>
      </c>
      <c r="AG469" s="1">
        <v>1.8993674428069938</v>
      </c>
      <c r="AH469" s="89">
        <v>106</v>
      </c>
      <c r="AI469" s="1">
        <v>2.1217398266578593</v>
      </c>
      <c r="AJ469" s="89">
        <v>117</v>
      </c>
      <c r="AK469" s="1">
        <v>3.3318145574666818</v>
      </c>
      <c r="AL469" s="89">
        <v>135</v>
      </c>
      <c r="AM469" s="1">
        <v>6.0816289755833859</v>
      </c>
      <c r="AN469" s="89">
        <v>82</v>
      </c>
      <c r="AO469" s="1">
        <v>7.231040564373898</v>
      </c>
      <c r="AP469" s="89">
        <v>21</v>
      </c>
      <c r="AQ469" s="1">
        <v>8.1395348837209305</v>
      </c>
      <c r="AR469" s="89">
        <v>0</v>
      </c>
      <c r="AS469" s="1">
        <v>0</v>
      </c>
      <c r="AT469" s="89">
        <v>0</v>
      </c>
      <c r="AU469" s="1">
        <v>0</v>
      </c>
      <c r="AV469" s="89">
        <v>0</v>
      </c>
      <c r="AW469" s="1">
        <v>0</v>
      </c>
      <c r="AX469" s="89">
        <v>0</v>
      </c>
      <c r="AY469" s="1">
        <v>0</v>
      </c>
    </row>
    <row r="470" spans="1:51" x14ac:dyDescent="0.25">
      <c r="A470" s="28" t="s">
        <v>617</v>
      </c>
      <c r="B470" s="89">
        <v>1405</v>
      </c>
      <c r="C470" s="1">
        <v>0.90602198312413151</v>
      </c>
      <c r="D470" s="89">
        <v>18</v>
      </c>
      <c r="E470" s="1">
        <v>0.28780659396885294</v>
      </c>
      <c r="F470" s="89">
        <v>43</v>
      </c>
      <c r="G470" s="1">
        <v>0.540798873126069</v>
      </c>
      <c r="H470" s="89">
        <v>100</v>
      </c>
      <c r="I470" s="1">
        <v>1.105962242449043</v>
      </c>
      <c r="J470" s="89">
        <v>68</v>
      </c>
      <c r="K470" s="1">
        <v>0.7100641146127018</v>
      </c>
      <c r="L470" s="89">
        <v>78</v>
      </c>
      <c r="M470" s="1">
        <v>0.85425154422394534</v>
      </c>
      <c r="N470" s="89">
        <v>98</v>
      </c>
      <c r="O470" s="1">
        <v>1.1035166146812752</v>
      </c>
      <c r="P470" s="89">
        <v>96</v>
      </c>
      <c r="Q470" s="1">
        <v>1.0216461273226487</v>
      </c>
      <c r="R470" s="89">
        <v>103</v>
      </c>
      <c r="S470" s="1">
        <v>1.019882762991128</v>
      </c>
      <c r="T470" s="89">
        <v>125</v>
      </c>
      <c r="U470" s="1">
        <v>1.0361921183082714</v>
      </c>
      <c r="V470" s="89">
        <v>136</v>
      </c>
      <c r="W470" s="1">
        <v>1.0034308481204115</v>
      </c>
      <c r="X470" s="89">
        <v>107</v>
      </c>
      <c r="Y470" s="1">
        <v>0.85551406800937069</v>
      </c>
      <c r="Z470" s="89">
        <v>100</v>
      </c>
      <c r="AA470" s="1">
        <v>0.87994086797367221</v>
      </c>
      <c r="AB470" s="89">
        <v>87</v>
      </c>
      <c r="AC470" s="1">
        <v>0.91276294392278234</v>
      </c>
      <c r="AD470" s="89">
        <v>60</v>
      </c>
      <c r="AE470" s="1">
        <v>0.78163674734894872</v>
      </c>
      <c r="AF470" s="89">
        <v>64</v>
      </c>
      <c r="AG470" s="1">
        <v>1.0853528244611392</v>
      </c>
      <c r="AH470" s="89">
        <v>61</v>
      </c>
      <c r="AI470" s="1">
        <v>1.2210012210012211</v>
      </c>
      <c r="AJ470" s="89">
        <v>38</v>
      </c>
      <c r="AK470" s="1">
        <v>1.0821278049891787</v>
      </c>
      <c r="AL470" s="89">
        <v>16</v>
      </c>
      <c r="AM470" s="1">
        <v>0.72078565636543823</v>
      </c>
      <c r="AN470" s="89">
        <v>5</v>
      </c>
      <c r="AO470" s="1">
        <v>0.44091710758377423</v>
      </c>
      <c r="AP470" s="89">
        <v>2</v>
      </c>
      <c r="AQ470" s="1">
        <v>0.77519379844961245</v>
      </c>
      <c r="AR470" s="89">
        <v>0</v>
      </c>
      <c r="AS470" s="1">
        <v>0</v>
      </c>
      <c r="AT470" s="89">
        <v>0</v>
      </c>
      <c r="AU470" s="1">
        <v>0</v>
      </c>
      <c r="AV470" s="89">
        <v>0</v>
      </c>
      <c r="AW470" s="1">
        <v>0</v>
      </c>
      <c r="AX470" s="89">
        <v>0</v>
      </c>
      <c r="AY470" s="1">
        <v>0</v>
      </c>
    </row>
    <row r="471" spans="1:51" x14ac:dyDescent="0.25">
      <c r="A471" s="28" t="s">
        <v>193</v>
      </c>
      <c r="B471" s="89">
        <v>1398</v>
      </c>
      <c r="C471" s="1">
        <v>0.90150799459611086</v>
      </c>
      <c r="D471" s="89">
        <v>64</v>
      </c>
      <c r="E471" s="1">
        <v>1.0233123341114772</v>
      </c>
      <c r="F471" s="89">
        <v>68</v>
      </c>
      <c r="G471" s="1">
        <v>0.85521682261796961</v>
      </c>
      <c r="H471" s="89">
        <v>82</v>
      </c>
      <c r="I471" s="1">
        <v>0.90688903880821514</v>
      </c>
      <c r="J471" s="89">
        <v>46</v>
      </c>
      <c r="K471" s="1">
        <v>0.48033748929682768</v>
      </c>
      <c r="L471" s="89">
        <v>58</v>
      </c>
      <c r="M471" s="1">
        <v>0.63521268673062603</v>
      </c>
      <c r="N471" s="89">
        <v>56</v>
      </c>
      <c r="O471" s="1">
        <v>0.63058092267501431</v>
      </c>
      <c r="P471" s="89">
        <v>90</v>
      </c>
      <c r="Q471" s="1">
        <v>0.95779324436498303</v>
      </c>
      <c r="R471" s="89">
        <v>99</v>
      </c>
      <c r="S471" s="1">
        <v>0.98027566539923949</v>
      </c>
      <c r="T471" s="89">
        <v>130</v>
      </c>
      <c r="U471" s="1">
        <v>1.0776398030406023</v>
      </c>
      <c r="V471" s="89">
        <v>135</v>
      </c>
      <c r="W471" s="1">
        <v>0.9960526801195263</v>
      </c>
      <c r="X471" s="89">
        <v>119</v>
      </c>
      <c r="Y471" s="1">
        <v>0.9514595709636926</v>
      </c>
      <c r="Z471" s="89">
        <v>114</v>
      </c>
      <c r="AA471" s="1">
        <v>1.0031325894899863</v>
      </c>
      <c r="AB471" s="89">
        <v>102</v>
      </c>
      <c r="AC471" s="1">
        <v>1.0701358652887794</v>
      </c>
      <c r="AD471" s="89">
        <v>63</v>
      </c>
      <c r="AE471" s="1">
        <v>0.82071858471639603</v>
      </c>
      <c r="AF471" s="89">
        <v>61</v>
      </c>
      <c r="AG471" s="1">
        <v>1.0344769108145233</v>
      </c>
      <c r="AH471" s="89">
        <v>48</v>
      </c>
      <c r="AI471" s="1">
        <v>0.96078784603374767</v>
      </c>
      <c r="AJ471" s="89">
        <v>34</v>
      </c>
      <c r="AK471" s="1">
        <v>0.96821961499031772</v>
      </c>
      <c r="AL471" s="89">
        <v>20</v>
      </c>
      <c r="AM471" s="1">
        <v>0.9009820704567979</v>
      </c>
      <c r="AN471" s="89">
        <v>7</v>
      </c>
      <c r="AO471" s="1">
        <v>0.61728395061728392</v>
      </c>
      <c r="AP471" s="89">
        <v>2</v>
      </c>
      <c r="AQ471" s="1">
        <v>0.77519379844961245</v>
      </c>
      <c r="AR471" s="89">
        <v>0</v>
      </c>
      <c r="AS471" s="1">
        <v>0</v>
      </c>
      <c r="AT471" s="89">
        <v>0</v>
      </c>
      <c r="AU471" s="1">
        <v>0</v>
      </c>
      <c r="AV471" s="89">
        <v>0</v>
      </c>
      <c r="AW471" s="1">
        <v>0</v>
      </c>
      <c r="AX471" s="89">
        <v>0</v>
      </c>
      <c r="AY471" s="1">
        <v>0</v>
      </c>
    </row>
    <row r="472" spans="1:51" x14ac:dyDescent="0.25">
      <c r="A472" s="28" t="s">
        <v>127</v>
      </c>
      <c r="B472" s="89">
        <v>1376</v>
      </c>
      <c r="C472" s="1">
        <v>0.88732117350804618</v>
      </c>
      <c r="D472" s="89">
        <v>68</v>
      </c>
      <c r="E472" s="1">
        <v>1.0872693549934445</v>
      </c>
      <c r="F472" s="89">
        <v>35</v>
      </c>
      <c r="G472" s="1">
        <v>0.44018512928866083</v>
      </c>
      <c r="H472" s="89">
        <v>28</v>
      </c>
      <c r="I472" s="1">
        <v>0.30966942788573198</v>
      </c>
      <c r="J472" s="89">
        <v>25</v>
      </c>
      <c r="K472" s="1">
        <v>0.2610529833134933</v>
      </c>
      <c r="L472" s="89">
        <v>23</v>
      </c>
      <c r="M472" s="1">
        <v>0.25189468611731719</v>
      </c>
      <c r="N472" s="89">
        <v>35</v>
      </c>
      <c r="O472" s="1">
        <v>0.394113076671884</v>
      </c>
      <c r="P472" s="89">
        <v>41</v>
      </c>
      <c r="Q472" s="1">
        <v>0.43632803354404787</v>
      </c>
      <c r="R472" s="89">
        <v>42</v>
      </c>
      <c r="S472" s="1">
        <v>0.41587452471482889</v>
      </c>
      <c r="T472" s="89">
        <v>53</v>
      </c>
      <c r="U472" s="1">
        <v>0.43934545816270704</v>
      </c>
      <c r="V472" s="89">
        <v>81</v>
      </c>
      <c r="W472" s="1">
        <v>0.59763160807171578</v>
      </c>
      <c r="X472" s="89">
        <v>105</v>
      </c>
      <c r="Y472" s="1">
        <v>0.83952315085031703</v>
      </c>
      <c r="Z472" s="89">
        <v>142</v>
      </c>
      <c r="AA472" s="1">
        <v>1.2495160325226147</v>
      </c>
      <c r="AB472" s="89">
        <v>143</v>
      </c>
      <c r="AC472" s="1">
        <v>1.5002885170225042</v>
      </c>
      <c r="AD472" s="89">
        <v>121</v>
      </c>
      <c r="AE472" s="1">
        <v>1.5763007738203798</v>
      </c>
      <c r="AF472" s="89">
        <v>95</v>
      </c>
      <c r="AG472" s="1">
        <v>1.6110705988095035</v>
      </c>
      <c r="AH472" s="89">
        <v>117</v>
      </c>
      <c r="AI472" s="1">
        <v>2.3419203747072599</v>
      </c>
      <c r="AJ472" s="89">
        <v>114</v>
      </c>
      <c r="AK472" s="1">
        <v>3.2463834149675361</v>
      </c>
      <c r="AL472" s="89">
        <v>62</v>
      </c>
      <c r="AM472" s="1">
        <v>2.7930444184160739</v>
      </c>
      <c r="AN472" s="89">
        <v>36</v>
      </c>
      <c r="AO472" s="1">
        <v>3.1746031746031744</v>
      </c>
      <c r="AP472" s="89">
        <v>8</v>
      </c>
      <c r="AQ472" s="1">
        <v>3.1007751937984498</v>
      </c>
      <c r="AR472" s="89">
        <v>2</v>
      </c>
      <c r="AS472" s="1">
        <v>7.2463768115942031</v>
      </c>
      <c r="AT472" s="89">
        <v>0</v>
      </c>
      <c r="AU472" s="1">
        <v>0</v>
      </c>
      <c r="AV472" s="89">
        <v>0</v>
      </c>
      <c r="AW472" s="1">
        <v>0</v>
      </c>
      <c r="AX472" s="89">
        <v>0</v>
      </c>
      <c r="AY472" s="1">
        <v>0</v>
      </c>
    </row>
    <row r="473" spans="1:51" x14ac:dyDescent="0.25">
      <c r="A473" s="28" t="s">
        <v>534</v>
      </c>
      <c r="B473" s="89">
        <v>1371</v>
      </c>
      <c r="C473" s="1">
        <v>0.88409689598803154</v>
      </c>
      <c r="D473" s="89">
        <v>27</v>
      </c>
      <c r="E473" s="1">
        <v>0.43170989095327938</v>
      </c>
      <c r="F473" s="89">
        <v>68</v>
      </c>
      <c r="G473" s="1">
        <v>0.85521682261796961</v>
      </c>
      <c r="H473" s="89">
        <v>117</v>
      </c>
      <c r="I473" s="1">
        <v>1.29397582366538</v>
      </c>
      <c r="J473" s="89">
        <v>111</v>
      </c>
      <c r="K473" s="1">
        <v>1.1590752459119102</v>
      </c>
      <c r="L473" s="89">
        <v>117</v>
      </c>
      <c r="M473" s="1">
        <v>1.2813773163359179</v>
      </c>
      <c r="N473" s="89">
        <v>97</v>
      </c>
      <c r="O473" s="1">
        <v>1.0922562410620784</v>
      </c>
      <c r="P473" s="89">
        <v>94</v>
      </c>
      <c r="Q473" s="1">
        <v>1.0003618330034267</v>
      </c>
      <c r="R473" s="89">
        <v>100</v>
      </c>
      <c r="S473" s="1">
        <v>0.99017743979721173</v>
      </c>
      <c r="T473" s="89">
        <v>79</v>
      </c>
      <c r="U473" s="1">
        <v>0.65487341877082739</v>
      </c>
      <c r="V473" s="89">
        <v>104</v>
      </c>
      <c r="W473" s="1">
        <v>0.76732947209207947</v>
      </c>
      <c r="X473" s="89">
        <v>87</v>
      </c>
      <c r="Y473" s="1">
        <v>0.69560489641883405</v>
      </c>
      <c r="Z473" s="89">
        <v>84</v>
      </c>
      <c r="AA473" s="1">
        <v>0.73915032909788458</v>
      </c>
      <c r="AB473" s="89">
        <v>71</v>
      </c>
      <c r="AC473" s="1">
        <v>0.74489849446571899</v>
      </c>
      <c r="AD473" s="89">
        <v>77</v>
      </c>
      <c r="AE473" s="1">
        <v>1.0031004924311508</v>
      </c>
      <c r="AF473" s="89">
        <v>42</v>
      </c>
      <c r="AG473" s="1">
        <v>0.71226279105262269</v>
      </c>
      <c r="AH473" s="89">
        <v>40</v>
      </c>
      <c r="AI473" s="1">
        <v>0.80065653836145634</v>
      </c>
      <c r="AJ473" s="89">
        <v>27</v>
      </c>
      <c r="AK473" s="1">
        <v>0.76888028249231122</v>
      </c>
      <c r="AL473" s="89">
        <v>18</v>
      </c>
      <c r="AM473" s="1">
        <v>0.81088386341111807</v>
      </c>
      <c r="AN473" s="89">
        <v>8</v>
      </c>
      <c r="AO473" s="1">
        <v>0.70546737213403887</v>
      </c>
      <c r="AP473" s="89">
        <v>3</v>
      </c>
      <c r="AQ473" s="1">
        <v>1.1627906976744187</v>
      </c>
      <c r="AR473" s="89">
        <v>0</v>
      </c>
      <c r="AS473" s="1">
        <v>0</v>
      </c>
      <c r="AT473" s="89">
        <v>0</v>
      </c>
      <c r="AU473" s="1">
        <v>0</v>
      </c>
      <c r="AV473" s="89">
        <v>0</v>
      </c>
      <c r="AW473" s="1">
        <v>0</v>
      </c>
      <c r="AX473" s="89">
        <v>0</v>
      </c>
      <c r="AY473" s="1">
        <v>0</v>
      </c>
    </row>
    <row r="474" spans="1:51" x14ac:dyDescent="0.25">
      <c r="A474" s="28" t="s">
        <v>705</v>
      </c>
      <c r="B474" s="89">
        <v>1370</v>
      </c>
      <c r="C474" s="1">
        <v>0.88345204048402848</v>
      </c>
      <c r="D474" s="89">
        <v>0</v>
      </c>
      <c r="E474" s="1">
        <v>0</v>
      </c>
      <c r="F474" s="89">
        <v>0</v>
      </c>
      <c r="G474" s="1">
        <v>0</v>
      </c>
      <c r="H474" s="89">
        <v>4</v>
      </c>
      <c r="I474" s="1">
        <v>4.4238489697961708E-2</v>
      </c>
      <c r="J474" s="89">
        <v>40</v>
      </c>
      <c r="K474" s="1">
        <v>0.41768477330158932</v>
      </c>
      <c r="L474" s="89">
        <v>99</v>
      </c>
      <c r="M474" s="1">
        <v>1.0842423445919305</v>
      </c>
      <c r="N474" s="89">
        <v>123</v>
      </c>
      <c r="O474" s="1">
        <v>1.3850259551611923</v>
      </c>
      <c r="P474" s="89">
        <v>190</v>
      </c>
      <c r="Q474" s="1">
        <v>2.0220079603260754</v>
      </c>
      <c r="R474" s="89">
        <v>192</v>
      </c>
      <c r="S474" s="1">
        <v>1.9011406844106464</v>
      </c>
      <c r="T474" s="89">
        <v>243</v>
      </c>
      <c r="U474" s="1">
        <v>2.0143574779912794</v>
      </c>
      <c r="V474" s="89">
        <v>202</v>
      </c>
      <c r="W474" s="1">
        <v>1.4903899361788469</v>
      </c>
      <c r="X474" s="89">
        <v>152</v>
      </c>
      <c r="Y474" s="1">
        <v>1.2153097040880778</v>
      </c>
      <c r="Z474" s="89">
        <v>79</v>
      </c>
      <c r="AA474" s="1">
        <v>0.6951532856992011</v>
      </c>
      <c r="AB474" s="89">
        <v>34</v>
      </c>
      <c r="AC474" s="1">
        <v>0.3567119550962598</v>
      </c>
      <c r="AD474" s="89">
        <v>10</v>
      </c>
      <c r="AE474" s="1">
        <v>0.13027279122482477</v>
      </c>
      <c r="AF474" s="89">
        <v>2</v>
      </c>
      <c r="AG474" s="1">
        <v>3.3917275764410601E-2</v>
      </c>
      <c r="AH474" s="89">
        <v>0</v>
      </c>
      <c r="AI474" s="1">
        <v>0</v>
      </c>
      <c r="AJ474" s="89">
        <v>0</v>
      </c>
      <c r="AK474" s="1">
        <v>0</v>
      </c>
      <c r="AL474" s="89">
        <v>0</v>
      </c>
      <c r="AM474" s="1">
        <v>0</v>
      </c>
      <c r="AN474" s="89">
        <v>0</v>
      </c>
      <c r="AO474" s="1">
        <v>0</v>
      </c>
      <c r="AP474" s="89">
        <v>0</v>
      </c>
      <c r="AQ474" s="1">
        <v>0</v>
      </c>
      <c r="AR474" s="89">
        <v>0</v>
      </c>
      <c r="AS474" s="1">
        <v>0</v>
      </c>
      <c r="AT474" s="89">
        <v>0</v>
      </c>
      <c r="AU474" s="1">
        <v>0</v>
      </c>
      <c r="AV474" s="89">
        <v>0</v>
      </c>
      <c r="AW474" s="1">
        <v>0</v>
      </c>
      <c r="AX474" s="89">
        <v>0</v>
      </c>
      <c r="AY474" s="1">
        <v>0</v>
      </c>
    </row>
    <row r="475" spans="1:51" x14ac:dyDescent="0.25">
      <c r="A475" s="28" t="s">
        <v>711</v>
      </c>
      <c r="B475" s="89">
        <v>1370</v>
      </c>
      <c r="C475" s="1">
        <v>0.88345204048402848</v>
      </c>
      <c r="D475" s="89">
        <v>0</v>
      </c>
      <c r="E475" s="1">
        <v>0</v>
      </c>
      <c r="F475" s="89">
        <v>0</v>
      </c>
      <c r="G475" s="1">
        <v>0</v>
      </c>
      <c r="H475" s="89">
        <v>0</v>
      </c>
      <c r="I475" s="1">
        <v>0</v>
      </c>
      <c r="J475" s="89">
        <v>7</v>
      </c>
      <c r="K475" s="1">
        <v>7.3094835327778121E-2</v>
      </c>
      <c r="L475" s="89">
        <v>62</v>
      </c>
      <c r="M475" s="1">
        <v>0.67902045822928991</v>
      </c>
      <c r="N475" s="89">
        <v>160</v>
      </c>
      <c r="O475" s="1">
        <v>1.8016597790714697</v>
      </c>
      <c r="P475" s="89">
        <v>389</v>
      </c>
      <c r="Q475" s="1">
        <v>4.1397952450886493</v>
      </c>
      <c r="R475" s="89">
        <v>415</v>
      </c>
      <c r="S475" s="1">
        <v>4.109236375158428</v>
      </c>
      <c r="T475" s="89">
        <v>233</v>
      </c>
      <c r="U475" s="1">
        <v>1.9314621085266177</v>
      </c>
      <c r="V475" s="89">
        <v>76</v>
      </c>
      <c r="W475" s="1">
        <v>0.5607407680672889</v>
      </c>
      <c r="X475" s="89">
        <v>28</v>
      </c>
      <c r="Y475" s="1">
        <v>0.22387284022675119</v>
      </c>
      <c r="Z475" s="89">
        <v>0</v>
      </c>
      <c r="AA475" s="1">
        <v>0</v>
      </c>
      <c r="AB475" s="89">
        <v>0</v>
      </c>
      <c r="AC475" s="1">
        <v>0</v>
      </c>
      <c r="AD475" s="89">
        <v>0</v>
      </c>
      <c r="AE475" s="1">
        <v>0</v>
      </c>
      <c r="AF475" s="89">
        <v>0</v>
      </c>
      <c r="AG475" s="1">
        <v>0</v>
      </c>
      <c r="AH475" s="89">
        <v>0</v>
      </c>
      <c r="AI475" s="1">
        <v>0</v>
      </c>
      <c r="AJ475" s="89">
        <v>0</v>
      </c>
      <c r="AK475" s="1">
        <v>0</v>
      </c>
      <c r="AL475" s="89">
        <v>0</v>
      </c>
      <c r="AM475" s="1">
        <v>0</v>
      </c>
      <c r="AN475" s="89">
        <v>0</v>
      </c>
      <c r="AO475" s="1">
        <v>0</v>
      </c>
      <c r="AP475" s="89">
        <v>0</v>
      </c>
      <c r="AQ475" s="1">
        <v>0</v>
      </c>
      <c r="AR475" s="89">
        <v>0</v>
      </c>
      <c r="AS475" s="1">
        <v>0</v>
      </c>
      <c r="AT475" s="89">
        <v>0</v>
      </c>
      <c r="AU475" s="1">
        <v>0</v>
      </c>
      <c r="AV475" s="89">
        <v>0</v>
      </c>
      <c r="AW475" s="1">
        <v>0</v>
      </c>
      <c r="AX475" s="89">
        <v>0</v>
      </c>
      <c r="AY475" s="1">
        <v>0</v>
      </c>
    </row>
    <row r="476" spans="1:51" x14ac:dyDescent="0.25">
      <c r="A476" s="28" t="s">
        <v>615</v>
      </c>
      <c r="B476" s="89">
        <v>1352</v>
      </c>
      <c r="C476" s="1">
        <v>0.8718446414119756</v>
      </c>
      <c r="D476" s="89">
        <v>0</v>
      </c>
      <c r="E476" s="1">
        <v>0</v>
      </c>
      <c r="F476" s="89">
        <v>0</v>
      </c>
      <c r="G476" s="1">
        <v>0</v>
      </c>
      <c r="H476" s="89">
        <v>3</v>
      </c>
      <c r="I476" s="1">
        <v>3.3178867273471288E-2</v>
      </c>
      <c r="J476" s="89">
        <v>21</v>
      </c>
      <c r="K476" s="1">
        <v>0.21928450598333438</v>
      </c>
      <c r="L476" s="89">
        <v>75</v>
      </c>
      <c r="M476" s="1">
        <v>0.8213957155999474</v>
      </c>
      <c r="N476" s="89">
        <v>116</v>
      </c>
      <c r="O476" s="1">
        <v>1.3062033398268156</v>
      </c>
      <c r="P476" s="89">
        <v>149</v>
      </c>
      <c r="Q476" s="1">
        <v>1.5856799267820276</v>
      </c>
      <c r="R476" s="89">
        <v>178</v>
      </c>
      <c r="S476" s="1">
        <v>1.7625158428390366</v>
      </c>
      <c r="T476" s="89">
        <v>192</v>
      </c>
      <c r="U476" s="1">
        <v>1.5915910937215048</v>
      </c>
      <c r="V476" s="89">
        <v>214</v>
      </c>
      <c r="W476" s="1">
        <v>1.5789279521894712</v>
      </c>
      <c r="X476" s="89">
        <v>150</v>
      </c>
      <c r="Y476" s="1">
        <v>1.1993187869290243</v>
      </c>
      <c r="Z476" s="89">
        <v>90</v>
      </c>
      <c r="AA476" s="1">
        <v>0.7919467811763049</v>
      </c>
      <c r="AB476" s="89">
        <v>79</v>
      </c>
      <c r="AC476" s="1">
        <v>0.82883071919425066</v>
      </c>
      <c r="AD476" s="89">
        <v>34</v>
      </c>
      <c r="AE476" s="1">
        <v>0.44292749016440425</v>
      </c>
      <c r="AF476" s="89">
        <v>22</v>
      </c>
      <c r="AG476" s="1">
        <v>0.37309003340851665</v>
      </c>
      <c r="AH476" s="89">
        <v>16</v>
      </c>
      <c r="AI476" s="1">
        <v>0.32026261534458256</v>
      </c>
      <c r="AJ476" s="89">
        <v>7</v>
      </c>
      <c r="AK476" s="1">
        <v>0.19933933249800659</v>
      </c>
      <c r="AL476" s="89">
        <v>5</v>
      </c>
      <c r="AM476" s="1">
        <v>0.22524551761419948</v>
      </c>
      <c r="AN476" s="89">
        <v>1</v>
      </c>
      <c r="AO476" s="1">
        <v>8.8183421516754859E-2</v>
      </c>
      <c r="AP476" s="89">
        <v>0</v>
      </c>
      <c r="AQ476" s="1">
        <v>0</v>
      </c>
      <c r="AR476" s="89">
        <v>0</v>
      </c>
      <c r="AS476" s="1">
        <v>0</v>
      </c>
      <c r="AT476" s="89">
        <v>0</v>
      </c>
      <c r="AU476" s="1">
        <v>0</v>
      </c>
      <c r="AV476" s="89">
        <v>0</v>
      </c>
      <c r="AW476" s="1">
        <v>0</v>
      </c>
      <c r="AX476" s="89">
        <v>0</v>
      </c>
      <c r="AY476" s="1">
        <v>0</v>
      </c>
    </row>
    <row r="477" spans="1:51" x14ac:dyDescent="0.25">
      <c r="A477" s="28" t="s">
        <v>708</v>
      </c>
      <c r="B477" s="89">
        <v>1350</v>
      </c>
      <c r="C477" s="1">
        <v>0.8705549304039697</v>
      </c>
      <c r="D477" s="89">
        <v>0</v>
      </c>
      <c r="E477" s="1">
        <v>0</v>
      </c>
      <c r="F477" s="89">
        <v>0</v>
      </c>
      <c r="G477" s="1">
        <v>0</v>
      </c>
      <c r="H477" s="89">
        <v>0</v>
      </c>
      <c r="I477" s="1">
        <v>0</v>
      </c>
      <c r="J477" s="89">
        <v>18</v>
      </c>
      <c r="K477" s="1">
        <v>0.1879581479857152</v>
      </c>
      <c r="L477" s="89">
        <v>132</v>
      </c>
      <c r="M477" s="1">
        <v>1.4456564594559074</v>
      </c>
      <c r="N477" s="89">
        <v>255</v>
      </c>
      <c r="O477" s="1">
        <v>2.8713952728951546</v>
      </c>
      <c r="P477" s="89">
        <v>452</v>
      </c>
      <c r="Q477" s="1">
        <v>4.8102505161441371</v>
      </c>
      <c r="R477" s="89">
        <v>359</v>
      </c>
      <c r="S477" s="1">
        <v>3.5547370088719901</v>
      </c>
      <c r="T477" s="89">
        <v>100</v>
      </c>
      <c r="U477" s="1">
        <v>0.82895369464661706</v>
      </c>
      <c r="V477" s="89">
        <v>29</v>
      </c>
      <c r="W477" s="1">
        <v>0.21396687202567605</v>
      </c>
      <c r="X477" s="89">
        <v>5</v>
      </c>
      <c r="Y477" s="1">
        <v>3.9977292897634145E-2</v>
      </c>
      <c r="Z477" s="89">
        <v>0</v>
      </c>
      <c r="AA477" s="1">
        <v>0</v>
      </c>
      <c r="AB477" s="89">
        <v>0</v>
      </c>
      <c r="AC477" s="1">
        <v>0</v>
      </c>
      <c r="AD477" s="89">
        <v>0</v>
      </c>
      <c r="AE477" s="1">
        <v>0</v>
      </c>
      <c r="AF477" s="89">
        <v>0</v>
      </c>
      <c r="AG477" s="1">
        <v>0</v>
      </c>
      <c r="AH477" s="89">
        <v>0</v>
      </c>
      <c r="AI477" s="1">
        <v>0</v>
      </c>
      <c r="AJ477" s="89">
        <v>0</v>
      </c>
      <c r="AK477" s="1">
        <v>0</v>
      </c>
      <c r="AL477" s="89">
        <v>0</v>
      </c>
      <c r="AM477" s="1">
        <v>0</v>
      </c>
      <c r="AN477" s="89">
        <v>0</v>
      </c>
      <c r="AO477" s="1">
        <v>0</v>
      </c>
      <c r="AP477" s="89">
        <v>0</v>
      </c>
      <c r="AQ477" s="1">
        <v>0</v>
      </c>
      <c r="AR477" s="89">
        <v>0</v>
      </c>
      <c r="AS477" s="1">
        <v>0</v>
      </c>
      <c r="AT477" s="89">
        <v>0</v>
      </c>
      <c r="AU477" s="1">
        <v>0</v>
      </c>
      <c r="AV477" s="89">
        <v>0</v>
      </c>
      <c r="AW477" s="1">
        <v>0</v>
      </c>
      <c r="AX477" s="89">
        <v>0</v>
      </c>
      <c r="AY477" s="1">
        <v>0</v>
      </c>
    </row>
    <row r="478" spans="1:51" x14ac:dyDescent="0.25">
      <c r="A478" s="28" t="s">
        <v>373</v>
      </c>
      <c r="B478" s="89">
        <v>1327</v>
      </c>
      <c r="C478" s="1">
        <v>0.85572325381190217</v>
      </c>
      <c r="D478" s="89">
        <v>0</v>
      </c>
      <c r="E478" s="1">
        <v>0</v>
      </c>
      <c r="F478" s="89">
        <v>2</v>
      </c>
      <c r="G478" s="1">
        <v>2.5153435959352047E-2</v>
      </c>
      <c r="H478" s="89">
        <v>6</v>
      </c>
      <c r="I478" s="1">
        <v>6.6357734546942576E-2</v>
      </c>
      <c r="J478" s="89">
        <v>10</v>
      </c>
      <c r="K478" s="1">
        <v>0.10442119332539733</v>
      </c>
      <c r="L478" s="89">
        <v>12</v>
      </c>
      <c r="M478" s="1">
        <v>0.13142331449599159</v>
      </c>
      <c r="N478" s="89">
        <v>6</v>
      </c>
      <c r="O478" s="1">
        <v>6.7562241715180119E-2</v>
      </c>
      <c r="P478" s="89">
        <v>3</v>
      </c>
      <c r="Q478" s="1">
        <v>3.1926441478832772E-2</v>
      </c>
      <c r="R478" s="89">
        <v>7</v>
      </c>
      <c r="S478" s="1">
        <v>6.9312420785804824E-2</v>
      </c>
      <c r="T478" s="89">
        <v>4</v>
      </c>
      <c r="U478" s="1">
        <v>3.3158147785864678E-2</v>
      </c>
      <c r="V478" s="89">
        <v>3</v>
      </c>
      <c r="W478" s="1">
        <v>2.2134504002656138E-2</v>
      </c>
      <c r="X478" s="89">
        <v>4</v>
      </c>
      <c r="Y478" s="1">
        <v>3.1981834318107312E-2</v>
      </c>
      <c r="Z478" s="89">
        <v>2</v>
      </c>
      <c r="AA478" s="1">
        <v>1.7598817359473443E-2</v>
      </c>
      <c r="AB478" s="89">
        <v>8</v>
      </c>
      <c r="AC478" s="1">
        <v>8.3932224728531707E-2</v>
      </c>
      <c r="AD478" s="89">
        <v>16</v>
      </c>
      <c r="AE478" s="1">
        <v>0.20843646595971965</v>
      </c>
      <c r="AF478" s="89">
        <v>66</v>
      </c>
      <c r="AG478" s="1">
        <v>1.1192701002255501</v>
      </c>
      <c r="AH478" s="89">
        <v>190</v>
      </c>
      <c r="AI478" s="1">
        <v>3.8031185572169179</v>
      </c>
      <c r="AJ478" s="89">
        <v>266</v>
      </c>
      <c r="AK478" s="1">
        <v>7.5748946349242505</v>
      </c>
      <c r="AL478" s="89">
        <v>325</v>
      </c>
      <c r="AM478" s="1">
        <v>14.640958644922966</v>
      </c>
      <c r="AN478" s="89">
        <v>255</v>
      </c>
      <c r="AO478" s="1">
        <v>22.486772486772484</v>
      </c>
      <c r="AP478" s="89">
        <v>124</v>
      </c>
      <c r="AQ478" s="1">
        <v>48.062015503875969</v>
      </c>
      <c r="AR478" s="89">
        <v>17</v>
      </c>
      <c r="AS478" s="1">
        <v>61.594202898550726</v>
      </c>
      <c r="AT478" s="89">
        <v>1</v>
      </c>
      <c r="AU478" s="1">
        <v>47.619047619047613</v>
      </c>
      <c r="AV478" s="89">
        <v>0</v>
      </c>
      <c r="AW478" s="1">
        <v>0</v>
      </c>
      <c r="AX478" s="89">
        <v>0</v>
      </c>
      <c r="AY478" s="1">
        <v>0</v>
      </c>
    </row>
    <row r="479" spans="1:51" x14ac:dyDescent="0.25">
      <c r="A479" s="28" t="s">
        <v>353</v>
      </c>
      <c r="B479" s="89">
        <v>1304</v>
      </c>
      <c r="C479" s="1">
        <v>0.84089157721983454</v>
      </c>
      <c r="D479" s="89">
        <v>9</v>
      </c>
      <c r="E479" s="1">
        <v>0.14390329698442647</v>
      </c>
      <c r="F479" s="89">
        <v>37</v>
      </c>
      <c r="G479" s="1">
        <v>0.46533856524801287</v>
      </c>
      <c r="H479" s="89">
        <v>56</v>
      </c>
      <c r="I479" s="1">
        <v>0.61933885577146397</v>
      </c>
      <c r="J479" s="89">
        <v>277</v>
      </c>
      <c r="K479" s="1">
        <v>2.8924670551135061</v>
      </c>
      <c r="L479" s="89">
        <v>226</v>
      </c>
      <c r="M479" s="1">
        <v>2.4751390896745082</v>
      </c>
      <c r="N479" s="89">
        <v>147</v>
      </c>
      <c r="O479" s="1">
        <v>1.6552749220219127</v>
      </c>
      <c r="P479" s="89">
        <v>86</v>
      </c>
      <c r="Q479" s="1">
        <v>0.91522465572653944</v>
      </c>
      <c r="R479" s="89">
        <v>92</v>
      </c>
      <c r="S479" s="1">
        <v>0.9109632446134347</v>
      </c>
      <c r="T479" s="89">
        <v>80</v>
      </c>
      <c r="U479" s="1">
        <v>0.66316295571729367</v>
      </c>
      <c r="V479" s="89">
        <v>69</v>
      </c>
      <c r="W479" s="1">
        <v>0.50909359206109117</v>
      </c>
      <c r="X479" s="89">
        <v>64</v>
      </c>
      <c r="Y479" s="1">
        <v>0.51170934908971699</v>
      </c>
      <c r="Z479" s="89">
        <v>49</v>
      </c>
      <c r="AA479" s="1">
        <v>0.43117102530709933</v>
      </c>
      <c r="AB479" s="89">
        <v>41</v>
      </c>
      <c r="AC479" s="1">
        <v>0.43015265173372502</v>
      </c>
      <c r="AD479" s="89">
        <v>23</v>
      </c>
      <c r="AE479" s="1">
        <v>0.29962741981709701</v>
      </c>
      <c r="AF479" s="89">
        <v>21</v>
      </c>
      <c r="AG479" s="1">
        <v>0.35613139552631135</v>
      </c>
      <c r="AH479" s="89">
        <v>13</v>
      </c>
      <c r="AI479" s="1">
        <v>0.26021337496747332</v>
      </c>
      <c r="AJ479" s="89">
        <v>9</v>
      </c>
      <c r="AK479" s="1">
        <v>0.25629342749743705</v>
      </c>
      <c r="AL479" s="89">
        <v>1</v>
      </c>
      <c r="AM479" s="1">
        <v>4.504910352283989E-2</v>
      </c>
      <c r="AN479" s="89">
        <v>3</v>
      </c>
      <c r="AO479" s="1">
        <v>0.26455026455026459</v>
      </c>
      <c r="AP479" s="89">
        <v>1</v>
      </c>
      <c r="AQ479" s="1">
        <v>0.38759689922480622</v>
      </c>
      <c r="AR479" s="89">
        <v>0</v>
      </c>
      <c r="AS479" s="1">
        <v>0</v>
      </c>
      <c r="AT479" s="89">
        <v>0</v>
      </c>
      <c r="AU479" s="1">
        <v>0</v>
      </c>
      <c r="AV479" s="89">
        <v>0</v>
      </c>
      <c r="AW479" s="1">
        <v>0</v>
      </c>
      <c r="AX479" s="89">
        <v>0</v>
      </c>
      <c r="AY479" s="1">
        <v>0</v>
      </c>
    </row>
    <row r="480" spans="1:51" x14ac:dyDescent="0.25">
      <c r="A480" s="28" t="s">
        <v>502</v>
      </c>
      <c r="B480" s="89">
        <v>1287</v>
      </c>
      <c r="C480" s="1">
        <v>0.8299290336517845</v>
      </c>
      <c r="D480" s="89">
        <v>138</v>
      </c>
      <c r="E480" s="1">
        <v>2.2065172204278722</v>
      </c>
      <c r="F480" s="89">
        <v>143</v>
      </c>
      <c r="G480" s="1">
        <v>1.7984706710936715</v>
      </c>
      <c r="H480" s="89">
        <v>208</v>
      </c>
      <c r="I480" s="1">
        <v>2.3004014642940089</v>
      </c>
      <c r="J480" s="89">
        <v>211</v>
      </c>
      <c r="K480" s="1">
        <v>2.2032871791658835</v>
      </c>
      <c r="L480" s="89">
        <v>170</v>
      </c>
      <c r="M480" s="1">
        <v>1.8618302886932141</v>
      </c>
      <c r="N480" s="89">
        <v>73</v>
      </c>
      <c r="O480" s="1">
        <v>0.822007274201358</v>
      </c>
      <c r="P480" s="89">
        <v>38</v>
      </c>
      <c r="Q480" s="1">
        <v>0.40440159206521509</v>
      </c>
      <c r="R480" s="89">
        <v>45</v>
      </c>
      <c r="S480" s="1">
        <v>0.44557984790874527</v>
      </c>
      <c r="T480" s="89">
        <v>49</v>
      </c>
      <c r="U480" s="1">
        <v>0.40618731037684236</v>
      </c>
      <c r="V480" s="89">
        <v>45</v>
      </c>
      <c r="W480" s="1">
        <v>0.33201756003984212</v>
      </c>
      <c r="X480" s="89">
        <v>35</v>
      </c>
      <c r="Y480" s="1">
        <v>0.27984105028343897</v>
      </c>
      <c r="Z480" s="89">
        <v>23</v>
      </c>
      <c r="AA480" s="1">
        <v>0.20238639963394459</v>
      </c>
      <c r="AB480" s="89">
        <v>31</v>
      </c>
      <c r="AC480" s="1">
        <v>0.32523737082306037</v>
      </c>
      <c r="AD480" s="89">
        <v>31</v>
      </c>
      <c r="AE480" s="1">
        <v>0.40384565279695683</v>
      </c>
      <c r="AF480" s="89">
        <v>21</v>
      </c>
      <c r="AG480" s="1">
        <v>0.35613139552631135</v>
      </c>
      <c r="AH480" s="89">
        <v>10</v>
      </c>
      <c r="AI480" s="1">
        <v>0.20016413459036408</v>
      </c>
      <c r="AJ480" s="89">
        <v>8</v>
      </c>
      <c r="AK480" s="1">
        <v>0.22781637999772184</v>
      </c>
      <c r="AL480" s="89">
        <v>5</v>
      </c>
      <c r="AM480" s="1">
        <v>0.22524551761419948</v>
      </c>
      <c r="AN480" s="89">
        <v>3</v>
      </c>
      <c r="AO480" s="1">
        <v>0.26455026455026459</v>
      </c>
      <c r="AP480" s="89">
        <v>0</v>
      </c>
      <c r="AQ480" s="1">
        <v>0</v>
      </c>
      <c r="AR480" s="89">
        <v>0</v>
      </c>
      <c r="AS480" s="1">
        <v>0</v>
      </c>
      <c r="AT480" s="89">
        <v>0</v>
      </c>
      <c r="AU480" s="1">
        <v>0</v>
      </c>
      <c r="AV480" s="89">
        <v>0</v>
      </c>
      <c r="AW480" s="1">
        <v>0</v>
      </c>
      <c r="AX480" s="89">
        <v>0</v>
      </c>
      <c r="AY480" s="1">
        <v>0</v>
      </c>
    </row>
    <row r="481" spans="1:51" x14ac:dyDescent="0.25">
      <c r="A481" s="28" t="s">
        <v>377</v>
      </c>
      <c r="B481" s="89">
        <v>1278</v>
      </c>
      <c r="C481" s="1">
        <v>0.82412533411575806</v>
      </c>
      <c r="D481" s="89">
        <v>0</v>
      </c>
      <c r="E481" s="1">
        <v>0</v>
      </c>
      <c r="F481" s="89">
        <v>0</v>
      </c>
      <c r="G481" s="1">
        <v>0</v>
      </c>
      <c r="H481" s="89">
        <v>27</v>
      </c>
      <c r="I481" s="1">
        <v>0.29860980546124155</v>
      </c>
      <c r="J481" s="89">
        <v>193</v>
      </c>
      <c r="K481" s="1">
        <v>2.0153290311801686</v>
      </c>
      <c r="L481" s="89">
        <v>248</v>
      </c>
      <c r="M481" s="1">
        <v>2.7160818329171597</v>
      </c>
      <c r="N481" s="89">
        <v>181</v>
      </c>
      <c r="O481" s="1">
        <v>2.0381276250745999</v>
      </c>
      <c r="P481" s="89">
        <v>93</v>
      </c>
      <c r="Q481" s="1">
        <v>0.98971968584381576</v>
      </c>
      <c r="R481" s="89">
        <v>65</v>
      </c>
      <c r="S481" s="1">
        <v>0.64361533586818753</v>
      </c>
      <c r="T481" s="89">
        <v>76</v>
      </c>
      <c r="U481" s="1">
        <v>0.63000480793142899</v>
      </c>
      <c r="V481" s="89">
        <v>70</v>
      </c>
      <c r="W481" s="1">
        <v>0.51647176006197659</v>
      </c>
      <c r="X481" s="89">
        <v>62</v>
      </c>
      <c r="Y481" s="1">
        <v>0.49571843193066334</v>
      </c>
      <c r="Z481" s="89">
        <v>51</v>
      </c>
      <c r="AA481" s="1">
        <v>0.44876984266657283</v>
      </c>
      <c r="AB481" s="89">
        <v>47</v>
      </c>
      <c r="AC481" s="1">
        <v>0.49310182028012378</v>
      </c>
      <c r="AD481" s="89">
        <v>38</v>
      </c>
      <c r="AE481" s="1">
        <v>0.49503660665433419</v>
      </c>
      <c r="AF481" s="89">
        <v>28</v>
      </c>
      <c r="AG481" s="1">
        <v>0.47484186070174844</v>
      </c>
      <c r="AH481" s="89">
        <v>36</v>
      </c>
      <c r="AI481" s="1">
        <v>0.72059088452531073</v>
      </c>
      <c r="AJ481" s="89">
        <v>29</v>
      </c>
      <c r="AK481" s="1">
        <v>0.8258343774917416</v>
      </c>
      <c r="AL481" s="89">
        <v>21</v>
      </c>
      <c r="AM481" s="1">
        <v>0.94603117397963787</v>
      </c>
      <c r="AN481" s="89">
        <v>13</v>
      </c>
      <c r="AO481" s="1">
        <v>1.1463844797178131</v>
      </c>
      <c r="AP481" s="89">
        <v>0</v>
      </c>
      <c r="AQ481" s="1">
        <v>0</v>
      </c>
      <c r="AR481" s="89">
        <v>0</v>
      </c>
      <c r="AS481" s="1">
        <v>0</v>
      </c>
      <c r="AT481" s="89">
        <v>0</v>
      </c>
      <c r="AU481" s="1">
        <v>0</v>
      </c>
      <c r="AV481" s="89">
        <v>0</v>
      </c>
      <c r="AW481" s="1">
        <v>0</v>
      </c>
      <c r="AX481" s="89">
        <v>0</v>
      </c>
      <c r="AY481" s="1">
        <v>0</v>
      </c>
    </row>
    <row r="482" spans="1:51" x14ac:dyDescent="0.25">
      <c r="A482" s="28" t="s">
        <v>632</v>
      </c>
      <c r="B482" s="89">
        <v>1258</v>
      </c>
      <c r="C482" s="1">
        <v>0.81122822403569916</v>
      </c>
      <c r="D482" s="89">
        <v>116</v>
      </c>
      <c r="E482" s="1">
        <v>1.8547536055770522</v>
      </c>
      <c r="F482" s="89">
        <v>214</v>
      </c>
      <c r="G482" s="1">
        <v>2.691417647650669</v>
      </c>
      <c r="H482" s="89">
        <v>231</v>
      </c>
      <c r="I482" s="1">
        <v>2.5547727800572888</v>
      </c>
      <c r="J482" s="89">
        <v>189</v>
      </c>
      <c r="K482" s="1">
        <v>1.9735605538500094</v>
      </c>
      <c r="L482" s="89">
        <v>101</v>
      </c>
      <c r="M482" s="1">
        <v>1.1061462303412624</v>
      </c>
      <c r="N482" s="89">
        <v>60</v>
      </c>
      <c r="O482" s="1">
        <v>0.67562241715180116</v>
      </c>
      <c r="P482" s="89">
        <v>42</v>
      </c>
      <c r="Q482" s="1">
        <v>0.44697018070365879</v>
      </c>
      <c r="R482" s="89">
        <v>35</v>
      </c>
      <c r="S482" s="1">
        <v>0.34656210392902409</v>
      </c>
      <c r="T482" s="89">
        <v>60</v>
      </c>
      <c r="U482" s="1">
        <v>0.49737221678797022</v>
      </c>
      <c r="V482" s="89">
        <v>56</v>
      </c>
      <c r="W482" s="1">
        <v>0.41317740804958131</v>
      </c>
      <c r="X482" s="89">
        <v>47</v>
      </c>
      <c r="Y482" s="1">
        <v>0.37578655323776095</v>
      </c>
      <c r="Z482" s="89">
        <v>33</v>
      </c>
      <c r="AA482" s="1">
        <v>0.29038048643131181</v>
      </c>
      <c r="AB482" s="89">
        <v>25</v>
      </c>
      <c r="AC482" s="1">
        <v>0.26228820227666155</v>
      </c>
      <c r="AD482" s="89">
        <v>16</v>
      </c>
      <c r="AE482" s="1">
        <v>0.20843646595971965</v>
      </c>
      <c r="AF482" s="89">
        <v>8</v>
      </c>
      <c r="AG482" s="1">
        <v>0.1356691030576424</v>
      </c>
      <c r="AH482" s="89">
        <v>9</v>
      </c>
      <c r="AI482" s="1">
        <v>0.18014772113132768</v>
      </c>
      <c r="AJ482" s="89">
        <v>9</v>
      </c>
      <c r="AK482" s="1">
        <v>0.25629342749743705</v>
      </c>
      <c r="AL482" s="89">
        <v>5</v>
      </c>
      <c r="AM482" s="1">
        <v>0.22524551761419948</v>
      </c>
      <c r="AN482" s="89">
        <v>2</v>
      </c>
      <c r="AO482" s="1">
        <v>0.17636684303350972</v>
      </c>
      <c r="AP482" s="89">
        <v>0</v>
      </c>
      <c r="AQ482" s="1">
        <v>0</v>
      </c>
      <c r="AR482" s="89">
        <v>0</v>
      </c>
      <c r="AS482" s="1">
        <v>0</v>
      </c>
      <c r="AT482" s="89">
        <v>0</v>
      </c>
      <c r="AU482" s="1">
        <v>0</v>
      </c>
      <c r="AV482" s="89">
        <v>0</v>
      </c>
      <c r="AW482" s="1">
        <v>0</v>
      </c>
      <c r="AX482" s="89">
        <v>0</v>
      </c>
      <c r="AY482" s="1">
        <v>0</v>
      </c>
    </row>
    <row r="483" spans="1:51" x14ac:dyDescent="0.25">
      <c r="A483" s="28" t="s">
        <v>282</v>
      </c>
      <c r="B483" s="89">
        <v>1242</v>
      </c>
      <c r="C483" s="1">
        <v>0.80091053597165207</v>
      </c>
      <c r="D483" s="89">
        <v>5</v>
      </c>
      <c r="E483" s="1">
        <v>7.9946276102459149E-2</v>
      </c>
      <c r="F483" s="89">
        <v>24</v>
      </c>
      <c r="G483" s="1">
        <v>0.30184123151222453</v>
      </c>
      <c r="H483" s="89">
        <v>34</v>
      </c>
      <c r="I483" s="1">
        <v>0.37602716243267453</v>
      </c>
      <c r="J483" s="89">
        <v>56</v>
      </c>
      <c r="K483" s="1">
        <v>0.58475868262222497</v>
      </c>
      <c r="L483" s="89">
        <v>88</v>
      </c>
      <c r="M483" s="1">
        <v>0.96377097297060499</v>
      </c>
      <c r="N483" s="89">
        <v>84</v>
      </c>
      <c r="O483" s="1">
        <v>0.94587138401252158</v>
      </c>
      <c r="P483" s="89">
        <v>87</v>
      </c>
      <c r="Q483" s="1">
        <v>0.92586680288615031</v>
      </c>
      <c r="R483" s="89">
        <v>97</v>
      </c>
      <c r="S483" s="1">
        <v>0.96047211660329534</v>
      </c>
      <c r="T483" s="89">
        <v>144</v>
      </c>
      <c r="U483" s="1">
        <v>1.1936933202911284</v>
      </c>
      <c r="V483" s="89">
        <v>129</v>
      </c>
      <c r="W483" s="1">
        <v>0.951783672114214</v>
      </c>
      <c r="X483" s="89">
        <v>111</v>
      </c>
      <c r="Y483" s="1">
        <v>0.88749590232747799</v>
      </c>
      <c r="Z483" s="89">
        <v>121</v>
      </c>
      <c r="AA483" s="1">
        <v>1.0647284502481433</v>
      </c>
      <c r="AB483" s="89">
        <v>92</v>
      </c>
      <c r="AC483" s="1">
        <v>0.96522058437811475</v>
      </c>
      <c r="AD483" s="89">
        <v>59</v>
      </c>
      <c r="AE483" s="1">
        <v>0.76860946822646625</v>
      </c>
      <c r="AF483" s="89">
        <v>53</v>
      </c>
      <c r="AG483" s="1">
        <v>0.89880780775688096</v>
      </c>
      <c r="AH483" s="89">
        <v>28</v>
      </c>
      <c r="AI483" s="1">
        <v>0.5604595768530195</v>
      </c>
      <c r="AJ483" s="89">
        <v>23</v>
      </c>
      <c r="AK483" s="1">
        <v>0.65497209249345023</v>
      </c>
      <c r="AL483" s="89">
        <v>4</v>
      </c>
      <c r="AM483" s="1">
        <v>0.18019641409135956</v>
      </c>
      <c r="AN483" s="89">
        <v>2</v>
      </c>
      <c r="AO483" s="1">
        <v>0.17636684303350972</v>
      </c>
      <c r="AP483" s="89">
        <v>0</v>
      </c>
      <c r="AQ483" s="1">
        <v>0</v>
      </c>
      <c r="AR483" s="89">
        <v>1</v>
      </c>
      <c r="AS483" s="1">
        <v>3.6231884057971016</v>
      </c>
      <c r="AT483" s="89">
        <v>0</v>
      </c>
      <c r="AU483" s="1">
        <v>0</v>
      </c>
      <c r="AV483" s="89">
        <v>0</v>
      </c>
      <c r="AW483" s="1">
        <v>0</v>
      </c>
      <c r="AX483" s="89">
        <v>0</v>
      </c>
      <c r="AY483" s="1">
        <v>0</v>
      </c>
    </row>
    <row r="484" spans="1:51" x14ac:dyDescent="0.25">
      <c r="A484" s="28" t="s">
        <v>639</v>
      </c>
      <c r="B484" s="89">
        <v>1212</v>
      </c>
      <c r="C484" s="1">
        <v>0.7815648708515639</v>
      </c>
      <c r="D484" s="89">
        <v>8</v>
      </c>
      <c r="E484" s="1">
        <v>0.12791404176393464</v>
      </c>
      <c r="F484" s="89">
        <v>19</v>
      </c>
      <c r="G484" s="1">
        <v>0.23895764161384445</v>
      </c>
      <c r="H484" s="89">
        <v>23</v>
      </c>
      <c r="I484" s="1">
        <v>0.25437131576327981</v>
      </c>
      <c r="J484" s="89">
        <v>109</v>
      </c>
      <c r="K484" s="1">
        <v>1.1381910072468306</v>
      </c>
      <c r="L484" s="89">
        <v>220</v>
      </c>
      <c r="M484" s="1">
        <v>2.4094274324265124</v>
      </c>
      <c r="N484" s="89">
        <v>186</v>
      </c>
      <c r="O484" s="1">
        <v>2.0944294931705834</v>
      </c>
      <c r="P484" s="89">
        <v>154</v>
      </c>
      <c r="Q484" s="1">
        <v>1.6388906625800823</v>
      </c>
      <c r="R484" s="89">
        <v>86</v>
      </c>
      <c r="S484" s="1">
        <v>0.85155259822560203</v>
      </c>
      <c r="T484" s="89">
        <v>76</v>
      </c>
      <c r="U484" s="1">
        <v>0.63000480793142899</v>
      </c>
      <c r="V484" s="89">
        <v>78</v>
      </c>
      <c r="W484" s="1">
        <v>0.57549710406905974</v>
      </c>
      <c r="X484" s="89">
        <v>55</v>
      </c>
      <c r="Y484" s="1">
        <v>0.43975022187397556</v>
      </c>
      <c r="Z484" s="89">
        <v>39</v>
      </c>
      <c r="AA484" s="1">
        <v>0.34317693850973219</v>
      </c>
      <c r="AB484" s="89">
        <v>33</v>
      </c>
      <c r="AC484" s="1">
        <v>0.34622042700519329</v>
      </c>
      <c r="AD484" s="89">
        <v>40</v>
      </c>
      <c r="AE484" s="1">
        <v>0.52109116489929908</v>
      </c>
      <c r="AF484" s="89">
        <v>30</v>
      </c>
      <c r="AG484" s="1">
        <v>0.508759136466159</v>
      </c>
      <c r="AH484" s="89">
        <v>22</v>
      </c>
      <c r="AI484" s="1">
        <v>0.44036109609880103</v>
      </c>
      <c r="AJ484" s="89">
        <v>19</v>
      </c>
      <c r="AK484" s="1">
        <v>0.54106390249458935</v>
      </c>
      <c r="AL484" s="89">
        <v>6</v>
      </c>
      <c r="AM484" s="1">
        <v>0.27029462113703939</v>
      </c>
      <c r="AN484" s="89">
        <v>8</v>
      </c>
      <c r="AO484" s="1">
        <v>0.70546737213403887</v>
      </c>
      <c r="AP484" s="89">
        <v>1</v>
      </c>
      <c r="AQ484" s="1">
        <v>0.38759689922480622</v>
      </c>
      <c r="AR484" s="89">
        <v>0</v>
      </c>
      <c r="AS484" s="1">
        <v>0</v>
      </c>
      <c r="AT484" s="89">
        <v>0</v>
      </c>
      <c r="AU484" s="1">
        <v>0</v>
      </c>
      <c r="AV484" s="89">
        <v>0</v>
      </c>
      <c r="AW484" s="1">
        <v>0</v>
      </c>
      <c r="AX484" s="89">
        <v>0</v>
      </c>
      <c r="AY484" s="1">
        <v>0</v>
      </c>
    </row>
    <row r="485" spans="1:51" x14ac:dyDescent="0.25">
      <c r="A485" s="28" t="s">
        <v>722</v>
      </c>
      <c r="B485" s="89">
        <v>1208</v>
      </c>
      <c r="C485" s="1">
        <v>0.77898544883555221</v>
      </c>
      <c r="D485" s="89">
        <v>0</v>
      </c>
      <c r="E485" s="1">
        <v>0</v>
      </c>
      <c r="F485" s="89">
        <v>0</v>
      </c>
      <c r="G485" s="1">
        <v>0</v>
      </c>
      <c r="H485" s="89">
        <v>0</v>
      </c>
      <c r="I485" s="1">
        <v>0</v>
      </c>
      <c r="J485" s="89">
        <v>4</v>
      </c>
      <c r="K485" s="1">
        <v>4.1768477330158933E-2</v>
      </c>
      <c r="L485" s="89">
        <v>30</v>
      </c>
      <c r="M485" s="1">
        <v>0.32855828623997901</v>
      </c>
      <c r="N485" s="89">
        <v>103</v>
      </c>
      <c r="O485" s="1">
        <v>1.1598184827772584</v>
      </c>
      <c r="P485" s="89">
        <v>301</v>
      </c>
      <c r="Q485" s="1">
        <v>3.2032862950428878</v>
      </c>
      <c r="R485" s="89">
        <v>419</v>
      </c>
      <c r="S485" s="1">
        <v>4.1488434727503165</v>
      </c>
      <c r="T485" s="89">
        <v>278</v>
      </c>
      <c r="U485" s="1">
        <v>2.3044912711175956</v>
      </c>
      <c r="V485" s="89">
        <v>63</v>
      </c>
      <c r="W485" s="1">
        <v>0.46482458405577898</v>
      </c>
      <c r="X485" s="89">
        <v>10</v>
      </c>
      <c r="Y485" s="1">
        <v>7.995458579526829E-2</v>
      </c>
      <c r="Z485" s="89">
        <v>0</v>
      </c>
      <c r="AA485" s="1">
        <v>0</v>
      </c>
      <c r="AB485" s="89">
        <v>0</v>
      </c>
      <c r="AC485" s="1">
        <v>0</v>
      </c>
      <c r="AD485" s="89">
        <v>0</v>
      </c>
      <c r="AE485" s="1">
        <v>0</v>
      </c>
      <c r="AF485" s="89">
        <v>0</v>
      </c>
      <c r="AG485" s="1">
        <v>0</v>
      </c>
      <c r="AH485" s="89">
        <v>0</v>
      </c>
      <c r="AI485" s="1">
        <v>0</v>
      </c>
      <c r="AJ485" s="89">
        <v>0</v>
      </c>
      <c r="AK485" s="1">
        <v>0</v>
      </c>
      <c r="AL485" s="89">
        <v>0</v>
      </c>
      <c r="AM485" s="1">
        <v>0</v>
      </c>
      <c r="AN485" s="89">
        <v>0</v>
      </c>
      <c r="AO485" s="1">
        <v>0</v>
      </c>
      <c r="AP485" s="89">
        <v>0</v>
      </c>
      <c r="AQ485" s="1">
        <v>0</v>
      </c>
      <c r="AR485" s="89">
        <v>0</v>
      </c>
      <c r="AS485" s="1">
        <v>0</v>
      </c>
      <c r="AT485" s="89">
        <v>0</v>
      </c>
      <c r="AU485" s="1">
        <v>0</v>
      </c>
      <c r="AV485" s="89">
        <v>0</v>
      </c>
      <c r="AW485" s="1">
        <v>0</v>
      </c>
      <c r="AX485" s="89">
        <v>0</v>
      </c>
      <c r="AY485" s="1">
        <v>0</v>
      </c>
    </row>
    <row r="486" spans="1:51" x14ac:dyDescent="0.25">
      <c r="A486" s="28" t="s">
        <v>110</v>
      </c>
      <c r="B486" s="89">
        <v>1130</v>
      </c>
      <c r="C486" s="1">
        <v>0.72868671952332287</v>
      </c>
      <c r="D486" s="89">
        <v>21</v>
      </c>
      <c r="E486" s="1">
        <v>0.33577435963032837</v>
      </c>
      <c r="F486" s="89">
        <v>24</v>
      </c>
      <c r="G486" s="1">
        <v>0.30184123151222453</v>
      </c>
      <c r="H486" s="89">
        <v>45</v>
      </c>
      <c r="I486" s="1">
        <v>0.4976830091020692</v>
      </c>
      <c r="J486" s="89">
        <v>67</v>
      </c>
      <c r="K486" s="1">
        <v>0.69962199528016211</v>
      </c>
      <c r="L486" s="89">
        <v>77</v>
      </c>
      <c r="M486" s="1">
        <v>0.84329960134927928</v>
      </c>
      <c r="N486" s="89">
        <v>76</v>
      </c>
      <c r="O486" s="1">
        <v>0.85578839505894799</v>
      </c>
      <c r="P486" s="89">
        <v>66</v>
      </c>
      <c r="Q486" s="1">
        <v>0.70238171253432091</v>
      </c>
      <c r="R486" s="89">
        <v>68</v>
      </c>
      <c r="S486" s="1">
        <v>0.67332065906210392</v>
      </c>
      <c r="T486" s="89">
        <v>85</v>
      </c>
      <c r="U486" s="1">
        <v>0.70461064044962451</v>
      </c>
      <c r="V486" s="89">
        <v>90</v>
      </c>
      <c r="W486" s="1">
        <v>0.66403512007968424</v>
      </c>
      <c r="X486" s="89">
        <v>98</v>
      </c>
      <c r="Y486" s="1">
        <v>0.7835549407936292</v>
      </c>
      <c r="Z486" s="89">
        <v>91</v>
      </c>
      <c r="AA486" s="1">
        <v>0.80074618985604162</v>
      </c>
      <c r="AB486" s="89">
        <v>79</v>
      </c>
      <c r="AC486" s="1">
        <v>0.82883071919425066</v>
      </c>
      <c r="AD486" s="89">
        <v>73</v>
      </c>
      <c r="AE486" s="1">
        <v>0.95099137594122096</v>
      </c>
      <c r="AF486" s="89">
        <v>71</v>
      </c>
      <c r="AG486" s="1">
        <v>1.2040632896365764</v>
      </c>
      <c r="AH486" s="89">
        <v>46</v>
      </c>
      <c r="AI486" s="1">
        <v>0.92075501911567481</v>
      </c>
      <c r="AJ486" s="89">
        <v>36</v>
      </c>
      <c r="AK486" s="1">
        <v>1.0251737099897482</v>
      </c>
      <c r="AL486" s="89">
        <v>10</v>
      </c>
      <c r="AM486" s="1">
        <v>0.45049103522839895</v>
      </c>
      <c r="AN486" s="89">
        <v>6</v>
      </c>
      <c r="AO486" s="1">
        <v>0.52910052910052918</v>
      </c>
      <c r="AP486" s="89">
        <v>1</v>
      </c>
      <c r="AQ486" s="1">
        <v>0.38759689922480622</v>
      </c>
      <c r="AR486" s="89">
        <v>0</v>
      </c>
      <c r="AS486" s="1">
        <v>0</v>
      </c>
      <c r="AT486" s="89">
        <v>0</v>
      </c>
      <c r="AU486" s="1">
        <v>0</v>
      </c>
      <c r="AV486" s="89">
        <v>0</v>
      </c>
      <c r="AW486" s="1">
        <v>0</v>
      </c>
      <c r="AX486" s="89">
        <v>0</v>
      </c>
      <c r="AY486" s="1">
        <v>0</v>
      </c>
    </row>
    <row r="487" spans="1:51" x14ac:dyDescent="0.25">
      <c r="A487" s="28" t="s">
        <v>532</v>
      </c>
      <c r="B487" s="89">
        <v>1127</v>
      </c>
      <c r="C487" s="1">
        <v>0.72675215301131402</v>
      </c>
      <c r="D487" s="89">
        <v>0</v>
      </c>
      <c r="E487" s="1">
        <v>0</v>
      </c>
      <c r="F487" s="89">
        <v>2</v>
      </c>
      <c r="G487" s="1">
        <v>2.5153435959352047E-2</v>
      </c>
      <c r="H487" s="89">
        <v>6</v>
      </c>
      <c r="I487" s="1">
        <v>6.6357734546942576E-2</v>
      </c>
      <c r="J487" s="89">
        <v>39</v>
      </c>
      <c r="K487" s="1">
        <v>0.40724265396904957</v>
      </c>
      <c r="L487" s="89">
        <v>42</v>
      </c>
      <c r="M487" s="1">
        <v>0.45998160073597055</v>
      </c>
      <c r="N487" s="89">
        <v>27</v>
      </c>
      <c r="O487" s="1">
        <v>0.30403008771831047</v>
      </c>
      <c r="P487" s="89">
        <v>25</v>
      </c>
      <c r="Q487" s="1">
        <v>0.26605367899027305</v>
      </c>
      <c r="R487" s="89">
        <v>34</v>
      </c>
      <c r="S487" s="1">
        <v>0.33666032953105196</v>
      </c>
      <c r="T487" s="89">
        <v>60</v>
      </c>
      <c r="U487" s="1">
        <v>0.49737221678797022</v>
      </c>
      <c r="V487" s="89">
        <v>89</v>
      </c>
      <c r="W487" s="1">
        <v>0.65665695207879882</v>
      </c>
      <c r="X487" s="89">
        <v>108</v>
      </c>
      <c r="Y487" s="1">
        <v>0.86350952658889757</v>
      </c>
      <c r="Z487" s="89">
        <v>143</v>
      </c>
      <c r="AA487" s="1">
        <v>1.2583154412023512</v>
      </c>
      <c r="AB487" s="89">
        <v>130</v>
      </c>
      <c r="AC487" s="1">
        <v>1.3638986518386402</v>
      </c>
      <c r="AD487" s="89">
        <v>147</v>
      </c>
      <c r="AE487" s="1">
        <v>1.9150100310049243</v>
      </c>
      <c r="AF487" s="89">
        <v>94</v>
      </c>
      <c r="AG487" s="1">
        <v>1.5941119609272982</v>
      </c>
      <c r="AH487" s="89">
        <v>89</v>
      </c>
      <c r="AI487" s="1">
        <v>1.7814607978542405</v>
      </c>
      <c r="AJ487" s="89">
        <v>59</v>
      </c>
      <c r="AK487" s="1">
        <v>1.6801458024831986</v>
      </c>
      <c r="AL487" s="89">
        <v>22</v>
      </c>
      <c r="AM487" s="1">
        <v>0.99108027750247762</v>
      </c>
      <c r="AN487" s="89">
        <v>10</v>
      </c>
      <c r="AO487" s="1">
        <v>0.88183421516754845</v>
      </c>
      <c r="AP487" s="89">
        <v>1</v>
      </c>
      <c r="AQ487" s="1">
        <v>0.38759689922480622</v>
      </c>
      <c r="AR487" s="89">
        <v>0</v>
      </c>
      <c r="AS487" s="1">
        <v>0</v>
      </c>
      <c r="AT487" s="89">
        <v>0</v>
      </c>
      <c r="AU487" s="1">
        <v>0</v>
      </c>
      <c r="AV487" s="89">
        <v>0</v>
      </c>
      <c r="AW487" s="1">
        <v>0</v>
      </c>
      <c r="AX487" s="89">
        <v>0</v>
      </c>
      <c r="AY487" s="1">
        <v>0</v>
      </c>
    </row>
    <row r="488" spans="1:51" x14ac:dyDescent="0.25">
      <c r="A488" s="28" t="s">
        <v>267</v>
      </c>
      <c r="B488" s="89">
        <v>1118</v>
      </c>
      <c r="C488" s="1">
        <v>0.72094845347528747</v>
      </c>
      <c r="D488" s="89">
        <v>0</v>
      </c>
      <c r="E488" s="1">
        <v>0</v>
      </c>
      <c r="F488" s="89">
        <v>1</v>
      </c>
      <c r="G488" s="1">
        <v>1.2576717979676024E-2</v>
      </c>
      <c r="H488" s="89">
        <v>0</v>
      </c>
      <c r="I488" s="1">
        <v>0</v>
      </c>
      <c r="J488" s="89">
        <v>1</v>
      </c>
      <c r="K488" s="1">
        <v>1.0442119332539733E-2</v>
      </c>
      <c r="L488" s="89">
        <v>5</v>
      </c>
      <c r="M488" s="1">
        <v>5.4759714373329826E-2</v>
      </c>
      <c r="N488" s="89">
        <v>5</v>
      </c>
      <c r="O488" s="1">
        <v>5.6301868095983428E-2</v>
      </c>
      <c r="P488" s="89">
        <v>5</v>
      </c>
      <c r="Q488" s="1">
        <v>5.3210735798054611E-2</v>
      </c>
      <c r="R488" s="89">
        <v>9</v>
      </c>
      <c r="S488" s="1">
        <v>8.9115969581749055E-2</v>
      </c>
      <c r="T488" s="89">
        <v>26</v>
      </c>
      <c r="U488" s="1">
        <v>0.21552796060812041</v>
      </c>
      <c r="V488" s="89">
        <v>38</v>
      </c>
      <c r="W488" s="1">
        <v>0.28037038403364445</v>
      </c>
      <c r="X488" s="89">
        <v>58</v>
      </c>
      <c r="Y488" s="1">
        <v>0.46373659761255609</v>
      </c>
      <c r="Z488" s="89">
        <v>94</v>
      </c>
      <c r="AA488" s="1">
        <v>0.82714441589525189</v>
      </c>
      <c r="AB488" s="89">
        <v>112</v>
      </c>
      <c r="AC488" s="1">
        <v>1.175051146199444</v>
      </c>
      <c r="AD488" s="89">
        <v>139</v>
      </c>
      <c r="AE488" s="1">
        <v>1.8107917980250643</v>
      </c>
      <c r="AF488" s="89">
        <v>122</v>
      </c>
      <c r="AG488" s="1">
        <v>2.0689538216290466</v>
      </c>
      <c r="AH488" s="89">
        <v>169</v>
      </c>
      <c r="AI488" s="1">
        <v>3.3827738745771532</v>
      </c>
      <c r="AJ488" s="89">
        <v>133</v>
      </c>
      <c r="AK488" s="1">
        <v>3.7874473174621253</v>
      </c>
      <c r="AL488" s="89">
        <v>124</v>
      </c>
      <c r="AM488" s="1">
        <v>5.5860888368321477</v>
      </c>
      <c r="AN488" s="89">
        <v>62</v>
      </c>
      <c r="AO488" s="1">
        <v>5.4673721340388006</v>
      </c>
      <c r="AP488" s="89">
        <v>12</v>
      </c>
      <c r="AQ488" s="1">
        <v>4.6511627906976747</v>
      </c>
      <c r="AR488" s="89">
        <v>3</v>
      </c>
      <c r="AS488" s="1">
        <v>10.869565217391305</v>
      </c>
      <c r="AT488" s="89">
        <v>0</v>
      </c>
      <c r="AU488" s="1">
        <v>0</v>
      </c>
      <c r="AV488" s="89">
        <v>0</v>
      </c>
      <c r="AW488" s="1">
        <v>0</v>
      </c>
      <c r="AX488" s="89">
        <v>0</v>
      </c>
      <c r="AY488" s="1">
        <v>0</v>
      </c>
    </row>
    <row r="489" spans="1:51" x14ac:dyDescent="0.25">
      <c r="A489" s="28" t="s">
        <v>443</v>
      </c>
      <c r="B489" s="89">
        <v>1114</v>
      </c>
      <c r="C489" s="1">
        <v>0.71836903145927578</v>
      </c>
      <c r="D489" s="89">
        <v>103</v>
      </c>
      <c r="E489" s="1">
        <v>1.6468932877106583</v>
      </c>
      <c r="F489" s="89">
        <v>106</v>
      </c>
      <c r="G489" s="1">
        <v>1.3331321058456584</v>
      </c>
      <c r="H489" s="89">
        <v>68</v>
      </c>
      <c r="I489" s="1">
        <v>0.75205432486534907</v>
      </c>
      <c r="J489" s="89">
        <v>23</v>
      </c>
      <c r="K489" s="1">
        <v>0.24016874464841384</v>
      </c>
      <c r="L489" s="89">
        <v>38</v>
      </c>
      <c r="M489" s="1">
        <v>0.41617382923730667</v>
      </c>
      <c r="N489" s="89">
        <v>27</v>
      </c>
      <c r="O489" s="1">
        <v>0.30403008771831047</v>
      </c>
      <c r="P489" s="89">
        <v>30</v>
      </c>
      <c r="Q489" s="1">
        <v>0.31926441478832768</v>
      </c>
      <c r="R489" s="89">
        <v>59</v>
      </c>
      <c r="S489" s="1">
        <v>0.58420468948035498</v>
      </c>
      <c r="T489" s="89">
        <v>59</v>
      </c>
      <c r="U489" s="1">
        <v>0.489082679841504</v>
      </c>
      <c r="V489" s="89">
        <v>56</v>
      </c>
      <c r="W489" s="1">
        <v>0.41317740804958131</v>
      </c>
      <c r="X489" s="89">
        <v>67</v>
      </c>
      <c r="Y489" s="1">
        <v>0.53569572482829753</v>
      </c>
      <c r="Z489" s="89">
        <v>56</v>
      </c>
      <c r="AA489" s="1">
        <v>0.49276688606525637</v>
      </c>
      <c r="AB489" s="89">
        <v>77</v>
      </c>
      <c r="AC489" s="1">
        <v>0.80784766301211774</v>
      </c>
      <c r="AD489" s="89">
        <v>71</v>
      </c>
      <c r="AE489" s="1">
        <v>0.92493681769625602</v>
      </c>
      <c r="AF489" s="89">
        <v>59</v>
      </c>
      <c r="AG489" s="1">
        <v>1.0005596350501127</v>
      </c>
      <c r="AH489" s="89">
        <v>59</v>
      </c>
      <c r="AI489" s="1">
        <v>1.1809683940831481</v>
      </c>
      <c r="AJ489" s="89">
        <v>58</v>
      </c>
      <c r="AK489" s="1">
        <v>1.6516687549834832</v>
      </c>
      <c r="AL489" s="89">
        <v>53</v>
      </c>
      <c r="AM489" s="1">
        <v>2.3876024867105143</v>
      </c>
      <c r="AN489" s="89">
        <v>38</v>
      </c>
      <c r="AO489" s="1">
        <v>3.3509700176366843</v>
      </c>
      <c r="AP489" s="89">
        <v>6</v>
      </c>
      <c r="AQ489" s="1">
        <v>2.3255813953488373</v>
      </c>
      <c r="AR489" s="89">
        <v>1</v>
      </c>
      <c r="AS489" s="1">
        <v>3.6231884057971016</v>
      </c>
      <c r="AT489" s="89">
        <v>0</v>
      </c>
      <c r="AU489" s="1">
        <v>0</v>
      </c>
      <c r="AV489" s="89">
        <v>0</v>
      </c>
      <c r="AW489" s="1">
        <v>0</v>
      </c>
      <c r="AX489" s="89">
        <v>0</v>
      </c>
      <c r="AY489" s="1">
        <v>0</v>
      </c>
    </row>
    <row r="490" spans="1:51" x14ac:dyDescent="0.25">
      <c r="A490" s="28" t="s">
        <v>706</v>
      </c>
      <c r="B490" s="89">
        <v>1107</v>
      </c>
      <c r="C490" s="1">
        <v>0.71385504293125523</v>
      </c>
      <c r="D490" s="89">
        <v>0</v>
      </c>
      <c r="E490" s="1">
        <v>0</v>
      </c>
      <c r="F490" s="89">
        <v>0</v>
      </c>
      <c r="G490" s="1">
        <v>0</v>
      </c>
      <c r="H490" s="89">
        <v>1</v>
      </c>
      <c r="I490" s="1">
        <v>1.1059622424490427E-2</v>
      </c>
      <c r="J490" s="89">
        <v>30</v>
      </c>
      <c r="K490" s="1">
        <v>0.31326357997619197</v>
      </c>
      <c r="L490" s="89">
        <v>96</v>
      </c>
      <c r="M490" s="1">
        <v>1.0513865159679328</v>
      </c>
      <c r="N490" s="89">
        <v>207</v>
      </c>
      <c r="O490" s="1">
        <v>2.3308973391737138</v>
      </c>
      <c r="P490" s="89">
        <v>301</v>
      </c>
      <c r="Q490" s="1">
        <v>3.2032862950428878</v>
      </c>
      <c r="R490" s="89">
        <v>273</v>
      </c>
      <c r="S490" s="1">
        <v>2.7031844106463878</v>
      </c>
      <c r="T490" s="89">
        <v>133</v>
      </c>
      <c r="U490" s="1">
        <v>1.1025084138800008</v>
      </c>
      <c r="V490" s="89">
        <v>45</v>
      </c>
      <c r="W490" s="1">
        <v>0.33201756003984212</v>
      </c>
      <c r="X490" s="89">
        <v>21</v>
      </c>
      <c r="Y490" s="1">
        <v>0.16790463017006341</v>
      </c>
      <c r="Z490" s="89">
        <v>0</v>
      </c>
      <c r="AA490" s="1">
        <v>0</v>
      </c>
      <c r="AB490" s="89">
        <v>0</v>
      </c>
      <c r="AC490" s="1">
        <v>0</v>
      </c>
      <c r="AD490" s="89">
        <v>0</v>
      </c>
      <c r="AE490" s="1">
        <v>0</v>
      </c>
      <c r="AF490" s="89">
        <v>0</v>
      </c>
      <c r="AG490" s="1">
        <v>0</v>
      </c>
      <c r="AH490" s="89">
        <v>0</v>
      </c>
      <c r="AI490" s="1">
        <v>0</v>
      </c>
      <c r="AJ490" s="89">
        <v>0</v>
      </c>
      <c r="AK490" s="1">
        <v>0</v>
      </c>
      <c r="AL490" s="89">
        <v>0</v>
      </c>
      <c r="AM490" s="1">
        <v>0</v>
      </c>
      <c r="AN490" s="89">
        <v>0</v>
      </c>
      <c r="AO490" s="1">
        <v>0</v>
      </c>
      <c r="AP490" s="89">
        <v>0</v>
      </c>
      <c r="AQ490" s="1">
        <v>0</v>
      </c>
      <c r="AR490" s="89">
        <v>0</v>
      </c>
      <c r="AS490" s="1">
        <v>0</v>
      </c>
      <c r="AT490" s="89">
        <v>0</v>
      </c>
      <c r="AU490" s="1">
        <v>0</v>
      </c>
      <c r="AV490" s="89">
        <v>0</v>
      </c>
      <c r="AW490" s="1">
        <v>0</v>
      </c>
      <c r="AX490" s="89">
        <v>0</v>
      </c>
      <c r="AY490" s="1">
        <v>0</v>
      </c>
    </row>
    <row r="491" spans="1:51" x14ac:dyDescent="0.25">
      <c r="A491" s="28" t="s">
        <v>192</v>
      </c>
      <c r="B491" s="89">
        <v>1087</v>
      </c>
      <c r="C491" s="1">
        <v>0.70095793285119634</v>
      </c>
      <c r="D491" s="89">
        <v>17</v>
      </c>
      <c r="E491" s="1">
        <v>0.27181733874836111</v>
      </c>
      <c r="F491" s="89">
        <v>38</v>
      </c>
      <c r="G491" s="1">
        <v>0.47791528322768889</v>
      </c>
      <c r="H491" s="89">
        <v>34</v>
      </c>
      <c r="I491" s="1">
        <v>0.37602716243267453</v>
      </c>
      <c r="J491" s="89">
        <v>41</v>
      </c>
      <c r="K491" s="1">
        <v>0.42812689263412901</v>
      </c>
      <c r="L491" s="89">
        <v>48</v>
      </c>
      <c r="M491" s="1">
        <v>0.52569325798396638</v>
      </c>
      <c r="N491" s="89">
        <v>64</v>
      </c>
      <c r="O491" s="1">
        <v>0.72066391162858778</v>
      </c>
      <c r="P491" s="89">
        <v>76</v>
      </c>
      <c r="Q491" s="1">
        <v>0.80880318413043018</v>
      </c>
      <c r="R491" s="89">
        <v>76</v>
      </c>
      <c r="S491" s="1">
        <v>0.75253485424588085</v>
      </c>
      <c r="T491" s="89">
        <v>132</v>
      </c>
      <c r="U491" s="1">
        <v>1.0942188769335346</v>
      </c>
      <c r="V491" s="89">
        <v>118</v>
      </c>
      <c r="W491" s="1">
        <v>0.87062382410447481</v>
      </c>
      <c r="X491" s="89">
        <v>108</v>
      </c>
      <c r="Y491" s="1">
        <v>0.86350952658889757</v>
      </c>
      <c r="Z491" s="89">
        <v>85</v>
      </c>
      <c r="AA491" s="1">
        <v>0.74794973777762142</v>
      </c>
      <c r="AB491" s="89">
        <v>88</v>
      </c>
      <c r="AC491" s="1">
        <v>0.9232544720138488</v>
      </c>
      <c r="AD491" s="89">
        <v>62</v>
      </c>
      <c r="AE491" s="1">
        <v>0.80769130559391367</v>
      </c>
      <c r="AF491" s="89">
        <v>49</v>
      </c>
      <c r="AG491" s="1">
        <v>0.83097325622805973</v>
      </c>
      <c r="AH491" s="89">
        <v>33</v>
      </c>
      <c r="AI491" s="1">
        <v>0.66054164414820149</v>
      </c>
      <c r="AJ491" s="89">
        <v>12</v>
      </c>
      <c r="AK491" s="1">
        <v>0.34172456999658274</v>
      </c>
      <c r="AL491" s="89">
        <v>5</v>
      </c>
      <c r="AM491" s="1">
        <v>0.22524551761419948</v>
      </c>
      <c r="AN491" s="89">
        <v>0</v>
      </c>
      <c r="AO491" s="1">
        <v>0</v>
      </c>
      <c r="AP491" s="89">
        <v>1</v>
      </c>
      <c r="AQ491" s="1">
        <v>0.38759689922480622</v>
      </c>
      <c r="AR491" s="89">
        <v>0</v>
      </c>
      <c r="AS491" s="1">
        <v>0</v>
      </c>
      <c r="AT491" s="89">
        <v>0</v>
      </c>
      <c r="AU491" s="1">
        <v>0</v>
      </c>
      <c r="AV491" s="89">
        <v>0</v>
      </c>
      <c r="AW491" s="1">
        <v>0</v>
      </c>
      <c r="AX491" s="89">
        <v>0</v>
      </c>
      <c r="AY491" s="1">
        <v>0</v>
      </c>
    </row>
    <row r="492" spans="1:51" x14ac:dyDescent="0.25">
      <c r="A492" s="28" t="s">
        <v>509</v>
      </c>
      <c r="B492" s="89">
        <v>1062</v>
      </c>
      <c r="C492" s="1">
        <v>0.68483654525112292</v>
      </c>
      <c r="D492" s="89">
        <v>18</v>
      </c>
      <c r="E492" s="1">
        <v>0.28780659396885294</v>
      </c>
      <c r="F492" s="89">
        <v>70</v>
      </c>
      <c r="G492" s="1">
        <v>0.88037025857732165</v>
      </c>
      <c r="H492" s="89">
        <v>157</v>
      </c>
      <c r="I492" s="1">
        <v>1.7363607206449971</v>
      </c>
      <c r="J492" s="89">
        <v>120</v>
      </c>
      <c r="K492" s="1">
        <v>1.2530543199047679</v>
      </c>
      <c r="L492" s="89">
        <v>131</v>
      </c>
      <c r="M492" s="1">
        <v>1.4347045165812415</v>
      </c>
      <c r="N492" s="89">
        <v>109</v>
      </c>
      <c r="O492" s="1">
        <v>1.2273807244924386</v>
      </c>
      <c r="P492" s="89">
        <v>87</v>
      </c>
      <c r="Q492" s="1">
        <v>0.92586680288615031</v>
      </c>
      <c r="R492" s="89">
        <v>83</v>
      </c>
      <c r="S492" s="1">
        <v>0.82184727503168564</v>
      </c>
      <c r="T492" s="89">
        <v>74</v>
      </c>
      <c r="U492" s="1">
        <v>0.61342573403849654</v>
      </c>
      <c r="V492" s="89">
        <v>67</v>
      </c>
      <c r="W492" s="1">
        <v>0.49433725605932055</v>
      </c>
      <c r="X492" s="89">
        <v>41</v>
      </c>
      <c r="Y492" s="1">
        <v>0.32781380176059993</v>
      </c>
      <c r="Z492" s="89">
        <v>36</v>
      </c>
      <c r="AA492" s="1">
        <v>0.31677871247052197</v>
      </c>
      <c r="AB492" s="89">
        <v>23</v>
      </c>
      <c r="AC492" s="1">
        <v>0.24130514609452869</v>
      </c>
      <c r="AD492" s="89">
        <v>16</v>
      </c>
      <c r="AE492" s="1">
        <v>0.20843646595971965</v>
      </c>
      <c r="AF492" s="89">
        <v>13</v>
      </c>
      <c r="AG492" s="1">
        <v>0.22046229246866891</v>
      </c>
      <c r="AH492" s="89">
        <v>12</v>
      </c>
      <c r="AI492" s="1">
        <v>0.24019696150843692</v>
      </c>
      <c r="AJ492" s="89">
        <v>3</v>
      </c>
      <c r="AK492" s="1">
        <v>8.5431142499145685E-2</v>
      </c>
      <c r="AL492" s="89">
        <v>2</v>
      </c>
      <c r="AM492" s="1">
        <v>9.0098207045679779E-2</v>
      </c>
      <c r="AN492" s="89">
        <v>0</v>
      </c>
      <c r="AO492" s="1">
        <v>0</v>
      </c>
      <c r="AP492" s="89">
        <v>0</v>
      </c>
      <c r="AQ492" s="1">
        <v>0</v>
      </c>
      <c r="AR492" s="89">
        <v>0</v>
      </c>
      <c r="AS492" s="1">
        <v>0</v>
      </c>
      <c r="AT492" s="89">
        <v>0</v>
      </c>
      <c r="AU492" s="1">
        <v>0</v>
      </c>
      <c r="AV492" s="89">
        <v>0</v>
      </c>
      <c r="AW492" s="1">
        <v>0</v>
      </c>
      <c r="AX492" s="89">
        <v>0</v>
      </c>
      <c r="AY492" s="1">
        <v>0</v>
      </c>
    </row>
    <row r="493" spans="1:51" x14ac:dyDescent="0.25">
      <c r="A493" s="28" t="s">
        <v>622</v>
      </c>
      <c r="B493" s="89">
        <v>1049</v>
      </c>
      <c r="C493" s="1">
        <v>0.67645342369908468</v>
      </c>
      <c r="D493" s="89">
        <v>0</v>
      </c>
      <c r="E493" s="1">
        <v>0</v>
      </c>
      <c r="F493" s="89">
        <v>2</v>
      </c>
      <c r="G493" s="1">
        <v>2.5153435959352047E-2</v>
      </c>
      <c r="H493" s="89">
        <v>4</v>
      </c>
      <c r="I493" s="1">
        <v>4.4238489697961708E-2</v>
      </c>
      <c r="J493" s="89">
        <v>3</v>
      </c>
      <c r="K493" s="1">
        <v>3.1326357997619195E-2</v>
      </c>
      <c r="L493" s="89">
        <v>12</v>
      </c>
      <c r="M493" s="1">
        <v>0.13142331449599159</v>
      </c>
      <c r="N493" s="89">
        <v>16</v>
      </c>
      <c r="O493" s="1">
        <v>0.18016597790714695</v>
      </c>
      <c r="P493" s="89">
        <v>32</v>
      </c>
      <c r="Q493" s="1">
        <v>0.34054870910754953</v>
      </c>
      <c r="R493" s="89">
        <v>49</v>
      </c>
      <c r="S493" s="1">
        <v>0.48518694550063368</v>
      </c>
      <c r="T493" s="89">
        <v>58</v>
      </c>
      <c r="U493" s="1">
        <v>0.48079314289503788</v>
      </c>
      <c r="V493" s="89">
        <v>75</v>
      </c>
      <c r="W493" s="1">
        <v>0.55336260006640348</v>
      </c>
      <c r="X493" s="89">
        <v>62</v>
      </c>
      <c r="Y493" s="1">
        <v>0.49571843193066334</v>
      </c>
      <c r="Z493" s="89">
        <v>92</v>
      </c>
      <c r="AA493" s="1">
        <v>0.80954559853577834</v>
      </c>
      <c r="AB493" s="89">
        <v>98</v>
      </c>
      <c r="AC493" s="1">
        <v>1.0281697529245135</v>
      </c>
      <c r="AD493" s="89">
        <v>106</v>
      </c>
      <c r="AE493" s="1">
        <v>1.3808915869831426</v>
      </c>
      <c r="AF493" s="89">
        <v>105</v>
      </c>
      <c r="AG493" s="1">
        <v>1.7806569776315566</v>
      </c>
      <c r="AH493" s="89">
        <v>116</v>
      </c>
      <c r="AI493" s="1">
        <v>2.3219039612482235</v>
      </c>
      <c r="AJ493" s="89">
        <v>101</v>
      </c>
      <c r="AK493" s="1">
        <v>2.8761817974712383</v>
      </c>
      <c r="AL493" s="89">
        <v>67</v>
      </c>
      <c r="AM493" s="1">
        <v>3.0182899360302731</v>
      </c>
      <c r="AN493" s="89">
        <v>41</v>
      </c>
      <c r="AO493" s="1">
        <v>3.615520282186949</v>
      </c>
      <c r="AP493" s="89">
        <v>9</v>
      </c>
      <c r="AQ493" s="1">
        <v>3.4883720930232558</v>
      </c>
      <c r="AR493" s="89">
        <v>1</v>
      </c>
      <c r="AS493" s="1">
        <v>3.6231884057971016</v>
      </c>
      <c r="AT493" s="89">
        <v>0</v>
      </c>
      <c r="AU493" s="1">
        <v>0</v>
      </c>
      <c r="AV493" s="89">
        <v>0</v>
      </c>
      <c r="AW493" s="1">
        <v>0</v>
      </c>
      <c r="AX493" s="89">
        <v>0</v>
      </c>
      <c r="AY493" s="1">
        <v>0</v>
      </c>
    </row>
    <row r="494" spans="1:51" x14ac:dyDescent="0.25">
      <c r="A494" s="28" t="s">
        <v>61</v>
      </c>
      <c r="B494" s="89">
        <v>1036</v>
      </c>
      <c r="C494" s="1">
        <v>0.66807030214704644</v>
      </c>
      <c r="D494" s="89">
        <v>68</v>
      </c>
      <c r="E494" s="1">
        <v>1.0872693549934445</v>
      </c>
      <c r="F494" s="89">
        <v>119</v>
      </c>
      <c r="G494" s="1">
        <v>1.4966294395814468</v>
      </c>
      <c r="H494" s="89">
        <v>153</v>
      </c>
      <c r="I494" s="1">
        <v>1.6921222309470354</v>
      </c>
      <c r="J494" s="89">
        <v>306</v>
      </c>
      <c r="K494" s="1">
        <v>3.195288515757158</v>
      </c>
      <c r="L494" s="89">
        <v>149</v>
      </c>
      <c r="M494" s="1">
        <v>1.631839488325229</v>
      </c>
      <c r="N494" s="89">
        <v>62</v>
      </c>
      <c r="O494" s="1">
        <v>0.69814316439019453</v>
      </c>
      <c r="P494" s="89">
        <v>43</v>
      </c>
      <c r="Q494" s="1">
        <v>0.45761232786326972</v>
      </c>
      <c r="R494" s="89">
        <v>39</v>
      </c>
      <c r="S494" s="1">
        <v>0.38616920152091255</v>
      </c>
      <c r="T494" s="89">
        <v>22</v>
      </c>
      <c r="U494" s="1">
        <v>0.18236981282225576</v>
      </c>
      <c r="V494" s="89">
        <v>20</v>
      </c>
      <c r="W494" s="1">
        <v>0.14756336001770759</v>
      </c>
      <c r="X494" s="89">
        <v>20</v>
      </c>
      <c r="Y494" s="1">
        <v>0.15990917159053658</v>
      </c>
      <c r="Z494" s="89">
        <v>18</v>
      </c>
      <c r="AA494" s="1">
        <v>0.15838935623526099</v>
      </c>
      <c r="AB494" s="89">
        <v>6</v>
      </c>
      <c r="AC494" s="1">
        <v>6.2949168546398787E-2</v>
      </c>
      <c r="AD494" s="89">
        <v>3</v>
      </c>
      <c r="AE494" s="1">
        <v>3.9081837367447435E-2</v>
      </c>
      <c r="AF494" s="89">
        <v>4</v>
      </c>
      <c r="AG494" s="1">
        <v>6.7834551528821202E-2</v>
      </c>
      <c r="AH494" s="89">
        <v>4</v>
      </c>
      <c r="AI494" s="1">
        <v>8.0065653836145639E-2</v>
      </c>
      <c r="AJ494" s="89">
        <v>0</v>
      </c>
      <c r="AK494" s="1">
        <v>0</v>
      </c>
      <c r="AL494" s="89">
        <v>0</v>
      </c>
      <c r="AM494" s="1">
        <v>0</v>
      </c>
      <c r="AN494" s="89">
        <v>0</v>
      </c>
      <c r="AO494" s="1">
        <v>0</v>
      </c>
      <c r="AP494" s="89">
        <v>0</v>
      </c>
      <c r="AQ494" s="1">
        <v>0</v>
      </c>
      <c r="AR494" s="89">
        <v>0</v>
      </c>
      <c r="AS494" s="1">
        <v>0</v>
      </c>
      <c r="AT494" s="89">
        <v>0</v>
      </c>
      <c r="AU494" s="1">
        <v>0</v>
      </c>
      <c r="AV494" s="89">
        <v>0</v>
      </c>
      <c r="AW494" s="1">
        <v>0</v>
      </c>
      <c r="AX494" s="89">
        <v>0</v>
      </c>
      <c r="AY494" s="1">
        <v>0</v>
      </c>
    </row>
    <row r="495" spans="1:51" x14ac:dyDescent="0.25">
      <c r="A495" s="28" t="s">
        <v>682</v>
      </c>
      <c r="B495" s="89">
        <v>1034</v>
      </c>
      <c r="C495" s="1">
        <v>0.66678059113904053</v>
      </c>
      <c r="D495" s="89">
        <v>0</v>
      </c>
      <c r="E495" s="1">
        <v>0</v>
      </c>
      <c r="F495" s="89">
        <v>0</v>
      </c>
      <c r="G495" s="1">
        <v>0</v>
      </c>
      <c r="H495" s="89">
        <v>15</v>
      </c>
      <c r="I495" s="1">
        <v>0.16589433636735643</v>
      </c>
      <c r="J495" s="89">
        <v>23</v>
      </c>
      <c r="K495" s="1">
        <v>0.24016874464841384</v>
      </c>
      <c r="L495" s="89">
        <v>75</v>
      </c>
      <c r="M495" s="1">
        <v>0.8213957155999474</v>
      </c>
      <c r="N495" s="89">
        <v>182</v>
      </c>
      <c r="O495" s="1">
        <v>2.0493879986937968</v>
      </c>
      <c r="P495" s="89">
        <v>272</v>
      </c>
      <c r="Q495" s="1">
        <v>2.8946640274141711</v>
      </c>
      <c r="R495" s="89">
        <v>257</v>
      </c>
      <c r="S495" s="1">
        <v>2.5447560202788342</v>
      </c>
      <c r="T495" s="89">
        <v>159</v>
      </c>
      <c r="U495" s="1">
        <v>1.3180363744881212</v>
      </c>
      <c r="V495" s="89">
        <v>39</v>
      </c>
      <c r="W495" s="1">
        <v>0.28774855203452987</v>
      </c>
      <c r="X495" s="89">
        <v>12</v>
      </c>
      <c r="Y495" s="1">
        <v>9.5945502954321943E-2</v>
      </c>
      <c r="Z495" s="89">
        <v>0</v>
      </c>
      <c r="AA495" s="1">
        <v>0</v>
      </c>
      <c r="AB495" s="89">
        <v>0</v>
      </c>
      <c r="AC495" s="1">
        <v>0</v>
      </c>
      <c r="AD495" s="89">
        <v>0</v>
      </c>
      <c r="AE495" s="1">
        <v>0</v>
      </c>
      <c r="AF495" s="89">
        <v>0</v>
      </c>
      <c r="AG495" s="1">
        <v>0</v>
      </c>
      <c r="AH495" s="89">
        <v>0</v>
      </c>
      <c r="AI495" s="1">
        <v>0</v>
      </c>
      <c r="AJ495" s="89">
        <v>0</v>
      </c>
      <c r="AK495" s="1">
        <v>0</v>
      </c>
      <c r="AL495" s="89">
        <v>0</v>
      </c>
      <c r="AM495" s="1">
        <v>0</v>
      </c>
      <c r="AN495" s="89">
        <v>0</v>
      </c>
      <c r="AO495" s="1">
        <v>0</v>
      </c>
      <c r="AP495" s="89">
        <v>0</v>
      </c>
      <c r="AQ495" s="1">
        <v>0</v>
      </c>
      <c r="AR495" s="89">
        <v>0</v>
      </c>
      <c r="AS495" s="1">
        <v>0</v>
      </c>
      <c r="AT495" s="89">
        <v>0</v>
      </c>
      <c r="AU495" s="1">
        <v>0</v>
      </c>
      <c r="AV495" s="89">
        <v>0</v>
      </c>
      <c r="AW495" s="1">
        <v>0</v>
      </c>
      <c r="AX495" s="89">
        <v>0</v>
      </c>
      <c r="AY495" s="1">
        <v>0</v>
      </c>
    </row>
    <row r="496" spans="1:51" x14ac:dyDescent="0.25">
      <c r="A496" s="28" t="s">
        <v>656</v>
      </c>
      <c r="B496" s="89">
        <v>1032</v>
      </c>
      <c r="C496" s="1">
        <v>0.66549088013103463</v>
      </c>
      <c r="D496" s="89">
        <v>9</v>
      </c>
      <c r="E496" s="1">
        <v>0.14390329698442647</v>
      </c>
      <c r="F496" s="89">
        <v>36</v>
      </c>
      <c r="G496" s="1">
        <v>0.45276184726833685</v>
      </c>
      <c r="H496" s="89">
        <v>83</v>
      </c>
      <c r="I496" s="1">
        <v>0.91794866123270558</v>
      </c>
      <c r="J496" s="89">
        <v>97</v>
      </c>
      <c r="K496" s="1">
        <v>1.0128855752563541</v>
      </c>
      <c r="L496" s="89">
        <v>68</v>
      </c>
      <c r="M496" s="1">
        <v>0.74473211547728557</v>
      </c>
      <c r="N496" s="89">
        <v>63</v>
      </c>
      <c r="O496" s="1">
        <v>0.70940353800939115</v>
      </c>
      <c r="P496" s="89">
        <v>48</v>
      </c>
      <c r="Q496" s="1">
        <v>0.51082306366132435</v>
      </c>
      <c r="R496" s="89">
        <v>39</v>
      </c>
      <c r="S496" s="1">
        <v>0.38616920152091255</v>
      </c>
      <c r="T496" s="89">
        <v>58</v>
      </c>
      <c r="U496" s="1">
        <v>0.48079314289503788</v>
      </c>
      <c r="V496" s="89">
        <v>72</v>
      </c>
      <c r="W496" s="1">
        <v>0.53122809606374732</v>
      </c>
      <c r="X496" s="89">
        <v>85</v>
      </c>
      <c r="Y496" s="1">
        <v>0.67961397925978051</v>
      </c>
      <c r="Z496" s="89">
        <v>96</v>
      </c>
      <c r="AA496" s="1">
        <v>0.84474323325472533</v>
      </c>
      <c r="AB496" s="89">
        <v>71</v>
      </c>
      <c r="AC496" s="1">
        <v>0.74489849446571899</v>
      </c>
      <c r="AD496" s="89">
        <v>53</v>
      </c>
      <c r="AE496" s="1">
        <v>0.69044579349157131</v>
      </c>
      <c r="AF496" s="89">
        <v>51</v>
      </c>
      <c r="AG496" s="1">
        <v>0.86489053199247035</v>
      </c>
      <c r="AH496" s="89">
        <v>38</v>
      </c>
      <c r="AI496" s="1">
        <v>0.76062371144338359</v>
      </c>
      <c r="AJ496" s="89">
        <v>30</v>
      </c>
      <c r="AK496" s="1">
        <v>0.85431142499145696</v>
      </c>
      <c r="AL496" s="89">
        <v>17</v>
      </c>
      <c r="AM496" s="1">
        <v>0.7658347598882782</v>
      </c>
      <c r="AN496" s="89">
        <v>16</v>
      </c>
      <c r="AO496" s="1">
        <v>1.4109347442680777</v>
      </c>
      <c r="AP496" s="89">
        <v>2</v>
      </c>
      <c r="AQ496" s="1">
        <v>0.77519379844961245</v>
      </c>
      <c r="AR496" s="89">
        <v>0</v>
      </c>
      <c r="AS496" s="1">
        <v>0</v>
      </c>
      <c r="AT496" s="89">
        <v>0</v>
      </c>
      <c r="AU496" s="1">
        <v>0</v>
      </c>
      <c r="AV496" s="89">
        <v>0</v>
      </c>
      <c r="AW496" s="1">
        <v>0</v>
      </c>
      <c r="AX496" s="89">
        <v>0</v>
      </c>
      <c r="AY496" s="1">
        <v>0</v>
      </c>
    </row>
    <row r="497" spans="1:51" x14ac:dyDescent="0.25">
      <c r="A497" s="28" t="s">
        <v>116</v>
      </c>
      <c r="B497" s="89">
        <v>1028</v>
      </c>
      <c r="C497" s="1">
        <v>0.66291145811502283</v>
      </c>
      <c r="D497" s="89">
        <v>43</v>
      </c>
      <c r="E497" s="1">
        <v>0.68753797448114862</v>
      </c>
      <c r="F497" s="89">
        <v>26</v>
      </c>
      <c r="G497" s="1">
        <v>0.32699466747157657</v>
      </c>
      <c r="H497" s="89">
        <v>20</v>
      </c>
      <c r="I497" s="1">
        <v>0.22119244848980857</v>
      </c>
      <c r="J497" s="89">
        <v>23</v>
      </c>
      <c r="K497" s="1">
        <v>0.24016874464841384</v>
      </c>
      <c r="L497" s="89">
        <v>40</v>
      </c>
      <c r="M497" s="1">
        <v>0.43807771498663861</v>
      </c>
      <c r="N497" s="89">
        <v>51</v>
      </c>
      <c r="O497" s="1">
        <v>0.57427905457903083</v>
      </c>
      <c r="P497" s="89">
        <v>55</v>
      </c>
      <c r="Q497" s="1">
        <v>0.58531809377860078</v>
      </c>
      <c r="R497" s="89">
        <v>71</v>
      </c>
      <c r="S497" s="1">
        <v>0.7030259822560202</v>
      </c>
      <c r="T497" s="89">
        <v>94</v>
      </c>
      <c r="U497" s="1">
        <v>0.77921647296781993</v>
      </c>
      <c r="V497" s="89">
        <v>126</v>
      </c>
      <c r="W497" s="1">
        <v>0.92964916811155796</v>
      </c>
      <c r="X497" s="89">
        <v>92</v>
      </c>
      <c r="Y497" s="1">
        <v>0.73558218931646824</v>
      </c>
      <c r="Z497" s="89">
        <v>81</v>
      </c>
      <c r="AA497" s="1">
        <v>0.71275210305867442</v>
      </c>
      <c r="AB497" s="89">
        <v>87</v>
      </c>
      <c r="AC497" s="1">
        <v>0.91276294392278234</v>
      </c>
      <c r="AD497" s="89">
        <v>70</v>
      </c>
      <c r="AE497" s="1">
        <v>0.91190953857377355</v>
      </c>
      <c r="AF497" s="89">
        <v>53</v>
      </c>
      <c r="AG497" s="1">
        <v>0.89880780775688096</v>
      </c>
      <c r="AH497" s="89">
        <v>45</v>
      </c>
      <c r="AI497" s="1">
        <v>0.90073860565663844</v>
      </c>
      <c r="AJ497" s="89">
        <v>23</v>
      </c>
      <c r="AK497" s="1">
        <v>0.65497209249345023</v>
      </c>
      <c r="AL497" s="89">
        <v>18</v>
      </c>
      <c r="AM497" s="1">
        <v>0.81088386341111807</v>
      </c>
      <c r="AN497" s="89">
        <v>9</v>
      </c>
      <c r="AO497" s="1">
        <v>0.79365079365079361</v>
      </c>
      <c r="AP497" s="89">
        <v>1</v>
      </c>
      <c r="AQ497" s="1">
        <v>0.38759689922480622</v>
      </c>
      <c r="AR497" s="89">
        <v>0</v>
      </c>
      <c r="AS497" s="1">
        <v>0</v>
      </c>
      <c r="AT497" s="89">
        <v>0</v>
      </c>
      <c r="AU497" s="1">
        <v>0</v>
      </c>
      <c r="AV497" s="89">
        <v>0</v>
      </c>
      <c r="AW497" s="1">
        <v>0</v>
      </c>
      <c r="AX497" s="89">
        <v>0</v>
      </c>
      <c r="AY497" s="1">
        <v>0</v>
      </c>
    </row>
    <row r="498" spans="1:51" x14ac:dyDescent="0.25">
      <c r="A498" s="28" t="s">
        <v>99</v>
      </c>
      <c r="B498" s="89">
        <v>1016</v>
      </c>
      <c r="C498" s="1">
        <v>0.65517319206698765</v>
      </c>
      <c r="D498" s="89">
        <v>0</v>
      </c>
      <c r="E498" s="1">
        <v>0</v>
      </c>
      <c r="F498" s="89">
        <v>0</v>
      </c>
      <c r="G498" s="1">
        <v>0</v>
      </c>
      <c r="H498" s="89">
        <v>1</v>
      </c>
      <c r="I498" s="1">
        <v>1.1059622424490427E-2</v>
      </c>
      <c r="J498" s="89">
        <v>0</v>
      </c>
      <c r="K498" s="1">
        <v>0</v>
      </c>
      <c r="L498" s="89">
        <v>3</v>
      </c>
      <c r="M498" s="1">
        <v>3.2855828623997899E-2</v>
      </c>
      <c r="N498" s="89">
        <v>5</v>
      </c>
      <c r="O498" s="1">
        <v>5.6301868095983428E-2</v>
      </c>
      <c r="P498" s="89">
        <v>1</v>
      </c>
      <c r="Q498" s="1">
        <v>1.0642147159610923E-2</v>
      </c>
      <c r="R498" s="89">
        <v>5</v>
      </c>
      <c r="S498" s="1">
        <v>4.9508871989860578E-2</v>
      </c>
      <c r="T498" s="89">
        <v>11</v>
      </c>
      <c r="U498" s="1">
        <v>9.1184906411127878E-2</v>
      </c>
      <c r="V498" s="89">
        <v>30</v>
      </c>
      <c r="W498" s="1">
        <v>0.22134504002656141</v>
      </c>
      <c r="X498" s="89">
        <v>54</v>
      </c>
      <c r="Y498" s="1">
        <v>0.43175476329444878</v>
      </c>
      <c r="Z498" s="89">
        <v>90</v>
      </c>
      <c r="AA498" s="1">
        <v>0.7919467811763049</v>
      </c>
      <c r="AB498" s="89">
        <v>111</v>
      </c>
      <c r="AC498" s="1">
        <v>1.1645596181083775</v>
      </c>
      <c r="AD498" s="89">
        <v>123</v>
      </c>
      <c r="AE498" s="1">
        <v>1.6023553320653448</v>
      </c>
      <c r="AF498" s="89">
        <v>145</v>
      </c>
      <c r="AG498" s="1">
        <v>2.4590024929197689</v>
      </c>
      <c r="AH498" s="89">
        <v>152</v>
      </c>
      <c r="AI498" s="1">
        <v>3.0424948457735344</v>
      </c>
      <c r="AJ498" s="89">
        <v>137</v>
      </c>
      <c r="AK498" s="1">
        <v>3.9013555074609862</v>
      </c>
      <c r="AL498" s="89">
        <v>98</v>
      </c>
      <c r="AM498" s="1">
        <v>4.4148121452383098</v>
      </c>
      <c r="AN498" s="89">
        <v>43</v>
      </c>
      <c r="AO498" s="1">
        <v>3.7918871252204585</v>
      </c>
      <c r="AP498" s="89">
        <v>7</v>
      </c>
      <c r="AQ498" s="1">
        <v>2.7131782945736433</v>
      </c>
      <c r="AR498" s="89">
        <v>0</v>
      </c>
      <c r="AS498" s="1">
        <v>0</v>
      </c>
      <c r="AT498" s="89">
        <v>0</v>
      </c>
      <c r="AU498" s="1">
        <v>0</v>
      </c>
      <c r="AV498" s="89">
        <v>0</v>
      </c>
      <c r="AW498" s="1">
        <v>0</v>
      </c>
      <c r="AX498" s="89">
        <v>0</v>
      </c>
      <c r="AY498" s="1">
        <v>0</v>
      </c>
    </row>
    <row r="499" spans="1:51" x14ac:dyDescent="0.25">
      <c r="A499" s="28" t="s">
        <v>563</v>
      </c>
      <c r="B499" s="89">
        <v>1000</v>
      </c>
      <c r="C499" s="1">
        <v>0.64485550400294056</v>
      </c>
      <c r="D499" s="89">
        <v>23</v>
      </c>
      <c r="E499" s="1">
        <v>0.36775287007131208</v>
      </c>
      <c r="F499" s="89">
        <v>22</v>
      </c>
      <c r="G499" s="1">
        <v>0.27668779555287248</v>
      </c>
      <c r="H499" s="89">
        <v>6</v>
      </c>
      <c r="I499" s="1">
        <v>6.6357734546942576E-2</v>
      </c>
      <c r="J499" s="89">
        <v>31</v>
      </c>
      <c r="K499" s="1">
        <v>0.32370569930873172</v>
      </c>
      <c r="L499" s="89">
        <v>129</v>
      </c>
      <c r="M499" s="1">
        <v>1.4128006308319097</v>
      </c>
      <c r="N499" s="89">
        <v>135</v>
      </c>
      <c r="O499" s="1">
        <v>1.5201504385915525</v>
      </c>
      <c r="P499" s="89">
        <v>153</v>
      </c>
      <c r="Q499" s="1">
        <v>1.6282485154204711</v>
      </c>
      <c r="R499" s="89">
        <v>109</v>
      </c>
      <c r="S499" s="1">
        <v>1.0792934093789608</v>
      </c>
      <c r="T499" s="89">
        <v>101</v>
      </c>
      <c r="U499" s="1">
        <v>0.83724323159308323</v>
      </c>
      <c r="V499" s="89">
        <v>81</v>
      </c>
      <c r="W499" s="1">
        <v>0.59763160807171578</v>
      </c>
      <c r="X499" s="89">
        <v>61</v>
      </c>
      <c r="Y499" s="1">
        <v>0.48772297335113657</v>
      </c>
      <c r="Z499" s="89">
        <v>48</v>
      </c>
      <c r="AA499" s="1">
        <v>0.42237161662736267</v>
      </c>
      <c r="AB499" s="89">
        <v>30</v>
      </c>
      <c r="AC499" s="1">
        <v>0.31474584273199391</v>
      </c>
      <c r="AD499" s="89">
        <v>30</v>
      </c>
      <c r="AE499" s="1">
        <v>0.39081837367447436</v>
      </c>
      <c r="AF499" s="89">
        <v>20</v>
      </c>
      <c r="AG499" s="1">
        <v>0.33917275764410604</v>
      </c>
      <c r="AH499" s="89">
        <v>12</v>
      </c>
      <c r="AI499" s="1">
        <v>0.24019696150843692</v>
      </c>
      <c r="AJ499" s="89">
        <v>6</v>
      </c>
      <c r="AK499" s="1">
        <v>0.17086228499829137</v>
      </c>
      <c r="AL499" s="89">
        <v>3</v>
      </c>
      <c r="AM499" s="1">
        <v>0.1351473105685197</v>
      </c>
      <c r="AN499" s="89">
        <v>0</v>
      </c>
      <c r="AO499" s="1">
        <v>0</v>
      </c>
      <c r="AP499" s="89">
        <v>0</v>
      </c>
      <c r="AQ499" s="1">
        <v>0</v>
      </c>
      <c r="AR499" s="89">
        <v>0</v>
      </c>
      <c r="AS499" s="1">
        <v>0</v>
      </c>
      <c r="AT499" s="89">
        <v>0</v>
      </c>
      <c r="AU499" s="1">
        <v>0</v>
      </c>
      <c r="AV499" s="89">
        <v>0</v>
      </c>
      <c r="AW499" s="1">
        <v>0</v>
      </c>
      <c r="AX499" s="89">
        <v>0</v>
      </c>
      <c r="AY499" s="1">
        <v>0</v>
      </c>
    </row>
    <row r="500" spans="1:51" x14ac:dyDescent="0.25">
      <c r="A500" s="28" t="s">
        <v>322</v>
      </c>
      <c r="B500" s="89">
        <v>999</v>
      </c>
      <c r="C500" s="1">
        <v>0.64421064849893761</v>
      </c>
      <c r="D500" s="89">
        <v>0</v>
      </c>
      <c r="E500" s="1">
        <v>0</v>
      </c>
      <c r="F500" s="89">
        <v>0</v>
      </c>
      <c r="G500" s="1">
        <v>0</v>
      </c>
      <c r="H500" s="89">
        <v>0</v>
      </c>
      <c r="I500" s="1">
        <v>0</v>
      </c>
      <c r="J500" s="89">
        <v>2</v>
      </c>
      <c r="K500" s="1">
        <v>2.0884238665079467E-2</v>
      </c>
      <c r="L500" s="89">
        <v>2</v>
      </c>
      <c r="M500" s="1">
        <v>2.1903885749331935E-2</v>
      </c>
      <c r="N500" s="89">
        <v>0</v>
      </c>
      <c r="O500" s="1">
        <v>0</v>
      </c>
      <c r="P500" s="89">
        <v>4</v>
      </c>
      <c r="Q500" s="1">
        <v>4.2568588638443691E-2</v>
      </c>
      <c r="R500" s="89">
        <v>2</v>
      </c>
      <c r="S500" s="1">
        <v>1.9803548795944231E-2</v>
      </c>
      <c r="T500" s="89">
        <v>8</v>
      </c>
      <c r="U500" s="1">
        <v>6.6316295571729356E-2</v>
      </c>
      <c r="V500" s="89">
        <v>41</v>
      </c>
      <c r="W500" s="1">
        <v>0.30250488803630055</v>
      </c>
      <c r="X500" s="89">
        <v>61</v>
      </c>
      <c r="Y500" s="1">
        <v>0.48772297335113657</v>
      </c>
      <c r="Z500" s="89">
        <v>104</v>
      </c>
      <c r="AA500" s="1">
        <v>0.91513850269261909</v>
      </c>
      <c r="AB500" s="89">
        <v>101</v>
      </c>
      <c r="AC500" s="1">
        <v>1.0596443371977129</v>
      </c>
      <c r="AD500" s="89">
        <v>115</v>
      </c>
      <c r="AE500" s="1">
        <v>1.498137099085485</v>
      </c>
      <c r="AF500" s="89">
        <v>135</v>
      </c>
      <c r="AG500" s="1">
        <v>2.2894161140977154</v>
      </c>
      <c r="AH500" s="89">
        <v>150</v>
      </c>
      <c r="AI500" s="1">
        <v>3.0024620188554616</v>
      </c>
      <c r="AJ500" s="89">
        <v>121</v>
      </c>
      <c r="AK500" s="1">
        <v>3.4457227474655427</v>
      </c>
      <c r="AL500" s="89">
        <v>93</v>
      </c>
      <c r="AM500" s="1">
        <v>4.1895666276241101</v>
      </c>
      <c r="AN500" s="89">
        <v>52</v>
      </c>
      <c r="AO500" s="1">
        <v>4.5855379188712524</v>
      </c>
      <c r="AP500" s="89">
        <v>8</v>
      </c>
      <c r="AQ500" s="1">
        <v>3.1007751937984498</v>
      </c>
      <c r="AR500" s="89">
        <v>0</v>
      </c>
      <c r="AS500" s="1">
        <v>0</v>
      </c>
      <c r="AT500" s="89">
        <v>0</v>
      </c>
      <c r="AU500" s="1">
        <v>0</v>
      </c>
      <c r="AV500" s="89">
        <v>0</v>
      </c>
      <c r="AW500" s="1">
        <v>0</v>
      </c>
      <c r="AX500" s="89">
        <v>0</v>
      </c>
      <c r="AY500" s="1">
        <v>0</v>
      </c>
    </row>
    <row r="501" spans="1:51" x14ac:dyDescent="0.25">
      <c r="A501" s="28" t="s">
        <v>635</v>
      </c>
      <c r="B501" s="89">
        <v>990</v>
      </c>
      <c r="C501" s="1">
        <v>0.63840694896291117</v>
      </c>
      <c r="D501" s="89">
        <v>0</v>
      </c>
      <c r="E501" s="1">
        <v>0</v>
      </c>
      <c r="F501" s="89">
        <v>0</v>
      </c>
      <c r="G501" s="1">
        <v>0</v>
      </c>
      <c r="H501" s="89">
        <v>0</v>
      </c>
      <c r="I501" s="1">
        <v>0</v>
      </c>
      <c r="J501" s="89">
        <v>1</v>
      </c>
      <c r="K501" s="1">
        <v>1.0442119332539733E-2</v>
      </c>
      <c r="L501" s="89">
        <v>20</v>
      </c>
      <c r="M501" s="1">
        <v>0.21903885749331931</v>
      </c>
      <c r="N501" s="89">
        <v>37</v>
      </c>
      <c r="O501" s="1">
        <v>0.41663382391027731</v>
      </c>
      <c r="P501" s="89">
        <v>56</v>
      </c>
      <c r="Q501" s="1">
        <v>0.59596024093821176</v>
      </c>
      <c r="R501" s="89">
        <v>103</v>
      </c>
      <c r="S501" s="1">
        <v>1.019882762991128</v>
      </c>
      <c r="T501" s="89">
        <v>128</v>
      </c>
      <c r="U501" s="1">
        <v>1.0610607291476697</v>
      </c>
      <c r="V501" s="89">
        <v>153</v>
      </c>
      <c r="W501" s="1">
        <v>1.1288597041354631</v>
      </c>
      <c r="X501" s="89">
        <v>133</v>
      </c>
      <c r="Y501" s="1">
        <v>1.0633959910770683</v>
      </c>
      <c r="Z501" s="89">
        <v>130</v>
      </c>
      <c r="AA501" s="1">
        <v>1.1439231283657738</v>
      </c>
      <c r="AB501" s="89">
        <v>84</v>
      </c>
      <c r="AC501" s="1">
        <v>0.88128835964958296</v>
      </c>
      <c r="AD501" s="89">
        <v>77</v>
      </c>
      <c r="AE501" s="1">
        <v>1.0031004924311508</v>
      </c>
      <c r="AF501" s="89">
        <v>29</v>
      </c>
      <c r="AG501" s="1">
        <v>0.49180049858395375</v>
      </c>
      <c r="AH501" s="89">
        <v>16</v>
      </c>
      <c r="AI501" s="1">
        <v>0.32026261534458256</v>
      </c>
      <c r="AJ501" s="89">
        <v>13</v>
      </c>
      <c r="AK501" s="1">
        <v>0.37020161749629799</v>
      </c>
      <c r="AL501" s="89">
        <v>7</v>
      </c>
      <c r="AM501" s="1">
        <v>0.31534372465987925</v>
      </c>
      <c r="AN501" s="89">
        <v>2</v>
      </c>
      <c r="AO501" s="1">
        <v>0.17636684303350972</v>
      </c>
      <c r="AP501" s="89">
        <v>1</v>
      </c>
      <c r="AQ501" s="1">
        <v>0.38759689922480622</v>
      </c>
      <c r="AR501" s="89">
        <v>0</v>
      </c>
      <c r="AS501" s="1">
        <v>0</v>
      </c>
      <c r="AT501" s="89">
        <v>0</v>
      </c>
      <c r="AU501" s="1">
        <v>0</v>
      </c>
      <c r="AV501" s="89">
        <v>0</v>
      </c>
      <c r="AW501" s="1">
        <v>0</v>
      </c>
      <c r="AX501" s="89">
        <v>0</v>
      </c>
      <c r="AY501" s="1">
        <v>0</v>
      </c>
    </row>
    <row r="502" spans="1:51" x14ac:dyDescent="0.25">
      <c r="A502" s="28" t="s">
        <v>58</v>
      </c>
      <c r="B502" s="89">
        <v>979</v>
      </c>
      <c r="C502" s="1">
        <v>0.63131353841887883</v>
      </c>
      <c r="D502" s="89">
        <v>132</v>
      </c>
      <c r="E502" s="1">
        <v>2.1105816891049214</v>
      </c>
      <c r="F502" s="89">
        <v>90</v>
      </c>
      <c r="G502" s="1">
        <v>1.1319046181708421</v>
      </c>
      <c r="H502" s="89">
        <v>311</v>
      </c>
      <c r="I502" s="1">
        <v>3.4395425740165231</v>
      </c>
      <c r="J502" s="89">
        <v>172</v>
      </c>
      <c r="K502" s="1">
        <v>1.796044525196834</v>
      </c>
      <c r="L502" s="89">
        <v>87</v>
      </c>
      <c r="M502" s="1">
        <v>0.95281903009593905</v>
      </c>
      <c r="N502" s="89">
        <v>42</v>
      </c>
      <c r="O502" s="1">
        <v>0.47293569200626079</v>
      </c>
      <c r="P502" s="89">
        <v>41</v>
      </c>
      <c r="Q502" s="1">
        <v>0.43632803354404787</v>
      </c>
      <c r="R502" s="89">
        <v>17</v>
      </c>
      <c r="S502" s="1">
        <v>0.16833016476552598</v>
      </c>
      <c r="T502" s="89">
        <v>19</v>
      </c>
      <c r="U502" s="1">
        <v>0.15750120198285725</v>
      </c>
      <c r="V502" s="89">
        <v>20</v>
      </c>
      <c r="W502" s="1">
        <v>0.14756336001770759</v>
      </c>
      <c r="X502" s="89">
        <v>10</v>
      </c>
      <c r="Y502" s="1">
        <v>7.995458579526829E-2</v>
      </c>
      <c r="Z502" s="89">
        <v>21</v>
      </c>
      <c r="AA502" s="1">
        <v>0.18478758227447115</v>
      </c>
      <c r="AB502" s="89">
        <v>9</v>
      </c>
      <c r="AC502" s="1">
        <v>9.4423752819598181E-2</v>
      </c>
      <c r="AD502" s="89">
        <v>4</v>
      </c>
      <c r="AE502" s="1">
        <v>5.2109116489929913E-2</v>
      </c>
      <c r="AF502" s="89">
        <v>1</v>
      </c>
      <c r="AG502" s="1">
        <v>1.69586378822053E-2</v>
      </c>
      <c r="AH502" s="89">
        <v>2</v>
      </c>
      <c r="AI502" s="1">
        <v>4.003282691807282E-2</v>
      </c>
      <c r="AJ502" s="89">
        <v>0</v>
      </c>
      <c r="AK502" s="1">
        <v>0</v>
      </c>
      <c r="AL502" s="89">
        <v>1</v>
      </c>
      <c r="AM502" s="1">
        <v>4.504910352283989E-2</v>
      </c>
      <c r="AN502" s="89">
        <v>0</v>
      </c>
      <c r="AO502" s="1">
        <v>0</v>
      </c>
      <c r="AP502" s="89">
        <v>0</v>
      </c>
      <c r="AQ502" s="1">
        <v>0</v>
      </c>
      <c r="AR502" s="89">
        <v>0</v>
      </c>
      <c r="AS502" s="1">
        <v>0</v>
      </c>
      <c r="AT502" s="89">
        <v>0</v>
      </c>
      <c r="AU502" s="1">
        <v>0</v>
      </c>
      <c r="AV502" s="89">
        <v>0</v>
      </c>
      <c r="AW502" s="1">
        <v>0</v>
      </c>
      <c r="AX502" s="89">
        <v>0</v>
      </c>
      <c r="AY502" s="1">
        <v>0</v>
      </c>
    </row>
    <row r="503" spans="1:51" x14ac:dyDescent="0.25">
      <c r="A503" s="28" t="s">
        <v>348</v>
      </c>
      <c r="B503" s="89">
        <v>930</v>
      </c>
      <c r="C503" s="1">
        <v>0.59971561872273471</v>
      </c>
      <c r="D503" s="89">
        <v>23</v>
      </c>
      <c r="E503" s="1">
        <v>0.36775287007131208</v>
      </c>
      <c r="F503" s="89">
        <v>17</v>
      </c>
      <c r="G503" s="1">
        <v>0.2138042056544924</v>
      </c>
      <c r="H503" s="89">
        <v>25</v>
      </c>
      <c r="I503" s="1">
        <v>0.27649056061226074</v>
      </c>
      <c r="J503" s="89">
        <v>43</v>
      </c>
      <c r="K503" s="1">
        <v>0.4490111312992085</v>
      </c>
      <c r="L503" s="89">
        <v>51</v>
      </c>
      <c r="M503" s="1">
        <v>0.55854908660796432</v>
      </c>
      <c r="N503" s="89">
        <v>56</v>
      </c>
      <c r="O503" s="1">
        <v>0.63058092267501431</v>
      </c>
      <c r="P503" s="89">
        <v>63</v>
      </c>
      <c r="Q503" s="1">
        <v>0.67045527105548819</v>
      </c>
      <c r="R503" s="89">
        <v>45</v>
      </c>
      <c r="S503" s="1">
        <v>0.44557984790874527</v>
      </c>
      <c r="T503" s="89">
        <v>56</v>
      </c>
      <c r="U503" s="1">
        <v>0.46421406900210554</v>
      </c>
      <c r="V503" s="89">
        <v>58</v>
      </c>
      <c r="W503" s="1">
        <v>0.42793374405135209</v>
      </c>
      <c r="X503" s="89">
        <v>61</v>
      </c>
      <c r="Y503" s="1">
        <v>0.48772297335113657</v>
      </c>
      <c r="Z503" s="89">
        <v>57</v>
      </c>
      <c r="AA503" s="1">
        <v>0.50156629474499315</v>
      </c>
      <c r="AB503" s="89">
        <v>122</v>
      </c>
      <c r="AC503" s="1">
        <v>1.2799664271101086</v>
      </c>
      <c r="AD503" s="89">
        <v>133</v>
      </c>
      <c r="AE503" s="1">
        <v>1.7326281232901697</v>
      </c>
      <c r="AF503" s="89">
        <v>59</v>
      </c>
      <c r="AG503" s="1">
        <v>1.0005596350501127</v>
      </c>
      <c r="AH503" s="89">
        <v>32</v>
      </c>
      <c r="AI503" s="1">
        <v>0.64052523068916511</v>
      </c>
      <c r="AJ503" s="89">
        <v>11</v>
      </c>
      <c r="AK503" s="1">
        <v>0.31324752249686749</v>
      </c>
      <c r="AL503" s="89">
        <v>15</v>
      </c>
      <c r="AM503" s="1">
        <v>0.67573655284259848</v>
      </c>
      <c r="AN503" s="89">
        <v>3</v>
      </c>
      <c r="AO503" s="1">
        <v>0.26455026455026459</v>
      </c>
      <c r="AP503" s="89">
        <v>0</v>
      </c>
      <c r="AQ503" s="1">
        <v>0</v>
      </c>
      <c r="AR503" s="89">
        <v>0</v>
      </c>
      <c r="AS503" s="1">
        <v>0</v>
      </c>
      <c r="AT503" s="89">
        <v>0</v>
      </c>
      <c r="AU503" s="1">
        <v>0</v>
      </c>
      <c r="AV503" s="89">
        <v>0</v>
      </c>
      <c r="AW503" s="1">
        <v>0</v>
      </c>
      <c r="AX503" s="89">
        <v>0</v>
      </c>
      <c r="AY503" s="1">
        <v>0</v>
      </c>
    </row>
    <row r="504" spans="1:51" x14ac:dyDescent="0.25">
      <c r="A504" s="28" t="s">
        <v>692</v>
      </c>
      <c r="B504" s="89">
        <v>921</v>
      </c>
      <c r="C504" s="1">
        <v>0.59391191918670827</v>
      </c>
      <c r="D504" s="89">
        <v>0</v>
      </c>
      <c r="E504" s="1">
        <v>0</v>
      </c>
      <c r="F504" s="89">
        <v>0</v>
      </c>
      <c r="G504" s="1">
        <v>0</v>
      </c>
      <c r="H504" s="89">
        <v>5</v>
      </c>
      <c r="I504" s="1">
        <v>5.5298112122452142E-2</v>
      </c>
      <c r="J504" s="89">
        <v>11</v>
      </c>
      <c r="K504" s="1">
        <v>0.11486331265793706</v>
      </c>
      <c r="L504" s="89">
        <v>49</v>
      </c>
      <c r="M504" s="1">
        <v>0.53664520085863232</v>
      </c>
      <c r="N504" s="89">
        <v>158</v>
      </c>
      <c r="O504" s="1">
        <v>1.7791390318330762</v>
      </c>
      <c r="P504" s="89">
        <v>266</v>
      </c>
      <c r="Q504" s="1">
        <v>2.8308111444565056</v>
      </c>
      <c r="R504" s="89">
        <v>252</v>
      </c>
      <c r="S504" s="1">
        <v>2.4952471482889735</v>
      </c>
      <c r="T504" s="89">
        <v>132</v>
      </c>
      <c r="U504" s="1">
        <v>1.0942188769335346</v>
      </c>
      <c r="V504" s="89">
        <v>35</v>
      </c>
      <c r="W504" s="1">
        <v>0.2582358800309883</v>
      </c>
      <c r="X504" s="89">
        <v>13</v>
      </c>
      <c r="Y504" s="1">
        <v>0.10394096153384877</v>
      </c>
      <c r="Z504" s="89">
        <v>0</v>
      </c>
      <c r="AA504" s="1">
        <v>0</v>
      </c>
      <c r="AB504" s="89">
        <v>0</v>
      </c>
      <c r="AC504" s="1">
        <v>0</v>
      </c>
      <c r="AD504" s="89">
        <v>0</v>
      </c>
      <c r="AE504" s="1">
        <v>0</v>
      </c>
      <c r="AF504" s="89">
        <v>0</v>
      </c>
      <c r="AG504" s="1">
        <v>0</v>
      </c>
      <c r="AH504" s="89">
        <v>0</v>
      </c>
      <c r="AI504" s="1">
        <v>0</v>
      </c>
      <c r="AJ504" s="89">
        <v>0</v>
      </c>
      <c r="AK504" s="1">
        <v>0</v>
      </c>
      <c r="AL504" s="89">
        <v>0</v>
      </c>
      <c r="AM504" s="1">
        <v>0</v>
      </c>
      <c r="AN504" s="89">
        <v>0</v>
      </c>
      <c r="AO504" s="1">
        <v>0</v>
      </c>
      <c r="AP504" s="89">
        <v>0</v>
      </c>
      <c r="AQ504" s="1">
        <v>0</v>
      </c>
      <c r="AR504" s="89">
        <v>0</v>
      </c>
      <c r="AS504" s="1">
        <v>0</v>
      </c>
      <c r="AT504" s="89">
        <v>0</v>
      </c>
      <c r="AU504" s="1">
        <v>0</v>
      </c>
      <c r="AV504" s="89">
        <v>0</v>
      </c>
      <c r="AW504" s="1">
        <v>0</v>
      </c>
      <c r="AX504" s="89">
        <v>0</v>
      </c>
      <c r="AY504" s="1">
        <v>0</v>
      </c>
    </row>
    <row r="505" spans="1:51" x14ac:dyDescent="0.25">
      <c r="A505" s="28" t="s">
        <v>612</v>
      </c>
      <c r="B505" s="89">
        <v>887</v>
      </c>
      <c r="C505" s="1">
        <v>0.57198683205060818</v>
      </c>
      <c r="D505" s="89">
        <v>20</v>
      </c>
      <c r="E505" s="1">
        <v>0.3197851044098366</v>
      </c>
      <c r="F505" s="89">
        <v>26</v>
      </c>
      <c r="G505" s="1">
        <v>0.32699466747157657</v>
      </c>
      <c r="H505" s="89">
        <v>38</v>
      </c>
      <c r="I505" s="1">
        <v>0.42026565213063621</v>
      </c>
      <c r="J505" s="89">
        <v>55</v>
      </c>
      <c r="K505" s="1">
        <v>0.57431656328968528</v>
      </c>
      <c r="L505" s="89">
        <v>49</v>
      </c>
      <c r="M505" s="1">
        <v>0.53664520085863232</v>
      </c>
      <c r="N505" s="89">
        <v>85</v>
      </c>
      <c r="O505" s="1">
        <v>0.95713175763171821</v>
      </c>
      <c r="P505" s="89">
        <v>84</v>
      </c>
      <c r="Q505" s="1">
        <v>0.89394036140731759</v>
      </c>
      <c r="R505" s="89">
        <v>95</v>
      </c>
      <c r="S505" s="1">
        <v>0.94066856780735097</v>
      </c>
      <c r="T505" s="89">
        <v>94</v>
      </c>
      <c r="U505" s="1">
        <v>0.77921647296781993</v>
      </c>
      <c r="V505" s="89">
        <v>109</v>
      </c>
      <c r="W505" s="1">
        <v>0.80422031209650646</v>
      </c>
      <c r="X505" s="89">
        <v>65</v>
      </c>
      <c r="Y505" s="1">
        <v>0.51970480766924387</v>
      </c>
      <c r="Z505" s="89">
        <v>47</v>
      </c>
      <c r="AA505" s="1">
        <v>0.41357220794762595</v>
      </c>
      <c r="AB505" s="89">
        <v>49</v>
      </c>
      <c r="AC505" s="1">
        <v>0.51408487646225676</v>
      </c>
      <c r="AD505" s="89">
        <v>26</v>
      </c>
      <c r="AE505" s="1">
        <v>0.33870925718454442</v>
      </c>
      <c r="AF505" s="89">
        <v>21</v>
      </c>
      <c r="AG505" s="1">
        <v>0.35613139552631135</v>
      </c>
      <c r="AH505" s="89">
        <v>13</v>
      </c>
      <c r="AI505" s="1">
        <v>0.26021337496747332</v>
      </c>
      <c r="AJ505" s="89">
        <v>5</v>
      </c>
      <c r="AK505" s="1">
        <v>0.14238523749857615</v>
      </c>
      <c r="AL505" s="89">
        <v>6</v>
      </c>
      <c r="AM505" s="1">
        <v>0.27029462113703939</v>
      </c>
      <c r="AN505" s="89">
        <v>0</v>
      </c>
      <c r="AO505" s="1">
        <v>0</v>
      </c>
      <c r="AP505" s="89">
        <v>0</v>
      </c>
      <c r="AQ505" s="1">
        <v>0</v>
      </c>
      <c r="AR505" s="89">
        <v>0</v>
      </c>
      <c r="AS505" s="1">
        <v>0</v>
      </c>
      <c r="AT505" s="89">
        <v>0</v>
      </c>
      <c r="AU505" s="1">
        <v>0</v>
      </c>
      <c r="AV505" s="89">
        <v>0</v>
      </c>
      <c r="AW505" s="1">
        <v>0</v>
      </c>
      <c r="AX505" s="89">
        <v>0</v>
      </c>
      <c r="AY505" s="1">
        <v>0</v>
      </c>
    </row>
    <row r="506" spans="1:51" x14ac:dyDescent="0.25">
      <c r="A506" s="28" t="s">
        <v>621</v>
      </c>
      <c r="B506" s="89">
        <v>884</v>
      </c>
      <c r="C506" s="1">
        <v>0.57005226553859945</v>
      </c>
      <c r="D506" s="89">
        <v>0</v>
      </c>
      <c r="E506" s="1">
        <v>0</v>
      </c>
      <c r="F506" s="89">
        <v>1</v>
      </c>
      <c r="G506" s="1">
        <v>1.2576717979676024E-2</v>
      </c>
      <c r="H506" s="89">
        <v>0</v>
      </c>
      <c r="I506" s="1">
        <v>0</v>
      </c>
      <c r="J506" s="89">
        <v>2</v>
      </c>
      <c r="K506" s="1">
        <v>2.0884238665079467E-2</v>
      </c>
      <c r="L506" s="89">
        <v>11</v>
      </c>
      <c r="M506" s="1">
        <v>0.12047137162132562</v>
      </c>
      <c r="N506" s="89">
        <v>27</v>
      </c>
      <c r="O506" s="1">
        <v>0.30403008771831047</v>
      </c>
      <c r="P506" s="89">
        <v>53</v>
      </c>
      <c r="Q506" s="1">
        <v>0.56403379945937893</v>
      </c>
      <c r="R506" s="89">
        <v>91</v>
      </c>
      <c r="S506" s="1">
        <v>0.90106147021546257</v>
      </c>
      <c r="T506" s="89">
        <v>112</v>
      </c>
      <c r="U506" s="1">
        <v>0.92842813800421109</v>
      </c>
      <c r="V506" s="89">
        <v>148</v>
      </c>
      <c r="W506" s="1">
        <v>1.0919688641310363</v>
      </c>
      <c r="X506" s="89">
        <v>106</v>
      </c>
      <c r="Y506" s="1">
        <v>0.84751860942984381</v>
      </c>
      <c r="Z506" s="89">
        <v>76</v>
      </c>
      <c r="AA506" s="1">
        <v>0.66875505965999082</v>
      </c>
      <c r="AB506" s="89">
        <v>47</v>
      </c>
      <c r="AC506" s="1">
        <v>0.49310182028012378</v>
      </c>
      <c r="AD506" s="89">
        <v>37</v>
      </c>
      <c r="AE506" s="1">
        <v>0.48200932753185172</v>
      </c>
      <c r="AF506" s="89">
        <v>50</v>
      </c>
      <c r="AG506" s="1">
        <v>0.84793189411026515</v>
      </c>
      <c r="AH506" s="89">
        <v>42</v>
      </c>
      <c r="AI506" s="1">
        <v>0.8406893652795292</v>
      </c>
      <c r="AJ506" s="89">
        <v>46</v>
      </c>
      <c r="AK506" s="1">
        <v>1.3099441849869005</v>
      </c>
      <c r="AL506" s="89">
        <v>20</v>
      </c>
      <c r="AM506" s="1">
        <v>0.9009820704567979</v>
      </c>
      <c r="AN506" s="89">
        <v>13</v>
      </c>
      <c r="AO506" s="1">
        <v>1.1463844797178131</v>
      </c>
      <c r="AP506" s="89">
        <v>2</v>
      </c>
      <c r="AQ506" s="1">
        <v>0.77519379844961245</v>
      </c>
      <c r="AR506" s="89">
        <v>0</v>
      </c>
      <c r="AS506" s="1">
        <v>0</v>
      </c>
      <c r="AT506" s="89">
        <v>0</v>
      </c>
      <c r="AU506" s="1">
        <v>0</v>
      </c>
      <c r="AV506" s="89">
        <v>0</v>
      </c>
      <c r="AW506" s="1">
        <v>0</v>
      </c>
      <c r="AX506" s="89">
        <v>0</v>
      </c>
      <c r="AY506" s="1">
        <v>0</v>
      </c>
    </row>
    <row r="507" spans="1:51" x14ac:dyDescent="0.25">
      <c r="A507" s="28" t="s">
        <v>694</v>
      </c>
      <c r="B507" s="89">
        <v>862</v>
      </c>
      <c r="C507" s="1">
        <v>0.55586544445053476</v>
      </c>
      <c r="D507" s="89">
        <v>0</v>
      </c>
      <c r="E507" s="1">
        <v>0</v>
      </c>
      <c r="F507" s="89">
        <v>0</v>
      </c>
      <c r="G507" s="1">
        <v>0</v>
      </c>
      <c r="H507" s="89">
        <v>0</v>
      </c>
      <c r="I507" s="1">
        <v>0</v>
      </c>
      <c r="J507" s="89">
        <v>10</v>
      </c>
      <c r="K507" s="1">
        <v>0.10442119332539733</v>
      </c>
      <c r="L507" s="89">
        <v>21</v>
      </c>
      <c r="M507" s="1">
        <v>0.22999080036798528</v>
      </c>
      <c r="N507" s="89">
        <v>98</v>
      </c>
      <c r="O507" s="1">
        <v>1.1035166146812752</v>
      </c>
      <c r="P507" s="89">
        <v>234</v>
      </c>
      <c r="Q507" s="1">
        <v>2.490262435348956</v>
      </c>
      <c r="R507" s="89">
        <v>278</v>
      </c>
      <c r="S507" s="1">
        <v>2.7526932826362485</v>
      </c>
      <c r="T507" s="89">
        <v>135</v>
      </c>
      <c r="U507" s="1">
        <v>1.1190874877729331</v>
      </c>
      <c r="V507" s="89">
        <v>56</v>
      </c>
      <c r="W507" s="1">
        <v>0.41317740804958131</v>
      </c>
      <c r="X507" s="89">
        <v>30</v>
      </c>
      <c r="Y507" s="1">
        <v>0.23986375738580487</v>
      </c>
      <c r="Z507" s="89">
        <v>0</v>
      </c>
      <c r="AA507" s="1">
        <v>0</v>
      </c>
      <c r="AB507" s="89">
        <v>0</v>
      </c>
      <c r="AC507" s="1">
        <v>0</v>
      </c>
      <c r="AD507" s="89">
        <v>0</v>
      </c>
      <c r="AE507" s="1">
        <v>0</v>
      </c>
      <c r="AF507" s="89">
        <v>0</v>
      </c>
      <c r="AG507" s="1">
        <v>0</v>
      </c>
      <c r="AH507" s="89">
        <v>0</v>
      </c>
      <c r="AI507" s="1">
        <v>0</v>
      </c>
      <c r="AJ507" s="89">
        <v>0</v>
      </c>
      <c r="AK507" s="1">
        <v>0</v>
      </c>
      <c r="AL507" s="89">
        <v>0</v>
      </c>
      <c r="AM507" s="1">
        <v>0</v>
      </c>
      <c r="AN507" s="89">
        <v>0</v>
      </c>
      <c r="AO507" s="1">
        <v>0</v>
      </c>
      <c r="AP507" s="89">
        <v>0</v>
      </c>
      <c r="AQ507" s="1">
        <v>0</v>
      </c>
      <c r="AR507" s="89">
        <v>0</v>
      </c>
      <c r="AS507" s="1">
        <v>0</v>
      </c>
      <c r="AT507" s="89">
        <v>0</v>
      </c>
      <c r="AU507" s="1">
        <v>0</v>
      </c>
      <c r="AV507" s="89">
        <v>0</v>
      </c>
      <c r="AW507" s="1">
        <v>0</v>
      </c>
      <c r="AX507" s="89">
        <v>0</v>
      </c>
      <c r="AY507" s="1">
        <v>0</v>
      </c>
    </row>
    <row r="508" spans="1:51" x14ac:dyDescent="0.25">
      <c r="A508" s="28" t="s">
        <v>41</v>
      </c>
      <c r="B508" s="89">
        <v>862</v>
      </c>
      <c r="C508" s="1">
        <v>0.55586544445053476</v>
      </c>
      <c r="D508" s="89">
        <v>6</v>
      </c>
      <c r="E508" s="1">
        <v>9.5935531322950976E-2</v>
      </c>
      <c r="F508" s="89">
        <v>6</v>
      </c>
      <c r="G508" s="1">
        <v>7.5460307878056132E-2</v>
      </c>
      <c r="H508" s="89">
        <v>2</v>
      </c>
      <c r="I508" s="1">
        <v>2.2119244848980854E-2</v>
      </c>
      <c r="J508" s="89">
        <v>24</v>
      </c>
      <c r="K508" s="1">
        <v>0.25061086398095356</v>
      </c>
      <c r="L508" s="89">
        <v>41</v>
      </c>
      <c r="M508" s="1">
        <v>0.44902965786130461</v>
      </c>
      <c r="N508" s="89">
        <v>44</v>
      </c>
      <c r="O508" s="1">
        <v>0.4954564392446541</v>
      </c>
      <c r="P508" s="89">
        <v>42</v>
      </c>
      <c r="Q508" s="1">
        <v>0.44697018070365879</v>
      </c>
      <c r="R508" s="89">
        <v>62</v>
      </c>
      <c r="S508" s="1">
        <v>0.61391001267427125</v>
      </c>
      <c r="T508" s="89">
        <v>79</v>
      </c>
      <c r="U508" s="1">
        <v>0.65487341877082739</v>
      </c>
      <c r="V508" s="89">
        <v>88</v>
      </c>
      <c r="W508" s="1">
        <v>0.64927878407791351</v>
      </c>
      <c r="X508" s="89">
        <v>100</v>
      </c>
      <c r="Y508" s="1">
        <v>0.79954585795268285</v>
      </c>
      <c r="Z508" s="89">
        <v>85</v>
      </c>
      <c r="AA508" s="1">
        <v>0.74794973777762142</v>
      </c>
      <c r="AB508" s="89">
        <v>55</v>
      </c>
      <c r="AC508" s="1">
        <v>0.57703404500865552</v>
      </c>
      <c r="AD508" s="89">
        <v>39</v>
      </c>
      <c r="AE508" s="1">
        <v>0.50806388577681671</v>
      </c>
      <c r="AF508" s="89">
        <v>52</v>
      </c>
      <c r="AG508" s="1">
        <v>0.88184916987467565</v>
      </c>
      <c r="AH508" s="89">
        <v>48</v>
      </c>
      <c r="AI508" s="1">
        <v>0.96078784603374767</v>
      </c>
      <c r="AJ508" s="89">
        <v>48</v>
      </c>
      <c r="AK508" s="1">
        <v>1.366898279986331</v>
      </c>
      <c r="AL508" s="89">
        <v>22</v>
      </c>
      <c r="AM508" s="1">
        <v>0.99108027750247762</v>
      </c>
      <c r="AN508" s="89">
        <v>14</v>
      </c>
      <c r="AO508" s="1">
        <v>1.2345679012345678</v>
      </c>
      <c r="AP508" s="89">
        <v>5</v>
      </c>
      <c r="AQ508" s="1">
        <v>1.9379844961240309</v>
      </c>
      <c r="AR508" s="89">
        <v>0</v>
      </c>
      <c r="AS508" s="1">
        <v>0</v>
      </c>
      <c r="AT508" s="89">
        <v>0</v>
      </c>
      <c r="AU508" s="1">
        <v>0</v>
      </c>
      <c r="AV508" s="89">
        <v>0</v>
      </c>
      <c r="AW508" s="1">
        <v>0</v>
      </c>
      <c r="AX508" s="89">
        <v>0</v>
      </c>
      <c r="AY508" s="1">
        <v>0</v>
      </c>
    </row>
    <row r="509" spans="1:51" x14ac:dyDescent="0.25">
      <c r="A509" s="28" t="s">
        <v>235</v>
      </c>
      <c r="B509" s="89">
        <v>861</v>
      </c>
      <c r="C509" s="1">
        <v>0.55522058894653181</v>
      </c>
      <c r="D509" s="89">
        <v>2</v>
      </c>
      <c r="E509" s="1">
        <v>3.1978510440983661E-2</v>
      </c>
      <c r="F509" s="89">
        <v>16</v>
      </c>
      <c r="G509" s="1">
        <v>0.20122748767481638</v>
      </c>
      <c r="H509" s="89">
        <v>32</v>
      </c>
      <c r="I509" s="1">
        <v>0.35390791758369367</v>
      </c>
      <c r="J509" s="89">
        <v>21</v>
      </c>
      <c r="K509" s="1">
        <v>0.21928450598333438</v>
      </c>
      <c r="L509" s="89">
        <v>31</v>
      </c>
      <c r="M509" s="1">
        <v>0.33951022911464496</v>
      </c>
      <c r="N509" s="89">
        <v>18</v>
      </c>
      <c r="O509" s="1">
        <v>0.20268672514554034</v>
      </c>
      <c r="P509" s="89">
        <v>25</v>
      </c>
      <c r="Q509" s="1">
        <v>0.26605367899027305</v>
      </c>
      <c r="R509" s="89">
        <v>42</v>
      </c>
      <c r="S509" s="1">
        <v>0.41587452471482889</v>
      </c>
      <c r="T509" s="89">
        <v>47</v>
      </c>
      <c r="U509" s="1">
        <v>0.38960823648390996</v>
      </c>
      <c r="V509" s="89">
        <v>64</v>
      </c>
      <c r="W509" s="1">
        <v>0.47220275205666434</v>
      </c>
      <c r="X509" s="89">
        <v>79</v>
      </c>
      <c r="Y509" s="1">
        <v>0.63164122778261944</v>
      </c>
      <c r="Z509" s="89">
        <v>83</v>
      </c>
      <c r="AA509" s="1">
        <v>0.73035092041814786</v>
      </c>
      <c r="AB509" s="89">
        <v>78</v>
      </c>
      <c r="AC509" s="1">
        <v>0.81833919110318409</v>
      </c>
      <c r="AD509" s="89">
        <v>68</v>
      </c>
      <c r="AE509" s="1">
        <v>0.88585498032880849</v>
      </c>
      <c r="AF509" s="89">
        <v>84</v>
      </c>
      <c r="AG509" s="1">
        <v>1.4245255821052454</v>
      </c>
      <c r="AH509" s="89">
        <v>71</v>
      </c>
      <c r="AI509" s="1">
        <v>1.4211653555915851</v>
      </c>
      <c r="AJ509" s="89">
        <v>50</v>
      </c>
      <c r="AK509" s="1">
        <v>1.4238523749857614</v>
      </c>
      <c r="AL509" s="89">
        <v>33</v>
      </c>
      <c r="AM509" s="1">
        <v>1.4866204162537164</v>
      </c>
      <c r="AN509" s="89">
        <v>13</v>
      </c>
      <c r="AO509" s="1">
        <v>1.1463844797178131</v>
      </c>
      <c r="AP509" s="89">
        <v>4</v>
      </c>
      <c r="AQ509" s="1">
        <v>1.5503875968992249</v>
      </c>
      <c r="AR509" s="89">
        <v>0</v>
      </c>
      <c r="AS509" s="1">
        <v>0</v>
      </c>
      <c r="AT509" s="89">
        <v>0</v>
      </c>
      <c r="AU509" s="1">
        <v>0</v>
      </c>
      <c r="AV509" s="89">
        <v>0</v>
      </c>
      <c r="AW509" s="1">
        <v>0</v>
      </c>
      <c r="AX509" s="89">
        <v>0</v>
      </c>
      <c r="AY509" s="1">
        <v>0</v>
      </c>
    </row>
    <row r="510" spans="1:51" x14ac:dyDescent="0.25">
      <c r="A510" s="28" t="s">
        <v>95</v>
      </c>
      <c r="B510" s="89">
        <v>838</v>
      </c>
      <c r="C510" s="1">
        <v>0.54038891235446418</v>
      </c>
      <c r="D510" s="89">
        <v>154</v>
      </c>
      <c r="E510" s="1">
        <v>2.4623453039557415</v>
      </c>
      <c r="F510" s="89">
        <v>195</v>
      </c>
      <c r="G510" s="1">
        <v>2.4524600060368247</v>
      </c>
      <c r="H510" s="89">
        <v>127</v>
      </c>
      <c r="I510" s="1">
        <v>1.4045720479102843</v>
      </c>
      <c r="J510" s="89">
        <v>61</v>
      </c>
      <c r="K510" s="1">
        <v>0.63696927928492364</v>
      </c>
      <c r="L510" s="89">
        <v>40</v>
      </c>
      <c r="M510" s="1">
        <v>0.43807771498663861</v>
      </c>
      <c r="N510" s="89">
        <v>34</v>
      </c>
      <c r="O510" s="1">
        <v>0.38285270305268732</v>
      </c>
      <c r="P510" s="89">
        <v>30</v>
      </c>
      <c r="Q510" s="1">
        <v>0.31926441478832768</v>
      </c>
      <c r="R510" s="89">
        <v>27</v>
      </c>
      <c r="S510" s="1">
        <v>0.26734790874524716</v>
      </c>
      <c r="T510" s="89">
        <v>27</v>
      </c>
      <c r="U510" s="1">
        <v>0.2238174975545866</v>
      </c>
      <c r="V510" s="89">
        <v>36</v>
      </c>
      <c r="W510" s="1">
        <v>0.26561404803187366</v>
      </c>
      <c r="X510" s="89">
        <v>27</v>
      </c>
      <c r="Y510" s="1">
        <v>0.21587738164722439</v>
      </c>
      <c r="Z510" s="89">
        <v>26</v>
      </c>
      <c r="AA510" s="1">
        <v>0.22878462567315477</v>
      </c>
      <c r="AB510" s="89">
        <v>20</v>
      </c>
      <c r="AC510" s="1">
        <v>0.20983056182132928</v>
      </c>
      <c r="AD510" s="89">
        <v>11</v>
      </c>
      <c r="AE510" s="1">
        <v>0.14330007034730727</v>
      </c>
      <c r="AF510" s="89">
        <v>4</v>
      </c>
      <c r="AG510" s="1">
        <v>6.7834551528821202E-2</v>
      </c>
      <c r="AH510" s="89">
        <v>10</v>
      </c>
      <c r="AI510" s="1">
        <v>0.20016413459036408</v>
      </c>
      <c r="AJ510" s="89">
        <v>5</v>
      </c>
      <c r="AK510" s="1">
        <v>0.14238523749857615</v>
      </c>
      <c r="AL510" s="89">
        <v>3</v>
      </c>
      <c r="AM510" s="1">
        <v>0.1351473105685197</v>
      </c>
      <c r="AN510" s="89">
        <v>1</v>
      </c>
      <c r="AO510" s="1">
        <v>8.8183421516754859E-2</v>
      </c>
      <c r="AP510" s="89">
        <v>0</v>
      </c>
      <c r="AQ510" s="1">
        <v>0</v>
      </c>
      <c r="AR510" s="89">
        <v>0</v>
      </c>
      <c r="AS510" s="1">
        <v>0</v>
      </c>
      <c r="AT510" s="89">
        <v>0</v>
      </c>
      <c r="AU510" s="1">
        <v>0</v>
      </c>
      <c r="AV510" s="89">
        <v>0</v>
      </c>
      <c r="AW510" s="1">
        <v>0</v>
      </c>
      <c r="AX510" s="89">
        <v>0</v>
      </c>
      <c r="AY510" s="1">
        <v>0</v>
      </c>
    </row>
    <row r="511" spans="1:51" x14ac:dyDescent="0.25">
      <c r="A511" s="28" t="s">
        <v>350</v>
      </c>
      <c r="B511" s="89">
        <v>820</v>
      </c>
      <c r="C511" s="1">
        <v>0.52878151328241119</v>
      </c>
      <c r="D511" s="89">
        <v>1</v>
      </c>
      <c r="E511" s="1">
        <v>1.598925522049183E-2</v>
      </c>
      <c r="F511" s="89">
        <v>6</v>
      </c>
      <c r="G511" s="1">
        <v>7.5460307878056132E-2</v>
      </c>
      <c r="H511" s="89">
        <v>6</v>
      </c>
      <c r="I511" s="1">
        <v>6.6357734546942576E-2</v>
      </c>
      <c r="J511" s="89">
        <v>85</v>
      </c>
      <c r="K511" s="1">
        <v>0.8875801432658772</v>
      </c>
      <c r="L511" s="89">
        <v>78</v>
      </c>
      <c r="M511" s="1">
        <v>0.85425154422394534</v>
      </c>
      <c r="N511" s="89">
        <v>31</v>
      </c>
      <c r="O511" s="1">
        <v>0.34907158219509726</v>
      </c>
      <c r="P511" s="89">
        <v>40</v>
      </c>
      <c r="Q511" s="1">
        <v>0.42568588638443688</v>
      </c>
      <c r="R511" s="89">
        <v>68</v>
      </c>
      <c r="S511" s="1">
        <v>0.67332065906210392</v>
      </c>
      <c r="T511" s="89">
        <v>66</v>
      </c>
      <c r="U511" s="1">
        <v>0.54710943846676729</v>
      </c>
      <c r="V511" s="89">
        <v>67</v>
      </c>
      <c r="W511" s="1">
        <v>0.49433725605932055</v>
      </c>
      <c r="X511" s="89">
        <v>83</v>
      </c>
      <c r="Y511" s="1">
        <v>0.66362306210072686</v>
      </c>
      <c r="Z511" s="89">
        <v>54</v>
      </c>
      <c r="AA511" s="1">
        <v>0.47516806870578299</v>
      </c>
      <c r="AB511" s="89">
        <v>37</v>
      </c>
      <c r="AC511" s="1">
        <v>0.38818653936945913</v>
      </c>
      <c r="AD511" s="89">
        <v>42</v>
      </c>
      <c r="AE511" s="1">
        <v>0.54714572314426402</v>
      </c>
      <c r="AF511" s="89">
        <v>54</v>
      </c>
      <c r="AG511" s="1">
        <v>0.91576644563908627</v>
      </c>
      <c r="AH511" s="89">
        <v>35</v>
      </c>
      <c r="AI511" s="1">
        <v>0.70057447106627435</v>
      </c>
      <c r="AJ511" s="89">
        <v>30</v>
      </c>
      <c r="AK511" s="1">
        <v>0.85431142499145696</v>
      </c>
      <c r="AL511" s="89">
        <v>26</v>
      </c>
      <c r="AM511" s="1">
        <v>1.1712766915938373</v>
      </c>
      <c r="AN511" s="89">
        <v>7</v>
      </c>
      <c r="AO511" s="1">
        <v>0.61728395061728392</v>
      </c>
      <c r="AP511" s="89">
        <v>3</v>
      </c>
      <c r="AQ511" s="1">
        <v>1.1627906976744187</v>
      </c>
      <c r="AR511" s="89">
        <v>1</v>
      </c>
      <c r="AS511" s="1">
        <v>3.6231884057971016</v>
      </c>
      <c r="AT511" s="89">
        <v>0</v>
      </c>
      <c r="AU511" s="1">
        <v>0</v>
      </c>
      <c r="AV511" s="89">
        <v>0</v>
      </c>
      <c r="AW511" s="1">
        <v>0</v>
      </c>
      <c r="AX511" s="89">
        <v>0</v>
      </c>
      <c r="AY511" s="1">
        <v>0</v>
      </c>
    </row>
    <row r="512" spans="1:51" x14ac:dyDescent="0.25">
      <c r="A512" s="28" t="s">
        <v>125</v>
      </c>
      <c r="B512" s="89">
        <v>816</v>
      </c>
      <c r="C512" s="1">
        <v>0.5262020912663995</v>
      </c>
      <c r="D512" s="89">
        <v>408</v>
      </c>
      <c r="E512" s="1">
        <v>6.5236161299606668</v>
      </c>
      <c r="F512" s="89">
        <v>37</v>
      </c>
      <c r="G512" s="1">
        <v>0.46533856524801287</v>
      </c>
      <c r="H512" s="89">
        <v>36</v>
      </c>
      <c r="I512" s="1">
        <v>0.3981464072816554</v>
      </c>
      <c r="J512" s="89">
        <v>40</v>
      </c>
      <c r="K512" s="1">
        <v>0.41768477330158932</v>
      </c>
      <c r="L512" s="89">
        <v>17</v>
      </c>
      <c r="M512" s="1">
        <v>0.18618302886932139</v>
      </c>
      <c r="N512" s="89">
        <v>16</v>
      </c>
      <c r="O512" s="1">
        <v>0.18016597790714695</v>
      </c>
      <c r="P512" s="89">
        <v>12</v>
      </c>
      <c r="Q512" s="1">
        <v>0.12770576591533109</v>
      </c>
      <c r="R512" s="89">
        <v>22</v>
      </c>
      <c r="S512" s="1">
        <v>0.21783903675538657</v>
      </c>
      <c r="T512" s="89">
        <v>20</v>
      </c>
      <c r="U512" s="1">
        <v>0.16579073892932342</v>
      </c>
      <c r="V512" s="89">
        <v>21</v>
      </c>
      <c r="W512" s="1">
        <v>0.15494152801859298</v>
      </c>
      <c r="X512" s="89">
        <v>30</v>
      </c>
      <c r="Y512" s="1">
        <v>0.23986375738580487</v>
      </c>
      <c r="Z512" s="89">
        <v>34</v>
      </c>
      <c r="AA512" s="1">
        <v>0.29917989511104853</v>
      </c>
      <c r="AB512" s="89">
        <v>31</v>
      </c>
      <c r="AC512" s="1">
        <v>0.32523737082306037</v>
      </c>
      <c r="AD512" s="89">
        <v>18</v>
      </c>
      <c r="AE512" s="1">
        <v>0.23449102420468462</v>
      </c>
      <c r="AF512" s="89">
        <v>19</v>
      </c>
      <c r="AG512" s="1">
        <v>0.32221411976190073</v>
      </c>
      <c r="AH512" s="89">
        <v>25</v>
      </c>
      <c r="AI512" s="1">
        <v>0.50041033647591027</v>
      </c>
      <c r="AJ512" s="89">
        <v>13</v>
      </c>
      <c r="AK512" s="1">
        <v>0.37020161749629799</v>
      </c>
      <c r="AL512" s="89">
        <v>10</v>
      </c>
      <c r="AM512" s="1">
        <v>0.45049103522839895</v>
      </c>
      <c r="AN512" s="89">
        <v>5</v>
      </c>
      <c r="AO512" s="1">
        <v>0.44091710758377423</v>
      </c>
      <c r="AP512" s="89">
        <v>2</v>
      </c>
      <c r="AQ512" s="1">
        <v>0.77519379844961245</v>
      </c>
      <c r="AR512" s="89">
        <v>0</v>
      </c>
      <c r="AS512" s="1">
        <v>0</v>
      </c>
      <c r="AT512" s="89">
        <v>0</v>
      </c>
      <c r="AU512" s="1">
        <v>0</v>
      </c>
      <c r="AV512" s="89">
        <v>0</v>
      </c>
      <c r="AW512" s="1">
        <v>0</v>
      </c>
      <c r="AX512" s="89">
        <v>0</v>
      </c>
      <c r="AY512" s="1">
        <v>0</v>
      </c>
    </row>
    <row r="513" spans="1:51" x14ac:dyDescent="0.25">
      <c r="A513" s="28" t="s">
        <v>396</v>
      </c>
      <c r="B513" s="89">
        <v>787</v>
      </c>
      <c r="C513" s="1">
        <v>0.50750128165031427</v>
      </c>
      <c r="D513" s="89">
        <v>0</v>
      </c>
      <c r="E513" s="1">
        <v>0</v>
      </c>
      <c r="F513" s="89">
        <v>2</v>
      </c>
      <c r="G513" s="1">
        <v>2.5153435959352047E-2</v>
      </c>
      <c r="H513" s="89">
        <v>5</v>
      </c>
      <c r="I513" s="1">
        <v>5.5298112122452142E-2</v>
      </c>
      <c r="J513" s="89">
        <v>15</v>
      </c>
      <c r="K513" s="1">
        <v>0.15663178998809599</v>
      </c>
      <c r="L513" s="89">
        <v>28</v>
      </c>
      <c r="M513" s="1">
        <v>0.30665440049064707</v>
      </c>
      <c r="N513" s="89">
        <v>31</v>
      </c>
      <c r="O513" s="1">
        <v>0.34907158219509726</v>
      </c>
      <c r="P513" s="89">
        <v>50</v>
      </c>
      <c r="Q513" s="1">
        <v>0.53210735798054609</v>
      </c>
      <c r="R513" s="89">
        <v>58</v>
      </c>
      <c r="S513" s="1">
        <v>0.57430291508238274</v>
      </c>
      <c r="T513" s="89">
        <v>98</v>
      </c>
      <c r="U513" s="1">
        <v>0.81237462075368472</v>
      </c>
      <c r="V513" s="89">
        <v>98</v>
      </c>
      <c r="W513" s="1">
        <v>0.72306046408676727</v>
      </c>
      <c r="X513" s="89">
        <v>85</v>
      </c>
      <c r="Y513" s="1">
        <v>0.67961397925978051</v>
      </c>
      <c r="Z513" s="89">
        <v>88</v>
      </c>
      <c r="AA513" s="1">
        <v>0.77434796381683146</v>
      </c>
      <c r="AB513" s="89">
        <v>76</v>
      </c>
      <c r="AC513" s="1">
        <v>0.79735613492105128</v>
      </c>
      <c r="AD513" s="89">
        <v>33</v>
      </c>
      <c r="AE513" s="1">
        <v>0.42990021104192178</v>
      </c>
      <c r="AF513" s="89">
        <v>31</v>
      </c>
      <c r="AG513" s="1">
        <v>0.52571777434836442</v>
      </c>
      <c r="AH513" s="89">
        <v>25</v>
      </c>
      <c r="AI513" s="1">
        <v>0.50041033647591027</v>
      </c>
      <c r="AJ513" s="89">
        <v>22</v>
      </c>
      <c r="AK513" s="1">
        <v>0.62649504499373498</v>
      </c>
      <c r="AL513" s="89">
        <v>18</v>
      </c>
      <c r="AM513" s="1">
        <v>0.81088386341111807</v>
      </c>
      <c r="AN513" s="89">
        <v>18</v>
      </c>
      <c r="AO513" s="1">
        <v>1.5873015873015872</v>
      </c>
      <c r="AP513" s="89">
        <v>6</v>
      </c>
      <c r="AQ513" s="1">
        <v>2.3255813953488373</v>
      </c>
      <c r="AR513" s="89">
        <v>0</v>
      </c>
      <c r="AS513" s="1">
        <v>0</v>
      </c>
      <c r="AT513" s="89">
        <v>0</v>
      </c>
      <c r="AU513" s="1">
        <v>0</v>
      </c>
      <c r="AV513" s="89">
        <v>0</v>
      </c>
      <c r="AW513" s="1">
        <v>0</v>
      </c>
      <c r="AX513" s="89">
        <v>0</v>
      </c>
      <c r="AY513" s="1">
        <v>0</v>
      </c>
    </row>
    <row r="514" spans="1:51" x14ac:dyDescent="0.25">
      <c r="A514" s="28" t="s">
        <v>454</v>
      </c>
      <c r="B514" s="89">
        <v>785</v>
      </c>
      <c r="C514" s="1">
        <v>0.50621157064230837</v>
      </c>
      <c r="D514" s="89">
        <v>254</v>
      </c>
      <c r="E514" s="1">
        <v>4.0612708260049244</v>
      </c>
      <c r="F514" s="89">
        <v>284</v>
      </c>
      <c r="G514" s="1">
        <v>3.5717879062279905</v>
      </c>
      <c r="H514" s="89">
        <v>94</v>
      </c>
      <c r="I514" s="1">
        <v>1.0396045079021001</v>
      </c>
      <c r="J514" s="89">
        <v>32</v>
      </c>
      <c r="K514" s="1">
        <v>0.33414781864127147</v>
      </c>
      <c r="L514" s="89">
        <v>14</v>
      </c>
      <c r="M514" s="1">
        <v>0.15332720024532354</v>
      </c>
      <c r="N514" s="89">
        <v>3</v>
      </c>
      <c r="O514" s="1">
        <v>3.3781120857590059E-2</v>
      </c>
      <c r="P514" s="89">
        <v>5</v>
      </c>
      <c r="Q514" s="1">
        <v>5.3210735798054611E-2</v>
      </c>
      <c r="R514" s="89">
        <v>12</v>
      </c>
      <c r="S514" s="1">
        <v>0.1188212927756654</v>
      </c>
      <c r="T514" s="89">
        <v>7</v>
      </c>
      <c r="U514" s="1">
        <v>5.8026758625263193E-2</v>
      </c>
      <c r="V514" s="89">
        <v>15</v>
      </c>
      <c r="W514" s="1">
        <v>0.11067252001328071</v>
      </c>
      <c r="X514" s="89">
        <v>12</v>
      </c>
      <c r="Y514" s="1">
        <v>9.5945502954321943E-2</v>
      </c>
      <c r="Z514" s="89">
        <v>10</v>
      </c>
      <c r="AA514" s="1">
        <v>8.7994086797367213E-2</v>
      </c>
      <c r="AB514" s="89">
        <v>9</v>
      </c>
      <c r="AC514" s="1">
        <v>9.4423752819598181E-2</v>
      </c>
      <c r="AD514" s="89">
        <v>13</v>
      </c>
      <c r="AE514" s="1">
        <v>0.16935462859227221</v>
      </c>
      <c r="AF514" s="89">
        <v>7</v>
      </c>
      <c r="AG514" s="1">
        <v>0.11871046517543711</v>
      </c>
      <c r="AH514" s="89">
        <v>7</v>
      </c>
      <c r="AI514" s="1">
        <v>0.14011489421325488</v>
      </c>
      <c r="AJ514" s="89">
        <v>4</v>
      </c>
      <c r="AK514" s="1">
        <v>0.11390818999886092</v>
      </c>
      <c r="AL514" s="89">
        <v>3</v>
      </c>
      <c r="AM514" s="1">
        <v>0.1351473105685197</v>
      </c>
      <c r="AN514" s="89">
        <v>0</v>
      </c>
      <c r="AO514" s="1">
        <v>0</v>
      </c>
      <c r="AP514" s="89">
        <v>0</v>
      </c>
      <c r="AQ514" s="1">
        <v>0</v>
      </c>
      <c r="AR514" s="89">
        <v>0</v>
      </c>
      <c r="AS514" s="1">
        <v>0</v>
      </c>
      <c r="AT514" s="89">
        <v>0</v>
      </c>
      <c r="AU514" s="1">
        <v>0</v>
      </c>
      <c r="AV514" s="89">
        <v>0</v>
      </c>
      <c r="AW514" s="1">
        <v>0</v>
      </c>
      <c r="AX514" s="89">
        <v>0</v>
      </c>
      <c r="AY514" s="1">
        <v>0</v>
      </c>
    </row>
    <row r="515" spans="1:51" x14ac:dyDescent="0.25">
      <c r="A515" s="28" t="s">
        <v>685</v>
      </c>
      <c r="B515" s="89">
        <v>763</v>
      </c>
      <c r="C515" s="1">
        <v>0.49202474955424363</v>
      </c>
      <c r="D515" s="89">
        <v>0</v>
      </c>
      <c r="E515" s="1">
        <v>0</v>
      </c>
      <c r="F515" s="89">
        <v>0</v>
      </c>
      <c r="G515" s="1">
        <v>0</v>
      </c>
      <c r="H515" s="89">
        <v>3</v>
      </c>
      <c r="I515" s="1">
        <v>3.3178867273471288E-2</v>
      </c>
      <c r="J515" s="89">
        <v>8</v>
      </c>
      <c r="K515" s="1">
        <v>8.3536954660317866E-2</v>
      </c>
      <c r="L515" s="89">
        <v>49</v>
      </c>
      <c r="M515" s="1">
        <v>0.53664520085863232</v>
      </c>
      <c r="N515" s="89">
        <v>112</v>
      </c>
      <c r="O515" s="1">
        <v>1.2611618453500286</v>
      </c>
      <c r="P515" s="89">
        <v>212</v>
      </c>
      <c r="Q515" s="1">
        <v>2.2561351978375157</v>
      </c>
      <c r="R515" s="89">
        <v>243</v>
      </c>
      <c r="S515" s="1">
        <v>2.4061311787072244</v>
      </c>
      <c r="T515" s="89">
        <v>99</v>
      </c>
      <c r="U515" s="1">
        <v>0.82066415770015078</v>
      </c>
      <c r="V515" s="89">
        <v>27</v>
      </c>
      <c r="W515" s="1">
        <v>0.19921053602390526</v>
      </c>
      <c r="X515" s="89">
        <v>9</v>
      </c>
      <c r="Y515" s="1">
        <v>7.1959127215741464E-2</v>
      </c>
      <c r="Z515" s="89">
        <v>1</v>
      </c>
      <c r="AA515" s="1">
        <v>8.7994086797367217E-3</v>
      </c>
      <c r="AB515" s="89">
        <v>0</v>
      </c>
      <c r="AC515" s="1">
        <v>0</v>
      </c>
      <c r="AD515" s="89">
        <v>0</v>
      </c>
      <c r="AE515" s="1">
        <v>0</v>
      </c>
      <c r="AF515" s="89">
        <v>0</v>
      </c>
      <c r="AG515" s="1">
        <v>0</v>
      </c>
      <c r="AH515" s="89">
        <v>0</v>
      </c>
      <c r="AI515" s="1">
        <v>0</v>
      </c>
      <c r="AJ515" s="89">
        <v>0</v>
      </c>
      <c r="AK515" s="1">
        <v>0</v>
      </c>
      <c r="AL515" s="89">
        <v>0</v>
      </c>
      <c r="AM515" s="1">
        <v>0</v>
      </c>
      <c r="AN515" s="89">
        <v>0</v>
      </c>
      <c r="AO515" s="1">
        <v>0</v>
      </c>
      <c r="AP515" s="89">
        <v>0</v>
      </c>
      <c r="AQ515" s="1">
        <v>0</v>
      </c>
      <c r="AR515" s="89">
        <v>0</v>
      </c>
      <c r="AS515" s="1">
        <v>0</v>
      </c>
      <c r="AT515" s="89">
        <v>0</v>
      </c>
      <c r="AU515" s="1">
        <v>0</v>
      </c>
      <c r="AV515" s="89">
        <v>0</v>
      </c>
      <c r="AW515" s="1">
        <v>0</v>
      </c>
      <c r="AX515" s="89">
        <v>0</v>
      </c>
      <c r="AY515" s="1">
        <v>0</v>
      </c>
    </row>
    <row r="516" spans="1:51" x14ac:dyDescent="0.25">
      <c r="A516" s="28" t="s">
        <v>310</v>
      </c>
      <c r="B516" s="89">
        <v>759</v>
      </c>
      <c r="C516" s="1">
        <v>0.48944532753823189</v>
      </c>
      <c r="D516" s="89">
        <v>1</v>
      </c>
      <c r="E516" s="1">
        <v>1.598925522049183E-2</v>
      </c>
      <c r="F516" s="89">
        <v>9</v>
      </c>
      <c r="G516" s="1">
        <v>0.11319046181708421</v>
      </c>
      <c r="H516" s="89">
        <v>42</v>
      </c>
      <c r="I516" s="1">
        <v>0.46450414182859801</v>
      </c>
      <c r="J516" s="89">
        <v>63</v>
      </c>
      <c r="K516" s="1">
        <v>0.65785351795000313</v>
      </c>
      <c r="L516" s="89">
        <v>48</v>
      </c>
      <c r="M516" s="1">
        <v>0.52569325798396638</v>
      </c>
      <c r="N516" s="89">
        <v>45</v>
      </c>
      <c r="O516" s="1">
        <v>0.50671681286385084</v>
      </c>
      <c r="P516" s="89">
        <v>46</v>
      </c>
      <c r="Q516" s="1">
        <v>0.4895387693421025</v>
      </c>
      <c r="R516" s="89">
        <v>62</v>
      </c>
      <c r="S516" s="1">
        <v>0.61391001267427125</v>
      </c>
      <c r="T516" s="89">
        <v>73</v>
      </c>
      <c r="U516" s="1">
        <v>0.60513619709203048</v>
      </c>
      <c r="V516" s="89">
        <v>72</v>
      </c>
      <c r="W516" s="1">
        <v>0.53122809606374732</v>
      </c>
      <c r="X516" s="89">
        <v>73</v>
      </c>
      <c r="Y516" s="1">
        <v>0.58366847630545848</v>
      </c>
      <c r="Z516" s="89">
        <v>71</v>
      </c>
      <c r="AA516" s="1">
        <v>0.62475801626130734</v>
      </c>
      <c r="AB516" s="89">
        <v>59</v>
      </c>
      <c r="AC516" s="1">
        <v>0.61900015737292147</v>
      </c>
      <c r="AD516" s="89">
        <v>31</v>
      </c>
      <c r="AE516" s="1">
        <v>0.40384565279695683</v>
      </c>
      <c r="AF516" s="89">
        <v>31</v>
      </c>
      <c r="AG516" s="1">
        <v>0.52571777434836442</v>
      </c>
      <c r="AH516" s="89">
        <v>17</v>
      </c>
      <c r="AI516" s="1">
        <v>0.34027902880361899</v>
      </c>
      <c r="AJ516" s="89">
        <v>6</v>
      </c>
      <c r="AK516" s="1">
        <v>0.17086228499829137</v>
      </c>
      <c r="AL516" s="89">
        <v>5</v>
      </c>
      <c r="AM516" s="1">
        <v>0.22524551761419948</v>
      </c>
      <c r="AN516" s="89">
        <v>5</v>
      </c>
      <c r="AO516" s="1">
        <v>0.44091710758377423</v>
      </c>
      <c r="AP516" s="89">
        <v>0</v>
      </c>
      <c r="AQ516" s="1">
        <v>0</v>
      </c>
      <c r="AR516" s="89">
        <v>0</v>
      </c>
      <c r="AS516" s="1">
        <v>0</v>
      </c>
      <c r="AT516" s="89">
        <v>0</v>
      </c>
      <c r="AU516" s="1">
        <v>0</v>
      </c>
      <c r="AV516" s="89">
        <v>0</v>
      </c>
      <c r="AW516" s="1">
        <v>0</v>
      </c>
      <c r="AX516" s="89">
        <v>0</v>
      </c>
      <c r="AY516" s="1">
        <v>0</v>
      </c>
    </row>
    <row r="517" spans="1:51" x14ac:dyDescent="0.25">
      <c r="A517" s="28" t="s">
        <v>650</v>
      </c>
      <c r="B517" s="89">
        <v>758</v>
      </c>
      <c r="C517" s="1">
        <v>0.48880047203422894</v>
      </c>
      <c r="D517" s="89">
        <v>3</v>
      </c>
      <c r="E517" s="1">
        <v>4.7967765661475488E-2</v>
      </c>
      <c r="F517" s="89">
        <v>1</v>
      </c>
      <c r="G517" s="1">
        <v>1.2576717979676024E-2</v>
      </c>
      <c r="H517" s="89">
        <v>0</v>
      </c>
      <c r="I517" s="1">
        <v>0</v>
      </c>
      <c r="J517" s="89">
        <v>0</v>
      </c>
      <c r="K517" s="1">
        <v>0</v>
      </c>
      <c r="L517" s="89">
        <v>4</v>
      </c>
      <c r="M517" s="1">
        <v>4.3807771498663869E-2</v>
      </c>
      <c r="N517" s="89">
        <v>3</v>
      </c>
      <c r="O517" s="1">
        <v>3.3781120857590059E-2</v>
      </c>
      <c r="P517" s="89">
        <v>1</v>
      </c>
      <c r="Q517" s="1">
        <v>1.0642147159610923E-2</v>
      </c>
      <c r="R517" s="89">
        <v>6</v>
      </c>
      <c r="S517" s="1">
        <v>5.9410646387832701E-2</v>
      </c>
      <c r="T517" s="89">
        <v>11</v>
      </c>
      <c r="U517" s="1">
        <v>9.1184906411127878E-2</v>
      </c>
      <c r="V517" s="89">
        <v>15</v>
      </c>
      <c r="W517" s="1">
        <v>0.11067252001328071</v>
      </c>
      <c r="X517" s="89">
        <v>16</v>
      </c>
      <c r="Y517" s="1">
        <v>0.12792733727242925</v>
      </c>
      <c r="Z517" s="89">
        <v>26</v>
      </c>
      <c r="AA517" s="1">
        <v>0.22878462567315477</v>
      </c>
      <c r="AB517" s="89">
        <v>25</v>
      </c>
      <c r="AC517" s="1">
        <v>0.26228820227666155</v>
      </c>
      <c r="AD517" s="89">
        <v>27</v>
      </c>
      <c r="AE517" s="1">
        <v>0.35173653630702689</v>
      </c>
      <c r="AF517" s="89">
        <v>63</v>
      </c>
      <c r="AG517" s="1">
        <v>1.0683941865789339</v>
      </c>
      <c r="AH517" s="89">
        <v>112</v>
      </c>
      <c r="AI517" s="1">
        <v>2.241838307412078</v>
      </c>
      <c r="AJ517" s="89">
        <v>129</v>
      </c>
      <c r="AK517" s="1">
        <v>3.6735391274632647</v>
      </c>
      <c r="AL517" s="89">
        <v>158</v>
      </c>
      <c r="AM517" s="1">
        <v>7.1177583566087037</v>
      </c>
      <c r="AN517" s="89">
        <v>114</v>
      </c>
      <c r="AO517" s="1">
        <v>10.052910052910054</v>
      </c>
      <c r="AP517" s="89">
        <v>41</v>
      </c>
      <c r="AQ517" s="1">
        <v>15.891472868217054</v>
      </c>
      <c r="AR517" s="89">
        <v>3</v>
      </c>
      <c r="AS517" s="1">
        <v>10.869565217391305</v>
      </c>
      <c r="AT517" s="89">
        <v>0</v>
      </c>
      <c r="AU517" s="1">
        <v>0</v>
      </c>
      <c r="AV517" s="89">
        <v>0</v>
      </c>
      <c r="AW517" s="1">
        <v>0</v>
      </c>
      <c r="AX517" s="89">
        <v>0</v>
      </c>
      <c r="AY517" s="1">
        <v>0</v>
      </c>
    </row>
    <row r="518" spans="1:51" x14ac:dyDescent="0.25">
      <c r="A518" s="28" t="s">
        <v>260</v>
      </c>
      <c r="B518" s="89">
        <v>750</v>
      </c>
      <c r="C518" s="1">
        <v>0.48364162800220539</v>
      </c>
      <c r="D518" s="89">
        <v>10</v>
      </c>
      <c r="E518" s="1">
        <v>0.1598925522049183</v>
      </c>
      <c r="F518" s="89">
        <v>15</v>
      </c>
      <c r="G518" s="1">
        <v>0.18865076969514036</v>
      </c>
      <c r="H518" s="89">
        <v>17</v>
      </c>
      <c r="I518" s="1">
        <v>0.18801358121633727</v>
      </c>
      <c r="J518" s="89">
        <v>14</v>
      </c>
      <c r="K518" s="1">
        <v>0.14618967065555624</v>
      </c>
      <c r="L518" s="89">
        <v>9</v>
      </c>
      <c r="M518" s="1">
        <v>9.8567485871993682E-2</v>
      </c>
      <c r="N518" s="89">
        <v>11</v>
      </c>
      <c r="O518" s="1">
        <v>0.12386410981116353</v>
      </c>
      <c r="P518" s="89">
        <v>3</v>
      </c>
      <c r="Q518" s="1">
        <v>3.1926441478832772E-2</v>
      </c>
      <c r="R518" s="89">
        <v>14</v>
      </c>
      <c r="S518" s="1">
        <v>0.13862484157160965</v>
      </c>
      <c r="T518" s="89">
        <v>23</v>
      </c>
      <c r="U518" s="1">
        <v>0.19065934976872193</v>
      </c>
      <c r="V518" s="89">
        <v>26</v>
      </c>
      <c r="W518" s="1">
        <v>0.19183236802301987</v>
      </c>
      <c r="X518" s="89">
        <v>41</v>
      </c>
      <c r="Y518" s="1">
        <v>0.32781380176059993</v>
      </c>
      <c r="Z518" s="89">
        <v>48</v>
      </c>
      <c r="AA518" s="1">
        <v>0.42237161662736267</v>
      </c>
      <c r="AB518" s="89">
        <v>57</v>
      </c>
      <c r="AC518" s="1">
        <v>0.59801710119078844</v>
      </c>
      <c r="AD518" s="89">
        <v>61</v>
      </c>
      <c r="AE518" s="1">
        <v>0.7946640264714312</v>
      </c>
      <c r="AF518" s="89">
        <v>70</v>
      </c>
      <c r="AG518" s="1">
        <v>1.1871046517543711</v>
      </c>
      <c r="AH518" s="89">
        <v>104</v>
      </c>
      <c r="AI518" s="1">
        <v>2.0817069997397866</v>
      </c>
      <c r="AJ518" s="89">
        <v>110</v>
      </c>
      <c r="AK518" s="1">
        <v>3.1324752249686751</v>
      </c>
      <c r="AL518" s="89">
        <v>76</v>
      </c>
      <c r="AM518" s="1">
        <v>3.4237318677358322</v>
      </c>
      <c r="AN518" s="89">
        <v>33</v>
      </c>
      <c r="AO518" s="1">
        <v>2.9100529100529098</v>
      </c>
      <c r="AP518" s="89">
        <v>7</v>
      </c>
      <c r="AQ518" s="1">
        <v>2.7131782945736433</v>
      </c>
      <c r="AR518" s="89">
        <v>1</v>
      </c>
      <c r="AS518" s="1">
        <v>3.6231884057971016</v>
      </c>
      <c r="AT518" s="89">
        <v>0</v>
      </c>
      <c r="AU518" s="1">
        <v>0</v>
      </c>
      <c r="AV518" s="89">
        <v>0</v>
      </c>
      <c r="AW518" s="1">
        <v>0</v>
      </c>
      <c r="AX518" s="89">
        <v>0</v>
      </c>
      <c r="AY518" s="1">
        <v>0</v>
      </c>
    </row>
    <row r="519" spans="1:51" x14ac:dyDescent="0.25">
      <c r="A519" s="28" t="s">
        <v>148</v>
      </c>
      <c r="B519" s="89">
        <v>748</v>
      </c>
      <c r="C519" s="1">
        <v>0.48235191699419955</v>
      </c>
      <c r="D519" s="89">
        <v>0</v>
      </c>
      <c r="E519" s="1">
        <v>0</v>
      </c>
      <c r="F519" s="89">
        <v>0</v>
      </c>
      <c r="G519" s="1">
        <v>0</v>
      </c>
      <c r="H519" s="89">
        <v>0</v>
      </c>
      <c r="I519" s="1">
        <v>0</v>
      </c>
      <c r="J519" s="89">
        <v>5</v>
      </c>
      <c r="K519" s="1">
        <v>5.2210596662698665E-2</v>
      </c>
      <c r="L519" s="89">
        <v>3</v>
      </c>
      <c r="M519" s="1">
        <v>3.2855828623997899E-2</v>
      </c>
      <c r="N519" s="89">
        <v>6</v>
      </c>
      <c r="O519" s="1">
        <v>6.7562241715180119E-2</v>
      </c>
      <c r="P519" s="89">
        <v>1</v>
      </c>
      <c r="Q519" s="1">
        <v>1.0642147159610923E-2</v>
      </c>
      <c r="R519" s="89">
        <v>9</v>
      </c>
      <c r="S519" s="1">
        <v>8.9115969581749055E-2</v>
      </c>
      <c r="T519" s="89">
        <v>15</v>
      </c>
      <c r="U519" s="1">
        <v>0.12434305419699256</v>
      </c>
      <c r="V519" s="89">
        <v>26</v>
      </c>
      <c r="W519" s="1">
        <v>0.19183236802301987</v>
      </c>
      <c r="X519" s="89">
        <v>54</v>
      </c>
      <c r="Y519" s="1">
        <v>0.43175476329444878</v>
      </c>
      <c r="Z519" s="89">
        <v>94</v>
      </c>
      <c r="AA519" s="1">
        <v>0.82714441589525189</v>
      </c>
      <c r="AB519" s="89">
        <v>122</v>
      </c>
      <c r="AC519" s="1">
        <v>1.2799664271101086</v>
      </c>
      <c r="AD519" s="89">
        <v>110</v>
      </c>
      <c r="AE519" s="1">
        <v>1.4330007034730725</v>
      </c>
      <c r="AF519" s="89">
        <v>109</v>
      </c>
      <c r="AG519" s="1">
        <v>1.8484915291603778</v>
      </c>
      <c r="AH519" s="89">
        <v>97</v>
      </c>
      <c r="AI519" s="1">
        <v>1.9415921055265317</v>
      </c>
      <c r="AJ519" s="89">
        <v>52</v>
      </c>
      <c r="AK519" s="1">
        <v>1.4808064699851919</v>
      </c>
      <c r="AL519" s="89">
        <v>30</v>
      </c>
      <c r="AM519" s="1">
        <v>1.351473105685197</v>
      </c>
      <c r="AN519" s="89">
        <v>12</v>
      </c>
      <c r="AO519" s="1">
        <v>1.0582010582010584</v>
      </c>
      <c r="AP519" s="89">
        <v>3</v>
      </c>
      <c r="AQ519" s="1">
        <v>1.1627906976744187</v>
      </c>
      <c r="AR519" s="89">
        <v>0</v>
      </c>
      <c r="AS519" s="1">
        <v>0</v>
      </c>
      <c r="AT519" s="89">
        <v>0</v>
      </c>
      <c r="AU519" s="1">
        <v>0</v>
      </c>
      <c r="AV519" s="89">
        <v>0</v>
      </c>
      <c r="AW519" s="1">
        <v>0</v>
      </c>
      <c r="AX519" s="89">
        <v>0</v>
      </c>
      <c r="AY519" s="1">
        <v>0</v>
      </c>
    </row>
    <row r="520" spans="1:51" x14ac:dyDescent="0.25">
      <c r="A520" s="28" t="s">
        <v>671</v>
      </c>
      <c r="B520" s="89">
        <v>745</v>
      </c>
      <c r="C520" s="1">
        <v>0.4804173504821907</v>
      </c>
      <c r="D520" s="89">
        <v>4</v>
      </c>
      <c r="E520" s="1">
        <v>6.3957020881967322E-2</v>
      </c>
      <c r="F520" s="89">
        <v>14</v>
      </c>
      <c r="G520" s="1">
        <v>0.17607405171546434</v>
      </c>
      <c r="H520" s="89">
        <v>8</v>
      </c>
      <c r="I520" s="1">
        <v>8.8476979395923416E-2</v>
      </c>
      <c r="J520" s="89">
        <v>44</v>
      </c>
      <c r="K520" s="1">
        <v>0.45945325063174824</v>
      </c>
      <c r="L520" s="89">
        <v>84</v>
      </c>
      <c r="M520" s="1">
        <v>0.91996320147194111</v>
      </c>
      <c r="N520" s="89">
        <v>104</v>
      </c>
      <c r="O520" s="1">
        <v>1.1710788563964551</v>
      </c>
      <c r="P520" s="89">
        <v>85</v>
      </c>
      <c r="Q520" s="1">
        <v>0.90458250856692846</v>
      </c>
      <c r="R520" s="89">
        <v>97</v>
      </c>
      <c r="S520" s="1">
        <v>0.96047211660329534</v>
      </c>
      <c r="T520" s="89">
        <v>98</v>
      </c>
      <c r="U520" s="1">
        <v>0.81237462075368472</v>
      </c>
      <c r="V520" s="89">
        <v>72</v>
      </c>
      <c r="W520" s="1">
        <v>0.53122809606374732</v>
      </c>
      <c r="X520" s="89">
        <v>50</v>
      </c>
      <c r="Y520" s="1">
        <v>0.39977292897634142</v>
      </c>
      <c r="Z520" s="89">
        <v>33</v>
      </c>
      <c r="AA520" s="1">
        <v>0.29038048643131181</v>
      </c>
      <c r="AB520" s="89">
        <v>15</v>
      </c>
      <c r="AC520" s="1">
        <v>0.15737292136599695</v>
      </c>
      <c r="AD520" s="89">
        <v>15</v>
      </c>
      <c r="AE520" s="1">
        <v>0.19540918683723718</v>
      </c>
      <c r="AF520" s="89">
        <v>7</v>
      </c>
      <c r="AG520" s="1">
        <v>0.11871046517543711</v>
      </c>
      <c r="AH520" s="89">
        <v>8</v>
      </c>
      <c r="AI520" s="1">
        <v>0.16013130767229128</v>
      </c>
      <c r="AJ520" s="89">
        <v>6</v>
      </c>
      <c r="AK520" s="1">
        <v>0.17086228499829137</v>
      </c>
      <c r="AL520" s="89">
        <v>1</v>
      </c>
      <c r="AM520" s="1">
        <v>4.504910352283989E-2</v>
      </c>
      <c r="AN520" s="89">
        <v>0</v>
      </c>
      <c r="AO520" s="1">
        <v>0</v>
      </c>
      <c r="AP520" s="89">
        <v>0</v>
      </c>
      <c r="AQ520" s="1">
        <v>0</v>
      </c>
      <c r="AR520" s="89">
        <v>0</v>
      </c>
      <c r="AS520" s="1">
        <v>0</v>
      </c>
      <c r="AT520" s="89">
        <v>0</v>
      </c>
      <c r="AU520" s="1">
        <v>0</v>
      </c>
      <c r="AV520" s="89">
        <v>0</v>
      </c>
      <c r="AW520" s="1">
        <v>0</v>
      </c>
      <c r="AX520" s="89">
        <v>0</v>
      </c>
      <c r="AY520" s="1">
        <v>0</v>
      </c>
    </row>
    <row r="521" spans="1:51" x14ac:dyDescent="0.25">
      <c r="A521" s="28" t="s">
        <v>330</v>
      </c>
      <c r="B521" s="89">
        <v>722</v>
      </c>
      <c r="C521" s="1">
        <v>0.46558567389012306</v>
      </c>
      <c r="D521" s="89">
        <v>1</v>
      </c>
      <c r="E521" s="1">
        <v>1.598925522049183E-2</v>
      </c>
      <c r="F521" s="89">
        <v>6</v>
      </c>
      <c r="G521" s="1">
        <v>7.5460307878056132E-2</v>
      </c>
      <c r="H521" s="89">
        <v>10</v>
      </c>
      <c r="I521" s="1">
        <v>0.11059622424490428</v>
      </c>
      <c r="J521" s="89">
        <v>27</v>
      </c>
      <c r="K521" s="1">
        <v>0.28193722197857279</v>
      </c>
      <c r="L521" s="89">
        <v>42</v>
      </c>
      <c r="M521" s="1">
        <v>0.45998160073597055</v>
      </c>
      <c r="N521" s="89">
        <v>37</v>
      </c>
      <c r="O521" s="1">
        <v>0.41663382391027731</v>
      </c>
      <c r="P521" s="89">
        <v>26</v>
      </c>
      <c r="Q521" s="1">
        <v>0.27669582614988397</v>
      </c>
      <c r="R521" s="89">
        <v>39</v>
      </c>
      <c r="S521" s="1">
        <v>0.38616920152091255</v>
      </c>
      <c r="T521" s="89">
        <v>58</v>
      </c>
      <c r="U521" s="1">
        <v>0.48079314289503788</v>
      </c>
      <c r="V521" s="89">
        <v>82</v>
      </c>
      <c r="W521" s="1">
        <v>0.60500977607260109</v>
      </c>
      <c r="X521" s="89">
        <v>96</v>
      </c>
      <c r="Y521" s="1">
        <v>0.76756402363457554</v>
      </c>
      <c r="Z521" s="89">
        <v>83</v>
      </c>
      <c r="AA521" s="1">
        <v>0.73035092041814786</v>
      </c>
      <c r="AB521" s="89">
        <v>65</v>
      </c>
      <c r="AC521" s="1">
        <v>0.68194932591932012</v>
      </c>
      <c r="AD521" s="89">
        <v>50</v>
      </c>
      <c r="AE521" s="1">
        <v>0.65136395612412401</v>
      </c>
      <c r="AF521" s="89">
        <v>45</v>
      </c>
      <c r="AG521" s="1">
        <v>0.7631387046992385</v>
      </c>
      <c r="AH521" s="89">
        <v>27</v>
      </c>
      <c r="AI521" s="1">
        <v>0.54044316339398302</v>
      </c>
      <c r="AJ521" s="89">
        <v>15</v>
      </c>
      <c r="AK521" s="1">
        <v>0.42715571249572848</v>
      </c>
      <c r="AL521" s="89">
        <v>12</v>
      </c>
      <c r="AM521" s="1">
        <v>0.54058924227407879</v>
      </c>
      <c r="AN521" s="89">
        <v>1</v>
      </c>
      <c r="AO521" s="1">
        <v>8.8183421516754859E-2</v>
      </c>
      <c r="AP521" s="89">
        <v>0</v>
      </c>
      <c r="AQ521" s="1">
        <v>0</v>
      </c>
      <c r="AR521" s="89">
        <v>0</v>
      </c>
      <c r="AS521" s="1">
        <v>0</v>
      </c>
      <c r="AT521" s="89">
        <v>0</v>
      </c>
      <c r="AU521" s="1">
        <v>0</v>
      </c>
      <c r="AV521" s="89">
        <v>0</v>
      </c>
      <c r="AW521" s="1">
        <v>0</v>
      </c>
      <c r="AX521" s="89">
        <v>0</v>
      </c>
      <c r="AY521" s="1">
        <v>0</v>
      </c>
    </row>
    <row r="522" spans="1:51" x14ac:dyDescent="0.25">
      <c r="A522" s="28" t="s">
        <v>138</v>
      </c>
      <c r="B522" s="89">
        <v>714</v>
      </c>
      <c r="C522" s="1">
        <v>0.46042682985809957</v>
      </c>
      <c r="D522" s="89">
        <v>27</v>
      </c>
      <c r="E522" s="1">
        <v>0.43170989095327938</v>
      </c>
      <c r="F522" s="89">
        <v>37</v>
      </c>
      <c r="G522" s="1">
        <v>0.46533856524801287</v>
      </c>
      <c r="H522" s="89">
        <v>33</v>
      </c>
      <c r="I522" s="1">
        <v>0.3649675400081841</v>
      </c>
      <c r="J522" s="89">
        <v>14</v>
      </c>
      <c r="K522" s="1">
        <v>0.14618967065555624</v>
      </c>
      <c r="L522" s="89">
        <v>23</v>
      </c>
      <c r="M522" s="1">
        <v>0.25189468611731719</v>
      </c>
      <c r="N522" s="89">
        <v>19</v>
      </c>
      <c r="O522" s="1">
        <v>0.213947098764737</v>
      </c>
      <c r="P522" s="89">
        <v>25</v>
      </c>
      <c r="Q522" s="1">
        <v>0.26605367899027305</v>
      </c>
      <c r="R522" s="89">
        <v>29</v>
      </c>
      <c r="S522" s="1">
        <v>0.28715145754119137</v>
      </c>
      <c r="T522" s="89">
        <v>35</v>
      </c>
      <c r="U522" s="1">
        <v>0.29013379312631599</v>
      </c>
      <c r="V522" s="89">
        <v>47</v>
      </c>
      <c r="W522" s="1">
        <v>0.34677389604161285</v>
      </c>
      <c r="X522" s="89">
        <v>50</v>
      </c>
      <c r="Y522" s="1">
        <v>0.39977292897634142</v>
      </c>
      <c r="Z522" s="89">
        <v>76</v>
      </c>
      <c r="AA522" s="1">
        <v>0.66875505965999082</v>
      </c>
      <c r="AB522" s="89">
        <v>80</v>
      </c>
      <c r="AC522" s="1">
        <v>0.83932224728531712</v>
      </c>
      <c r="AD522" s="89">
        <v>57</v>
      </c>
      <c r="AE522" s="1">
        <v>0.74255490998150131</v>
      </c>
      <c r="AF522" s="89">
        <v>51</v>
      </c>
      <c r="AG522" s="1">
        <v>0.86489053199247035</v>
      </c>
      <c r="AH522" s="89">
        <v>36</v>
      </c>
      <c r="AI522" s="1">
        <v>0.72059088452531073</v>
      </c>
      <c r="AJ522" s="89">
        <v>34</v>
      </c>
      <c r="AK522" s="1">
        <v>0.96821961499031772</v>
      </c>
      <c r="AL522" s="89">
        <v>29</v>
      </c>
      <c r="AM522" s="1">
        <v>1.306424002162357</v>
      </c>
      <c r="AN522" s="89">
        <v>9</v>
      </c>
      <c r="AO522" s="1">
        <v>0.79365079365079361</v>
      </c>
      <c r="AP522" s="89">
        <v>3</v>
      </c>
      <c r="AQ522" s="1">
        <v>1.1627906976744187</v>
      </c>
      <c r="AR522" s="89">
        <v>0</v>
      </c>
      <c r="AS522" s="1">
        <v>0</v>
      </c>
      <c r="AT522" s="89">
        <v>0</v>
      </c>
      <c r="AU522" s="1">
        <v>0</v>
      </c>
      <c r="AV522" s="89">
        <v>0</v>
      </c>
      <c r="AW522" s="1">
        <v>0</v>
      </c>
      <c r="AX522" s="89">
        <v>0</v>
      </c>
      <c r="AY522" s="1">
        <v>0</v>
      </c>
    </row>
    <row r="523" spans="1:51" x14ac:dyDescent="0.25">
      <c r="A523" s="28" t="s">
        <v>273</v>
      </c>
      <c r="B523" s="89">
        <v>713</v>
      </c>
      <c r="C523" s="1">
        <v>0.45978197435409662</v>
      </c>
      <c r="D523" s="89">
        <v>0</v>
      </c>
      <c r="E523" s="1">
        <v>0</v>
      </c>
      <c r="F523" s="89">
        <v>0</v>
      </c>
      <c r="G523" s="1">
        <v>0</v>
      </c>
      <c r="H523" s="89">
        <v>1</v>
      </c>
      <c r="I523" s="1">
        <v>1.1059622424490427E-2</v>
      </c>
      <c r="J523" s="89">
        <v>0</v>
      </c>
      <c r="K523" s="1">
        <v>0</v>
      </c>
      <c r="L523" s="89">
        <v>2</v>
      </c>
      <c r="M523" s="1">
        <v>2.1903885749331935E-2</v>
      </c>
      <c r="N523" s="89">
        <v>10</v>
      </c>
      <c r="O523" s="1">
        <v>0.11260373619196686</v>
      </c>
      <c r="P523" s="89">
        <v>14</v>
      </c>
      <c r="Q523" s="1">
        <v>0.14899006023455294</v>
      </c>
      <c r="R523" s="89">
        <v>29</v>
      </c>
      <c r="S523" s="1">
        <v>0.28715145754119137</v>
      </c>
      <c r="T523" s="89">
        <v>50</v>
      </c>
      <c r="U523" s="1">
        <v>0.41447684732330853</v>
      </c>
      <c r="V523" s="89">
        <v>74</v>
      </c>
      <c r="W523" s="1">
        <v>0.54598443206551817</v>
      </c>
      <c r="X523" s="89">
        <v>80</v>
      </c>
      <c r="Y523" s="1">
        <v>0.63963668636214632</v>
      </c>
      <c r="Z523" s="89">
        <v>76</v>
      </c>
      <c r="AA523" s="1">
        <v>0.66875505965999082</v>
      </c>
      <c r="AB523" s="89">
        <v>75</v>
      </c>
      <c r="AC523" s="1">
        <v>0.78686460682998483</v>
      </c>
      <c r="AD523" s="89">
        <v>79</v>
      </c>
      <c r="AE523" s="1">
        <v>1.0291550506761158</v>
      </c>
      <c r="AF523" s="89">
        <v>67</v>
      </c>
      <c r="AG523" s="1">
        <v>1.1362287381077552</v>
      </c>
      <c r="AH523" s="89">
        <v>67</v>
      </c>
      <c r="AI523" s="1">
        <v>1.3410997017554394</v>
      </c>
      <c r="AJ523" s="89">
        <v>47</v>
      </c>
      <c r="AK523" s="1">
        <v>1.3384212324866156</v>
      </c>
      <c r="AL523" s="89">
        <v>26</v>
      </c>
      <c r="AM523" s="1">
        <v>1.1712766915938373</v>
      </c>
      <c r="AN523" s="89">
        <v>14</v>
      </c>
      <c r="AO523" s="1">
        <v>1.2345679012345678</v>
      </c>
      <c r="AP523" s="89">
        <v>2</v>
      </c>
      <c r="AQ523" s="1">
        <v>0.77519379844961245</v>
      </c>
      <c r="AR523" s="89">
        <v>0</v>
      </c>
      <c r="AS523" s="1">
        <v>0</v>
      </c>
      <c r="AT523" s="89">
        <v>0</v>
      </c>
      <c r="AU523" s="1">
        <v>0</v>
      </c>
      <c r="AV523" s="89">
        <v>0</v>
      </c>
      <c r="AW523" s="1">
        <v>0</v>
      </c>
      <c r="AX523" s="89">
        <v>0</v>
      </c>
      <c r="AY523" s="1">
        <v>0</v>
      </c>
    </row>
    <row r="524" spans="1:51" x14ac:dyDescent="0.25">
      <c r="A524" s="28" t="s">
        <v>541</v>
      </c>
      <c r="B524" s="89">
        <v>703</v>
      </c>
      <c r="C524" s="1">
        <v>0.45333341931406718</v>
      </c>
      <c r="D524" s="89">
        <v>37</v>
      </c>
      <c r="E524" s="1">
        <v>0.59160244315819777</v>
      </c>
      <c r="F524" s="89">
        <v>18</v>
      </c>
      <c r="G524" s="1">
        <v>0.22638092363416842</v>
      </c>
      <c r="H524" s="89">
        <v>15</v>
      </c>
      <c r="I524" s="1">
        <v>0.16589433636735643</v>
      </c>
      <c r="J524" s="89">
        <v>24</v>
      </c>
      <c r="K524" s="1">
        <v>0.25061086398095356</v>
      </c>
      <c r="L524" s="89">
        <v>45</v>
      </c>
      <c r="M524" s="1">
        <v>0.49283742935996844</v>
      </c>
      <c r="N524" s="89">
        <v>54</v>
      </c>
      <c r="O524" s="1">
        <v>0.60806017543662094</v>
      </c>
      <c r="P524" s="89">
        <v>54</v>
      </c>
      <c r="Q524" s="1">
        <v>0.57467594661898991</v>
      </c>
      <c r="R524" s="89">
        <v>39</v>
      </c>
      <c r="S524" s="1">
        <v>0.38616920152091255</v>
      </c>
      <c r="T524" s="89">
        <v>56</v>
      </c>
      <c r="U524" s="1">
        <v>0.46421406900210554</v>
      </c>
      <c r="V524" s="89">
        <v>55</v>
      </c>
      <c r="W524" s="1">
        <v>0.40579924004869589</v>
      </c>
      <c r="X524" s="89">
        <v>44</v>
      </c>
      <c r="Y524" s="1">
        <v>0.35180017749918047</v>
      </c>
      <c r="Z524" s="89">
        <v>52</v>
      </c>
      <c r="AA524" s="1">
        <v>0.45756925134630955</v>
      </c>
      <c r="AB524" s="89">
        <v>39</v>
      </c>
      <c r="AC524" s="1">
        <v>0.40916959555159205</v>
      </c>
      <c r="AD524" s="89">
        <v>28</v>
      </c>
      <c r="AE524" s="1">
        <v>0.36476381542950936</v>
      </c>
      <c r="AF524" s="89">
        <v>32</v>
      </c>
      <c r="AG524" s="1">
        <v>0.54267641223056962</v>
      </c>
      <c r="AH524" s="89">
        <v>46</v>
      </c>
      <c r="AI524" s="1">
        <v>0.92075501911567481</v>
      </c>
      <c r="AJ524" s="89">
        <v>27</v>
      </c>
      <c r="AK524" s="1">
        <v>0.76888028249231122</v>
      </c>
      <c r="AL524" s="89">
        <v>21</v>
      </c>
      <c r="AM524" s="1">
        <v>0.94603117397963787</v>
      </c>
      <c r="AN524" s="89">
        <v>16</v>
      </c>
      <c r="AO524" s="1">
        <v>1.4109347442680777</v>
      </c>
      <c r="AP524" s="89">
        <v>1</v>
      </c>
      <c r="AQ524" s="1">
        <v>0.38759689922480622</v>
      </c>
      <c r="AR524" s="89">
        <v>0</v>
      </c>
      <c r="AS524" s="1">
        <v>0</v>
      </c>
      <c r="AT524" s="89">
        <v>0</v>
      </c>
      <c r="AU524" s="1">
        <v>0</v>
      </c>
      <c r="AV524" s="89">
        <v>0</v>
      </c>
      <c r="AW524" s="1">
        <v>0</v>
      </c>
      <c r="AX524" s="89">
        <v>0</v>
      </c>
      <c r="AY524" s="1">
        <v>0</v>
      </c>
    </row>
    <row r="525" spans="1:51" x14ac:dyDescent="0.25">
      <c r="A525" s="28" t="s">
        <v>74</v>
      </c>
      <c r="B525" s="89">
        <v>700</v>
      </c>
      <c r="C525" s="1">
        <v>0.45139885280205838</v>
      </c>
      <c r="D525" s="89">
        <v>7</v>
      </c>
      <c r="E525" s="1">
        <v>0.11192478654344282</v>
      </c>
      <c r="F525" s="89">
        <v>7</v>
      </c>
      <c r="G525" s="1">
        <v>8.8037025857732168E-2</v>
      </c>
      <c r="H525" s="89">
        <v>8</v>
      </c>
      <c r="I525" s="1">
        <v>8.8476979395923416E-2</v>
      </c>
      <c r="J525" s="89">
        <v>11</v>
      </c>
      <c r="K525" s="1">
        <v>0.11486331265793706</v>
      </c>
      <c r="L525" s="89">
        <v>14</v>
      </c>
      <c r="M525" s="1">
        <v>0.15332720024532354</v>
      </c>
      <c r="N525" s="89">
        <v>19</v>
      </c>
      <c r="O525" s="1">
        <v>0.213947098764737</v>
      </c>
      <c r="P525" s="89">
        <v>46</v>
      </c>
      <c r="Q525" s="1">
        <v>0.4895387693421025</v>
      </c>
      <c r="R525" s="89">
        <v>41</v>
      </c>
      <c r="S525" s="1">
        <v>0.40597275031685676</v>
      </c>
      <c r="T525" s="89">
        <v>40</v>
      </c>
      <c r="U525" s="1">
        <v>0.33158147785864683</v>
      </c>
      <c r="V525" s="89">
        <v>62</v>
      </c>
      <c r="W525" s="1">
        <v>0.45744641605489356</v>
      </c>
      <c r="X525" s="89">
        <v>63</v>
      </c>
      <c r="Y525" s="1">
        <v>0.50371389051019022</v>
      </c>
      <c r="Z525" s="89">
        <v>64</v>
      </c>
      <c r="AA525" s="1">
        <v>0.56316215550315019</v>
      </c>
      <c r="AB525" s="89">
        <v>67</v>
      </c>
      <c r="AC525" s="1">
        <v>0.70293238210145315</v>
      </c>
      <c r="AD525" s="89">
        <v>72</v>
      </c>
      <c r="AE525" s="1">
        <v>0.93796409681873849</v>
      </c>
      <c r="AF525" s="89">
        <v>58</v>
      </c>
      <c r="AG525" s="1">
        <v>0.9836009971679075</v>
      </c>
      <c r="AH525" s="89">
        <v>57</v>
      </c>
      <c r="AI525" s="1">
        <v>1.1409355671650754</v>
      </c>
      <c r="AJ525" s="89">
        <v>34</v>
      </c>
      <c r="AK525" s="1">
        <v>0.96821961499031772</v>
      </c>
      <c r="AL525" s="89">
        <v>19</v>
      </c>
      <c r="AM525" s="1">
        <v>0.85593296693395804</v>
      </c>
      <c r="AN525" s="89">
        <v>9</v>
      </c>
      <c r="AO525" s="1">
        <v>0.79365079365079361</v>
      </c>
      <c r="AP525" s="89">
        <v>2</v>
      </c>
      <c r="AQ525" s="1">
        <v>0.77519379844961245</v>
      </c>
      <c r="AR525" s="89">
        <v>0</v>
      </c>
      <c r="AS525" s="1">
        <v>0</v>
      </c>
      <c r="AT525" s="89">
        <v>0</v>
      </c>
      <c r="AU525" s="1">
        <v>0</v>
      </c>
      <c r="AV525" s="89">
        <v>0</v>
      </c>
      <c r="AW525" s="1">
        <v>0</v>
      </c>
      <c r="AX525" s="89">
        <v>0</v>
      </c>
      <c r="AY525" s="1">
        <v>0</v>
      </c>
    </row>
    <row r="526" spans="1:51" x14ac:dyDescent="0.25">
      <c r="A526" s="28" t="s">
        <v>555</v>
      </c>
      <c r="B526" s="89">
        <v>691</v>
      </c>
      <c r="C526" s="1">
        <v>0.44559515326603194</v>
      </c>
      <c r="D526" s="89">
        <v>21</v>
      </c>
      <c r="E526" s="1">
        <v>0.33577435963032837</v>
      </c>
      <c r="F526" s="89">
        <v>7</v>
      </c>
      <c r="G526" s="1">
        <v>8.8037025857732168E-2</v>
      </c>
      <c r="H526" s="89">
        <v>3</v>
      </c>
      <c r="I526" s="1">
        <v>3.3178867273471288E-2</v>
      </c>
      <c r="J526" s="89">
        <v>4</v>
      </c>
      <c r="K526" s="1">
        <v>4.1768477330158933E-2</v>
      </c>
      <c r="L526" s="89">
        <v>7</v>
      </c>
      <c r="M526" s="1">
        <v>7.6663600122661768E-2</v>
      </c>
      <c r="N526" s="89">
        <v>6</v>
      </c>
      <c r="O526" s="1">
        <v>6.7562241715180119E-2</v>
      </c>
      <c r="P526" s="89">
        <v>12</v>
      </c>
      <c r="Q526" s="1">
        <v>0.12770576591533109</v>
      </c>
      <c r="R526" s="89">
        <v>14</v>
      </c>
      <c r="S526" s="1">
        <v>0.13862484157160965</v>
      </c>
      <c r="T526" s="89">
        <v>21</v>
      </c>
      <c r="U526" s="1">
        <v>0.17408027587578956</v>
      </c>
      <c r="V526" s="89">
        <v>26</v>
      </c>
      <c r="W526" s="1">
        <v>0.19183236802301987</v>
      </c>
      <c r="X526" s="89">
        <v>33</v>
      </c>
      <c r="Y526" s="1">
        <v>0.26385013312438538</v>
      </c>
      <c r="Z526" s="89">
        <v>54</v>
      </c>
      <c r="AA526" s="1">
        <v>0.47516806870578299</v>
      </c>
      <c r="AB526" s="89">
        <v>63</v>
      </c>
      <c r="AC526" s="1">
        <v>0.66096626973718731</v>
      </c>
      <c r="AD526" s="89">
        <v>73</v>
      </c>
      <c r="AE526" s="1">
        <v>0.95099137594122096</v>
      </c>
      <c r="AF526" s="89">
        <v>76</v>
      </c>
      <c r="AG526" s="1">
        <v>1.2888564790476029</v>
      </c>
      <c r="AH526" s="89">
        <v>81</v>
      </c>
      <c r="AI526" s="1">
        <v>1.6213294901819493</v>
      </c>
      <c r="AJ526" s="89">
        <v>80</v>
      </c>
      <c r="AK526" s="1">
        <v>2.2781637999772184</v>
      </c>
      <c r="AL526" s="89">
        <v>55</v>
      </c>
      <c r="AM526" s="1">
        <v>2.4777006937561943</v>
      </c>
      <c r="AN526" s="89">
        <v>46</v>
      </c>
      <c r="AO526" s="1">
        <v>4.0564373897707231</v>
      </c>
      <c r="AP526" s="89">
        <v>9</v>
      </c>
      <c r="AQ526" s="1">
        <v>3.4883720930232558</v>
      </c>
      <c r="AR526" s="89">
        <v>0</v>
      </c>
      <c r="AS526" s="1">
        <v>0</v>
      </c>
      <c r="AT526" s="89">
        <v>0</v>
      </c>
      <c r="AU526" s="1">
        <v>0</v>
      </c>
      <c r="AV526" s="89">
        <v>0</v>
      </c>
      <c r="AW526" s="1">
        <v>0</v>
      </c>
      <c r="AX526" s="89">
        <v>0</v>
      </c>
      <c r="AY526" s="1">
        <v>0</v>
      </c>
    </row>
    <row r="527" spans="1:51" x14ac:dyDescent="0.25">
      <c r="A527" s="28" t="s">
        <v>234</v>
      </c>
      <c r="B527" s="89">
        <v>676</v>
      </c>
      <c r="C527" s="1">
        <v>0.4359223207059878</v>
      </c>
      <c r="D527" s="89">
        <v>2</v>
      </c>
      <c r="E527" s="1">
        <v>3.1978510440983661E-2</v>
      </c>
      <c r="F527" s="89">
        <v>7</v>
      </c>
      <c r="G527" s="1">
        <v>8.8037025857732168E-2</v>
      </c>
      <c r="H527" s="89">
        <v>9</v>
      </c>
      <c r="I527" s="1">
        <v>9.953660182041385E-2</v>
      </c>
      <c r="J527" s="89">
        <v>20</v>
      </c>
      <c r="K527" s="1">
        <v>0.20884238665079466</v>
      </c>
      <c r="L527" s="89">
        <v>36</v>
      </c>
      <c r="M527" s="1">
        <v>0.39426994348797473</v>
      </c>
      <c r="N527" s="89">
        <v>48</v>
      </c>
      <c r="O527" s="1">
        <v>0.54049793372144095</v>
      </c>
      <c r="P527" s="89">
        <v>48</v>
      </c>
      <c r="Q527" s="1">
        <v>0.51082306366132435</v>
      </c>
      <c r="R527" s="89">
        <v>57</v>
      </c>
      <c r="S527" s="1">
        <v>0.56440114068441061</v>
      </c>
      <c r="T527" s="89">
        <v>79</v>
      </c>
      <c r="U527" s="1">
        <v>0.65487341877082739</v>
      </c>
      <c r="V527" s="89">
        <v>102</v>
      </c>
      <c r="W527" s="1">
        <v>0.75257313609030885</v>
      </c>
      <c r="X527" s="89">
        <v>54</v>
      </c>
      <c r="Y527" s="1">
        <v>0.43175476329444878</v>
      </c>
      <c r="Z527" s="89">
        <v>59</v>
      </c>
      <c r="AA527" s="1">
        <v>0.51916511210446659</v>
      </c>
      <c r="AB527" s="89">
        <v>39</v>
      </c>
      <c r="AC527" s="1">
        <v>0.40916959555159205</v>
      </c>
      <c r="AD527" s="89">
        <v>37</v>
      </c>
      <c r="AE527" s="1">
        <v>0.48200932753185172</v>
      </c>
      <c r="AF527" s="89">
        <v>26</v>
      </c>
      <c r="AG527" s="1">
        <v>0.44092458493733783</v>
      </c>
      <c r="AH527" s="89">
        <v>22</v>
      </c>
      <c r="AI527" s="1">
        <v>0.44036109609880103</v>
      </c>
      <c r="AJ527" s="89">
        <v>15</v>
      </c>
      <c r="AK527" s="1">
        <v>0.42715571249572848</v>
      </c>
      <c r="AL527" s="89">
        <v>13</v>
      </c>
      <c r="AM527" s="1">
        <v>0.58563834579691865</v>
      </c>
      <c r="AN527" s="89">
        <v>2</v>
      </c>
      <c r="AO527" s="1">
        <v>0.17636684303350972</v>
      </c>
      <c r="AP527" s="89">
        <v>1</v>
      </c>
      <c r="AQ527" s="1">
        <v>0.38759689922480622</v>
      </c>
      <c r="AR527" s="89">
        <v>0</v>
      </c>
      <c r="AS527" s="1">
        <v>0</v>
      </c>
      <c r="AT527" s="89">
        <v>0</v>
      </c>
      <c r="AU527" s="1">
        <v>0</v>
      </c>
      <c r="AV527" s="89">
        <v>0</v>
      </c>
      <c r="AW527" s="1">
        <v>0</v>
      </c>
      <c r="AX527" s="89">
        <v>0</v>
      </c>
      <c r="AY527" s="1">
        <v>0</v>
      </c>
    </row>
    <row r="528" spans="1:51" x14ac:dyDescent="0.25">
      <c r="A528" s="28" t="s">
        <v>552</v>
      </c>
      <c r="B528" s="89">
        <v>669</v>
      </c>
      <c r="C528" s="1">
        <v>0.43140833217796726</v>
      </c>
      <c r="D528" s="89">
        <v>22</v>
      </c>
      <c r="E528" s="1">
        <v>0.35176361485082025</v>
      </c>
      <c r="F528" s="89">
        <v>11</v>
      </c>
      <c r="G528" s="1">
        <v>0.13834389777643624</v>
      </c>
      <c r="H528" s="89">
        <v>13</v>
      </c>
      <c r="I528" s="1">
        <v>0.14377509151837556</v>
      </c>
      <c r="J528" s="89">
        <v>12</v>
      </c>
      <c r="K528" s="1">
        <v>0.12530543199047678</v>
      </c>
      <c r="L528" s="89">
        <v>36</v>
      </c>
      <c r="M528" s="1">
        <v>0.39426994348797473</v>
      </c>
      <c r="N528" s="89">
        <v>21</v>
      </c>
      <c r="O528" s="1">
        <v>0.23646784600313039</v>
      </c>
      <c r="P528" s="89">
        <v>13</v>
      </c>
      <c r="Q528" s="1">
        <v>0.13834791307494199</v>
      </c>
      <c r="R528" s="89">
        <v>33</v>
      </c>
      <c r="S528" s="1">
        <v>0.32675855513307983</v>
      </c>
      <c r="T528" s="89">
        <v>37</v>
      </c>
      <c r="U528" s="1">
        <v>0.30671286701924827</v>
      </c>
      <c r="V528" s="89">
        <v>35</v>
      </c>
      <c r="W528" s="1">
        <v>0.2582358800309883</v>
      </c>
      <c r="X528" s="89">
        <v>60</v>
      </c>
      <c r="Y528" s="1">
        <v>0.47972751477160974</v>
      </c>
      <c r="Z528" s="89">
        <v>66</v>
      </c>
      <c r="AA528" s="1">
        <v>0.58076097286262363</v>
      </c>
      <c r="AB528" s="89">
        <v>69</v>
      </c>
      <c r="AC528" s="1">
        <v>0.72391543828358595</v>
      </c>
      <c r="AD528" s="89">
        <v>49</v>
      </c>
      <c r="AE528" s="1">
        <v>0.63833667700164143</v>
      </c>
      <c r="AF528" s="89">
        <v>45</v>
      </c>
      <c r="AG528" s="1">
        <v>0.7631387046992385</v>
      </c>
      <c r="AH528" s="89">
        <v>48</v>
      </c>
      <c r="AI528" s="1">
        <v>0.96078784603374767</v>
      </c>
      <c r="AJ528" s="89">
        <v>38</v>
      </c>
      <c r="AK528" s="1">
        <v>1.0821278049891787</v>
      </c>
      <c r="AL528" s="89">
        <v>38</v>
      </c>
      <c r="AM528" s="1">
        <v>1.7118659338679161</v>
      </c>
      <c r="AN528" s="89">
        <v>18</v>
      </c>
      <c r="AO528" s="1">
        <v>1.5873015873015872</v>
      </c>
      <c r="AP528" s="89">
        <v>5</v>
      </c>
      <c r="AQ528" s="1">
        <v>1.9379844961240309</v>
      </c>
      <c r="AR528" s="89">
        <v>0</v>
      </c>
      <c r="AS528" s="1">
        <v>0</v>
      </c>
      <c r="AT528" s="89">
        <v>0</v>
      </c>
      <c r="AU528" s="1">
        <v>0</v>
      </c>
      <c r="AV528" s="89">
        <v>0</v>
      </c>
      <c r="AW528" s="1">
        <v>0</v>
      </c>
      <c r="AX528" s="89">
        <v>0</v>
      </c>
      <c r="AY528" s="1">
        <v>0</v>
      </c>
    </row>
    <row r="529" spans="1:51" x14ac:dyDescent="0.25">
      <c r="A529" s="28" t="s">
        <v>723</v>
      </c>
      <c r="B529" s="89">
        <v>668</v>
      </c>
      <c r="C529" s="1">
        <v>0.43076347667396425</v>
      </c>
      <c r="D529" s="89">
        <v>0</v>
      </c>
      <c r="E529" s="1">
        <v>0</v>
      </c>
      <c r="F529" s="89">
        <v>0</v>
      </c>
      <c r="G529" s="1">
        <v>0</v>
      </c>
      <c r="H529" s="89">
        <v>0</v>
      </c>
      <c r="I529" s="1">
        <v>0</v>
      </c>
      <c r="J529" s="89">
        <v>1</v>
      </c>
      <c r="K529" s="1">
        <v>1.0442119332539733E-2</v>
      </c>
      <c r="L529" s="89">
        <v>0</v>
      </c>
      <c r="M529" s="1">
        <v>0</v>
      </c>
      <c r="N529" s="89">
        <v>11</v>
      </c>
      <c r="O529" s="1">
        <v>0.12386410981116353</v>
      </c>
      <c r="P529" s="89">
        <v>20</v>
      </c>
      <c r="Q529" s="1">
        <v>0.21284294319221844</v>
      </c>
      <c r="R529" s="89">
        <v>21</v>
      </c>
      <c r="S529" s="1">
        <v>0.20793726235741444</v>
      </c>
      <c r="T529" s="89">
        <v>52</v>
      </c>
      <c r="U529" s="1">
        <v>0.43105592121624081</v>
      </c>
      <c r="V529" s="89">
        <v>89</v>
      </c>
      <c r="W529" s="1">
        <v>0.65665695207879882</v>
      </c>
      <c r="X529" s="89">
        <v>94</v>
      </c>
      <c r="Y529" s="1">
        <v>0.75157310647552189</v>
      </c>
      <c r="Z529" s="89">
        <v>108</v>
      </c>
      <c r="AA529" s="1">
        <v>0.95033613741156597</v>
      </c>
      <c r="AB529" s="89">
        <v>91</v>
      </c>
      <c r="AC529" s="1">
        <v>0.95472905628704818</v>
      </c>
      <c r="AD529" s="89">
        <v>66</v>
      </c>
      <c r="AE529" s="1">
        <v>0.85980042208384355</v>
      </c>
      <c r="AF529" s="89">
        <v>42</v>
      </c>
      <c r="AG529" s="1">
        <v>0.71226279105262269</v>
      </c>
      <c r="AH529" s="89">
        <v>38</v>
      </c>
      <c r="AI529" s="1">
        <v>0.76062371144338359</v>
      </c>
      <c r="AJ529" s="89">
        <v>20</v>
      </c>
      <c r="AK529" s="1">
        <v>0.5695409499943046</v>
      </c>
      <c r="AL529" s="89">
        <v>10</v>
      </c>
      <c r="AM529" s="1">
        <v>0.45049103522839895</v>
      </c>
      <c r="AN529" s="89">
        <v>5</v>
      </c>
      <c r="AO529" s="1">
        <v>0.44091710758377423</v>
      </c>
      <c r="AP529" s="89">
        <v>0</v>
      </c>
      <c r="AQ529" s="1">
        <v>0</v>
      </c>
      <c r="AR529" s="89">
        <v>0</v>
      </c>
      <c r="AS529" s="1">
        <v>0</v>
      </c>
      <c r="AT529" s="89">
        <v>0</v>
      </c>
      <c r="AU529" s="1">
        <v>0</v>
      </c>
      <c r="AV529" s="89">
        <v>0</v>
      </c>
      <c r="AW529" s="1">
        <v>0</v>
      </c>
      <c r="AX529" s="89">
        <v>0</v>
      </c>
      <c r="AY529" s="1">
        <v>0</v>
      </c>
    </row>
    <row r="530" spans="1:51" x14ac:dyDescent="0.25">
      <c r="A530" s="28" t="s">
        <v>530</v>
      </c>
      <c r="B530" s="89">
        <v>644</v>
      </c>
      <c r="C530" s="1">
        <v>0.41528694457789372</v>
      </c>
      <c r="D530" s="89">
        <v>75</v>
      </c>
      <c r="E530" s="1">
        <v>1.1991941415368872</v>
      </c>
      <c r="F530" s="89">
        <v>280</v>
      </c>
      <c r="G530" s="1">
        <v>3.5214810343092866</v>
      </c>
      <c r="H530" s="89">
        <v>86</v>
      </c>
      <c r="I530" s="1">
        <v>0.95112752850617688</v>
      </c>
      <c r="J530" s="89">
        <v>24</v>
      </c>
      <c r="K530" s="1">
        <v>0.25061086398095356</v>
      </c>
      <c r="L530" s="89">
        <v>30</v>
      </c>
      <c r="M530" s="1">
        <v>0.32855828623997901</v>
      </c>
      <c r="N530" s="89">
        <v>20</v>
      </c>
      <c r="O530" s="1">
        <v>0.22520747238393371</v>
      </c>
      <c r="P530" s="89">
        <v>13</v>
      </c>
      <c r="Q530" s="1">
        <v>0.13834791307494199</v>
      </c>
      <c r="R530" s="89">
        <v>7</v>
      </c>
      <c r="S530" s="1">
        <v>6.9312420785804824E-2</v>
      </c>
      <c r="T530" s="89">
        <v>13</v>
      </c>
      <c r="U530" s="1">
        <v>0.1077639803040602</v>
      </c>
      <c r="V530" s="89">
        <v>17</v>
      </c>
      <c r="W530" s="1">
        <v>0.12542885601505144</v>
      </c>
      <c r="X530" s="89">
        <v>17</v>
      </c>
      <c r="Y530" s="1">
        <v>0.13592279585195607</v>
      </c>
      <c r="Z530" s="89">
        <v>12</v>
      </c>
      <c r="AA530" s="1">
        <v>0.10559290415684067</v>
      </c>
      <c r="AB530" s="89">
        <v>11</v>
      </c>
      <c r="AC530" s="1">
        <v>0.1154068090017311</v>
      </c>
      <c r="AD530" s="89">
        <v>13</v>
      </c>
      <c r="AE530" s="1">
        <v>0.16935462859227221</v>
      </c>
      <c r="AF530" s="89">
        <v>7</v>
      </c>
      <c r="AG530" s="1">
        <v>0.11871046517543711</v>
      </c>
      <c r="AH530" s="89">
        <v>6</v>
      </c>
      <c r="AI530" s="1">
        <v>0.12009848075421846</v>
      </c>
      <c r="AJ530" s="89">
        <v>7</v>
      </c>
      <c r="AK530" s="1">
        <v>0.19933933249800659</v>
      </c>
      <c r="AL530" s="89">
        <v>3</v>
      </c>
      <c r="AM530" s="1">
        <v>0.1351473105685197</v>
      </c>
      <c r="AN530" s="89">
        <v>3</v>
      </c>
      <c r="AO530" s="1">
        <v>0.26455026455026459</v>
      </c>
      <c r="AP530" s="89">
        <v>0</v>
      </c>
      <c r="AQ530" s="1">
        <v>0</v>
      </c>
      <c r="AR530" s="89">
        <v>0</v>
      </c>
      <c r="AS530" s="1">
        <v>0</v>
      </c>
      <c r="AT530" s="89">
        <v>0</v>
      </c>
      <c r="AU530" s="1">
        <v>0</v>
      </c>
      <c r="AV530" s="89">
        <v>0</v>
      </c>
      <c r="AW530" s="1">
        <v>0</v>
      </c>
      <c r="AX530" s="89">
        <v>0</v>
      </c>
      <c r="AY530" s="1">
        <v>0</v>
      </c>
    </row>
    <row r="531" spans="1:51" x14ac:dyDescent="0.25">
      <c r="A531" s="28" t="s">
        <v>533</v>
      </c>
      <c r="B531" s="89">
        <v>636</v>
      </c>
      <c r="C531" s="1">
        <v>0.41012810054587018</v>
      </c>
      <c r="D531" s="89">
        <v>1</v>
      </c>
      <c r="E531" s="1">
        <v>1.598925522049183E-2</v>
      </c>
      <c r="F531" s="89">
        <v>4</v>
      </c>
      <c r="G531" s="1">
        <v>5.0306871918704095E-2</v>
      </c>
      <c r="H531" s="89">
        <v>6</v>
      </c>
      <c r="I531" s="1">
        <v>6.6357734546942576E-2</v>
      </c>
      <c r="J531" s="89">
        <v>15</v>
      </c>
      <c r="K531" s="1">
        <v>0.15663178998809599</v>
      </c>
      <c r="L531" s="89">
        <v>20</v>
      </c>
      <c r="M531" s="1">
        <v>0.21903885749331931</v>
      </c>
      <c r="N531" s="89">
        <v>17</v>
      </c>
      <c r="O531" s="1">
        <v>0.19142635152634366</v>
      </c>
      <c r="P531" s="89">
        <v>11</v>
      </c>
      <c r="Q531" s="1">
        <v>0.11706361875572015</v>
      </c>
      <c r="R531" s="89">
        <v>31</v>
      </c>
      <c r="S531" s="1">
        <v>0.30695500633713563</v>
      </c>
      <c r="T531" s="89">
        <v>43</v>
      </c>
      <c r="U531" s="1">
        <v>0.35645008869804534</v>
      </c>
      <c r="V531" s="89">
        <v>58</v>
      </c>
      <c r="W531" s="1">
        <v>0.42793374405135209</v>
      </c>
      <c r="X531" s="89">
        <v>62</v>
      </c>
      <c r="Y531" s="1">
        <v>0.49571843193066334</v>
      </c>
      <c r="Z531" s="89">
        <v>58</v>
      </c>
      <c r="AA531" s="1">
        <v>0.51036570342472987</v>
      </c>
      <c r="AB531" s="89">
        <v>76</v>
      </c>
      <c r="AC531" s="1">
        <v>0.79735613492105128</v>
      </c>
      <c r="AD531" s="89">
        <v>54</v>
      </c>
      <c r="AE531" s="1">
        <v>0.70347307261405378</v>
      </c>
      <c r="AF531" s="89">
        <v>61</v>
      </c>
      <c r="AG531" s="1">
        <v>1.0344769108145233</v>
      </c>
      <c r="AH531" s="89">
        <v>49</v>
      </c>
      <c r="AI531" s="1">
        <v>0.98080425949278405</v>
      </c>
      <c r="AJ531" s="89">
        <v>41</v>
      </c>
      <c r="AK531" s="1">
        <v>1.1675589474883243</v>
      </c>
      <c r="AL531" s="89">
        <v>22</v>
      </c>
      <c r="AM531" s="1">
        <v>0.99108027750247762</v>
      </c>
      <c r="AN531" s="89">
        <v>7</v>
      </c>
      <c r="AO531" s="1">
        <v>0.61728395061728392</v>
      </c>
      <c r="AP531" s="89">
        <v>0</v>
      </c>
      <c r="AQ531" s="1">
        <v>0</v>
      </c>
      <c r="AR531" s="89">
        <v>0</v>
      </c>
      <c r="AS531" s="1">
        <v>0</v>
      </c>
      <c r="AT531" s="89">
        <v>0</v>
      </c>
      <c r="AU531" s="1">
        <v>0</v>
      </c>
      <c r="AV531" s="89">
        <v>0</v>
      </c>
      <c r="AW531" s="1">
        <v>0</v>
      </c>
      <c r="AX531" s="89">
        <v>0</v>
      </c>
      <c r="AY531" s="1">
        <v>0</v>
      </c>
    </row>
    <row r="532" spans="1:51" x14ac:dyDescent="0.25">
      <c r="A532" s="28" t="s">
        <v>560</v>
      </c>
      <c r="B532" s="89">
        <v>607</v>
      </c>
      <c r="C532" s="1">
        <v>0.3914272909297849</v>
      </c>
      <c r="D532" s="89">
        <v>8</v>
      </c>
      <c r="E532" s="1">
        <v>0.12791404176393464</v>
      </c>
      <c r="F532" s="89">
        <v>12</v>
      </c>
      <c r="G532" s="1">
        <v>0.15092061575611226</v>
      </c>
      <c r="H532" s="89">
        <v>26</v>
      </c>
      <c r="I532" s="1">
        <v>0.28755018303675112</v>
      </c>
      <c r="J532" s="89">
        <v>40</v>
      </c>
      <c r="K532" s="1">
        <v>0.41768477330158932</v>
      </c>
      <c r="L532" s="89">
        <v>28</v>
      </c>
      <c r="M532" s="1">
        <v>0.30665440049064707</v>
      </c>
      <c r="N532" s="89">
        <v>15</v>
      </c>
      <c r="O532" s="1">
        <v>0.16890560428795029</v>
      </c>
      <c r="P532" s="89">
        <v>21</v>
      </c>
      <c r="Q532" s="1">
        <v>0.2234850903518294</v>
      </c>
      <c r="R532" s="89">
        <v>28</v>
      </c>
      <c r="S532" s="1">
        <v>0.27724968314321929</v>
      </c>
      <c r="T532" s="89">
        <v>43</v>
      </c>
      <c r="U532" s="1">
        <v>0.35645008869804534</v>
      </c>
      <c r="V532" s="89">
        <v>63</v>
      </c>
      <c r="W532" s="1">
        <v>0.46482458405577898</v>
      </c>
      <c r="X532" s="89">
        <v>59</v>
      </c>
      <c r="Y532" s="1">
        <v>0.47173205619208286</v>
      </c>
      <c r="Z532" s="89">
        <v>52</v>
      </c>
      <c r="AA532" s="1">
        <v>0.45756925134630955</v>
      </c>
      <c r="AB532" s="89">
        <v>55</v>
      </c>
      <c r="AC532" s="1">
        <v>0.57703404500865552</v>
      </c>
      <c r="AD532" s="89">
        <v>49</v>
      </c>
      <c r="AE532" s="1">
        <v>0.63833667700164143</v>
      </c>
      <c r="AF532" s="89">
        <v>38</v>
      </c>
      <c r="AG532" s="1">
        <v>0.64442823952380146</v>
      </c>
      <c r="AH532" s="89">
        <v>36</v>
      </c>
      <c r="AI532" s="1">
        <v>0.72059088452531073</v>
      </c>
      <c r="AJ532" s="89">
        <v>16</v>
      </c>
      <c r="AK532" s="1">
        <v>0.45563275999544367</v>
      </c>
      <c r="AL532" s="89">
        <v>12</v>
      </c>
      <c r="AM532" s="1">
        <v>0.54058924227407879</v>
      </c>
      <c r="AN532" s="89">
        <v>6</v>
      </c>
      <c r="AO532" s="1">
        <v>0.52910052910052918</v>
      </c>
      <c r="AP532" s="89">
        <v>0</v>
      </c>
      <c r="AQ532" s="1">
        <v>0</v>
      </c>
      <c r="AR532" s="89">
        <v>0</v>
      </c>
      <c r="AS532" s="1">
        <v>0</v>
      </c>
      <c r="AT532" s="89">
        <v>0</v>
      </c>
      <c r="AU532" s="1">
        <v>0</v>
      </c>
      <c r="AV532" s="89">
        <v>0</v>
      </c>
      <c r="AW532" s="1">
        <v>0</v>
      </c>
      <c r="AX532" s="89">
        <v>0</v>
      </c>
      <c r="AY532" s="1">
        <v>0</v>
      </c>
    </row>
    <row r="533" spans="1:51" x14ac:dyDescent="0.25">
      <c r="A533" s="28" t="s">
        <v>145</v>
      </c>
      <c r="B533" s="89">
        <v>606</v>
      </c>
      <c r="C533" s="1">
        <v>0.39078243542578195</v>
      </c>
      <c r="D533" s="89">
        <v>0</v>
      </c>
      <c r="E533" s="1">
        <v>0</v>
      </c>
      <c r="F533" s="89">
        <v>1</v>
      </c>
      <c r="G533" s="1">
        <v>1.2576717979676024E-2</v>
      </c>
      <c r="H533" s="89">
        <v>0</v>
      </c>
      <c r="I533" s="1">
        <v>0</v>
      </c>
      <c r="J533" s="89">
        <v>0</v>
      </c>
      <c r="K533" s="1">
        <v>0</v>
      </c>
      <c r="L533" s="89">
        <v>0</v>
      </c>
      <c r="M533" s="1">
        <v>0</v>
      </c>
      <c r="N533" s="89">
        <v>2</v>
      </c>
      <c r="O533" s="1">
        <v>2.2520747238393368E-2</v>
      </c>
      <c r="P533" s="89">
        <v>4</v>
      </c>
      <c r="Q533" s="1">
        <v>4.2568588638443691E-2</v>
      </c>
      <c r="R533" s="89">
        <v>9</v>
      </c>
      <c r="S533" s="1">
        <v>8.9115969581749055E-2</v>
      </c>
      <c r="T533" s="89">
        <v>12</v>
      </c>
      <c r="U533" s="1">
        <v>9.9474443357594047E-2</v>
      </c>
      <c r="V533" s="89">
        <v>21</v>
      </c>
      <c r="W533" s="1">
        <v>0.15494152801859298</v>
      </c>
      <c r="X533" s="89">
        <v>17</v>
      </c>
      <c r="Y533" s="1">
        <v>0.13592279585195607</v>
      </c>
      <c r="Z533" s="89">
        <v>44</v>
      </c>
      <c r="AA533" s="1">
        <v>0.38717398190841573</v>
      </c>
      <c r="AB533" s="89">
        <v>72</v>
      </c>
      <c r="AC533" s="1">
        <v>0.75539002255678545</v>
      </c>
      <c r="AD533" s="89">
        <v>75</v>
      </c>
      <c r="AE533" s="1">
        <v>0.97704593418618579</v>
      </c>
      <c r="AF533" s="89">
        <v>88</v>
      </c>
      <c r="AG533" s="1">
        <v>1.4923601336340666</v>
      </c>
      <c r="AH533" s="89">
        <v>96</v>
      </c>
      <c r="AI533" s="1">
        <v>1.9215756920674953</v>
      </c>
      <c r="AJ533" s="89">
        <v>65</v>
      </c>
      <c r="AK533" s="1">
        <v>1.8510080874814898</v>
      </c>
      <c r="AL533" s="89">
        <v>74</v>
      </c>
      <c r="AM533" s="1">
        <v>3.3336336606901522</v>
      </c>
      <c r="AN533" s="89">
        <v>23</v>
      </c>
      <c r="AO533" s="1">
        <v>2.0282186948853616</v>
      </c>
      <c r="AP533" s="89">
        <v>2</v>
      </c>
      <c r="AQ533" s="1">
        <v>0.77519379844961245</v>
      </c>
      <c r="AR533" s="89">
        <v>1</v>
      </c>
      <c r="AS533" s="1">
        <v>3.6231884057971016</v>
      </c>
      <c r="AT533" s="89">
        <v>0</v>
      </c>
      <c r="AU533" s="1">
        <v>0</v>
      </c>
      <c r="AV533" s="89">
        <v>0</v>
      </c>
      <c r="AW533" s="1">
        <v>0</v>
      </c>
      <c r="AX533" s="89">
        <v>0</v>
      </c>
      <c r="AY533" s="1">
        <v>0</v>
      </c>
    </row>
    <row r="534" spans="1:51" x14ac:dyDescent="0.25">
      <c r="A534" s="28" t="s">
        <v>476</v>
      </c>
      <c r="B534" s="89">
        <v>594</v>
      </c>
      <c r="C534" s="1">
        <v>0.38304416937774666</v>
      </c>
      <c r="D534" s="89">
        <v>23</v>
      </c>
      <c r="E534" s="1">
        <v>0.36775287007131208</v>
      </c>
      <c r="F534" s="89">
        <v>53</v>
      </c>
      <c r="G534" s="1">
        <v>0.66656605292282922</v>
      </c>
      <c r="H534" s="89">
        <v>43</v>
      </c>
      <c r="I534" s="1">
        <v>0.47556376425308844</v>
      </c>
      <c r="J534" s="89">
        <v>27</v>
      </c>
      <c r="K534" s="1">
        <v>0.28193722197857279</v>
      </c>
      <c r="L534" s="89">
        <v>26</v>
      </c>
      <c r="M534" s="1">
        <v>0.28475051474131513</v>
      </c>
      <c r="N534" s="89">
        <v>19</v>
      </c>
      <c r="O534" s="1">
        <v>0.213947098764737</v>
      </c>
      <c r="P534" s="89">
        <v>18</v>
      </c>
      <c r="Q534" s="1">
        <v>0.19155864887299662</v>
      </c>
      <c r="R534" s="89">
        <v>31</v>
      </c>
      <c r="S534" s="1">
        <v>0.30695500633713563</v>
      </c>
      <c r="T534" s="89">
        <v>27</v>
      </c>
      <c r="U534" s="1">
        <v>0.2238174975545866</v>
      </c>
      <c r="V534" s="89">
        <v>62</v>
      </c>
      <c r="W534" s="1">
        <v>0.45744641605489356</v>
      </c>
      <c r="X534" s="89">
        <v>51</v>
      </c>
      <c r="Y534" s="1">
        <v>0.40776838755586831</v>
      </c>
      <c r="Z534" s="89">
        <v>61</v>
      </c>
      <c r="AA534" s="1">
        <v>0.53676392946394003</v>
      </c>
      <c r="AB534" s="89">
        <v>48</v>
      </c>
      <c r="AC534" s="1">
        <v>0.5035933483711903</v>
      </c>
      <c r="AD534" s="89">
        <v>33</v>
      </c>
      <c r="AE534" s="1">
        <v>0.42990021104192178</v>
      </c>
      <c r="AF534" s="89">
        <v>29</v>
      </c>
      <c r="AG534" s="1">
        <v>0.49180049858395375</v>
      </c>
      <c r="AH534" s="89">
        <v>26</v>
      </c>
      <c r="AI534" s="1">
        <v>0.52042674993494664</v>
      </c>
      <c r="AJ534" s="89">
        <v>11</v>
      </c>
      <c r="AK534" s="1">
        <v>0.31324752249686749</v>
      </c>
      <c r="AL534" s="89">
        <v>4</v>
      </c>
      <c r="AM534" s="1">
        <v>0.18019641409135956</v>
      </c>
      <c r="AN534" s="89">
        <v>2</v>
      </c>
      <c r="AO534" s="1">
        <v>0.17636684303350972</v>
      </c>
      <c r="AP534" s="89">
        <v>0</v>
      </c>
      <c r="AQ534" s="1">
        <v>0</v>
      </c>
      <c r="AR534" s="89">
        <v>0</v>
      </c>
      <c r="AS534" s="1">
        <v>0</v>
      </c>
      <c r="AT534" s="89">
        <v>0</v>
      </c>
      <c r="AU534" s="1">
        <v>0</v>
      </c>
      <c r="AV534" s="89">
        <v>0</v>
      </c>
      <c r="AW534" s="1">
        <v>0</v>
      </c>
      <c r="AX534" s="89">
        <v>0</v>
      </c>
      <c r="AY534" s="1">
        <v>0</v>
      </c>
    </row>
    <row r="535" spans="1:51" x14ac:dyDescent="0.25">
      <c r="A535" s="28" t="s">
        <v>423</v>
      </c>
      <c r="B535" s="89">
        <v>590</v>
      </c>
      <c r="C535" s="1">
        <v>0.38046474736173491</v>
      </c>
      <c r="D535" s="89">
        <v>5</v>
      </c>
      <c r="E535" s="1">
        <v>7.9946276102459149E-2</v>
      </c>
      <c r="F535" s="89">
        <v>7</v>
      </c>
      <c r="G535" s="1">
        <v>8.8037025857732168E-2</v>
      </c>
      <c r="H535" s="89">
        <v>19</v>
      </c>
      <c r="I535" s="1">
        <v>0.21013282606531811</v>
      </c>
      <c r="J535" s="89">
        <v>30</v>
      </c>
      <c r="K535" s="1">
        <v>0.31326357997619197</v>
      </c>
      <c r="L535" s="89">
        <v>47</v>
      </c>
      <c r="M535" s="1">
        <v>0.51474131510930043</v>
      </c>
      <c r="N535" s="89">
        <v>36</v>
      </c>
      <c r="O535" s="1">
        <v>0.40537345029108068</v>
      </c>
      <c r="P535" s="89">
        <v>42</v>
      </c>
      <c r="Q535" s="1">
        <v>0.44697018070365879</v>
      </c>
      <c r="R535" s="89">
        <v>42</v>
      </c>
      <c r="S535" s="1">
        <v>0.41587452471482889</v>
      </c>
      <c r="T535" s="89">
        <v>69</v>
      </c>
      <c r="U535" s="1">
        <v>0.57197804930616569</v>
      </c>
      <c r="V535" s="89">
        <v>60</v>
      </c>
      <c r="W535" s="1">
        <v>0.44269008005312283</v>
      </c>
      <c r="X535" s="89">
        <v>46</v>
      </c>
      <c r="Y535" s="1">
        <v>0.36779109465823412</v>
      </c>
      <c r="Z535" s="89">
        <v>42</v>
      </c>
      <c r="AA535" s="1">
        <v>0.36957516454894229</v>
      </c>
      <c r="AB535" s="89">
        <v>45</v>
      </c>
      <c r="AC535" s="1">
        <v>0.47211876409799086</v>
      </c>
      <c r="AD535" s="89">
        <v>41</v>
      </c>
      <c r="AE535" s="1">
        <v>0.53411844402178155</v>
      </c>
      <c r="AF535" s="89">
        <v>26</v>
      </c>
      <c r="AG535" s="1">
        <v>0.44092458493733783</v>
      </c>
      <c r="AH535" s="89">
        <v>17</v>
      </c>
      <c r="AI535" s="1">
        <v>0.34027902880361899</v>
      </c>
      <c r="AJ535" s="89">
        <v>12</v>
      </c>
      <c r="AK535" s="1">
        <v>0.34172456999658274</v>
      </c>
      <c r="AL535" s="89">
        <v>4</v>
      </c>
      <c r="AM535" s="1">
        <v>0.18019641409135956</v>
      </c>
      <c r="AN535" s="89">
        <v>0</v>
      </c>
      <c r="AO535" s="1">
        <v>0</v>
      </c>
      <c r="AP535" s="89">
        <v>0</v>
      </c>
      <c r="AQ535" s="1">
        <v>0</v>
      </c>
      <c r="AR535" s="89">
        <v>0</v>
      </c>
      <c r="AS535" s="1">
        <v>0</v>
      </c>
      <c r="AT535" s="89">
        <v>0</v>
      </c>
      <c r="AU535" s="1">
        <v>0</v>
      </c>
      <c r="AV535" s="89">
        <v>0</v>
      </c>
      <c r="AW535" s="1">
        <v>0</v>
      </c>
      <c r="AX535" s="89">
        <v>0</v>
      </c>
      <c r="AY535" s="1">
        <v>0</v>
      </c>
    </row>
    <row r="536" spans="1:51" x14ac:dyDescent="0.25">
      <c r="A536" s="28" t="s">
        <v>92</v>
      </c>
      <c r="B536" s="89">
        <v>585</v>
      </c>
      <c r="C536" s="1">
        <v>0.37724046984172022</v>
      </c>
      <c r="D536" s="89">
        <v>35</v>
      </c>
      <c r="E536" s="1">
        <v>0.559623932717214</v>
      </c>
      <c r="F536" s="89">
        <v>25</v>
      </c>
      <c r="G536" s="1">
        <v>0.31441794949190055</v>
      </c>
      <c r="H536" s="89">
        <v>31</v>
      </c>
      <c r="I536" s="1">
        <v>0.34284829515920329</v>
      </c>
      <c r="J536" s="89">
        <v>23</v>
      </c>
      <c r="K536" s="1">
        <v>0.24016874464841384</v>
      </c>
      <c r="L536" s="89">
        <v>36</v>
      </c>
      <c r="M536" s="1">
        <v>0.39426994348797473</v>
      </c>
      <c r="N536" s="89">
        <v>25</v>
      </c>
      <c r="O536" s="1">
        <v>0.28150934047991716</v>
      </c>
      <c r="P536" s="89">
        <v>20</v>
      </c>
      <c r="Q536" s="1">
        <v>0.21284294319221844</v>
      </c>
      <c r="R536" s="89">
        <v>27</v>
      </c>
      <c r="S536" s="1">
        <v>0.26734790874524716</v>
      </c>
      <c r="T536" s="89">
        <v>50</v>
      </c>
      <c r="U536" s="1">
        <v>0.41447684732330853</v>
      </c>
      <c r="V536" s="89">
        <v>51</v>
      </c>
      <c r="W536" s="1">
        <v>0.37628656804515442</v>
      </c>
      <c r="X536" s="89">
        <v>40</v>
      </c>
      <c r="Y536" s="1">
        <v>0.31981834318107316</v>
      </c>
      <c r="Z536" s="89">
        <v>27</v>
      </c>
      <c r="AA536" s="1">
        <v>0.23758403435289149</v>
      </c>
      <c r="AB536" s="89">
        <v>32</v>
      </c>
      <c r="AC536" s="1">
        <v>0.33572889891412683</v>
      </c>
      <c r="AD536" s="89">
        <v>32</v>
      </c>
      <c r="AE536" s="1">
        <v>0.4168729319194393</v>
      </c>
      <c r="AF536" s="89">
        <v>14</v>
      </c>
      <c r="AG536" s="1">
        <v>0.23742093035087422</v>
      </c>
      <c r="AH536" s="89">
        <v>42</v>
      </c>
      <c r="AI536" s="1">
        <v>0.8406893652795292</v>
      </c>
      <c r="AJ536" s="89">
        <v>31</v>
      </c>
      <c r="AK536" s="1">
        <v>0.88278847249117209</v>
      </c>
      <c r="AL536" s="89">
        <v>23</v>
      </c>
      <c r="AM536" s="1">
        <v>1.0361293810253176</v>
      </c>
      <c r="AN536" s="89">
        <v>18</v>
      </c>
      <c r="AO536" s="1">
        <v>1.5873015873015872</v>
      </c>
      <c r="AP536" s="89">
        <v>3</v>
      </c>
      <c r="AQ536" s="1">
        <v>1.1627906976744187</v>
      </c>
      <c r="AR536" s="89">
        <v>0</v>
      </c>
      <c r="AS536" s="1">
        <v>0</v>
      </c>
      <c r="AT536" s="89">
        <v>0</v>
      </c>
      <c r="AU536" s="1">
        <v>0</v>
      </c>
      <c r="AV536" s="89">
        <v>0</v>
      </c>
      <c r="AW536" s="1">
        <v>0</v>
      </c>
      <c r="AX536" s="89">
        <v>0</v>
      </c>
      <c r="AY536" s="1">
        <v>0</v>
      </c>
    </row>
    <row r="537" spans="1:51" x14ac:dyDescent="0.25">
      <c r="A537" s="28" t="s">
        <v>126</v>
      </c>
      <c r="B537" s="89">
        <v>569</v>
      </c>
      <c r="C537" s="1">
        <v>0.36692278177767318</v>
      </c>
      <c r="D537" s="89">
        <v>7</v>
      </c>
      <c r="E537" s="1">
        <v>0.11192478654344282</v>
      </c>
      <c r="F537" s="89">
        <v>11</v>
      </c>
      <c r="G537" s="1">
        <v>0.13834389777643624</v>
      </c>
      <c r="H537" s="89">
        <v>7</v>
      </c>
      <c r="I537" s="1">
        <v>7.7417356971432996E-2</v>
      </c>
      <c r="J537" s="89">
        <v>30</v>
      </c>
      <c r="K537" s="1">
        <v>0.31326357997619197</v>
      </c>
      <c r="L537" s="89">
        <v>32</v>
      </c>
      <c r="M537" s="1">
        <v>0.35046217198931096</v>
      </c>
      <c r="N537" s="89">
        <v>30</v>
      </c>
      <c r="O537" s="1">
        <v>0.33781120857590058</v>
      </c>
      <c r="P537" s="89">
        <v>29</v>
      </c>
      <c r="Q537" s="1">
        <v>0.30862226762871675</v>
      </c>
      <c r="R537" s="89">
        <v>20</v>
      </c>
      <c r="S537" s="1">
        <v>0.19803548795944231</v>
      </c>
      <c r="T537" s="89">
        <v>24</v>
      </c>
      <c r="U537" s="1">
        <v>0.19894888671518809</v>
      </c>
      <c r="V537" s="89">
        <v>34</v>
      </c>
      <c r="W537" s="1">
        <v>0.25085771203010288</v>
      </c>
      <c r="X537" s="89">
        <v>37</v>
      </c>
      <c r="Y537" s="1">
        <v>0.29583196744249268</v>
      </c>
      <c r="Z537" s="89">
        <v>45</v>
      </c>
      <c r="AA537" s="1">
        <v>0.39597339058815245</v>
      </c>
      <c r="AB537" s="89">
        <v>41</v>
      </c>
      <c r="AC537" s="1">
        <v>0.43015265173372502</v>
      </c>
      <c r="AD537" s="89">
        <v>34</v>
      </c>
      <c r="AE537" s="1">
        <v>0.44292749016440425</v>
      </c>
      <c r="AF537" s="89">
        <v>45</v>
      </c>
      <c r="AG537" s="1">
        <v>0.7631387046992385</v>
      </c>
      <c r="AH537" s="89">
        <v>41</v>
      </c>
      <c r="AI537" s="1">
        <v>0.82067295182049282</v>
      </c>
      <c r="AJ537" s="89">
        <v>36</v>
      </c>
      <c r="AK537" s="1">
        <v>1.0251737099897482</v>
      </c>
      <c r="AL537" s="89">
        <v>41</v>
      </c>
      <c r="AM537" s="1">
        <v>1.8470132444364358</v>
      </c>
      <c r="AN537" s="89">
        <v>22</v>
      </c>
      <c r="AO537" s="1">
        <v>1.9400352733686068</v>
      </c>
      <c r="AP537" s="89">
        <v>3</v>
      </c>
      <c r="AQ537" s="1">
        <v>1.1627906976744187</v>
      </c>
      <c r="AR537" s="89">
        <v>0</v>
      </c>
      <c r="AS537" s="1">
        <v>0</v>
      </c>
      <c r="AT537" s="89">
        <v>0</v>
      </c>
      <c r="AU537" s="1">
        <v>0</v>
      </c>
      <c r="AV537" s="89">
        <v>0</v>
      </c>
      <c r="AW537" s="1">
        <v>0</v>
      </c>
      <c r="AX537" s="89">
        <v>0</v>
      </c>
      <c r="AY537" s="1">
        <v>0</v>
      </c>
    </row>
    <row r="538" spans="1:51" x14ac:dyDescent="0.25">
      <c r="A538" s="28" t="s">
        <v>56</v>
      </c>
      <c r="B538" s="89">
        <v>558</v>
      </c>
      <c r="C538" s="1">
        <v>0.35982937123364084</v>
      </c>
      <c r="D538" s="89">
        <v>6</v>
      </c>
      <c r="E538" s="1">
        <v>9.5935531322950976E-2</v>
      </c>
      <c r="F538" s="89">
        <v>13</v>
      </c>
      <c r="G538" s="1">
        <v>0.16349733373578829</v>
      </c>
      <c r="H538" s="89">
        <v>33</v>
      </c>
      <c r="I538" s="1">
        <v>0.3649675400081841</v>
      </c>
      <c r="J538" s="89">
        <v>23</v>
      </c>
      <c r="K538" s="1">
        <v>0.24016874464841384</v>
      </c>
      <c r="L538" s="89">
        <v>33</v>
      </c>
      <c r="M538" s="1">
        <v>0.36141411486397684</v>
      </c>
      <c r="N538" s="89">
        <v>35</v>
      </c>
      <c r="O538" s="1">
        <v>0.394113076671884</v>
      </c>
      <c r="P538" s="89">
        <v>34</v>
      </c>
      <c r="Q538" s="1">
        <v>0.36183300342677138</v>
      </c>
      <c r="R538" s="89">
        <v>37</v>
      </c>
      <c r="S538" s="1">
        <v>0.36636565272496829</v>
      </c>
      <c r="T538" s="89">
        <v>48</v>
      </c>
      <c r="U538" s="1">
        <v>0.39789777343037619</v>
      </c>
      <c r="V538" s="89">
        <v>56</v>
      </c>
      <c r="W538" s="1">
        <v>0.41317740804958131</v>
      </c>
      <c r="X538" s="89">
        <v>58</v>
      </c>
      <c r="Y538" s="1">
        <v>0.46373659761255609</v>
      </c>
      <c r="Z538" s="89">
        <v>42</v>
      </c>
      <c r="AA538" s="1">
        <v>0.36957516454894229</v>
      </c>
      <c r="AB538" s="89">
        <v>39</v>
      </c>
      <c r="AC538" s="1">
        <v>0.40916959555159205</v>
      </c>
      <c r="AD538" s="89">
        <v>35</v>
      </c>
      <c r="AE538" s="1">
        <v>0.45595476928688677</v>
      </c>
      <c r="AF538" s="89">
        <v>21</v>
      </c>
      <c r="AG538" s="1">
        <v>0.35613139552631135</v>
      </c>
      <c r="AH538" s="89">
        <v>24</v>
      </c>
      <c r="AI538" s="1">
        <v>0.48039392301687384</v>
      </c>
      <c r="AJ538" s="89">
        <v>14</v>
      </c>
      <c r="AK538" s="1">
        <v>0.39867866499601318</v>
      </c>
      <c r="AL538" s="89">
        <v>2</v>
      </c>
      <c r="AM538" s="1">
        <v>9.0098207045679779E-2</v>
      </c>
      <c r="AN538" s="89">
        <v>5</v>
      </c>
      <c r="AO538" s="1">
        <v>0.44091710758377423</v>
      </c>
      <c r="AP538" s="89">
        <v>0</v>
      </c>
      <c r="AQ538" s="1">
        <v>0</v>
      </c>
      <c r="AR538" s="89">
        <v>0</v>
      </c>
      <c r="AS538" s="1">
        <v>0</v>
      </c>
      <c r="AT538" s="89">
        <v>0</v>
      </c>
      <c r="AU538" s="1">
        <v>0</v>
      </c>
      <c r="AV538" s="89">
        <v>0</v>
      </c>
      <c r="AW538" s="1">
        <v>0</v>
      </c>
      <c r="AX538" s="89">
        <v>0</v>
      </c>
      <c r="AY538" s="1">
        <v>0</v>
      </c>
    </row>
    <row r="539" spans="1:51" x14ac:dyDescent="0.25">
      <c r="A539" s="28" t="s">
        <v>43</v>
      </c>
      <c r="B539" s="89">
        <v>555</v>
      </c>
      <c r="C539" s="1">
        <v>0.35789480472163199</v>
      </c>
      <c r="D539" s="89">
        <v>16</v>
      </c>
      <c r="E539" s="1">
        <v>0.25582808352786929</v>
      </c>
      <c r="F539" s="89">
        <v>10</v>
      </c>
      <c r="G539" s="1">
        <v>0.12576717979676025</v>
      </c>
      <c r="H539" s="89">
        <v>8</v>
      </c>
      <c r="I539" s="1">
        <v>8.8476979395923416E-2</v>
      </c>
      <c r="J539" s="89">
        <v>25</v>
      </c>
      <c r="K539" s="1">
        <v>0.2610529833134933</v>
      </c>
      <c r="L539" s="89">
        <v>21</v>
      </c>
      <c r="M539" s="1">
        <v>0.22999080036798528</v>
      </c>
      <c r="N539" s="89">
        <v>22</v>
      </c>
      <c r="O539" s="1">
        <v>0.24772821962232705</v>
      </c>
      <c r="P539" s="89">
        <v>24</v>
      </c>
      <c r="Q539" s="1">
        <v>0.25541153183066218</v>
      </c>
      <c r="R539" s="89">
        <v>35</v>
      </c>
      <c r="S539" s="1">
        <v>0.34656210392902409</v>
      </c>
      <c r="T539" s="89">
        <v>37</v>
      </c>
      <c r="U539" s="1">
        <v>0.30671286701924827</v>
      </c>
      <c r="V539" s="89">
        <v>41</v>
      </c>
      <c r="W539" s="1">
        <v>0.30250488803630055</v>
      </c>
      <c r="X539" s="89">
        <v>41</v>
      </c>
      <c r="Y539" s="1">
        <v>0.32781380176059993</v>
      </c>
      <c r="Z539" s="89">
        <v>52</v>
      </c>
      <c r="AA539" s="1">
        <v>0.45756925134630955</v>
      </c>
      <c r="AB539" s="89">
        <v>40</v>
      </c>
      <c r="AC539" s="1">
        <v>0.41966112364265856</v>
      </c>
      <c r="AD539" s="89">
        <v>46</v>
      </c>
      <c r="AE539" s="1">
        <v>0.59925483963419401</v>
      </c>
      <c r="AF539" s="89">
        <v>45</v>
      </c>
      <c r="AG539" s="1">
        <v>0.7631387046992385</v>
      </c>
      <c r="AH539" s="89">
        <v>38</v>
      </c>
      <c r="AI539" s="1">
        <v>0.76062371144338359</v>
      </c>
      <c r="AJ539" s="89">
        <v>28</v>
      </c>
      <c r="AK539" s="1">
        <v>0.79735732999202635</v>
      </c>
      <c r="AL539" s="89">
        <v>16</v>
      </c>
      <c r="AM539" s="1">
        <v>0.72078565636543823</v>
      </c>
      <c r="AN539" s="89">
        <v>6</v>
      </c>
      <c r="AO539" s="1">
        <v>0.52910052910052918</v>
      </c>
      <c r="AP539" s="89">
        <v>4</v>
      </c>
      <c r="AQ539" s="1">
        <v>1.5503875968992249</v>
      </c>
      <c r="AR539" s="89">
        <v>0</v>
      </c>
      <c r="AS539" s="1">
        <v>0</v>
      </c>
      <c r="AT539" s="89">
        <v>0</v>
      </c>
      <c r="AU539" s="1">
        <v>0</v>
      </c>
      <c r="AV539" s="89">
        <v>0</v>
      </c>
      <c r="AW539" s="1">
        <v>0</v>
      </c>
      <c r="AX539" s="89">
        <v>0</v>
      </c>
      <c r="AY539" s="1">
        <v>0</v>
      </c>
    </row>
    <row r="540" spans="1:51" x14ac:dyDescent="0.25">
      <c r="A540" s="28" t="s">
        <v>150</v>
      </c>
      <c r="B540" s="89">
        <v>552</v>
      </c>
      <c r="C540" s="1">
        <v>0.35596023820962319</v>
      </c>
      <c r="D540" s="89">
        <v>86</v>
      </c>
      <c r="E540" s="1">
        <v>1.3750759489622972</v>
      </c>
      <c r="F540" s="89">
        <v>84</v>
      </c>
      <c r="G540" s="1">
        <v>1.0564443102927858</v>
      </c>
      <c r="H540" s="89">
        <v>42</v>
      </c>
      <c r="I540" s="1">
        <v>0.46450414182859801</v>
      </c>
      <c r="J540" s="89">
        <v>20</v>
      </c>
      <c r="K540" s="1">
        <v>0.20884238665079466</v>
      </c>
      <c r="L540" s="89">
        <v>15</v>
      </c>
      <c r="M540" s="1">
        <v>0.16427914311998951</v>
      </c>
      <c r="N540" s="89">
        <v>22</v>
      </c>
      <c r="O540" s="1">
        <v>0.24772821962232705</v>
      </c>
      <c r="P540" s="89">
        <v>17</v>
      </c>
      <c r="Q540" s="1">
        <v>0.18091650171338569</v>
      </c>
      <c r="R540" s="89">
        <v>34</v>
      </c>
      <c r="S540" s="1">
        <v>0.33666032953105196</v>
      </c>
      <c r="T540" s="89">
        <v>37</v>
      </c>
      <c r="U540" s="1">
        <v>0.30671286701924827</v>
      </c>
      <c r="V540" s="89">
        <v>35</v>
      </c>
      <c r="W540" s="1">
        <v>0.2582358800309883</v>
      </c>
      <c r="X540" s="89">
        <v>37</v>
      </c>
      <c r="Y540" s="1">
        <v>0.29583196744249268</v>
      </c>
      <c r="Z540" s="89">
        <v>25</v>
      </c>
      <c r="AA540" s="1">
        <v>0.21998521699341805</v>
      </c>
      <c r="AB540" s="89">
        <v>26</v>
      </c>
      <c r="AC540" s="1">
        <v>0.27277973036772807</v>
      </c>
      <c r="AD540" s="89">
        <v>20</v>
      </c>
      <c r="AE540" s="1">
        <v>0.26054558244964954</v>
      </c>
      <c r="AF540" s="89">
        <v>13</v>
      </c>
      <c r="AG540" s="1">
        <v>0.22046229246866891</v>
      </c>
      <c r="AH540" s="89">
        <v>16</v>
      </c>
      <c r="AI540" s="1">
        <v>0.32026261534458256</v>
      </c>
      <c r="AJ540" s="89">
        <v>16</v>
      </c>
      <c r="AK540" s="1">
        <v>0.45563275999544367</v>
      </c>
      <c r="AL540" s="89">
        <v>3</v>
      </c>
      <c r="AM540" s="1">
        <v>0.1351473105685197</v>
      </c>
      <c r="AN540" s="89">
        <v>4</v>
      </c>
      <c r="AO540" s="1">
        <v>0.35273368606701944</v>
      </c>
      <c r="AP540" s="89">
        <v>0</v>
      </c>
      <c r="AQ540" s="1">
        <v>0</v>
      </c>
      <c r="AR540" s="89">
        <v>0</v>
      </c>
      <c r="AS540" s="1">
        <v>0</v>
      </c>
      <c r="AT540" s="89">
        <v>0</v>
      </c>
      <c r="AU540" s="1">
        <v>0</v>
      </c>
      <c r="AV540" s="89">
        <v>0</v>
      </c>
      <c r="AW540" s="1">
        <v>0</v>
      </c>
      <c r="AX540" s="89">
        <v>0</v>
      </c>
      <c r="AY540" s="1">
        <v>0</v>
      </c>
    </row>
    <row r="541" spans="1:51" x14ac:dyDescent="0.25">
      <c r="A541" s="28" t="s">
        <v>51</v>
      </c>
      <c r="B541" s="89">
        <v>546</v>
      </c>
      <c r="C541" s="1">
        <v>0.35209110518560555</v>
      </c>
      <c r="D541" s="89">
        <v>1</v>
      </c>
      <c r="E541" s="1">
        <v>1.598925522049183E-2</v>
      </c>
      <c r="F541" s="89">
        <v>0</v>
      </c>
      <c r="G541" s="1">
        <v>0</v>
      </c>
      <c r="H541" s="89">
        <v>0</v>
      </c>
      <c r="I541" s="1">
        <v>0</v>
      </c>
      <c r="J541" s="89">
        <v>12</v>
      </c>
      <c r="K541" s="1">
        <v>0.12530543199047678</v>
      </c>
      <c r="L541" s="89">
        <v>10</v>
      </c>
      <c r="M541" s="1">
        <v>0.10951942874665965</v>
      </c>
      <c r="N541" s="89">
        <v>27</v>
      </c>
      <c r="O541" s="1">
        <v>0.30403008771831047</v>
      </c>
      <c r="P541" s="89">
        <v>35</v>
      </c>
      <c r="Q541" s="1">
        <v>0.37247515058638231</v>
      </c>
      <c r="R541" s="89">
        <v>46</v>
      </c>
      <c r="S541" s="1">
        <v>0.45548162230671735</v>
      </c>
      <c r="T541" s="89">
        <v>68</v>
      </c>
      <c r="U541" s="1">
        <v>0.56368851235969963</v>
      </c>
      <c r="V541" s="89">
        <v>81</v>
      </c>
      <c r="W541" s="1">
        <v>0.59763160807171578</v>
      </c>
      <c r="X541" s="89">
        <v>54</v>
      </c>
      <c r="Y541" s="1">
        <v>0.43175476329444878</v>
      </c>
      <c r="Z541" s="89">
        <v>64</v>
      </c>
      <c r="AA541" s="1">
        <v>0.56316215550315019</v>
      </c>
      <c r="AB541" s="89">
        <v>52</v>
      </c>
      <c r="AC541" s="1">
        <v>0.54555946073545614</v>
      </c>
      <c r="AD541" s="89">
        <v>36</v>
      </c>
      <c r="AE541" s="1">
        <v>0.46898204840936925</v>
      </c>
      <c r="AF541" s="89">
        <v>35</v>
      </c>
      <c r="AG541" s="1">
        <v>0.59355232587718554</v>
      </c>
      <c r="AH541" s="89">
        <v>15</v>
      </c>
      <c r="AI541" s="1">
        <v>0.30024620188554613</v>
      </c>
      <c r="AJ541" s="89">
        <v>9</v>
      </c>
      <c r="AK541" s="1">
        <v>0.25629342749743705</v>
      </c>
      <c r="AL541" s="89">
        <v>1</v>
      </c>
      <c r="AM541" s="1">
        <v>4.504910352283989E-2</v>
      </c>
      <c r="AN541" s="89">
        <v>0</v>
      </c>
      <c r="AO541" s="1">
        <v>0</v>
      </c>
      <c r="AP541" s="89">
        <v>0</v>
      </c>
      <c r="AQ541" s="1">
        <v>0</v>
      </c>
      <c r="AR541" s="89">
        <v>0</v>
      </c>
      <c r="AS541" s="1">
        <v>0</v>
      </c>
      <c r="AT541" s="89">
        <v>0</v>
      </c>
      <c r="AU541" s="1">
        <v>0</v>
      </c>
      <c r="AV541" s="89">
        <v>0</v>
      </c>
      <c r="AW541" s="1">
        <v>0</v>
      </c>
      <c r="AX541" s="89">
        <v>0</v>
      </c>
      <c r="AY541" s="1">
        <v>0</v>
      </c>
    </row>
    <row r="542" spans="1:51" x14ac:dyDescent="0.25">
      <c r="A542" s="28" t="s">
        <v>520</v>
      </c>
      <c r="B542" s="89">
        <v>545</v>
      </c>
      <c r="C542" s="1">
        <v>0.3514462496816026</v>
      </c>
      <c r="D542" s="89">
        <v>30</v>
      </c>
      <c r="E542" s="1">
        <v>0.47967765661475487</v>
      </c>
      <c r="F542" s="89">
        <v>61</v>
      </c>
      <c r="G542" s="1">
        <v>0.7671797967602374</v>
      </c>
      <c r="H542" s="89">
        <v>72</v>
      </c>
      <c r="I542" s="1">
        <v>0.7962928145633108</v>
      </c>
      <c r="J542" s="89">
        <v>86</v>
      </c>
      <c r="K542" s="1">
        <v>0.898022262598417</v>
      </c>
      <c r="L542" s="89">
        <v>78</v>
      </c>
      <c r="M542" s="1">
        <v>0.85425154422394534</v>
      </c>
      <c r="N542" s="89">
        <v>26</v>
      </c>
      <c r="O542" s="1">
        <v>0.29276971409911379</v>
      </c>
      <c r="P542" s="89">
        <v>18</v>
      </c>
      <c r="Q542" s="1">
        <v>0.19155864887299662</v>
      </c>
      <c r="R542" s="89">
        <v>19</v>
      </c>
      <c r="S542" s="1">
        <v>0.18813371356147021</v>
      </c>
      <c r="T542" s="89">
        <v>26</v>
      </c>
      <c r="U542" s="1">
        <v>0.21552796060812041</v>
      </c>
      <c r="V542" s="89">
        <v>26</v>
      </c>
      <c r="W542" s="1">
        <v>0.19183236802301987</v>
      </c>
      <c r="X542" s="89">
        <v>21</v>
      </c>
      <c r="Y542" s="1">
        <v>0.16790463017006341</v>
      </c>
      <c r="Z542" s="89">
        <v>20</v>
      </c>
      <c r="AA542" s="1">
        <v>0.17598817359473443</v>
      </c>
      <c r="AB542" s="89">
        <v>24</v>
      </c>
      <c r="AC542" s="1">
        <v>0.25179667418559515</v>
      </c>
      <c r="AD542" s="89">
        <v>14</v>
      </c>
      <c r="AE542" s="1">
        <v>0.18238190771475468</v>
      </c>
      <c r="AF542" s="89">
        <v>8</v>
      </c>
      <c r="AG542" s="1">
        <v>0.1356691030576424</v>
      </c>
      <c r="AH542" s="89">
        <v>4</v>
      </c>
      <c r="AI542" s="1">
        <v>8.0065653836145639E-2</v>
      </c>
      <c r="AJ542" s="89">
        <v>2</v>
      </c>
      <c r="AK542" s="1">
        <v>5.6954094999430459E-2</v>
      </c>
      <c r="AL542" s="89">
        <v>9</v>
      </c>
      <c r="AM542" s="1">
        <v>0.40544193170555903</v>
      </c>
      <c r="AN542" s="89">
        <v>0</v>
      </c>
      <c r="AO542" s="1">
        <v>0</v>
      </c>
      <c r="AP542" s="89">
        <v>1</v>
      </c>
      <c r="AQ542" s="1">
        <v>0.38759689922480622</v>
      </c>
      <c r="AR542" s="89">
        <v>0</v>
      </c>
      <c r="AS542" s="1">
        <v>0</v>
      </c>
      <c r="AT542" s="89">
        <v>0</v>
      </c>
      <c r="AU542" s="1">
        <v>0</v>
      </c>
      <c r="AV542" s="89">
        <v>0</v>
      </c>
      <c r="AW542" s="1">
        <v>0</v>
      </c>
      <c r="AX542" s="89">
        <v>0</v>
      </c>
      <c r="AY542" s="1">
        <v>0</v>
      </c>
    </row>
    <row r="543" spans="1:51" x14ac:dyDescent="0.25">
      <c r="A543" s="28" t="s">
        <v>391</v>
      </c>
      <c r="B543" s="89">
        <v>545</v>
      </c>
      <c r="C543" s="1">
        <v>0.3514462496816026</v>
      </c>
      <c r="D543" s="89">
        <v>0</v>
      </c>
      <c r="E543" s="1">
        <v>0</v>
      </c>
      <c r="F543" s="89">
        <v>5</v>
      </c>
      <c r="G543" s="1">
        <v>6.2883589898380124E-2</v>
      </c>
      <c r="H543" s="89">
        <v>33</v>
      </c>
      <c r="I543" s="1">
        <v>0.3649675400081841</v>
      </c>
      <c r="J543" s="89">
        <v>105</v>
      </c>
      <c r="K543" s="1">
        <v>1.0964225299166719</v>
      </c>
      <c r="L543" s="89">
        <v>67</v>
      </c>
      <c r="M543" s="1">
        <v>0.73378017260261963</v>
      </c>
      <c r="N543" s="89">
        <v>48</v>
      </c>
      <c r="O543" s="1">
        <v>0.54049793372144095</v>
      </c>
      <c r="P543" s="89">
        <v>11</v>
      </c>
      <c r="Q543" s="1">
        <v>0.11706361875572015</v>
      </c>
      <c r="R543" s="89">
        <v>25</v>
      </c>
      <c r="S543" s="1">
        <v>0.24754435994930293</v>
      </c>
      <c r="T543" s="89">
        <v>20</v>
      </c>
      <c r="U543" s="1">
        <v>0.16579073892932342</v>
      </c>
      <c r="V543" s="89">
        <v>19</v>
      </c>
      <c r="W543" s="1">
        <v>0.14018519201682222</v>
      </c>
      <c r="X543" s="89">
        <v>15</v>
      </c>
      <c r="Y543" s="1">
        <v>0.11993187869290244</v>
      </c>
      <c r="Z543" s="89">
        <v>18</v>
      </c>
      <c r="AA543" s="1">
        <v>0.15838935623526099</v>
      </c>
      <c r="AB543" s="89">
        <v>17</v>
      </c>
      <c r="AC543" s="1">
        <v>0.1783559775481299</v>
      </c>
      <c r="AD543" s="89">
        <v>29</v>
      </c>
      <c r="AE543" s="1">
        <v>0.37779109455199189</v>
      </c>
      <c r="AF543" s="89">
        <v>37</v>
      </c>
      <c r="AG543" s="1">
        <v>0.62746960164159615</v>
      </c>
      <c r="AH543" s="89">
        <v>29</v>
      </c>
      <c r="AI543" s="1">
        <v>0.58047599031205588</v>
      </c>
      <c r="AJ543" s="89">
        <v>30</v>
      </c>
      <c r="AK543" s="1">
        <v>0.85431142499145696</v>
      </c>
      <c r="AL543" s="89">
        <v>14</v>
      </c>
      <c r="AM543" s="1">
        <v>0.63068744931975851</v>
      </c>
      <c r="AN543" s="89">
        <v>16</v>
      </c>
      <c r="AO543" s="1">
        <v>1.4109347442680777</v>
      </c>
      <c r="AP543" s="89">
        <v>7</v>
      </c>
      <c r="AQ543" s="1">
        <v>2.7131782945736433</v>
      </c>
      <c r="AR543" s="89">
        <v>0</v>
      </c>
      <c r="AS543" s="1">
        <v>0</v>
      </c>
      <c r="AT543" s="89">
        <v>0</v>
      </c>
      <c r="AU543" s="1">
        <v>0</v>
      </c>
      <c r="AV543" s="89">
        <v>0</v>
      </c>
      <c r="AW543" s="1">
        <v>0</v>
      </c>
      <c r="AX543" s="89">
        <v>0</v>
      </c>
      <c r="AY543" s="1">
        <v>0</v>
      </c>
    </row>
    <row r="544" spans="1:51" x14ac:dyDescent="0.25">
      <c r="A544" s="28" t="s">
        <v>244</v>
      </c>
      <c r="B544" s="89">
        <v>505</v>
      </c>
      <c r="C544" s="1">
        <v>0.32565202952148498</v>
      </c>
      <c r="D544" s="89">
        <v>1</v>
      </c>
      <c r="E544" s="1">
        <v>1.598925522049183E-2</v>
      </c>
      <c r="F544" s="89">
        <v>4</v>
      </c>
      <c r="G544" s="1">
        <v>5.0306871918704095E-2</v>
      </c>
      <c r="H544" s="89">
        <v>5</v>
      </c>
      <c r="I544" s="1">
        <v>5.5298112122452142E-2</v>
      </c>
      <c r="J544" s="89">
        <v>2</v>
      </c>
      <c r="K544" s="1">
        <v>2.0884238665079467E-2</v>
      </c>
      <c r="L544" s="89">
        <v>7</v>
      </c>
      <c r="M544" s="1">
        <v>7.6663600122661768E-2</v>
      </c>
      <c r="N544" s="89">
        <v>13</v>
      </c>
      <c r="O544" s="1">
        <v>0.14638485704955689</v>
      </c>
      <c r="P544" s="89">
        <v>21</v>
      </c>
      <c r="Q544" s="1">
        <v>0.2234850903518294</v>
      </c>
      <c r="R544" s="89">
        <v>16</v>
      </c>
      <c r="S544" s="1">
        <v>0.15842839036755385</v>
      </c>
      <c r="T544" s="89">
        <v>62</v>
      </c>
      <c r="U544" s="1">
        <v>0.51395129068090251</v>
      </c>
      <c r="V544" s="89">
        <v>57</v>
      </c>
      <c r="W544" s="1">
        <v>0.42055557605046667</v>
      </c>
      <c r="X544" s="89">
        <v>64</v>
      </c>
      <c r="Y544" s="1">
        <v>0.51170934908971699</v>
      </c>
      <c r="Z544" s="89">
        <v>70</v>
      </c>
      <c r="AA544" s="1">
        <v>0.61595860758157051</v>
      </c>
      <c r="AB544" s="89">
        <v>57</v>
      </c>
      <c r="AC544" s="1">
        <v>0.59801710119078844</v>
      </c>
      <c r="AD544" s="89">
        <v>47</v>
      </c>
      <c r="AE544" s="1">
        <v>0.61228211875667649</v>
      </c>
      <c r="AF544" s="89">
        <v>27</v>
      </c>
      <c r="AG544" s="1">
        <v>0.45788322281954313</v>
      </c>
      <c r="AH544" s="89">
        <v>27</v>
      </c>
      <c r="AI544" s="1">
        <v>0.54044316339398302</v>
      </c>
      <c r="AJ544" s="89">
        <v>14</v>
      </c>
      <c r="AK544" s="1">
        <v>0.39867866499601318</v>
      </c>
      <c r="AL544" s="89">
        <v>3</v>
      </c>
      <c r="AM544" s="1">
        <v>0.1351473105685197</v>
      </c>
      <c r="AN544" s="89">
        <v>7</v>
      </c>
      <c r="AO544" s="1">
        <v>0.61728395061728392</v>
      </c>
      <c r="AP544" s="89">
        <v>1</v>
      </c>
      <c r="AQ544" s="1">
        <v>0.38759689922480622</v>
      </c>
      <c r="AR544" s="89">
        <v>0</v>
      </c>
      <c r="AS544" s="1">
        <v>0</v>
      </c>
      <c r="AT544" s="89">
        <v>0</v>
      </c>
      <c r="AU544" s="1">
        <v>0</v>
      </c>
      <c r="AV544" s="89">
        <v>0</v>
      </c>
      <c r="AW544" s="1">
        <v>0</v>
      </c>
      <c r="AX544" s="89">
        <v>0</v>
      </c>
      <c r="AY544" s="1">
        <v>0</v>
      </c>
    </row>
    <row r="545" spans="1:51" x14ac:dyDescent="0.25">
      <c r="A545" s="28" t="s">
        <v>519</v>
      </c>
      <c r="B545" s="89">
        <v>503</v>
      </c>
      <c r="C545" s="1">
        <v>0.32436231851347908</v>
      </c>
      <c r="D545" s="89">
        <v>22</v>
      </c>
      <c r="E545" s="1">
        <v>0.35176361485082025</v>
      </c>
      <c r="F545" s="89">
        <v>49</v>
      </c>
      <c r="G545" s="1">
        <v>0.61625918100412513</v>
      </c>
      <c r="H545" s="89">
        <v>50</v>
      </c>
      <c r="I545" s="1">
        <v>0.55298112122452148</v>
      </c>
      <c r="J545" s="89">
        <v>60</v>
      </c>
      <c r="K545" s="1">
        <v>0.62652715995238395</v>
      </c>
      <c r="L545" s="89">
        <v>50</v>
      </c>
      <c r="M545" s="1">
        <v>0.54759714373329826</v>
      </c>
      <c r="N545" s="89">
        <v>34</v>
      </c>
      <c r="O545" s="1">
        <v>0.38285270305268732</v>
      </c>
      <c r="P545" s="89">
        <v>31</v>
      </c>
      <c r="Q545" s="1">
        <v>0.3299065619479386</v>
      </c>
      <c r="R545" s="89">
        <v>27</v>
      </c>
      <c r="S545" s="1">
        <v>0.26734790874524716</v>
      </c>
      <c r="T545" s="89">
        <v>29</v>
      </c>
      <c r="U545" s="1">
        <v>0.24039657144751894</v>
      </c>
      <c r="V545" s="89">
        <v>49</v>
      </c>
      <c r="W545" s="1">
        <v>0.36153023204338364</v>
      </c>
      <c r="X545" s="89">
        <v>28</v>
      </c>
      <c r="Y545" s="1">
        <v>0.22387284022675119</v>
      </c>
      <c r="Z545" s="89">
        <v>21</v>
      </c>
      <c r="AA545" s="1">
        <v>0.18478758227447115</v>
      </c>
      <c r="AB545" s="89">
        <v>13</v>
      </c>
      <c r="AC545" s="1">
        <v>0.13638986518386403</v>
      </c>
      <c r="AD545" s="89">
        <v>13</v>
      </c>
      <c r="AE545" s="1">
        <v>0.16935462859227221</v>
      </c>
      <c r="AF545" s="89">
        <v>11</v>
      </c>
      <c r="AG545" s="1">
        <v>0.18654501670425833</v>
      </c>
      <c r="AH545" s="89">
        <v>7</v>
      </c>
      <c r="AI545" s="1">
        <v>0.14011489421325488</v>
      </c>
      <c r="AJ545" s="89">
        <v>4</v>
      </c>
      <c r="AK545" s="1">
        <v>0.11390818999886092</v>
      </c>
      <c r="AL545" s="89">
        <v>3</v>
      </c>
      <c r="AM545" s="1">
        <v>0.1351473105685197</v>
      </c>
      <c r="AN545" s="89">
        <v>1</v>
      </c>
      <c r="AO545" s="1">
        <v>8.8183421516754859E-2</v>
      </c>
      <c r="AP545" s="89">
        <v>0</v>
      </c>
      <c r="AQ545" s="1">
        <v>0</v>
      </c>
      <c r="AR545" s="89">
        <v>1</v>
      </c>
      <c r="AS545" s="1">
        <v>3.6231884057971016</v>
      </c>
      <c r="AT545" s="89">
        <v>0</v>
      </c>
      <c r="AU545" s="1">
        <v>0</v>
      </c>
      <c r="AV545" s="89">
        <v>0</v>
      </c>
      <c r="AW545" s="1">
        <v>0</v>
      </c>
      <c r="AX545" s="89">
        <v>0</v>
      </c>
      <c r="AY545" s="1">
        <v>0</v>
      </c>
    </row>
    <row r="546" spans="1:51" x14ac:dyDescent="0.25">
      <c r="A546" s="28" t="s">
        <v>240</v>
      </c>
      <c r="B546" s="89">
        <v>501</v>
      </c>
      <c r="C546" s="1">
        <v>0.32307260750547323</v>
      </c>
      <c r="D546" s="89">
        <v>5</v>
      </c>
      <c r="E546" s="1">
        <v>7.9946276102459149E-2</v>
      </c>
      <c r="F546" s="89">
        <v>7</v>
      </c>
      <c r="G546" s="1">
        <v>8.8037025857732168E-2</v>
      </c>
      <c r="H546" s="89">
        <v>9</v>
      </c>
      <c r="I546" s="1">
        <v>9.953660182041385E-2</v>
      </c>
      <c r="J546" s="89">
        <v>9</v>
      </c>
      <c r="K546" s="1">
        <v>9.3979073992857598E-2</v>
      </c>
      <c r="L546" s="89">
        <v>16</v>
      </c>
      <c r="M546" s="1">
        <v>0.17523108599465548</v>
      </c>
      <c r="N546" s="89">
        <v>19</v>
      </c>
      <c r="O546" s="1">
        <v>0.213947098764737</v>
      </c>
      <c r="P546" s="89">
        <v>19</v>
      </c>
      <c r="Q546" s="1">
        <v>0.20220079603260754</v>
      </c>
      <c r="R546" s="89">
        <v>19</v>
      </c>
      <c r="S546" s="1">
        <v>0.18813371356147021</v>
      </c>
      <c r="T546" s="89">
        <v>47</v>
      </c>
      <c r="U546" s="1">
        <v>0.38960823648390996</v>
      </c>
      <c r="V546" s="89">
        <v>54</v>
      </c>
      <c r="W546" s="1">
        <v>0.39842107204781052</v>
      </c>
      <c r="X546" s="89">
        <v>59</v>
      </c>
      <c r="Y546" s="1">
        <v>0.47173205619208286</v>
      </c>
      <c r="Z546" s="89">
        <v>45</v>
      </c>
      <c r="AA546" s="1">
        <v>0.39597339058815245</v>
      </c>
      <c r="AB546" s="89">
        <v>46</v>
      </c>
      <c r="AC546" s="1">
        <v>0.48261029218905738</v>
      </c>
      <c r="AD546" s="89">
        <v>43</v>
      </c>
      <c r="AE546" s="1">
        <v>0.56017300226674649</v>
      </c>
      <c r="AF546" s="89">
        <v>30</v>
      </c>
      <c r="AG546" s="1">
        <v>0.508759136466159</v>
      </c>
      <c r="AH546" s="89">
        <v>35</v>
      </c>
      <c r="AI546" s="1">
        <v>0.70057447106627435</v>
      </c>
      <c r="AJ546" s="89">
        <v>15</v>
      </c>
      <c r="AK546" s="1">
        <v>0.42715571249572848</v>
      </c>
      <c r="AL546" s="89">
        <v>13</v>
      </c>
      <c r="AM546" s="1">
        <v>0.58563834579691865</v>
      </c>
      <c r="AN546" s="89">
        <v>9</v>
      </c>
      <c r="AO546" s="1">
        <v>0.79365079365079361</v>
      </c>
      <c r="AP546" s="89">
        <v>2</v>
      </c>
      <c r="AQ546" s="1">
        <v>0.77519379844961245</v>
      </c>
      <c r="AR546" s="89">
        <v>0</v>
      </c>
      <c r="AS546" s="1">
        <v>0</v>
      </c>
      <c r="AT546" s="89">
        <v>0</v>
      </c>
      <c r="AU546" s="1">
        <v>0</v>
      </c>
      <c r="AV546" s="89">
        <v>0</v>
      </c>
      <c r="AW546" s="1">
        <v>0</v>
      </c>
      <c r="AX546" s="89">
        <v>0</v>
      </c>
      <c r="AY546" s="1">
        <v>0</v>
      </c>
    </row>
    <row r="547" spans="1:51" x14ac:dyDescent="0.25">
      <c r="A547" s="28" t="s">
        <v>334</v>
      </c>
      <c r="B547" s="89">
        <v>497</v>
      </c>
      <c r="C547" s="1">
        <v>0.32049318548946143</v>
      </c>
      <c r="D547" s="89">
        <v>9</v>
      </c>
      <c r="E547" s="1">
        <v>0.14390329698442647</v>
      </c>
      <c r="F547" s="89">
        <v>23</v>
      </c>
      <c r="G547" s="1">
        <v>0.28926451353254851</v>
      </c>
      <c r="H547" s="89">
        <v>14</v>
      </c>
      <c r="I547" s="1">
        <v>0.15483471394286599</v>
      </c>
      <c r="J547" s="89">
        <v>16</v>
      </c>
      <c r="K547" s="1">
        <v>0.16707390932063573</v>
      </c>
      <c r="L547" s="89">
        <v>12</v>
      </c>
      <c r="M547" s="1">
        <v>0.13142331449599159</v>
      </c>
      <c r="N547" s="89">
        <v>20</v>
      </c>
      <c r="O547" s="1">
        <v>0.22520747238393371</v>
      </c>
      <c r="P547" s="89">
        <v>28</v>
      </c>
      <c r="Q547" s="1">
        <v>0.29798012046910588</v>
      </c>
      <c r="R547" s="89">
        <v>41</v>
      </c>
      <c r="S547" s="1">
        <v>0.40597275031685676</v>
      </c>
      <c r="T547" s="89">
        <v>50</v>
      </c>
      <c r="U547" s="1">
        <v>0.41447684732330853</v>
      </c>
      <c r="V547" s="89">
        <v>41</v>
      </c>
      <c r="W547" s="1">
        <v>0.30250488803630055</v>
      </c>
      <c r="X547" s="89">
        <v>37</v>
      </c>
      <c r="Y547" s="1">
        <v>0.29583196744249268</v>
      </c>
      <c r="Z547" s="89">
        <v>50</v>
      </c>
      <c r="AA547" s="1">
        <v>0.43997043398683611</v>
      </c>
      <c r="AB547" s="89">
        <v>39</v>
      </c>
      <c r="AC547" s="1">
        <v>0.40916959555159205</v>
      </c>
      <c r="AD547" s="89">
        <v>30</v>
      </c>
      <c r="AE547" s="1">
        <v>0.39081837367447436</v>
      </c>
      <c r="AF547" s="89">
        <v>35</v>
      </c>
      <c r="AG547" s="1">
        <v>0.59355232587718554</v>
      </c>
      <c r="AH547" s="89">
        <v>23</v>
      </c>
      <c r="AI547" s="1">
        <v>0.46037750955783741</v>
      </c>
      <c r="AJ547" s="89">
        <v>13</v>
      </c>
      <c r="AK547" s="1">
        <v>0.37020161749629799</v>
      </c>
      <c r="AL547" s="89">
        <v>8</v>
      </c>
      <c r="AM547" s="1">
        <v>0.36039282818271912</v>
      </c>
      <c r="AN547" s="89">
        <v>7</v>
      </c>
      <c r="AO547" s="1">
        <v>0.61728395061728392</v>
      </c>
      <c r="AP547" s="89">
        <v>1</v>
      </c>
      <c r="AQ547" s="1">
        <v>0.38759689922480622</v>
      </c>
      <c r="AR547" s="89">
        <v>0</v>
      </c>
      <c r="AS547" s="1">
        <v>0</v>
      </c>
      <c r="AT547" s="89">
        <v>0</v>
      </c>
      <c r="AU547" s="1">
        <v>0</v>
      </c>
      <c r="AV547" s="89">
        <v>0</v>
      </c>
      <c r="AW547" s="1">
        <v>0</v>
      </c>
      <c r="AX547" s="89">
        <v>0</v>
      </c>
      <c r="AY547" s="1">
        <v>0</v>
      </c>
    </row>
    <row r="548" spans="1:51" x14ac:dyDescent="0.25">
      <c r="A548" s="28" t="s">
        <v>528</v>
      </c>
      <c r="B548" s="89">
        <v>496</v>
      </c>
      <c r="C548" s="1">
        <v>0.31984832998545853</v>
      </c>
      <c r="D548" s="89">
        <v>10</v>
      </c>
      <c r="E548" s="1">
        <v>0.1598925522049183</v>
      </c>
      <c r="F548" s="89">
        <v>18</v>
      </c>
      <c r="G548" s="1">
        <v>0.22638092363416842</v>
      </c>
      <c r="H548" s="89">
        <v>22</v>
      </c>
      <c r="I548" s="1">
        <v>0.24331169333878941</v>
      </c>
      <c r="J548" s="89">
        <v>14</v>
      </c>
      <c r="K548" s="1">
        <v>0.14618967065555624</v>
      </c>
      <c r="L548" s="89">
        <v>23</v>
      </c>
      <c r="M548" s="1">
        <v>0.25189468611731719</v>
      </c>
      <c r="N548" s="89">
        <v>14</v>
      </c>
      <c r="O548" s="1">
        <v>0.15764523066875358</v>
      </c>
      <c r="P548" s="89">
        <v>19</v>
      </c>
      <c r="Q548" s="1">
        <v>0.20220079603260754</v>
      </c>
      <c r="R548" s="89">
        <v>31</v>
      </c>
      <c r="S548" s="1">
        <v>0.30695500633713563</v>
      </c>
      <c r="T548" s="89">
        <v>42</v>
      </c>
      <c r="U548" s="1">
        <v>0.34816055175157912</v>
      </c>
      <c r="V548" s="89">
        <v>55</v>
      </c>
      <c r="W548" s="1">
        <v>0.40579924004869589</v>
      </c>
      <c r="X548" s="89">
        <v>64</v>
      </c>
      <c r="Y548" s="1">
        <v>0.51170934908971699</v>
      </c>
      <c r="Z548" s="89">
        <v>45</v>
      </c>
      <c r="AA548" s="1">
        <v>0.39597339058815245</v>
      </c>
      <c r="AB548" s="89">
        <v>46</v>
      </c>
      <c r="AC548" s="1">
        <v>0.48261029218905738</v>
      </c>
      <c r="AD548" s="89">
        <v>34</v>
      </c>
      <c r="AE548" s="1">
        <v>0.44292749016440425</v>
      </c>
      <c r="AF548" s="89">
        <v>15</v>
      </c>
      <c r="AG548" s="1">
        <v>0.2543795682330795</v>
      </c>
      <c r="AH548" s="89">
        <v>22</v>
      </c>
      <c r="AI548" s="1">
        <v>0.44036109609880103</v>
      </c>
      <c r="AJ548" s="89">
        <v>12</v>
      </c>
      <c r="AK548" s="1">
        <v>0.34172456999658274</v>
      </c>
      <c r="AL548" s="89">
        <v>6</v>
      </c>
      <c r="AM548" s="1">
        <v>0.27029462113703939</v>
      </c>
      <c r="AN548" s="89">
        <v>4</v>
      </c>
      <c r="AO548" s="1">
        <v>0.35273368606701944</v>
      </c>
      <c r="AP548" s="89">
        <v>0</v>
      </c>
      <c r="AQ548" s="1">
        <v>0</v>
      </c>
      <c r="AR548" s="89">
        <v>0</v>
      </c>
      <c r="AS548" s="1">
        <v>0</v>
      </c>
      <c r="AT548" s="89">
        <v>0</v>
      </c>
      <c r="AU548" s="1">
        <v>0</v>
      </c>
      <c r="AV548" s="89">
        <v>0</v>
      </c>
      <c r="AW548" s="1">
        <v>0</v>
      </c>
      <c r="AX548" s="89">
        <v>0</v>
      </c>
      <c r="AY548" s="1">
        <v>0</v>
      </c>
    </row>
    <row r="549" spans="1:51" x14ac:dyDescent="0.25">
      <c r="A549" s="28" t="s">
        <v>75</v>
      </c>
      <c r="B549" s="89">
        <v>496</v>
      </c>
      <c r="C549" s="1">
        <v>0.31984832998545853</v>
      </c>
      <c r="D549" s="89">
        <v>90</v>
      </c>
      <c r="E549" s="1">
        <v>1.4390329698442645</v>
      </c>
      <c r="F549" s="89">
        <v>30</v>
      </c>
      <c r="G549" s="1">
        <v>0.37730153939028072</v>
      </c>
      <c r="H549" s="89">
        <v>41</v>
      </c>
      <c r="I549" s="1">
        <v>0.45344451940410757</v>
      </c>
      <c r="J549" s="89">
        <v>19</v>
      </c>
      <c r="K549" s="1">
        <v>0.19840026731825491</v>
      </c>
      <c r="L549" s="89">
        <v>7</v>
      </c>
      <c r="M549" s="1">
        <v>7.6663600122661768E-2</v>
      </c>
      <c r="N549" s="89">
        <v>12</v>
      </c>
      <c r="O549" s="1">
        <v>0.13512448343036024</v>
      </c>
      <c r="P549" s="89">
        <v>24</v>
      </c>
      <c r="Q549" s="1">
        <v>0.25541153183066218</v>
      </c>
      <c r="R549" s="89">
        <v>18</v>
      </c>
      <c r="S549" s="1">
        <v>0.17823193916349811</v>
      </c>
      <c r="T549" s="89">
        <v>14</v>
      </c>
      <c r="U549" s="1">
        <v>0.11605351725052639</v>
      </c>
      <c r="V549" s="89">
        <v>17</v>
      </c>
      <c r="W549" s="1">
        <v>0.12542885601505144</v>
      </c>
      <c r="X549" s="89">
        <v>25</v>
      </c>
      <c r="Y549" s="1">
        <v>0.19988646448817071</v>
      </c>
      <c r="Z549" s="89">
        <v>25</v>
      </c>
      <c r="AA549" s="1">
        <v>0.21998521699341805</v>
      </c>
      <c r="AB549" s="89">
        <v>36</v>
      </c>
      <c r="AC549" s="1">
        <v>0.37769501127839272</v>
      </c>
      <c r="AD549" s="89">
        <v>49</v>
      </c>
      <c r="AE549" s="1">
        <v>0.63833667700164143</v>
      </c>
      <c r="AF549" s="89">
        <v>22</v>
      </c>
      <c r="AG549" s="1">
        <v>0.37309003340851665</v>
      </c>
      <c r="AH549" s="89">
        <v>25</v>
      </c>
      <c r="AI549" s="1">
        <v>0.50041033647591027</v>
      </c>
      <c r="AJ549" s="89">
        <v>19</v>
      </c>
      <c r="AK549" s="1">
        <v>0.54106390249458935</v>
      </c>
      <c r="AL549" s="89">
        <v>11</v>
      </c>
      <c r="AM549" s="1">
        <v>0.49554013875123881</v>
      </c>
      <c r="AN549" s="89">
        <v>9</v>
      </c>
      <c r="AO549" s="1">
        <v>0.79365079365079361</v>
      </c>
      <c r="AP549" s="89">
        <v>3</v>
      </c>
      <c r="AQ549" s="1">
        <v>1.1627906976744187</v>
      </c>
      <c r="AR549" s="89">
        <v>0</v>
      </c>
      <c r="AS549" s="1">
        <v>0</v>
      </c>
      <c r="AT549" s="89">
        <v>0</v>
      </c>
      <c r="AU549" s="1">
        <v>0</v>
      </c>
      <c r="AV549" s="89">
        <v>0</v>
      </c>
      <c r="AW549" s="1">
        <v>0</v>
      </c>
      <c r="AX549" s="89">
        <v>0</v>
      </c>
      <c r="AY549" s="1">
        <v>0</v>
      </c>
    </row>
    <row r="550" spans="1:51" x14ac:dyDescent="0.25">
      <c r="A550" s="28" t="s">
        <v>451</v>
      </c>
      <c r="B550" s="89">
        <v>492</v>
      </c>
      <c r="C550" s="1">
        <v>0.31726890796944673</v>
      </c>
      <c r="D550" s="89">
        <v>0</v>
      </c>
      <c r="E550" s="1">
        <v>0</v>
      </c>
      <c r="F550" s="89">
        <v>2</v>
      </c>
      <c r="G550" s="1">
        <v>2.5153435959352047E-2</v>
      </c>
      <c r="H550" s="89">
        <v>4</v>
      </c>
      <c r="I550" s="1">
        <v>4.4238489697961708E-2</v>
      </c>
      <c r="J550" s="89">
        <v>3</v>
      </c>
      <c r="K550" s="1">
        <v>3.1326357997619195E-2</v>
      </c>
      <c r="L550" s="89">
        <v>4</v>
      </c>
      <c r="M550" s="1">
        <v>4.3807771498663869E-2</v>
      </c>
      <c r="N550" s="89">
        <v>4</v>
      </c>
      <c r="O550" s="1">
        <v>4.5041494476786736E-2</v>
      </c>
      <c r="P550" s="89">
        <v>10</v>
      </c>
      <c r="Q550" s="1">
        <v>0.10642147159610922</v>
      </c>
      <c r="R550" s="89">
        <v>12</v>
      </c>
      <c r="S550" s="1">
        <v>0.1188212927756654</v>
      </c>
      <c r="T550" s="89">
        <v>40</v>
      </c>
      <c r="U550" s="1">
        <v>0.33158147785864683</v>
      </c>
      <c r="V550" s="89">
        <v>35</v>
      </c>
      <c r="W550" s="1">
        <v>0.2582358800309883</v>
      </c>
      <c r="X550" s="89">
        <v>46</v>
      </c>
      <c r="Y550" s="1">
        <v>0.36779109465823412</v>
      </c>
      <c r="Z550" s="89">
        <v>66</v>
      </c>
      <c r="AA550" s="1">
        <v>0.58076097286262363</v>
      </c>
      <c r="AB550" s="89">
        <v>73</v>
      </c>
      <c r="AC550" s="1">
        <v>0.76588155064785191</v>
      </c>
      <c r="AD550" s="89">
        <v>57</v>
      </c>
      <c r="AE550" s="1">
        <v>0.74255490998150131</v>
      </c>
      <c r="AF550" s="89">
        <v>40</v>
      </c>
      <c r="AG550" s="1">
        <v>0.67834551528821208</v>
      </c>
      <c r="AH550" s="89">
        <v>43</v>
      </c>
      <c r="AI550" s="1">
        <v>0.86070577873856557</v>
      </c>
      <c r="AJ550" s="89">
        <v>34</v>
      </c>
      <c r="AK550" s="1">
        <v>0.96821961499031772</v>
      </c>
      <c r="AL550" s="89">
        <v>16</v>
      </c>
      <c r="AM550" s="1">
        <v>0.72078565636543823</v>
      </c>
      <c r="AN550" s="89">
        <v>2</v>
      </c>
      <c r="AO550" s="1">
        <v>0.17636684303350972</v>
      </c>
      <c r="AP550" s="89">
        <v>1</v>
      </c>
      <c r="AQ550" s="1">
        <v>0.38759689922480622</v>
      </c>
      <c r="AR550" s="89">
        <v>0</v>
      </c>
      <c r="AS550" s="1">
        <v>0</v>
      </c>
      <c r="AT550" s="89">
        <v>0</v>
      </c>
      <c r="AU550" s="1">
        <v>0</v>
      </c>
      <c r="AV550" s="89">
        <v>0</v>
      </c>
      <c r="AW550" s="1">
        <v>0</v>
      </c>
      <c r="AX550" s="89">
        <v>0</v>
      </c>
      <c r="AY550" s="1">
        <v>0</v>
      </c>
    </row>
    <row r="551" spans="1:51" x14ac:dyDescent="0.25">
      <c r="A551" s="28" t="s">
        <v>171</v>
      </c>
      <c r="B551" s="89">
        <v>480</v>
      </c>
      <c r="C551" s="1">
        <v>0.30953064192141144</v>
      </c>
      <c r="D551" s="89">
        <v>30</v>
      </c>
      <c r="E551" s="1">
        <v>0.47967765661475487</v>
      </c>
      <c r="F551" s="89">
        <v>65</v>
      </c>
      <c r="G551" s="1">
        <v>0.81748666867894149</v>
      </c>
      <c r="H551" s="89">
        <v>64</v>
      </c>
      <c r="I551" s="1">
        <v>0.70781583516738733</v>
      </c>
      <c r="J551" s="89">
        <v>54</v>
      </c>
      <c r="K551" s="1">
        <v>0.56387444395714559</v>
      </c>
      <c r="L551" s="89">
        <v>39</v>
      </c>
      <c r="M551" s="1">
        <v>0.42712577211197267</v>
      </c>
      <c r="N551" s="89">
        <v>27</v>
      </c>
      <c r="O551" s="1">
        <v>0.30403008771831047</v>
      </c>
      <c r="P551" s="89">
        <v>31</v>
      </c>
      <c r="Q551" s="1">
        <v>0.3299065619479386</v>
      </c>
      <c r="R551" s="89">
        <v>22</v>
      </c>
      <c r="S551" s="1">
        <v>0.21783903675538657</v>
      </c>
      <c r="T551" s="89">
        <v>41</v>
      </c>
      <c r="U551" s="1">
        <v>0.33987101480511295</v>
      </c>
      <c r="V551" s="89">
        <v>38</v>
      </c>
      <c r="W551" s="1">
        <v>0.28037038403364445</v>
      </c>
      <c r="X551" s="89">
        <v>17</v>
      </c>
      <c r="Y551" s="1">
        <v>0.13592279585195607</v>
      </c>
      <c r="Z551" s="89">
        <v>20</v>
      </c>
      <c r="AA551" s="1">
        <v>0.17598817359473443</v>
      </c>
      <c r="AB551" s="89">
        <v>18</v>
      </c>
      <c r="AC551" s="1">
        <v>0.18884750563919636</v>
      </c>
      <c r="AD551" s="89">
        <v>4</v>
      </c>
      <c r="AE551" s="1">
        <v>5.2109116489929913E-2</v>
      </c>
      <c r="AF551" s="89">
        <v>4</v>
      </c>
      <c r="AG551" s="1">
        <v>6.7834551528821202E-2</v>
      </c>
      <c r="AH551" s="89">
        <v>3</v>
      </c>
      <c r="AI551" s="1">
        <v>6.004924037710923E-2</v>
      </c>
      <c r="AJ551" s="89">
        <v>2</v>
      </c>
      <c r="AK551" s="1">
        <v>5.6954094999430459E-2</v>
      </c>
      <c r="AL551" s="89">
        <v>1</v>
      </c>
      <c r="AM551" s="1">
        <v>4.504910352283989E-2</v>
      </c>
      <c r="AN551" s="89">
        <v>0</v>
      </c>
      <c r="AO551" s="1">
        <v>0</v>
      </c>
      <c r="AP551" s="89">
        <v>0</v>
      </c>
      <c r="AQ551" s="1">
        <v>0</v>
      </c>
      <c r="AR551" s="89">
        <v>0</v>
      </c>
      <c r="AS551" s="1">
        <v>0</v>
      </c>
      <c r="AT551" s="89">
        <v>0</v>
      </c>
      <c r="AU551" s="1">
        <v>0</v>
      </c>
      <c r="AV551" s="89">
        <v>0</v>
      </c>
      <c r="AW551" s="1">
        <v>0</v>
      </c>
      <c r="AX551" s="89">
        <v>0</v>
      </c>
      <c r="AY551" s="1">
        <v>0</v>
      </c>
    </row>
    <row r="552" spans="1:51" x14ac:dyDescent="0.25">
      <c r="A552" s="28" t="s">
        <v>351</v>
      </c>
      <c r="B552" s="89">
        <v>474</v>
      </c>
      <c r="C552" s="1">
        <v>0.30566150889739385</v>
      </c>
      <c r="D552" s="89">
        <v>2</v>
      </c>
      <c r="E552" s="1">
        <v>3.1978510440983661E-2</v>
      </c>
      <c r="F552" s="89">
        <v>6</v>
      </c>
      <c r="G552" s="1">
        <v>7.5460307878056132E-2</v>
      </c>
      <c r="H552" s="89">
        <v>20</v>
      </c>
      <c r="I552" s="1">
        <v>0.22119244848980857</v>
      </c>
      <c r="J552" s="89">
        <v>14</v>
      </c>
      <c r="K552" s="1">
        <v>0.14618967065555624</v>
      </c>
      <c r="L552" s="89">
        <v>21</v>
      </c>
      <c r="M552" s="1">
        <v>0.22999080036798528</v>
      </c>
      <c r="N552" s="89">
        <v>26</v>
      </c>
      <c r="O552" s="1">
        <v>0.29276971409911379</v>
      </c>
      <c r="P552" s="89">
        <v>26</v>
      </c>
      <c r="Q552" s="1">
        <v>0.27669582614988397</v>
      </c>
      <c r="R552" s="89">
        <v>32</v>
      </c>
      <c r="S552" s="1">
        <v>0.3168567807351077</v>
      </c>
      <c r="T552" s="89">
        <v>31</v>
      </c>
      <c r="U552" s="1">
        <v>0.25697564534045125</v>
      </c>
      <c r="V552" s="89">
        <v>37</v>
      </c>
      <c r="W552" s="1">
        <v>0.27299221603275908</v>
      </c>
      <c r="X552" s="89">
        <v>51</v>
      </c>
      <c r="Y552" s="1">
        <v>0.40776838755586831</v>
      </c>
      <c r="Z552" s="89">
        <v>43</v>
      </c>
      <c r="AA552" s="1">
        <v>0.37837457322867907</v>
      </c>
      <c r="AB552" s="89">
        <v>40</v>
      </c>
      <c r="AC552" s="1">
        <v>0.41966112364265856</v>
      </c>
      <c r="AD552" s="89">
        <v>48</v>
      </c>
      <c r="AE552" s="1">
        <v>0.62530939787915896</v>
      </c>
      <c r="AF552" s="89">
        <v>29</v>
      </c>
      <c r="AG552" s="1">
        <v>0.49180049858395375</v>
      </c>
      <c r="AH552" s="89">
        <v>18</v>
      </c>
      <c r="AI552" s="1">
        <v>0.36029544226265536</v>
      </c>
      <c r="AJ552" s="89">
        <v>15</v>
      </c>
      <c r="AK552" s="1">
        <v>0.42715571249572848</v>
      </c>
      <c r="AL552" s="89">
        <v>7</v>
      </c>
      <c r="AM552" s="1">
        <v>0.31534372465987925</v>
      </c>
      <c r="AN552" s="89">
        <v>5</v>
      </c>
      <c r="AO552" s="1">
        <v>0.44091710758377423</v>
      </c>
      <c r="AP552" s="89">
        <v>2</v>
      </c>
      <c r="AQ552" s="1">
        <v>0.77519379844961245</v>
      </c>
      <c r="AR552" s="89">
        <v>1</v>
      </c>
      <c r="AS552" s="1">
        <v>3.6231884057971016</v>
      </c>
      <c r="AT552" s="89">
        <v>0</v>
      </c>
      <c r="AU552" s="1">
        <v>0</v>
      </c>
      <c r="AV552" s="89">
        <v>0</v>
      </c>
      <c r="AW552" s="1">
        <v>0</v>
      </c>
      <c r="AX552" s="89">
        <v>0</v>
      </c>
      <c r="AY552" s="1">
        <v>0</v>
      </c>
    </row>
    <row r="553" spans="1:51" x14ac:dyDescent="0.25">
      <c r="A553" s="28" t="s">
        <v>696</v>
      </c>
      <c r="B553" s="89">
        <v>471</v>
      </c>
      <c r="C553" s="1">
        <v>0.303726942385385</v>
      </c>
      <c r="D553" s="89">
        <v>0</v>
      </c>
      <c r="E553" s="1">
        <v>0</v>
      </c>
      <c r="F553" s="89">
        <v>0</v>
      </c>
      <c r="G553" s="1">
        <v>0</v>
      </c>
      <c r="H553" s="89">
        <v>1</v>
      </c>
      <c r="I553" s="1">
        <v>1.1059622424490427E-2</v>
      </c>
      <c r="J553" s="89">
        <v>29</v>
      </c>
      <c r="K553" s="1">
        <v>0.30282146064365223</v>
      </c>
      <c r="L553" s="89">
        <v>72</v>
      </c>
      <c r="M553" s="1">
        <v>0.78853988697594946</v>
      </c>
      <c r="N553" s="89">
        <v>74</v>
      </c>
      <c r="O553" s="1">
        <v>0.83326764782055462</v>
      </c>
      <c r="P553" s="89">
        <v>61</v>
      </c>
      <c r="Q553" s="1">
        <v>0.64917097673626634</v>
      </c>
      <c r="R553" s="89">
        <v>70</v>
      </c>
      <c r="S553" s="1">
        <v>0.69312420785804818</v>
      </c>
      <c r="T553" s="89">
        <v>45</v>
      </c>
      <c r="U553" s="1">
        <v>0.37302916259097768</v>
      </c>
      <c r="V553" s="89">
        <v>43</v>
      </c>
      <c r="W553" s="1">
        <v>0.31726122403807133</v>
      </c>
      <c r="X553" s="89">
        <v>30</v>
      </c>
      <c r="Y553" s="1">
        <v>0.23986375738580487</v>
      </c>
      <c r="Z553" s="89">
        <v>12</v>
      </c>
      <c r="AA553" s="1">
        <v>0.10559290415684067</v>
      </c>
      <c r="AB553" s="89">
        <v>14</v>
      </c>
      <c r="AC553" s="1">
        <v>0.14688139327493049</v>
      </c>
      <c r="AD553" s="89">
        <v>14</v>
      </c>
      <c r="AE553" s="1">
        <v>0.18238190771475468</v>
      </c>
      <c r="AF553" s="89">
        <v>3</v>
      </c>
      <c r="AG553" s="1">
        <v>5.0875913646615908E-2</v>
      </c>
      <c r="AH553" s="89">
        <v>2</v>
      </c>
      <c r="AI553" s="1">
        <v>4.003282691807282E-2</v>
      </c>
      <c r="AJ553" s="89">
        <v>0</v>
      </c>
      <c r="AK553" s="1">
        <v>0</v>
      </c>
      <c r="AL553" s="89">
        <v>1</v>
      </c>
      <c r="AM553" s="1">
        <v>4.504910352283989E-2</v>
      </c>
      <c r="AN553" s="89">
        <v>0</v>
      </c>
      <c r="AO553" s="1">
        <v>0</v>
      </c>
      <c r="AP553" s="89">
        <v>0</v>
      </c>
      <c r="AQ553" s="1">
        <v>0</v>
      </c>
      <c r="AR553" s="89">
        <v>0</v>
      </c>
      <c r="AS553" s="1">
        <v>0</v>
      </c>
      <c r="AT553" s="89">
        <v>0</v>
      </c>
      <c r="AU553" s="1">
        <v>0</v>
      </c>
      <c r="AV553" s="89">
        <v>0</v>
      </c>
      <c r="AW553" s="1">
        <v>0</v>
      </c>
      <c r="AX553" s="89">
        <v>0</v>
      </c>
      <c r="AY553" s="1">
        <v>0</v>
      </c>
    </row>
    <row r="554" spans="1:51" x14ac:dyDescent="0.25">
      <c r="A554" s="28" t="s">
        <v>605</v>
      </c>
      <c r="B554" s="89">
        <v>463</v>
      </c>
      <c r="C554" s="1">
        <v>0.29856809835336146</v>
      </c>
      <c r="D554" s="89">
        <v>0</v>
      </c>
      <c r="E554" s="1">
        <v>0</v>
      </c>
      <c r="F554" s="89">
        <v>0</v>
      </c>
      <c r="G554" s="1">
        <v>0</v>
      </c>
      <c r="H554" s="89">
        <v>0</v>
      </c>
      <c r="I554" s="1">
        <v>0</v>
      </c>
      <c r="J554" s="89">
        <v>1</v>
      </c>
      <c r="K554" s="1">
        <v>1.0442119332539733E-2</v>
      </c>
      <c r="L554" s="89">
        <v>1</v>
      </c>
      <c r="M554" s="1">
        <v>1.0951942874665967E-2</v>
      </c>
      <c r="N554" s="89">
        <v>5</v>
      </c>
      <c r="O554" s="1">
        <v>5.6301868095983428E-2</v>
      </c>
      <c r="P554" s="89">
        <v>20</v>
      </c>
      <c r="Q554" s="1">
        <v>0.21284294319221844</v>
      </c>
      <c r="R554" s="89">
        <v>45</v>
      </c>
      <c r="S554" s="1">
        <v>0.44557984790874527</v>
      </c>
      <c r="T554" s="89">
        <v>92</v>
      </c>
      <c r="U554" s="1">
        <v>0.7626373990748877</v>
      </c>
      <c r="V554" s="89">
        <v>110</v>
      </c>
      <c r="W554" s="1">
        <v>0.81159848009739177</v>
      </c>
      <c r="X554" s="89">
        <v>112</v>
      </c>
      <c r="Y554" s="1">
        <v>0.89549136090700476</v>
      </c>
      <c r="Z554" s="89">
        <v>57</v>
      </c>
      <c r="AA554" s="1">
        <v>0.50156629474499315</v>
      </c>
      <c r="AB554" s="89">
        <v>16</v>
      </c>
      <c r="AC554" s="1">
        <v>0.16786444945706341</v>
      </c>
      <c r="AD554" s="89">
        <v>3</v>
      </c>
      <c r="AE554" s="1">
        <v>3.9081837367447435E-2</v>
      </c>
      <c r="AF554" s="89">
        <v>0</v>
      </c>
      <c r="AG554" s="1">
        <v>0</v>
      </c>
      <c r="AH554" s="89">
        <v>1</v>
      </c>
      <c r="AI554" s="1">
        <v>2.001641345903641E-2</v>
      </c>
      <c r="AJ554" s="89">
        <v>0</v>
      </c>
      <c r="AK554" s="1">
        <v>0</v>
      </c>
      <c r="AL554" s="89">
        <v>0</v>
      </c>
      <c r="AM554" s="1">
        <v>0</v>
      </c>
      <c r="AN554" s="89">
        <v>0</v>
      </c>
      <c r="AO554" s="1">
        <v>0</v>
      </c>
      <c r="AP554" s="89">
        <v>0</v>
      </c>
      <c r="AQ554" s="1">
        <v>0</v>
      </c>
      <c r="AR554" s="89">
        <v>0</v>
      </c>
      <c r="AS554" s="1">
        <v>0</v>
      </c>
      <c r="AT554" s="89">
        <v>0</v>
      </c>
      <c r="AU554" s="1">
        <v>0</v>
      </c>
      <c r="AV554" s="89">
        <v>0</v>
      </c>
      <c r="AW554" s="1">
        <v>0</v>
      </c>
      <c r="AX554" s="89">
        <v>0</v>
      </c>
      <c r="AY554" s="1">
        <v>0</v>
      </c>
    </row>
    <row r="555" spans="1:51" x14ac:dyDescent="0.25">
      <c r="A555" s="28" t="s">
        <v>641</v>
      </c>
      <c r="B555" s="89">
        <v>460</v>
      </c>
      <c r="C555" s="1">
        <v>0.29663353184135266</v>
      </c>
      <c r="D555" s="89">
        <v>1</v>
      </c>
      <c r="E555" s="1">
        <v>1.598925522049183E-2</v>
      </c>
      <c r="F555" s="89">
        <v>1</v>
      </c>
      <c r="G555" s="1">
        <v>1.2576717979676024E-2</v>
      </c>
      <c r="H555" s="89">
        <v>3</v>
      </c>
      <c r="I555" s="1">
        <v>3.3178867273471288E-2</v>
      </c>
      <c r="J555" s="89">
        <v>5</v>
      </c>
      <c r="K555" s="1">
        <v>5.2210596662698665E-2</v>
      </c>
      <c r="L555" s="89">
        <v>5</v>
      </c>
      <c r="M555" s="1">
        <v>5.4759714373329826E-2</v>
      </c>
      <c r="N555" s="89">
        <v>8</v>
      </c>
      <c r="O555" s="1">
        <v>9.0082988953573473E-2</v>
      </c>
      <c r="P555" s="89">
        <v>14</v>
      </c>
      <c r="Q555" s="1">
        <v>0.14899006023455294</v>
      </c>
      <c r="R555" s="89">
        <v>16</v>
      </c>
      <c r="S555" s="1">
        <v>0.15842839036755385</v>
      </c>
      <c r="T555" s="89">
        <v>34</v>
      </c>
      <c r="U555" s="1">
        <v>0.28184425617984982</v>
      </c>
      <c r="V555" s="89">
        <v>40</v>
      </c>
      <c r="W555" s="1">
        <v>0.29512672003541518</v>
      </c>
      <c r="X555" s="89">
        <v>48</v>
      </c>
      <c r="Y555" s="1">
        <v>0.38378201181728777</v>
      </c>
      <c r="Z555" s="89">
        <v>45</v>
      </c>
      <c r="AA555" s="1">
        <v>0.39597339058815245</v>
      </c>
      <c r="AB555" s="89">
        <v>57</v>
      </c>
      <c r="AC555" s="1">
        <v>0.59801710119078844</v>
      </c>
      <c r="AD555" s="89">
        <v>65</v>
      </c>
      <c r="AE555" s="1">
        <v>0.84677314296136108</v>
      </c>
      <c r="AF555" s="89">
        <v>50</v>
      </c>
      <c r="AG555" s="1">
        <v>0.84793189411026515</v>
      </c>
      <c r="AH555" s="89">
        <v>38</v>
      </c>
      <c r="AI555" s="1">
        <v>0.76062371144338359</v>
      </c>
      <c r="AJ555" s="89">
        <v>17</v>
      </c>
      <c r="AK555" s="1">
        <v>0.48410980749515886</v>
      </c>
      <c r="AL555" s="89">
        <v>9</v>
      </c>
      <c r="AM555" s="1">
        <v>0.40544193170555903</v>
      </c>
      <c r="AN555" s="89">
        <v>3</v>
      </c>
      <c r="AO555" s="1">
        <v>0.26455026455026459</v>
      </c>
      <c r="AP555" s="89">
        <v>1</v>
      </c>
      <c r="AQ555" s="1">
        <v>0.38759689922480622</v>
      </c>
      <c r="AR555" s="89">
        <v>0</v>
      </c>
      <c r="AS555" s="1">
        <v>0</v>
      </c>
      <c r="AT555" s="89">
        <v>0</v>
      </c>
      <c r="AU555" s="1">
        <v>0</v>
      </c>
      <c r="AV555" s="89">
        <v>0</v>
      </c>
      <c r="AW555" s="1">
        <v>0</v>
      </c>
      <c r="AX555" s="89">
        <v>0</v>
      </c>
      <c r="AY555" s="1">
        <v>0</v>
      </c>
    </row>
    <row r="556" spans="1:51" x14ac:dyDescent="0.25">
      <c r="A556" s="28" t="s">
        <v>427</v>
      </c>
      <c r="B556" s="89">
        <v>456</v>
      </c>
      <c r="C556" s="1">
        <v>0.29405410982534091</v>
      </c>
      <c r="D556" s="89">
        <v>3</v>
      </c>
      <c r="E556" s="1">
        <v>4.7967765661475488E-2</v>
      </c>
      <c r="F556" s="89">
        <v>4</v>
      </c>
      <c r="G556" s="1">
        <v>5.0306871918704095E-2</v>
      </c>
      <c r="H556" s="89">
        <v>6</v>
      </c>
      <c r="I556" s="1">
        <v>6.6357734546942576E-2</v>
      </c>
      <c r="J556" s="89">
        <v>11</v>
      </c>
      <c r="K556" s="1">
        <v>0.11486331265793706</v>
      </c>
      <c r="L556" s="89">
        <v>11</v>
      </c>
      <c r="M556" s="1">
        <v>0.12047137162132562</v>
      </c>
      <c r="N556" s="89">
        <v>16</v>
      </c>
      <c r="O556" s="1">
        <v>0.18016597790714695</v>
      </c>
      <c r="P556" s="89">
        <v>26</v>
      </c>
      <c r="Q556" s="1">
        <v>0.27669582614988397</v>
      </c>
      <c r="R556" s="89">
        <v>28</v>
      </c>
      <c r="S556" s="1">
        <v>0.27724968314321929</v>
      </c>
      <c r="T556" s="89">
        <v>30</v>
      </c>
      <c r="U556" s="1">
        <v>0.24868610839398511</v>
      </c>
      <c r="V556" s="89">
        <v>37</v>
      </c>
      <c r="W556" s="1">
        <v>0.27299221603275908</v>
      </c>
      <c r="X556" s="89">
        <v>39</v>
      </c>
      <c r="Y556" s="1">
        <v>0.31182288460154634</v>
      </c>
      <c r="Z556" s="89">
        <v>35</v>
      </c>
      <c r="AA556" s="1">
        <v>0.30797930379078525</v>
      </c>
      <c r="AB556" s="89">
        <v>35</v>
      </c>
      <c r="AC556" s="1">
        <v>0.36720348318732621</v>
      </c>
      <c r="AD556" s="89">
        <v>39</v>
      </c>
      <c r="AE556" s="1">
        <v>0.50806388577681671</v>
      </c>
      <c r="AF556" s="89">
        <v>39</v>
      </c>
      <c r="AG556" s="1">
        <v>0.66138687740600666</v>
      </c>
      <c r="AH556" s="89">
        <v>41</v>
      </c>
      <c r="AI556" s="1">
        <v>0.82067295182049282</v>
      </c>
      <c r="AJ556" s="89">
        <v>28</v>
      </c>
      <c r="AK556" s="1">
        <v>0.79735732999202635</v>
      </c>
      <c r="AL556" s="89">
        <v>22</v>
      </c>
      <c r="AM556" s="1">
        <v>0.99108027750247762</v>
      </c>
      <c r="AN556" s="89">
        <v>3</v>
      </c>
      <c r="AO556" s="1">
        <v>0.26455026455026459</v>
      </c>
      <c r="AP556" s="89">
        <v>3</v>
      </c>
      <c r="AQ556" s="1">
        <v>1.1627906976744187</v>
      </c>
      <c r="AR556" s="89">
        <v>0</v>
      </c>
      <c r="AS556" s="1">
        <v>0</v>
      </c>
      <c r="AT556" s="89">
        <v>0</v>
      </c>
      <c r="AU556" s="1">
        <v>0</v>
      </c>
      <c r="AV556" s="89">
        <v>0</v>
      </c>
      <c r="AW556" s="1">
        <v>0</v>
      </c>
      <c r="AX556" s="89">
        <v>0</v>
      </c>
      <c r="AY556" s="1">
        <v>0</v>
      </c>
    </row>
    <row r="557" spans="1:51" x14ac:dyDescent="0.25">
      <c r="A557" s="28" t="s">
        <v>147</v>
      </c>
      <c r="B557" s="89">
        <v>455</v>
      </c>
      <c r="C557" s="1">
        <v>0.29340925432133791</v>
      </c>
      <c r="D557" s="89">
        <v>0</v>
      </c>
      <c r="E557" s="1">
        <v>0</v>
      </c>
      <c r="F557" s="89">
        <v>0</v>
      </c>
      <c r="G557" s="1">
        <v>0</v>
      </c>
      <c r="H557" s="89">
        <v>0</v>
      </c>
      <c r="I557" s="1">
        <v>0</v>
      </c>
      <c r="J557" s="89">
        <v>0</v>
      </c>
      <c r="K557" s="1">
        <v>0</v>
      </c>
      <c r="L557" s="89">
        <v>2</v>
      </c>
      <c r="M557" s="1">
        <v>2.1903885749331935E-2</v>
      </c>
      <c r="N557" s="89">
        <v>1</v>
      </c>
      <c r="O557" s="1">
        <v>1.1260373619196684E-2</v>
      </c>
      <c r="P557" s="89">
        <v>2</v>
      </c>
      <c r="Q557" s="1">
        <v>2.1284294319221846E-2</v>
      </c>
      <c r="R557" s="89">
        <v>8</v>
      </c>
      <c r="S557" s="1">
        <v>7.9214195183776925E-2</v>
      </c>
      <c r="T557" s="89">
        <v>8</v>
      </c>
      <c r="U557" s="1">
        <v>6.6316295571729356E-2</v>
      </c>
      <c r="V557" s="89">
        <v>23</v>
      </c>
      <c r="W557" s="1">
        <v>0.16969786402036374</v>
      </c>
      <c r="X557" s="89">
        <v>32</v>
      </c>
      <c r="Y557" s="1">
        <v>0.2558546745448585</v>
      </c>
      <c r="Z557" s="89">
        <v>44</v>
      </c>
      <c r="AA557" s="1">
        <v>0.38717398190841573</v>
      </c>
      <c r="AB557" s="89">
        <v>55</v>
      </c>
      <c r="AC557" s="1">
        <v>0.57703404500865552</v>
      </c>
      <c r="AD557" s="89">
        <v>63</v>
      </c>
      <c r="AE557" s="1">
        <v>0.82071858471639603</v>
      </c>
      <c r="AF557" s="89">
        <v>65</v>
      </c>
      <c r="AG557" s="1">
        <v>1.1023114623433445</v>
      </c>
      <c r="AH557" s="89">
        <v>71</v>
      </c>
      <c r="AI557" s="1">
        <v>1.4211653555915851</v>
      </c>
      <c r="AJ557" s="89">
        <v>53</v>
      </c>
      <c r="AK557" s="1">
        <v>1.5092835174849071</v>
      </c>
      <c r="AL557" s="89">
        <v>22</v>
      </c>
      <c r="AM557" s="1">
        <v>0.99108027750247762</v>
      </c>
      <c r="AN557" s="89">
        <v>6</v>
      </c>
      <c r="AO557" s="1">
        <v>0.52910052910052918</v>
      </c>
      <c r="AP557" s="89">
        <v>0</v>
      </c>
      <c r="AQ557" s="1">
        <v>0</v>
      </c>
      <c r="AR557" s="89">
        <v>0</v>
      </c>
      <c r="AS557" s="1">
        <v>0</v>
      </c>
      <c r="AT557" s="89">
        <v>0</v>
      </c>
      <c r="AU557" s="1">
        <v>0</v>
      </c>
      <c r="AV557" s="89">
        <v>0</v>
      </c>
      <c r="AW557" s="1">
        <v>0</v>
      </c>
      <c r="AX557" s="89">
        <v>0</v>
      </c>
      <c r="AY557" s="1">
        <v>0</v>
      </c>
    </row>
    <row r="558" spans="1:51" x14ac:dyDescent="0.25">
      <c r="A558" s="28" t="s">
        <v>495</v>
      </c>
      <c r="B558" s="89">
        <v>452</v>
      </c>
      <c r="C558" s="1">
        <v>0.29147468780932911</v>
      </c>
      <c r="D558" s="89">
        <v>26</v>
      </c>
      <c r="E558" s="1">
        <v>0.41572063573278756</v>
      </c>
      <c r="F558" s="89">
        <v>25</v>
      </c>
      <c r="G558" s="1">
        <v>0.31441794949190055</v>
      </c>
      <c r="H558" s="89">
        <v>8</v>
      </c>
      <c r="I558" s="1">
        <v>8.8476979395923416E-2</v>
      </c>
      <c r="J558" s="89">
        <v>17</v>
      </c>
      <c r="K558" s="1">
        <v>0.17751602865317545</v>
      </c>
      <c r="L558" s="89">
        <v>27</v>
      </c>
      <c r="M558" s="1">
        <v>0.29570245761598107</v>
      </c>
      <c r="N558" s="89">
        <v>19</v>
      </c>
      <c r="O558" s="1">
        <v>0.213947098764737</v>
      </c>
      <c r="P558" s="89">
        <v>18</v>
      </c>
      <c r="Q558" s="1">
        <v>0.19155864887299662</v>
      </c>
      <c r="R558" s="89">
        <v>25</v>
      </c>
      <c r="S558" s="1">
        <v>0.24754435994930293</v>
      </c>
      <c r="T558" s="89">
        <v>30</v>
      </c>
      <c r="U558" s="1">
        <v>0.24868610839398511</v>
      </c>
      <c r="V558" s="89">
        <v>32</v>
      </c>
      <c r="W558" s="1">
        <v>0.23610137602833217</v>
      </c>
      <c r="X558" s="89">
        <v>35</v>
      </c>
      <c r="Y558" s="1">
        <v>0.27984105028343897</v>
      </c>
      <c r="Z558" s="89">
        <v>38</v>
      </c>
      <c r="AA558" s="1">
        <v>0.33437752982999541</v>
      </c>
      <c r="AB558" s="89">
        <v>30</v>
      </c>
      <c r="AC558" s="1">
        <v>0.31474584273199391</v>
      </c>
      <c r="AD558" s="89">
        <v>37</v>
      </c>
      <c r="AE558" s="1">
        <v>0.48200932753185172</v>
      </c>
      <c r="AF558" s="89">
        <v>14</v>
      </c>
      <c r="AG558" s="1">
        <v>0.23742093035087422</v>
      </c>
      <c r="AH558" s="89">
        <v>26</v>
      </c>
      <c r="AI558" s="1">
        <v>0.52042674993494664</v>
      </c>
      <c r="AJ558" s="89">
        <v>24</v>
      </c>
      <c r="AK558" s="1">
        <v>0.68344913999316548</v>
      </c>
      <c r="AL558" s="89">
        <v>14</v>
      </c>
      <c r="AM558" s="1">
        <v>0.63068744931975851</v>
      </c>
      <c r="AN558" s="89">
        <v>7</v>
      </c>
      <c r="AO558" s="1">
        <v>0.61728395061728392</v>
      </c>
      <c r="AP558" s="89">
        <v>0</v>
      </c>
      <c r="AQ558" s="1">
        <v>0</v>
      </c>
      <c r="AR558" s="89">
        <v>0</v>
      </c>
      <c r="AS558" s="1">
        <v>0</v>
      </c>
      <c r="AT558" s="89">
        <v>0</v>
      </c>
      <c r="AU558" s="1">
        <v>0</v>
      </c>
      <c r="AV558" s="89">
        <v>0</v>
      </c>
      <c r="AW558" s="1">
        <v>0</v>
      </c>
      <c r="AX558" s="89">
        <v>0</v>
      </c>
      <c r="AY558" s="1">
        <v>0</v>
      </c>
    </row>
    <row r="559" spans="1:51" x14ac:dyDescent="0.25">
      <c r="A559" s="28" t="s">
        <v>210</v>
      </c>
      <c r="B559" s="89">
        <v>451</v>
      </c>
      <c r="C559" s="1">
        <v>0.29082983230532616</v>
      </c>
      <c r="D559" s="89">
        <v>132</v>
      </c>
      <c r="E559" s="1">
        <v>2.1105816891049214</v>
      </c>
      <c r="F559" s="89">
        <v>44</v>
      </c>
      <c r="G559" s="1">
        <v>0.55337559110574497</v>
      </c>
      <c r="H559" s="89">
        <v>37</v>
      </c>
      <c r="I559" s="1">
        <v>0.40920602970614584</v>
      </c>
      <c r="J559" s="89">
        <v>22</v>
      </c>
      <c r="K559" s="1">
        <v>0.22972662531587412</v>
      </c>
      <c r="L559" s="89">
        <v>20</v>
      </c>
      <c r="M559" s="1">
        <v>0.21903885749331931</v>
      </c>
      <c r="N559" s="89">
        <v>9</v>
      </c>
      <c r="O559" s="1">
        <v>0.10134336257277017</v>
      </c>
      <c r="P559" s="89">
        <v>19</v>
      </c>
      <c r="Q559" s="1">
        <v>0.20220079603260754</v>
      </c>
      <c r="R559" s="89">
        <v>9</v>
      </c>
      <c r="S559" s="1">
        <v>8.9115969581749055E-2</v>
      </c>
      <c r="T559" s="89">
        <v>13</v>
      </c>
      <c r="U559" s="1">
        <v>0.1077639803040602</v>
      </c>
      <c r="V559" s="89">
        <v>21</v>
      </c>
      <c r="W559" s="1">
        <v>0.15494152801859298</v>
      </c>
      <c r="X559" s="89">
        <v>18</v>
      </c>
      <c r="Y559" s="1">
        <v>0.14391825443148293</v>
      </c>
      <c r="Z559" s="89">
        <v>21</v>
      </c>
      <c r="AA559" s="1">
        <v>0.18478758227447115</v>
      </c>
      <c r="AB559" s="89">
        <v>20</v>
      </c>
      <c r="AC559" s="1">
        <v>0.20983056182132928</v>
      </c>
      <c r="AD559" s="89">
        <v>18</v>
      </c>
      <c r="AE559" s="1">
        <v>0.23449102420468462</v>
      </c>
      <c r="AF559" s="89">
        <v>12</v>
      </c>
      <c r="AG559" s="1">
        <v>0.20350365458646363</v>
      </c>
      <c r="AH559" s="89">
        <v>9</v>
      </c>
      <c r="AI559" s="1">
        <v>0.18014772113132768</v>
      </c>
      <c r="AJ559" s="89">
        <v>12</v>
      </c>
      <c r="AK559" s="1">
        <v>0.34172456999658274</v>
      </c>
      <c r="AL559" s="89">
        <v>5</v>
      </c>
      <c r="AM559" s="1">
        <v>0.22524551761419948</v>
      </c>
      <c r="AN559" s="89">
        <v>5</v>
      </c>
      <c r="AO559" s="1">
        <v>0.44091710758377423</v>
      </c>
      <c r="AP559" s="89">
        <v>5</v>
      </c>
      <c r="AQ559" s="1">
        <v>1.9379844961240309</v>
      </c>
      <c r="AR559" s="89">
        <v>0</v>
      </c>
      <c r="AS559" s="1">
        <v>0</v>
      </c>
      <c r="AT559" s="89">
        <v>0</v>
      </c>
      <c r="AU559" s="1">
        <v>0</v>
      </c>
      <c r="AV559" s="89">
        <v>0</v>
      </c>
      <c r="AW559" s="1">
        <v>0</v>
      </c>
      <c r="AX559" s="89">
        <v>0</v>
      </c>
      <c r="AY559" s="1">
        <v>0</v>
      </c>
    </row>
    <row r="560" spans="1:51" x14ac:dyDescent="0.25">
      <c r="A560" s="28" t="s">
        <v>89</v>
      </c>
      <c r="B560" s="89">
        <v>449</v>
      </c>
      <c r="C560" s="1">
        <v>0.28954012129732032</v>
      </c>
      <c r="D560" s="89">
        <v>19</v>
      </c>
      <c r="E560" s="1">
        <v>0.30379584918934477</v>
      </c>
      <c r="F560" s="89">
        <v>13</v>
      </c>
      <c r="G560" s="1">
        <v>0.16349733373578829</v>
      </c>
      <c r="H560" s="89">
        <v>9</v>
      </c>
      <c r="I560" s="1">
        <v>9.953660182041385E-2</v>
      </c>
      <c r="J560" s="89">
        <v>15</v>
      </c>
      <c r="K560" s="1">
        <v>0.15663178998809599</v>
      </c>
      <c r="L560" s="89">
        <v>13</v>
      </c>
      <c r="M560" s="1">
        <v>0.14237525737065757</v>
      </c>
      <c r="N560" s="89">
        <v>12</v>
      </c>
      <c r="O560" s="1">
        <v>0.13512448343036024</v>
      </c>
      <c r="P560" s="89">
        <v>15</v>
      </c>
      <c r="Q560" s="1">
        <v>0.15963220739416384</v>
      </c>
      <c r="R560" s="89">
        <v>22</v>
      </c>
      <c r="S560" s="1">
        <v>0.21783903675538657</v>
      </c>
      <c r="T560" s="89">
        <v>27</v>
      </c>
      <c r="U560" s="1">
        <v>0.2238174975545866</v>
      </c>
      <c r="V560" s="89">
        <v>43</v>
      </c>
      <c r="W560" s="1">
        <v>0.31726122403807133</v>
      </c>
      <c r="X560" s="89">
        <v>39</v>
      </c>
      <c r="Y560" s="1">
        <v>0.31182288460154634</v>
      </c>
      <c r="Z560" s="89">
        <v>43</v>
      </c>
      <c r="AA560" s="1">
        <v>0.37837457322867907</v>
      </c>
      <c r="AB560" s="89">
        <v>40</v>
      </c>
      <c r="AC560" s="1">
        <v>0.41966112364265856</v>
      </c>
      <c r="AD560" s="89">
        <v>35</v>
      </c>
      <c r="AE560" s="1">
        <v>0.45595476928688677</v>
      </c>
      <c r="AF560" s="89">
        <v>31</v>
      </c>
      <c r="AG560" s="1">
        <v>0.52571777434836442</v>
      </c>
      <c r="AH560" s="89">
        <v>28</v>
      </c>
      <c r="AI560" s="1">
        <v>0.5604595768530195</v>
      </c>
      <c r="AJ560" s="89">
        <v>22</v>
      </c>
      <c r="AK560" s="1">
        <v>0.62649504499373498</v>
      </c>
      <c r="AL560" s="89">
        <v>10</v>
      </c>
      <c r="AM560" s="1">
        <v>0.45049103522839895</v>
      </c>
      <c r="AN560" s="89">
        <v>10</v>
      </c>
      <c r="AO560" s="1">
        <v>0.88183421516754845</v>
      </c>
      <c r="AP560" s="89">
        <v>3</v>
      </c>
      <c r="AQ560" s="1">
        <v>1.1627906976744187</v>
      </c>
      <c r="AR560" s="89">
        <v>0</v>
      </c>
      <c r="AS560" s="1">
        <v>0</v>
      </c>
      <c r="AT560" s="89">
        <v>0</v>
      </c>
      <c r="AU560" s="1">
        <v>0</v>
      </c>
      <c r="AV560" s="89">
        <v>0</v>
      </c>
      <c r="AW560" s="1">
        <v>0</v>
      </c>
      <c r="AX560" s="89">
        <v>0</v>
      </c>
      <c r="AY560" s="1">
        <v>0</v>
      </c>
    </row>
    <row r="561" spans="1:51" x14ac:dyDescent="0.25">
      <c r="A561" s="28" t="s">
        <v>636</v>
      </c>
      <c r="B561" s="89">
        <v>447</v>
      </c>
      <c r="C561" s="1">
        <v>0.28825041028931442</v>
      </c>
      <c r="D561" s="89">
        <v>0</v>
      </c>
      <c r="E561" s="1">
        <v>0</v>
      </c>
      <c r="F561" s="89">
        <v>0</v>
      </c>
      <c r="G561" s="1">
        <v>0</v>
      </c>
      <c r="H561" s="89">
        <v>0</v>
      </c>
      <c r="I561" s="1">
        <v>0</v>
      </c>
      <c r="J561" s="89">
        <v>0</v>
      </c>
      <c r="K561" s="1">
        <v>0</v>
      </c>
      <c r="L561" s="89">
        <v>5</v>
      </c>
      <c r="M561" s="1">
        <v>5.4759714373329826E-2</v>
      </c>
      <c r="N561" s="89">
        <v>9</v>
      </c>
      <c r="O561" s="1">
        <v>0.10134336257277017</v>
      </c>
      <c r="P561" s="89">
        <v>17</v>
      </c>
      <c r="Q561" s="1">
        <v>0.18091650171338569</v>
      </c>
      <c r="R561" s="89">
        <v>36</v>
      </c>
      <c r="S561" s="1">
        <v>0.35646387832699622</v>
      </c>
      <c r="T561" s="89">
        <v>51</v>
      </c>
      <c r="U561" s="1">
        <v>0.4227663842697747</v>
      </c>
      <c r="V561" s="89">
        <v>51</v>
      </c>
      <c r="W561" s="1">
        <v>0.37628656804515442</v>
      </c>
      <c r="X561" s="89">
        <v>68</v>
      </c>
      <c r="Y561" s="1">
        <v>0.5436911834078243</v>
      </c>
      <c r="Z561" s="89">
        <v>71</v>
      </c>
      <c r="AA561" s="1">
        <v>0.62475801626130734</v>
      </c>
      <c r="AB561" s="89">
        <v>65</v>
      </c>
      <c r="AC561" s="1">
        <v>0.68194932591932012</v>
      </c>
      <c r="AD561" s="89">
        <v>47</v>
      </c>
      <c r="AE561" s="1">
        <v>0.61228211875667649</v>
      </c>
      <c r="AF561" s="89">
        <v>17</v>
      </c>
      <c r="AG561" s="1">
        <v>0.28829684399749012</v>
      </c>
      <c r="AH561" s="89">
        <v>9</v>
      </c>
      <c r="AI561" s="1">
        <v>0.18014772113132768</v>
      </c>
      <c r="AJ561" s="89">
        <v>1</v>
      </c>
      <c r="AK561" s="1">
        <v>2.8477047499715229E-2</v>
      </c>
      <c r="AL561" s="89">
        <v>0</v>
      </c>
      <c r="AM561" s="1">
        <v>0</v>
      </c>
      <c r="AN561" s="89">
        <v>0</v>
      </c>
      <c r="AO561" s="1">
        <v>0</v>
      </c>
      <c r="AP561" s="89">
        <v>0</v>
      </c>
      <c r="AQ561" s="1">
        <v>0</v>
      </c>
      <c r="AR561" s="89">
        <v>0</v>
      </c>
      <c r="AS561" s="1">
        <v>0</v>
      </c>
      <c r="AT561" s="89">
        <v>0</v>
      </c>
      <c r="AU561" s="1">
        <v>0</v>
      </c>
      <c r="AV561" s="89">
        <v>0</v>
      </c>
      <c r="AW561" s="1">
        <v>0</v>
      </c>
      <c r="AX561" s="89">
        <v>0</v>
      </c>
      <c r="AY561" s="1">
        <v>0</v>
      </c>
    </row>
    <row r="562" spans="1:51" x14ac:dyDescent="0.25">
      <c r="A562" s="28" t="s">
        <v>338</v>
      </c>
      <c r="B562" s="89">
        <v>444</v>
      </c>
      <c r="C562" s="1">
        <v>0.28631584377730562</v>
      </c>
      <c r="D562" s="89">
        <v>242</v>
      </c>
      <c r="E562" s="1">
        <v>3.8693997633590227</v>
      </c>
      <c r="F562" s="89">
        <v>37</v>
      </c>
      <c r="G562" s="1">
        <v>0.46533856524801287</v>
      </c>
      <c r="H562" s="89">
        <v>20</v>
      </c>
      <c r="I562" s="1">
        <v>0.22119244848980857</v>
      </c>
      <c r="J562" s="89">
        <v>37</v>
      </c>
      <c r="K562" s="1">
        <v>0.38635841530397008</v>
      </c>
      <c r="L562" s="89">
        <v>16</v>
      </c>
      <c r="M562" s="1">
        <v>0.17523108599465548</v>
      </c>
      <c r="N562" s="89">
        <v>18</v>
      </c>
      <c r="O562" s="1">
        <v>0.20268672514554034</v>
      </c>
      <c r="P562" s="89">
        <v>9</v>
      </c>
      <c r="Q562" s="1">
        <v>9.5779324436498309E-2</v>
      </c>
      <c r="R562" s="89">
        <v>4</v>
      </c>
      <c r="S562" s="1">
        <v>3.9607097591888463E-2</v>
      </c>
      <c r="T562" s="89">
        <v>9</v>
      </c>
      <c r="U562" s="1">
        <v>7.4605832518195525E-2</v>
      </c>
      <c r="V562" s="89">
        <v>6</v>
      </c>
      <c r="W562" s="1">
        <v>4.4269008005312277E-2</v>
      </c>
      <c r="X562" s="89">
        <v>6</v>
      </c>
      <c r="Y562" s="1">
        <v>4.7972751477160971E-2</v>
      </c>
      <c r="Z562" s="89">
        <v>9</v>
      </c>
      <c r="AA562" s="1">
        <v>7.9194678117630493E-2</v>
      </c>
      <c r="AB562" s="89">
        <v>7</v>
      </c>
      <c r="AC562" s="1">
        <v>7.3440696637465247E-2</v>
      </c>
      <c r="AD562" s="89">
        <v>3</v>
      </c>
      <c r="AE562" s="1">
        <v>3.9081837367447435E-2</v>
      </c>
      <c r="AF562" s="89">
        <v>3</v>
      </c>
      <c r="AG562" s="1">
        <v>5.0875913646615908E-2</v>
      </c>
      <c r="AH562" s="89">
        <v>10</v>
      </c>
      <c r="AI562" s="1">
        <v>0.20016413459036408</v>
      </c>
      <c r="AJ562" s="89">
        <v>2</v>
      </c>
      <c r="AK562" s="1">
        <v>5.6954094999430459E-2</v>
      </c>
      <c r="AL562" s="89">
        <v>3</v>
      </c>
      <c r="AM562" s="1">
        <v>0.1351473105685197</v>
      </c>
      <c r="AN562" s="89">
        <v>2</v>
      </c>
      <c r="AO562" s="1">
        <v>0.17636684303350972</v>
      </c>
      <c r="AP562" s="89">
        <v>1</v>
      </c>
      <c r="AQ562" s="1">
        <v>0.38759689922480622</v>
      </c>
      <c r="AR562" s="89">
        <v>0</v>
      </c>
      <c r="AS562" s="1">
        <v>0</v>
      </c>
      <c r="AT562" s="89">
        <v>0</v>
      </c>
      <c r="AU562" s="1">
        <v>0</v>
      </c>
      <c r="AV562" s="89">
        <v>0</v>
      </c>
      <c r="AW562" s="1">
        <v>0</v>
      </c>
      <c r="AX562" s="89">
        <v>0</v>
      </c>
      <c r="AY562" s="1">
        <v>0</v>
      </c>
    </row>
    <row r="563" spans="1:51" x14ac:dyDescent="0.25">
      <c r="A563" s="28" t="s">
        <v>655</v>
      </c>
      <c r="B563" s="89">
        <v>441</v>
      </c>
      <c r="C563" s="1">
        <v>0.28438127726529677</v>
      </c>
      <c r="D563" s="89">
        <v>1</v>
      </c>
      <c r="E563" s="1">
        <v>1.598925522049183E-2</v>
      </c>
      <c r="F563" s="89">
        <v>3</v>
      </c>
      <c r="G563" s="1">
        <v>3.7730153939028066E-2</v>
      </c>
      <c r="H563" s="89">
        <v>9</v>
      </c>
      <c r="I563" s="1">
        <v>9.953660182041385E-2</v>
      </c>
      <c r="J563" s="89">
        <v>18</v>
      </c>
      <c r="K563" s="1">
        <v>0.1879581479857152</v>
      </c>
      <c r="L563" s="89">
        <v>16</v>
      </c>
      <c r="M563" s="1">
        <v>0.17523108599465548</v>
      </c>
      <c r="N563" s="89">
        <v>8</v>
      </c>
      <c r="O563" s="1">
        <v>9.0082988953573473E-2</v>
      </c>
      <c r="P563" s="89">
        <v>10</v>
      </c>
      <c r="Q563" s="1">
        <v>0.10642147159610922</v>
      </c>
      <c r="R563" s="89">
        <v>10</v>
      </c>
      <c r="S563" s="1">
        <v>9.9017743979721157E-2</v>
      </c>
      <c r="T563" s="89">
        <v>18</v>
      </c>
      <c r="U563" s="1">
        <v>0.14921166503639105</v>
      </c>
      <c r="V563" s="89">
        <v>30</v>
      </c>
      <c r="W563" s="1">
        <v>0.22134504002656141</v>
      </c>
      <c r="X563" s="89">
        <v>50</v>
      </c>
      <c r="Y563" s="1">
        <v>0.39977292897634142</v>
      </c>
      <c r="Z563" s="89">
        <v>63</v>
      </c>
      <c r="AA563" s="1">
        <v>0.55436274682341347</v>
      </c>
      <c r="AB563" s="89">
        <v>60</v>
      </c>
      <c r="AC563" s="1">
        <v>0.62949168546398782</v>
      </c>
      <c r="AD563" s="89">
        <v>56</v>
      </c>
      <c r="AE563" s="1">
        <v>0.72952763085901873</v>
      </c>
      <c r="AF563" s="89">
        <v>28</v>
      </c>
      <c r="AG563" s="1">
        <v>0.47484186070174844</v>
      </c>
      <c r="AH563" s="89">
        <v>22</v>
      </c>
      <c r="AI563" s="1">
        <v>0.44036109609880103</v>
      </c>
      <c r="AJ563" s="89">
        <v>11</v>
      </c>
      <c r="AK563" s="1">
        <v>0.31324752249686749</v>
      </c>
      <c r="AL563" s="89">
        <v>19</v>
      </c>
      <c r="AM563" s="1">
        <v>0.85593296693395804</v>
      </c>
      <c r="AN563" s="89">
        <v>9</v>
      </c>
      <c r="AO563" s="1">
        <v>0.79365079365079361</v>
      </c>
      <c r="AP563" s="89">
        <v>0</v>
      </c>
      <c r="AQ563" s="1">
        <v>0</v>
      </c>
      <c r="AR563" s="89">
        <v>0</v>
      </c>
      <c r="AS563" s="1">
        <v>0</v>
      </c>
      <c r="AT563" s="89">
        <v>0</v>
      </c>
      <c r="AU563" s="1">
        <v>0</v>
      </c>
      <c r="AV563" s="89">
        <v>0</v>
      </c>
      <c r="AW563" s="1">
        <v>0</v>
      </c>
      <c r="AX563" s="89">
        <v>0</v>
      </c>
      <c r="AY563" s="1">
        <v>0</v>
      </c>
    </row>
    <row r="564" spans="1:51" x14ac:dyDescent="0.25">
      <c r="A564" s="28" t="s">
        <v>248</v>
      </c>
      <c r="B564" s="89">
        <v>427</v>
      </c>
      <c r="C564" s="1">
        <v>0.27535330020925564</v>
      </c>
      <c r="D564" s="89">
        <v>1</v>
      </c>
      <c r="E564" s="1">
        <v>1.598925522049183E-2</v>
      </c>
      <c r="F564" s="89">
        <v>1</v>
      </c>
      <c r="G564" s="1">
        <v>1.2576717979676024E-2</v>
      </c>
      <c r="H564" s="89">
        <v>3</v>
      </c>
      <c r="I564" s="1">
        <v>3.3178867273471288E-2</v>
      </c>
      <c r="J564" s="89">
        <v>42</v>
      </c>
      <c r="K564" s="1">
        <v>0.43856901196666875</v>
      </c>
      <c r="L564" s="89">
        <v>30</v>
      </c>
      <c r="M564" s="1">
        <v>0.32855828623997901</v>
      </c>
      <c r="N564" s="89">
        <v>31</v>
      </c>
      <c r="O564" s="1">
        <v>0.34907158219509726</v>
      </c>
      <c r="P564" s="89">
        <v>20</v>
      </c>
      <c r="Q564" s="1">
        <v>0.21284294319221844</v>
      </c>
      <c r="R564" s="89">
        <v>35</v>
      </c>
      <c r="S564" s="1">
        <v>0.34656210392902409</v>
      </c>
      <c r="T564" s="89">
        <v>23</v>
      </c>
      <c r="U564" s="1">
        <v>0.19065934976872193</v>
      </c>
      <c r="V564" s="89">
        <v>36</v>
      </c>
      <c r="W564" s="1">
        <v>0.26561404803187366</v>
      </c>
      <c r="X564" s="89">
        <v>38</v>
      </c>
      <c r="Y564" s="1">
        <v>0.30382742602201945</v>
      </c>
      <c r="Z564" s="89">
        <v>29</v>
      </c>
      <c r="AA564" s="1">
        <v>0.25518285171236493</v>
      </c>
      <c r="AB564" s="89">
        <v>27</v>
      </c>
      <c r="AC564" s="1">
        <v>0.28327125845879453</v>
      </c>
      <c r="AD564" s="89">
        <v>26</v>
      </c>
      <c r="AE564" s="1">
        <v>0.33870925718454442</v>
      </c>
      <c r="AF564" s="89">
        <v>26</v>
      </c>
      <c r="AG564" s="1">
        <v>0.44092458493733783</v>
      </c>
      <c r="AH564" s="89">
        <v>28</v>
      </c>
      <c r="AI564" s="1">
        <v>0.5604595768530195</v>
      </c>
      <c r="AJ564" s="89">
        <v>18</v>
      </c>
      <c r="AK564" s="1">
        <v>0.51258685499487411</v>
      </c>
      <c r="AL564" s="89">
        <v>11</v>
      </c>
      <c r="AM564" s="1">
        <v>0.49554013875123881</v>
      </c>
      <c r="AN564" s="89">
        <v>2</v>
      </c>
      <c r="AO564" s="1">
        <v>0.17636684303350972</v>
      </c>
      <c r="AP564" s="89">
        <v>0</v>
      </c>
      <c r="AQ564" s="1">
        <v>0</v>
      </c>
      <c r="AR564" s="89">
        <v>0</v>
      </c>
      <c r="AS564" s="1">
        <v>0</v>
      </c>
      <c r="AT564" s="89">
        <v>0</v>
      </c>
      <c r="AU564" s="1">
        <v>0</v>
      </c>
      <c r="AV564" s="89">
        <v>0</v>
      </c>
      <c r="AW564" s="1">
        <v>0</v>
      </c>
      <c r="AX564" s="89">
        <v>0</v>
      </c>
      <c r="AY564" s="1">
        <v>0</v>
      </c>
    </row>
    <row r="565" spans="1:51" x14ac:dyDescent="0.25">
      <c r="A565" s="28" t="s">
        <v>699</v>
      </c>
      <c r="B565" s="89">
        <v>425</v>
      </c>
      <c r="C565" s="1">
        <v>0.27406358920124974</v>
      </c>
      <c r="D565" s="89">
        <v>0</v>
      </c>
      <c r="E565" s="1">
        <v>0</v>
      </c>
      <c r="F565" s="89">
        <v>0</v>
      </c>
      <c r="G565" s="1">
        <v>0</v>
      </c>
      <c r="H565" s="89">
        <v>2</v>
      </c>
      <c r="I565" s="1">
        <v>2.2119244848980854E-2</v>
      </c>
      <c r="J565" s="89">
        <v>8</v>
      </c>
      <c r="K565" s="1">
        <v>8.3536954660317866E-2</v>
      </c>
      <c r="L565" s="89">
        <v>23</v>
      </c>
      <c r="M565" s="1">
        <v>0.25189468611731719</v>
      </c>
      <c r="N565" s="89">
        <v>38</v>
      </c>
      <c r="O565" s="1">
        <v>0.427894197529474</v>
      </c>
      <c r="P565" s="89">
        <v>36</v>
      </c>
      <c r="Q565" s="1">
        <v>0.38311729774599323</v>
      </c>
      <c r="R565" s="89">
        <v>41</v>
      </c>
      <c r="S565" s="1">
        <v>0.40597275031685676</v>
      </c>
      <c r="T565" s="89">
        <v>60</v>
      </c>
      <c r="U565" s="1">
        <v>0.49737221678797022</v>
      </c>
      <c r="V565" s="89">
        <v>78</v>
      </c>
      <c r="W565" s="1">
        <v>0.57549710406905974</v>
      </c>
      <c r="X565" s="89">
        <v>60</v>
      </c>
      <c r="Y565" s="1">
        <v>0.47972751477160974</v>
      </c>
      <c r="Z565" s="89">
        <v>54</v>
      </c>
      <c r="AA565" s="1">
        <v>0.47516806870578299</v>
      </c>
      <c r="AB565" s="89">
        <v>22</v>
      </c>
      <c r="AC565" s="1">
        <v>0.2308136180034622</v>
      </c>
      <c r="AD565" s="89">
        <v>1</v>
      </c>
      <c r="AE565" s="1">
        <v>1.3027279122482478E-2</v>
      </c>
      <c r="AF565" s="89">
        <v>2</v>
      </c>
      <c r="AG565" s="1">
        <v>3.3917275764410601E-2</v>
      </c>
      <c r="AH565" s="89">
        <v>0</v>
      </c>
      <c r="AI565" s="1">
        <v>0</v>
      </c>
      <c r="AJ565" s="89">
        <v>0</v>
      </c>
      <c r="AK565" s="1">
        <v>0</v>
      </c>
      <c r="AL565" s="89">
        <v>0</v>
      </c>
      <c r="AM565" s="1">
        <v>0</v>
      </c>
      <c r="AN565" s="89">
        <v>0</v>
      </c>
      <c r="AO565" s="1">
        <v>0</v>
      </c>
      <c r="AP565" s="89">
        <v>0</v>
      </c>
      <c r="AQ565" s="1">
        <v>0</v>
      </c>
      <c r="AR565" s="89">
        <v>0</v>
      </c>
      <c r="AS565" s="1">
        <v>0</v>
      </c>
      <c r="AT565" s="89">
        <v>0</v>
      </c>
      <c r="AU565" s="1">
        <v>0</v>
      </c>
      <c r="AV565" s="89">
        <v>0</v>
      </c>
      <c r="AW565" s="1">
        <v>0</v>
      </c>
      <c r="AX565" s="89">
        <v>0</v>
      </c>
      <c r="AY565" s="1">
        <v>0</v>
      </c>
    </row>
    <row r="566" spans="1:51" x14ac:dyDescent="0.25">
      <c r="A566" s="28" t="s">
        <v>595</v>
      </c>
      <c r="B566" s="89">
        <v>422</v>
      </c>
      <c r="C566" s="1">
        <v>0.27212902268924094</v>
      </c>
      <c r="D566" s="89">
        <v>26</v>
      </c>
      <c r="E566" s="1">
        <v>0.41572063573278756</v>
      </c>
      <c r="F566" s="89">
        <v>40</v>
      </c>
      <c r="G566" s="1">
        <v>0.50306871918704099</v>
      </c>
      <c r="H566" s="89">
        <v>18</v>
      </c>
      <c r="I566" s="1">
        <v>0.1990732036408277</v>
      </c>
      <c r="J566" s="89">
        <v>23</v>
      </c>
      <c r="K566" s="1">
        <v>0.24016874464841384</v>
      </c>
      <c r="L566" s="89">
        <v>21</v>
      </c>
      <c r="M566" s="1">
        <v>0.22999080036798528</v>
      </c>
      <c r="N566" s="89">
        <v>34</v>
      </c>
      <c r="O566" s="1">
        <v>0.38285270305268732</v>
      </c>
      <c r="P566" s="89">
        <v>25</v>
      </c>
      <c r="Q566" s="1">
        <v>0.26605367899027305</v>
      </c>
      <c r="R566" s="89">
        <v>21</v>
      </c>
      <c r="S566" s="1">
        <v>0.20793726235741444</v>
      </c>
      <c r="T566" s="89">
        <v>27</v>
      </c>
      <c r="U566" s="1">
        <v>0.2238174975545866</v>
      </c>
      <c r="V566" s="89">
        <v>32</v>
      </c>
      <c r="W566" s="1">
        <v>0.23610137602833217</v>
      </c>
      <c r="X566" s="89">
        <v>28</v>
      </c>
      <c r="Y566" s="1">
        <v>0.22387284022675119</v>
      </c>
      <c r="Z566" s="89">
        <v>41</v>
      </c>
      <c r="AA566" s="1">
        <v>0.36077575586920557</v>
      </c>
      <c r="AB566" s="89">
        <v>34</v>
      </c>
      <c r="AC566" s="1">
        <v>0.3567119550962598</v>
      </c>
      <c r="AD566" s="89">
        <v>15</v>
      </c>
      <c r="AE566" s="1">
        <v>0.19540918683723718</v>
      </c>
      <c r="AF566" s="89">
        <v>11</v>
      </c>
      <c r="AG566" s="1">
        <v>0.18654501670425833</v>
      </c>
      <c r="AH566" s="89">
        <v>13</v>
      </c>
      <c r="AI566" s="1">
        <v>0.26021337496747332</v>
      </c>
      <c r="AJ566" s="89">
        <v>8</v>
      </c>
      <c r="AK566" s="1">
        <v>0.22781637999772184</v>
      </c>
      <c r="AL566" s="89">
        <v>1</v>
      </c>
      <c r="AM566" s="1">
        <v>4.504910352283989E-2</v>
      </c>
      <c r="AN566" s="89">
        <v>4</v>
      </c>
      <c r="AO566" s="1">
        <v>0.35273368606701944</v>
      </c>
      <c r="AP566" s="89">
        <v>0</v>
      </c>
      <c r="AQ566" s="1">
        <v>0</v>
      </c>
      <c r="AR566" s="89">
        <v>0</v>
      </c>
      <c r="AS566" s="1">
        <v>0</v>
      </c>
      <c r="AT566" s="89">
        <v>0</v>
      </c>
      <c r="AU566" s="1">
        <v>0</v>
      </c>
      <c r="AV566" s="89">
        <v>0</v>
      </c>
      <c r="AW566" s="1">
        <v>0</v>
      </c>
      <c r="AX566" s="89">
        <v>0</v>
      </c>
      <c r="AY566" s="1">
        <v>0</v>
      </c>
    </row>
    <row r="567" spans="1:51" x14ac:dyDescent="0.25">
      <c r="A567" s="28" t="s">
        <v>385</v>
      </c>
      <c r="B567" s="89">
        <v>421</v>
      </c>
      <c r="C567" s="1">
        <v>0.27148416718523799</v>
      </c>
      <c r="D567" s="89">
        <v>0</v>
      </c>
      <c r="E567" s="1">
        <v>0</v>
      </c>
      <c r="F567" s="89">
        <v>0</v>
      </c>
      <c r="G567" s="1">
        <v>0</v>
      </c>
      <c r="H567" s="89">
        <v>3</v>
      </c>
      <c r="I567" s="1">
        <v>3.3178867273471288E-2</v>
      </c>
      <c r="J567" s="89">
        <v>11</v>
      </c>
      <c r="K567" s="1">
        <v>0.11486331265793706</v>
      </c>
      <c r="L567" s="89">
        <v>7</v>
      </c>
      <c r="M567" s="1">
        <v>7.6663600122661768E-2</v>
      </c>
      <c r="N567" s="89">
        <v>16</v>
      </c>
      <c r="O567" s="1">
        <v>0.18016597790714695</v>
      </c>
      <c r="P567" s="89">
        <v>18</v>
      </c>
      <c r="Q567" s="1">
        <v>0.19155864887299662</v>
      </c>
      <c r="R567" s="89">
        <v>27</v>
      </c>
      <c r="S567" s="1">
        <v>0.26734790874524716</v>
      </c>
      <c r="T567" s="89">
        <v>39</v>
      </c>
      <c r="U567" s="1">
        <v>0.32329194091218066</v>
      </c>
      <c r="V567" s="89">
        <v>51</v>
      </c>
      <c r="W567" s="1">
        <v>0.37628656804515442</v>
      </c>
      <c r="X567" s="89">
        <v>57</v>
      </c>
      <c r="Y567" s="1">
        <v>0.45574113903302926</v>
      </c>
      <c r="Z567" s="89">
        <v>43</v>
      </c>
      <c r="AA567" s="1">
        <v>0.37837457322867907</v>
      </c>
      <c r="AB567" s="89">
        <v>44</v>
      </c>
      <c r="AC567" s="1">
        <v>0.4616272360069244</v>
      </c>
      <c r="AD567" s="89">
        <v>30</v>
      </c>
      <c r="AE567" s="1">
        <v>0.39081837367447436</v>
      </c>
      <c r="AF567" s="89">
        <v>28</v>
      </c>
      <c r="AG567" s="1">
        <v>0.47484186070174844</v>
      </c>
      <c r="AH567" s="89">
        <v>17</v>
      </c>
      <c r="AI567" s="1">
        <v>0.34027902880361899</v>
      </c>
      <c r="AJ567" s="89">
        <v>13</v>
      </c>
      <c r="AK567" s="1">
        <v>0.37020161749629799</v>
      </c>
      <c r="AL567" s="89">
        <v>12</v>
      </c>
      <c r="AM567" s="1">
        <v>0.54058924227407879</v>
      </c>
      <c r="AN567" s="89">
        <v>5</v>
      </c>
      <c r="AO567" s="1">
        <v>0.44091710758377423</v>
      </c>
      <c r="AP567" s="89">
        <v>0</v>
      </c>
      <c r="AQ567" s="1">
        <v>0</v>
      </c>
      <c r="AR567" s="89">
        <v>0</v>
      </c>
      <c r="AS567" s="1">
        <v>0</v>
      </c>
      <c r="AT567" s="89">
        <v>0</v>
      </c>
      <c r="AU567" s="1">
        <v>0</v>
      </c>
      <c r="AV567" s="89">
        <v>0</v>
      </c>
      <c r="AW567" s="1">
        <v>0</v>
      </c>
      <c r="AX567" s="89">
        <v>0</v>
      </c>
      <c r="AY567" s="1">
        <v>0</v>
      </c>
    </row>
    <row r="568" spans="1:51" x14ac:dyDescent="0.25">
      <c r="A568" s="28" t="s">
        <v>453</v>
      </c>
      <c r="B568" s="89">
        <v>417</v>
      </c>
      <c r="C568" s="1">
        <v>0.26890474516922624</v>
      </c>
      <c r="D568" s="89">
        <v>54</v>
      </c>
      <c r="E568" s="1">
        <v>0.86341978190655877</v>
      </c>
      <c r="F568" s="89">
        <v>67</v>
      </c>
      <c r="G568" s="1">
        <v>0.84264010463829353</v>
      </c>
      <c r="H568" s="89">
        <v>55</v>
      </c>
      <c r="I568" s="1">
        <v>0.60827923334697354</v>
      </c>
      <c r="J568" s="89">
        <v>32</v>
      </c>
      <c r="K568" s="1">
        <v>0.33414781864127147</v>
      </c>
      <c r="L568" s="89">
        <v>12</v>
      </c>
      <c r="M568" s="1">
        <v>0.13142331449599159</v>
      </c>
      <c r="N568" s="89">
        <v>17</v>
      </c>
      <c r="O568" s="1">
        <v>0.19142635152634366</v>
      </c>
      <c r="P568" s="89">
        <v>16</v>
      </c>
      <c r="Q568" s="1">
        <v>0.17027435455377476</v>
      </c>
      <c r="R568" s="89">
        <v>9</v>
      </c>
      <c r="S568" s="1">
        <v>8.9115969581749055E-2</v>
      </c>
      <c r="T568" s="89">
        <v>13</v>
      </c>
      <c r="U568" s="1">
        <v>0.1077639803040602</v>
      </c>
      <c r="V568" s="89">
        <v>12</v>
      </c>
      <c r="W568" s="1">
        <v>8.8538016010624554E-2</v>
      </c>
      <c r="X568" s="89">
        <v>7</v>
      </c>
      <c r="Y568" s="1">
        <v>5.5968210056687798E-2</v>
      </c>
      <c r="Z568" s="89">
        <v>18</v>
      </c>
      <c r="AA568" s="1">
        <v>0.15838935623526099</v>
      </c>
      <c r="AB568" s="89">
        <v>16</v>
      </c>
      <c r="AC568" s="1">
        <v>0.16786444945706341</v>
      </c>
      <c r="AD568" s="89">
        <v>9</v>
      </c>
      <c r="AE568" s="1">
        <v>0.11724551210234231</v>
      </c>
      <c r="AF568" s="89">
        <v>17</v>
      </c>
      <c r="AG568" s="1">
        <v>0.28829684399749012</v>
      </c>
      <c r="AH568" s="89">
        <v>20</v>
      </c>
      <c r="AI568" s="1">
        <v>0.40032826918072817</v>
      </c>
      <c r="AJ568" s="89">
        <v>19</v>
      </c>
      <c r="AK568" s="1">
        <v>0.54106390249458935</v>
      </c>
      <c r="AL568" s="89">
        <v>16</v>
      </c>
      <c r="AM568" s="1">
        <v>0.72078565636543823</v>
      </c>
      <c r="AN568" s="89">
        <v>7</v>
      </c>
      <c r="AO568" s="1">
        <v>0.61728395061728392</v>
      </c>
      <c r="AP568" s="89">
        <v>0</v>
      </c>
      <c r="AQ568" s="1">
        <v>0</v>
      </c>
      <c r="AR568" s="89">
        <v>1</v>
      </c>
      <c r="AS568" s="1">
        <v>3.6231884057971016</v>
      </c>
      <c r="AT568" s="89">
        <v>0</v>
      </c>
      <c r="AU568" s="1">
        <v>0</v>
      </c>
      <c r="AV568" s="89">
        <v>0</v>
      </c>
      <c r="AW568" s="1">
        <v>0</v>
      </c>
      <c r="AX568" s="89">
        <v>0</v>
      </c>
      <c r="AY568" s="1">
        <v>0</v>
      </c>
    </row>
    <row r="569" spans="1:51" x14ac:dyDescent="0.25">
      <c r="A569" s="28" t="s">
        <v>434</v>
      </c>
      <c r="B569" s="89">
        <v>412</v>
      </c>
      <c r="C569" s="1">
        <v>0.26568046764921155</v>
      </c>
      <c r="D569" s="89">
        <v>7</v>
      </c>
      <c r="E569" s="1">
        <v>0.11192478654344282</v>
      </c>
      <c r="F569" s="89">
        <v>16</v>
      </c>
      <c r="G569" s="1">
        <v>0.20122748767481638</v>
      </c>
      <c r="H569" s="89">
        <v>18</v>
      </c>
      <c r="I569" s="1">
        <v>0.1990732036408277</v>
      </c>
      <c r="J569" s="89">
        <v>19</v>
      </c>
      <c r="K569" s="1">
        <v>0.19840026731825491</v>
      </c>
      <c r="L569" s="89">
        <v>14</v>
      </c>
      <c r="M569" s="1">
        <v>0.15332720024532354</v>
      </c>
      <c r="N569" s="89">
        <v>22</v>
      </c>
      <c r="O569" s="1">
        <v>0.24772821962232705</v>
      </c>
      <c r="P569" s="89">
        <v>22</v>
      </c>
      <c r="Q569" s="1">
        <v>0.23412723751144029</v>
      </c>
      <c r="R569" s="89">
        <v>35</v>
      </c>
      <c r="S569" s="1">
        <v>0.34656210392902409</v>
      </c>
      <c r="T569" s="89">
        <v>34</v>
      </c>
      <c r="U569" s="1">
        <v>0.28184425617984982</v>
      </c>
      <c r="V569" s="89">
        <v>37</v>
      </c>
      <c r="W569" s="1">
        <v>0.27299221603275908</v>
      </c>
      <c r="X569" s="89">
        <v>46</v>
      </c>
      <c r="Y569" s="1">
        <v>0.36779109465823412</v>
      </c>
      <c r="Z569" s="89">
        <v>26</v>
      </c>
      <c r="AA569" s="1">
        <v>0.22878462567315477</v>
      </c>
      <c r="AB569" s="89">
        <v>34</v>
      </c>
      <c r="AC569" s="1">
        <v>0.3567119550962598</v>
      </c>
      <c r="AD569" s="89">
        <v>23</v>
      </c>
      <c r="AE569" s="1">
        <v>0.29962741981709701</v>
      </c>
      <c r="AF569" s="89">
        <v>29</v>
      </c>
      <c r="AG569" s="1">
        <v>0.49180049858395375</v>
      </c>
      <c r="AH569" s="89">
        <v>14</v>
      </c>
      <c r="AI569" s="1">
        <v>0.28022978842650975</v>
      </c>
      <c r="AJ569" s="89">
        <v>12</v>
      </c>
      <c r="AK569" s="1">
        <v>0.34172456999658274</v>
      </c>
      <c r="AL569" s="89">
        <v>4</v>
      </c>
      <c r="AM569" s="1">
        <v>0.18019641409135956</v>
      </c>
      <c r="AN569" s="89">
        <v>0</v>
      </c>
      <c r="AO569" s="1">
        <v>0</v>
      </c>
      <c r="AP569" s="89">
        <v>0</v>
      </c>
      <c r="AQ569" s="1">
        <v>0</v>
      </c>
      <c r="AR569" s="89">
        <v>0</v>
      </c>
      <c r="AS569" s="1">
        <v>0</v>
      </c>
      <c r="AT569" s="89">
        <v>0</v>
      </c>
      <c r="AU569" s="1">
        <v>0</v>
      </c>
      <c r="AV569" s="89">
        <v>0</v>
      </c>
      <c r="AW569" s="1">
        <v>0</v>
      </c>
      <c r="AX569" s="89">
        <v>0</v>
      </c>
      <c r="AY569" s="1">
        <v>0</v>
      </c>
    </row>
    <row r="570" spans="1:51" x14ac:dyDescent="0.25">
      <c r="A570" s="28" t="s">
        <v>81</v>
      </c>
      <c r="B570" s="89">
        <v>398</v>
      </c>
      <c r="C570" s="1">
        <v>0.2566524905931703</v>
      </c>
      <c r="D570" s="89">
        <v>398</v>
      </c>
      <c r="E570" s="1">
        <v>6.3637235777557475</v>
      </c>
      <c r="F570" s="89">
        <v>0</v>
      </c>
      <c r="G570" s="1">
        <v>0</v>
      </c>
      <c r="H570" s="89">
        <v>0</v>
      </c>
      <c r="I570" s="1">
        <v>0</v>
      </c>
      <c r="J570" s="89">
        <v>0</v>
      </c>
      <c r="K570" s="1">
        <v>0</v>
      </c>
      <c r="L570" s="89">
        <v>0</v>
      </c>
      <c r="M570" s="1">
        <v>0</v>
      </c>
      <c r="N570" s="89">
        <v>0</v>
      </c>
      <c r="O570" s="1">
        <v>0</v>
      </c>
      <c r="P570" s="89">
        <v>0</v>
      </c>
      <c r="Q570" s="1">
        <v>0</v>
      </c>
      <c r="R570" s="89">
        <v>0</v>
      </c>
      <c r="S570" s="1">
        <v>0</v>
      </c>
      <c r="T570" s="89">
        <v>0</v>
      </c>
      <c r="U570" s="1">
        <v>0</v>
      </c>
      <c r="V570" s="89">
        <v>0</v>
      </c>
      <c r="W570" s="1">
        <v>0</v>
      </c>
      <c r="X570" s="89">
        <v>0</v>
      </c>
      <c r="Y570" s="1">
        <v>0</v>
      </c>
      <c r="Z570" s="89">
        <v>0</v>
      </c>
      <c r="AA570" s="1">
        <v>0</v>
      </c>
      <c r="AB570" s="89">
        <v>0</v>
      </c>
      <c r="AC570" s="1">
        <v>0</v>
      </c>
      <c r="AD570" s="89">
        <v>0</v>
      </c>
      <c r="AE570" s="1">
        <v>0</v>
      </c>
      <c r="AF570" s="89">
        <v>0</v>
      </c>
      <c r="AG570" s="1">
        <v>0</v>
      </c>
      <c r="AH570" s="89">
        <v>0</v>
      </c>
      <c r="AI570" s="1">
        <v>0</v>
      </c>
      <c r="AJ570" s="89">
        <v>0</v>
      </c>
      <c r="AK570" s="1">
        <v>0</v>
      </c>
      <c r="AL570" s="89">
        <v>0</v>
      </c>
      <c r="AM570" s="1">
        <v>0</v>
      </c>
      <c r="AN570" s="89">
        <v>0</v>
      </c>
      <c r="AO570" s="1">
        <v>0</v>
      </c>
      <c r="AP570" s="89">
        <v>0</v>
      </c>
      <c r="AQ570" s="1">
        <v>0</v>
      </c>
      <c r="AR570" s="89">
        <v>0</v>
      </c>
      <c r="AS570" s="1">
        <v>0</v>
      </c>
      <c r="AT570" s="89">
        <v>0</v>
      </c>
      <c r="AU570" s="1">
        <v>0</v>
      </c>
      <c r="AV570" s="89">
        <v>0</v>
      </c>
      <c r="AW570" s="1">
        <v>0</v>
      </c>
      <c r="AX570" s="89">
        <v>0</v>
      </c>
      <c r="AY570" s="1">
        <v>0</v>
      </c>
    </row>
    <row r="571" spans="1:51" x14ac:dyDescent="0.25">
      <c r="A571" s="28" t="s">
        <v>269</v>
      </c>
      <c r="B571" s="89">
        <v>392</v>
      </c>
      <c r="C571" s="1">
        <v>0.25278335756915271</v>
      </c>
      <c r="D571" s="89">
        <v>0</v>
      </c>
      <c r="E571" s="1">
        <v>0</v>
      </c>
      <c r="F571" s="89">
        <v>0</v>
      </c>
      <c r="G571" s="1">
        <v>0</v>
      </c>
      <c r="H571" s="89">
        <v>0</v>
      </c>
      <c r="I571" s="1">
        <v>0</v>
      </c>
      <c r="J571" s="89">
        <v>1</v>
      </c>
      <c r="K571" s="1">
        <v>1.0442119332539733E-2</v>
      </c>
      <c r="L571" s="89">
        <v>0</v>
      </c>
      <c r="M571" s="1">
        <v>0</v>
      </c>
      <c r="N571" s="89">
        <v>1</v>
      </c>
      <c r="O571" s="1">
        <v>1.1260373619196684E-2</v>
      </c>
      <c r="P571" s="89">
        <v>1</v>
      </c>
      <c r="Q571" s="1">
        <v>1.0642147159610923E-2</v>
      </c>
      <c r="R571" s="89">
        <v>1</v>
      </c>
      <c r="S571" s="1">
        <v>9.9017743979721157E-3</v>
      </c>
      <c r="T571" s="89">
        <v>4</v>
      </c>
      <c r="U571" s="1">
        <v>3.3158147785864678E-2</v>
      </c>
      <c r="V571" s="89">
        <v>5</v>
      </c>
      <c r="W571" s="1">
        <v>3.6890840004426897E-2</v>
      </c>
      <c r="X571" s="89">
        <v>14</v>
      </c>
      <c r="Y571" s="1">
        <v>0.1119364201133756</v>
      </c>
      <c r="Z571" s="89">
        <v>26</v>
      </c>
      <c r="AA571" s="1">
        <v>0.22878462567315477</v>
      </c>
      <c r="AB571" s="89">
        <v>43</v>
      </c>
      <c r="AC571" s="1">
        <v>0.45113570791585794</v>
      </c>
      <c r="AD571" s="89">
        <v>61</v>
      </c>
      <c r="AE571" s="1">
        <v>0.7946640264714312</v>
      </c>
      <c r="AF571" s="89">
        <v>68</v>
      </c>
      <c r="AG571" s="1">
        <v>1.1531873759899605</v>
      </c>
      <c r="AH571" s="89">
        <v>73</v>
      </c>
      <c r="AI571" s="1">
        <v>1.4611981825096578</v>
      </c>
      <c r="AJ571" s="89">
        <v>54</v>
      </c>
      <c r="AK571" s="1">
        <v>1.5377605649846224</v>
      </c>
      <c r="AL571" s="89">
        <v>27</v>
      </c>
      <c r="AM571" s="1">
        <v>1.2163257951166773</v>
      </c>
      <c r="AN571" s="89">
        <v>11</v>
      </c>
      <c r="AO571" s="1">
        <v>0.97001763668430341</v>
      </c>
      <c r="AP571" s="89">
        <v>2</v>
      </c>
      <c r="AQ571" s="1">
        <v>0.77519379844961245</v>
      </c>
      <c r="AR571" s="89">
        <v>0</v>
      </c>
      <c r="AS571" s="1">
        <v>0</v>
      </c>
      <c r="AT571" s="89">
        <v>0</v>
      </c>
      <c r="AU571" s="1">
        <v>0</v>
      </c>
      <c r="AV571" s="89">
        <v>0</v>
      </c>
      <c r="AW571" s="1">
        <v>0</v>
      </c>
      <c r="AX571" s="89">
        <v>0</v>
      </c>
      <c r="AY571" s="1">
        <v>0</v>
      </c>
    </row>
    <row r="572" spans="1:51" x14ac:dyDescent="0.25">
      <c r="A572" s="28" t="s">
        <v>644</v>
      </c>
      <c r="B572" s="89">
        <v>354</v>
      </c>
      <c r="C572" s="1">
        <v>0.22827884841704094</v>
      </c>
      <c r="D572" s="89">
        <v>0</v>
      </c>
      <c r="E572" s="1">
        <v>0</v>
      </c>
      <c r="F572" s="89">
        <v>0</v>
      </c>
      <c r="G572" s="1">
        <v>0</v>
      </c>
      <c r="H572" s="89">
        <v>0</v>
      </c>
      <c r="I572" s="1">
        <v>0</v>
      </c>
      <c r="J572" s="89">
        <v>4</v>
      </c>
      <c r="K572" s="1">
        <v>4.1768477330158933E-2</v>
      </c>
      <c r="L572" s="89">
        <v>8</v>
      </c>
      <c r="M572" s="1">
        <v>8.7615542997327739E-2</v>
      </c>
      <c r="N572" s="89">
        <v>19</v>
      </c>
      <c r="O572" s="1">
        <v>0.213947098764737</v>
      </c>
      <c r="P572" s="89">
        <v>23</v>
      </c>
      <c r="Q572" s="1">
        <v>0.24476938467105125</v>
      </c>
      <c r="R572" s="89">
        <v>37</v>
      </c>
      <c r="S572" s="1">
        <v>0.36636565272496829</v>
      </c>
      <c r="T572" s="89">
        <v>44</v>
      </c>
      <c r="U572" s="1">
        <v>0.36473962564451151</v>
      </c>
      <c r="V572" s="89">
        <v>52</v>
      </c>
      <c r="W572" s="1">
        <v>0.38366473604603973</v>
      </c>
      <c r="X572" s="89">
        <v>37</v>
      </c>
      <c r="Y572" s="1">
        <v>0.29583196744249268</v>
      </c>
      <c r="Z572" s="89">
        <v>36</v>
      </c>
      <c r="AA572" s="1">
        <v>0.31677871247052197</v>
      </c>
      <c r="AB572" s="89">
        <v>22</v>
      </c>
      <c r="AC572" s="1">
        <v>0.2308136180034622</v>
      </c>
      <c r="AD572" s="89">
        <v>17</v>
      </c>
      <c r="AE572" s="1">
        <v>0.22146374508220212</v>
      </c>
      <c r="AF572" s="89">
        <v>21</v>
      </c>
      <c r="AG572" s="1">
        <v>0.35613139552631135</v>
      </c>
      <c r="AH572" s="89">
        <v>15</v>
      </c>
      <c r="AI572" s="1">
        <v>0.30024620188554613</v>
      </c>
      <c r="AJ572" s="89">
        <v>8</v>
      </c>
      <c r="AK572" s="1">
        <v>0.22781637999772184</v>
      </c>
      <c r="AL572" s="89">
        <v>10</v>
      </c>
      <c r="AM572" s="1">
        <v>0.45049103522839895</v>
      </c>
      <c r="AN572" s="89">
        <v>1</v>
      </c>
      <c r="AO572" s="1">
        <v>8.8183421516754859E-2</v>
      </c>
      <c r="AP572" s="89">
        <v>0</v>
      </c>
      <c r="AQ572" s="1">
        <v>0</v>
      </c>
      <c r="AR572" s="89">
        <v>0</v>
      </c>
      <c r="AS572" s="1">
        <v>0</v>
      </c>
      <c r="AT572" s="89">
        <v>0</v>
      </c>
      <c r="AU572" s="1">
        <v>0</v>
      </c>
      <c r="AV572" s="89">
        <v>0</v>
      </c>
      <c r="AW572" s="1">
        <v>0</v>
      </c>
      <c r="AX572" s="89">
        <v>0</v>
      </c>
      <c r="AY572" s="1">
        <v>0</v>
      </c>
    </row>
    <row r="573" spans="1:51" x14ac:dyDescent="0.25">
      <c r="A573" s="28" t="s">
        <v>702</v>
      </c>
      <c r="B573" s="89">
        <v>352</v>
      </c>
      <c r="C573" s="1">
        <v>0.22698913740903509</v>
      </c>
      <c r="D573" s="89">
        <v>0</v>
      </c>
      <c r="E573" s="1">
        <v>0</v>
      </c>
      <c r="F573" s="89">
        <v>0</v>
      </c>
      <c r="G573" s="1">
        <v>0</v>
      </c>
      <c r="H573" s="89">
        <v>0</v>
      </c>
      <c r="I573" s="1">
        <v>0</v>
      </c>
      <c r="J573" s="89">
        <v>0</v>
      </c>
      <c r="K573" s="1">
        <v>0</v>
      </c>
      <c r="L573" s="89">
        <v>12</v>
      </c>
      <c r="M573" s="1">
        <v>0.13142331449599159</v>
      </c>
      <c r="N573" s="89">
        <v>48</v>
      </c>
      <c r="O573" s="1">
        <v>0.54049793372144095</v>
      </c>
      <c r="P573" s="89">
        <v>94</v>
      </c>
      <c r="Q573" s="1">
        <v>1.0003618330034267</v>
      </c>
      <c r="R573" s="89">
        <v>104</v>
      </c>
      <c r="S573" s="1">
        <v>1.0297845373891001</v>
      </c>
      <c r="T573" s="89">
        <v>48</v>
      </c>
      <c r="U573" s="1">
        <v>0.39789777343037619</v>
      </c>
      <c r="V573" s="89">
        <v>28</v>
      </c>
      <c r="W573" s="1">
        <v>0.20658870402479065</v>
      </c>
      <c r="X573" s="89">
        <v>18</v>
      </c>
      <c r="Y573" s="1">
        <v>0.14391825443148293</v>
      </c>
      <c r="Z573" s="89">
        <v>0</v>
      </c>
      <c r="AA573" s="1">
        <v>0</v>
      </c>
      <c r="AB573" s="89">
        <v>0</v>
      </c>
      <c r="AC573" s="1">
        <v>0</v>
      </c>
      <c r="AD573" s="89">
        <v>0</v>
      </c>
      <c r="AE573" s="1">
        <v>0</v>
      </c>
      <c r="AF573" s="89">
        <v>0</v>
      </c>
      <c r="AG573" s="1">
        <v>0</v>
      </c>
      <c r="AH573" s="89">
        <v>0</v>
      </c>
      <c r="AI573" s="1">
        <v>0</v>
      </c>
      <c r="AJ573" s="89">
        <v>0</v>
      </c>
      <c r="AK573" s="1">
        <v>0</v>
      </c>
      <c r="AL573" s="89">
        <v>0</v>
      </c>
      <c r="AM573" s="1">
        <v>0</v>
      </c>
      <c r="AN573" s="89">
        <v>0</v>
      </c>
      <c r="AO573" s="1">
        <v>0</v>
      </c>
      <c r="AP573" s="89">
        <v>0</v>
      </c>
      <c r="AQ573" s="1">
        <v>0</v>
      </c>
      <c r="AR573" s="89">
        <v>0</v>
      </c>
      <c r="AS573" s="1">
        <v>0</v>
      </c>
      <c r="AT573" s="89">
        <v>0</v>
      </c>
      <c r="AU573" s="1">
        <v>0</v>
      </c>
      <c r="AV573" s="89">
        <v>0</v>
      </c>
      <c r="AW573" s="1">
        <v>0</v>
      </c>
      <c r="AX573" s="89">
        <v>0</v>
      </c>
      <c r="AY573" s="1">
        <v>0</v>
      </c>
    </row>
    <row r="574" spans="1:51" x14ac:dyDescent="0.25">
      <c r="A574" s="28" t="s">
        <v>492</v>
      </c>
      <c r="B574" s="89">
        <v>347</v>
      </c>
      <c r="C574" s="1">
        <v>0.22376485988902037</v>
      </c>
      <c r="D574" s="89">
        <v>35</v>
      </c>
      <c r="E574" s="1">
        <v>0.559623932717214</v>
      </c>
      <c r="F574" s="89">
        <v>94</v>
      </c>
      <c r="G574" s="1">
        <v>1.1822114900895462</v>
      </c>
      <c r="H574" s="89">
        <v>63</v>
      </c>
      <c r="I574" s="1">
        <v>0.69675621274289701</v>
      </c>
      <c r="J574" s="89">
        <v>24</v>
      </c>
      <c r="K574" s="1">
        <v>0.25061086398095356</v>
      </c>
      <c r="L574" s="89">
        <v>16</v>
      </c>
      <c r="M574" s="1">
        <v>0.17523108599465548</v>
      </c>
      <c r="N574" s="89">
        <v>14</v>
      </c>
      <c r="O574" s="1">
        <v>0.15764523066875358</v>
      </c>
      <c r="P574" s="89">
        <v>14</v>
      </c>
      <c r="Q574" s="1">
        <v>0.14899006023455294</v>
      </c>
      <c r="R574" s="89">
        <v>10</v>
      </c>
      <c r="S574" s="1">
        <v>9.9017743979721157E-2</v>
      </c>
      <c r="T574" s="89">
        <v>13</v>
      </c>
      <c r="U574" s="1">
        <v>0.1077639803040602</v>
      </c>
      <c r="V574" s="89">
        <v>14</v>
      </c>
      <c r="W574" s="1">
        <v>0.10329435201239533</v>
      </c>
      <c r="X574" s="89">
        <v>16</v>
      </c>
      <c r="Y574" s="1">
        <v>0.12792733727242925</v>
      </c>
      <c r="Z574" s="89">
        <v>14</v>
      </c>
      <c r="AA574" s="1">
        <v>0.12319172151631409</v>
      </c>
      <c r="AB574" s="89">
        <v>7</v>
      </c>
      <c r="AC574" s="1">
        <v>7.3440696637465247E-2</v>
      </c>
      <c r="AD574" s="89">
        <v>8</v>
      </c>
      <c r="AE574" s="1">
        <v>0.10421823297985983</v>
      </c>
      <c r="AF574" s="89">
        <v>3</v>
      </c>
      <c r="AG574" s="1">
        <v>5.0875913646615908E-2</v>
      </c>
      <c r="AH574" s="89">
        <v>0</v>
      </c>
      <c r="AI574" s="1">
        <v>0</v>
      </c>
      <c r="AJ574" s="89">
        <v>0</v>
      </c>
      <c r="AK574" s="1">
        <v>0</v>
      </c>
      <c r="AL574" s="89">
        <v>1</v>
      </c>
      <c r="AM574" s="1">
        <v>4.504910352283989E-2</v>
      </c>
      <c r="AN574" s="89">
        <v>1</v>
      </c>
      <c r="AO574" s="1">
        <v>8.8183421516754859E-2</v>
      </c>
      <c r="AP574" s="89">
        <v>0</v>
      </c>
      <c r="AQ574" s="1">
        <v>0</v>
      </c>
      <c r="AR574" s="89">
        <v>0</v>
      </c>
      <c r="AS574" s="1">
        <v>0</v>
      </c>
      <c r="AT574" s="89">
        <v>0</v>
      </c>
      <c r="AU574" s="1">
        <v>0</v>
      </c>
      <c r="AV574" s="89">
        <v>0</v>
      </c>
      <c r="AW574" s="1">
        <v>0</v>
      </c>
      <c r="AX574" s="89">
        <v>0</v>
      </c>
      <c r="AY574" s="1">
        <v>0</v>
      </c>
    </row>
    <row r="575" spans="1:51" x14ac:dyDescent="0.25">
      <c r="A575" s="28" t="s">
        <v>709</v>
      </c>
      <c r="B575" s="89">
        <v>347</v>
      </c>
      <c r="C575" s="1">
        <v>0.22376485988902037</v>
      </c>
      <c r="D575" s="89">
        <v>0</v>
      </c>
      <c r="E575" s="1">
        <v>0</v>
      </c>
      <c r="F575" s="89">
        <v>0</v>
      </c>
      <c r="G575" s="1">
        <v>0</v>
      </c>
      <c r="H575" s="89">
        <v>0</v>
      </c>
      <c r="I575" s="1">
        <v>0</v>
      </c>
      <c r="J575" s="89">
        <v>5</v>
      </c>
      <c r="K575" s="1">
        <v>5.2210596662698665E-2</v>
      </c>
      <c r="L575" s="89">
        <v>27</v>
      </c>
      <c r="M575" s="1">
        <v>0.29570245761598107</v>
      </c>
      <c r="N575" s="89">
        <v>74</v>
      </c>
      <c r="O575" s="1">
        <v>0.83326764782055462</v>
      </c>
      <c r="P575" s="89">
        <v>94</v>
      </c>
      <c r="Q575" s="1">
        <v>1.0003618330034267</v>
      </c>
      <c r="R575" s="89">
        <v>96</v>
      </c>
      <c r="S575" s="1">
        <v>0.95057034220532322</v>
      </c>
      <c r="T575" s="89">
        <v>41</v>
      </c>
      <c r="U575" s="1">
        <v>0.33987101480511295</v>
      </c>
      <c r="V575" s="89">
        <v>8</v>
      </c>
      <c r="W575" s="1">
        <v>5.9025344007083043E-2</v>
      </c>
      <c r="X575" s="89">
        <v>2</v>
      </c>
      <c r="Y575" s="1">
        <v>1.5990917159053656E-2</v>
      </c>
      <c r="Z575" s="89">
        <v>0</v>
      </c>
      <c r="AA575" s="1">
        <v>0</v>
      </c>
      <c r="AB575" s="89">
        <v>0</v>
      </c>
      <c r="AC575" s="1">
        <v>0</v>
      </c>
      <c r="AD575" s="89">
        <v>0</v>
      </c>
      <c r="AE575" s="1">
        <v>0</v>
      </c>
      <c r="AF575" s="89">
        <v>0</v>
      </c>
      <c r="AG575" s="1">
        <v>0</v>
      </c>
      <c r="AH575" s="89">
        <v>0</v>
      </c>
      <c r="AI575" s="1">
        <v>0</v>
      </c>
      <c r="AJ575" s="89">
        <v>0</v>
      </c>
      <c r="AK575" s="1">
        <v>0</v>
      </c>
      <c r="AL575" s="89">
        <v>0</v>
      </c>
      <c r="AM575" s="1">
        <v>0</v>
      </c>
      <c r="AN575" s="89">
        <v>0</v>
      </c>
      <c r="AO575" s="1">
        <v>0</v>
      </c>
      <c r="AP575" s="89">
        <v>0</v>
      </c>
      <c r="AQ575" s="1">
        <v>0</v>
      </c>
      <c r="AR575" s="89">
        <v>0</v>
      </c>
      <c r="AS575" s="1">
        <v>0</v>
      </c>
      <c r="AT575" s="89">
        <v>0</v>
      </c>
      <c r="AU575" s="1">
        <v>0</v>
      </c>
      <c r="AV575" s="89">
        <v>0</v>
      </c>
      <c r="AW575" s="1">
        <v>0</v>
      </c>
      <c r="AX575" s="89">
        <v>0</v>
      </c>
      <c r="AY575" s="1">
        <v>0</v>
      </c>
    </row>
    <row r="576" spans="1:51" x14ac:dyDescent="0.25">
      <c r="A576" s="28" t="s">
        <v>697</v>
      </c>
      <c r="B576" s="89">
        <v>333</v>
      </c>
      <c r="C576" s="1">
        <v>0.2147368828329792</v>
      </c>
      <c r="D576" s="89">
        <v>0</v>
      </c>
      <c r="E576" s="1">
        <v>0</v>
      </c>
      <c r="F576" s="89">
        <v>0</v>
      </c>
      <c r="G576" s="1">
        <v>0</v>
      </c>
      <c r="H576" s="89">
        <v>1</v>
      </c>
      <c r="I576" s="1">
        <v>1.1059622424490427E-2</v>
      </c>
      <c r="J576" s="89">
        <v>8</v>
      </c>
      <c r="K576" s="1">
        <v>8.3536954660317866E-2</v>
      </c>
      <c r="L576" s="89">
        <v>20</v>
      </c>
      <c r="M576" s="1">
        <v>0.21903885749331931</v>
      </c>
      <c r="N576" s="89">
        <v>33</v>
      </c>
      <c r="O576" s="1">
        <v>0.37159232943349058</v>
      </c>
      <c r="P576" s="89">
        <v>46</v>
      </c>
      <c r="Q576" s="1">
        <v>0.4895387693421025</v>
      </c>
      <c r="R576" s="89">
        <v>56</v>
      </c>
      <c r="S576" s="1">
        <v>0.55449936628643859</v>
      </c>
      <c r="T576" s="89">
        <v>64</v>
      </c>
      <c r="U576" s="1">
        <v>0.53053036457383485</v>
      </c>
      <c r="V576" s="89">
        <v>56</v>
      </c>
      <c r="W576" s="1">
        <v>0.41317740804958131</v>
      </c>
      <c r="X576" s="89">
        <v>22</v>
      </c>
      <c r="Y576" s="1">
        <v>0.17590008874959023</v>
      </c>
      <c r="Z576" s="89">
        <v>11</v>
      </c>
      <c r="AA576" s="1">
        <v>9.6793495477103933E-2</v>
      </c>
      <c r="AB576" s="89">
        <v>5</v>
      </c>
      <c r="AC576" s="1">
        <v>5.245764045533232E-2</v>
      </c>
      <c r="AD576" s="89">
        <v>4</v>
      </c>
      <c r="AE576" s="1">
        <v>5.2109116489929913E-2</v>
      </c>
      <c r="AF576" s="89">
        <v>3</v>
      </c>
      <c r="AG576" s="1">
        <v>5.0875913646615908E-2</v>
      </c>
      <c r="AH576" s="89">
        <v>2</v>
      </c>
      <c r="AI576" s="1">
        <v>4.003282691807282E-2</v>
      </c>
      <c r="AJ576" s="89">
        <v>1</v>
      </c>
      <c r="AK576" s="1">
        <v>2.8477047499715229E-2</v>
      </c>
      <c r="AL576" s="89">
        <v>1</v>
      </c>
      <c r="AM576" s="1">
        <v>4.504910352283989E-2</v>
      </c>
      <c r="AN576" s="89">
        <v>0</v>
      </c>
      <c r="AO576" s="1">
        <v>0</v>
      </c>
      <c r="AP576" s="89">
        <v>0</v>
      </c>
      <c r="AQ576" s="1">
        <v>0</v>
      </c>
      <c r="AR576" s="89">
        <v>0</v>
      </c>
      <c r="AS576" s="1">
        <v>0</v>
      </c>
      <c r="AT576" s="89">
        <v>0</v>
      </c>
      <c r="AU576" s="1">
        <v>0</v>
      </c>
      <c r="AV576" s="89">
        <v>0</v>
      </c>
      <c r="AW576" s="1">
        <v>0</v>
      </c>
      <c r="AX576" s="89">
        <v>0</v>
      </c>
      <c r="AY576" s="1">
        <v>0</v>
      </c>
    </row>
    <row r="577" spans="1:51" x14ac:dyDescent="0.25">
      <c r="A577" s="28" t="s">
        <v>59</v>
      </c>
      <c r="B577" s="89">
        <v>332</v>
      </c>
      <c r="C577" s="1">
        <v>0.21409202732897625</v>
      </c>
      <c r="D577" s="89">
        <v>1</v>
      </c>
      <c r="E577" s="1">
        <v>1.598925522049183E-2</v>
      </c>
      <c r="F577" s="89">
        <v>2</v>
      </c>
      <c r="G577" s="1">
        <v>2.5153435959352047E-2</v>
      </c>
      <c r="H577" s="89">
        <v>10</v>
      </c>
      <c r="I577" s="1">
        <v>0.11059622424490428</v>
      </c>
      <c r="J577" s="89">
        <v>12</v>
      </c>
      <c r="K577" s="1">
        <v>0.12530543199047678</v>
      </c>
      <c r="L577" s="89">
        <v>16</v>
      </c>
      <c r="M577" s="1">
        <v>0.17523108599465548</v>
      </c>
      <c r="N577" s="89">
        <v>13</v>
      </c>
      <c r="O577" s="1">
        <v>0.14638485704955689</v>
      </c>
      <c r="P577" s="89">
        <v>15</v>
      </c>
      <c r="Q577" s="1">
        <v>0.15963220739416384</v>
      </c>
      <c r="R577" s="89">
        <v>40</v>
      </c>
      <c r="S577" s="1">
        <v>0.39607097591888463</v>
      </c>
      <c r="T577" s="89">
        <v>42</v>
      </c>
      <c r="U577" s="1">
        <v>0.34816055175157912</v>
      </c>
      <c r="V577" s="89">
        <v>66</v>
      </c>
      <c r="W577" s="1">
        <v>0.48695908805843507</v>
      </c>
      <c r="X577" s="89">
        <v>49</v>
      </c>
      <c r="Y577" s="1">
        <v>0.3917774703968146</v>
      </c>
      <c r="Z577" s="89">
        <v>36</v>
      </c>
      <c r="AA577" s="1">
        <v>0.31677871247052197</v>
      </c>
      <c r="AB577" s="89">
        <v>16</v>
      </c>
      <c r="AC577" s="1">
        <v>0.16786444945706341</v>
      </c>
      <c r="AD577" s="89">
        <v>6</v>
      </c>
      <c r="AE577" s="1">
        <v>7.816367473489487E-2</v>
      </c>
      <c r="AF577" s="89">
        <v>5</v>
      </c>
      <c r="AG577" s="1">
        <v>8.4793189411026509E-2</v>
      </c>
      <c r="AH577" s="89">
        <v>1</v>
      </c>
      <c r="AI577" s="1">
        <v>2.001641345903641E-2</v>
      </c>
      <c r="AJ577" s="89">
        <v>2</v>
      </c>
      <c r="AK577" s="1">
        <v>5.6954094999430459E-2</v>
      </c>
      <c r="AL577" s="89">
        <v>0</v>
      </c>
      <c r="AM577" s="1">
        <v>0</v>
      </c>
      <c r="AN577" s="89">
        <v>0</v>
      </c>
      <c r="AO577" s="1">
        <v>0</v>
      </c>
      <c r="AP577" s="89">
        <v>0</v>
      </c>
      <c r="AQ577" s="1">
        <v>0</v>
      </c>
      <c r="AR577" s="89">
        <v>0</v>
      </c>
      <c r="AS577" s="1">
        <v>0</v>
      </c>
      <c r="AT577" s="89">
        <v>0</v>
      </c>
      <c r="AU577" s="1">
        <v>0</v>
      </c>
      <c r="AV577" s="89">
        <v>0</v>
      </c>
      <c r="AW577" s="1">
        <v>0</v>
      </c>
      <c r="AX577" s="89">
        <v>0</v>
      </c>
      <c r="AY577" s="1">
        <v>0</v>
      </c>
    </row>
    <row r="578" spans="1:51" x14ac:dyDescent="0.25">
      <c r="A578" s="28" t="s">
        <v>654</v>
      </c>
      <c r="B578" s="89">
        <v>326</v>
      </c>
      <c r="C578" s="1">
        <v>0.21022289430495864</v>
      </c>
      <c r="D578" s="89">
        <v>2</v>
      </c>
      <c r="E578" s="1">
        <v>3.1978510440983661E-2</v>
      </c>
      <c r="F578" s="89">
        <v>8</v>
      </c>
      <c r="G578" s="1">
        <v>0.10061374383740819</v>
      </c>
      <c r="H578" s="89">
        <v>12</v>
      </c>
      <c r="I578" s="1">
        <v>0.13271546909388515</v>
      </c>
      <c r="J578" s="89">
        <v>27</v>
      </c>
      <c r="K578" s="1">
        <v>0.28193722197857279</v>
      </c>
      <c r="L578" s="89">
        <v>26</v>
      </c>
      <c r="M578" s="1">
        <v>0.28475051474131513</v>
      </c>
      <c r="N578" s="89">
        <v>23</v>
      </c>
      <c r="O578" s="1">
        <v>0.25898859324152373</v>
      </c>
      <c r="P578" s="89">
        <v>17</v>
      </c>
      <c r="Q578" s="1">
        <v>0.18091650171338569</v>
      </c>
      <c r="R578" s="89">
        <v>15</v>
      </c>
      <c r="S578" s="1">
        <v>0.14852661596958175</v>
      </c>
      <c r="T578" s="89">
        <v>21</v>
      </c>
      <c r="U578" s="1">
        <v>0.17408027587578956</v>
      </c>
      <c r="V578" s="89">
        <v>20</v>
      </c>
      <c r="W578" s="1">
        <v>0.14756336001770759</v>
      </c>
      <c r="X578" s="89">
        <v>29</v>
      </c>
      <c r="Y578" s="1">
        <v>0.23186829880627804</v>
      </c>
      <c r="Z578" s="89">
        <v>25</v>
      </c>
      <c r="AA578" s="1">
        <v>0.21998521699341805</v>
      </c>
      <c r="AB578" s="89">
        <v>30</v>
      </c>
      <c r="AC578" s="1">
        <v>0.31474584273199391</v>
      </c>
      <c r="AD578" s="89">
        <v>10</v>
      </c>
      <c r="AE578" s="1">
        <v>0.13027279122482477</v>
      </c>
      <c r="AF578" s="89">
        <v>18</v>
      </c>
      <c r="AG578" s="1">
        <v>0.30525548187969542</v>
      </c>
      <c r="AH578" s="89">
        <v>15</v>
      </c>
      <c r="AI578" s="1">
        <v>0.30024620188554613</v>
      </c>
      <c r="AJ578" s="89">
        <v>20</v>
      </c>
      <c r="AK578" s="1">
        <v>0.5695409499943046</v>
      </c>
      <c r="AL578" s="89">
        <v>7</v>
      </c>
      <c r="AM578" s="1">
        <v>0.31534372465987925</v>
      </c>
      <c r="AN578" s="89">
        <v>1</v>
      </c>
      <c r="AO578" s="1">
        <v>8.8183421516754859E-2</v>
      </c>
      <c r="AP578" s="89">
        <v>0</v>
      </c>
      <c r="AQ578" s="1">
        <v>0</v>
      </c>
      <c r="AR578" s="89">
        <v>0</v>
      </c>
      <c r="AS578" s="1">
        <v>0</v>
      </c>
      <c r="AT578" s="89">
        <v>0</v>
      </c>
      <c r="AU578" s="1">
        <v>0</v>
      </c>
      <c r="AV578" s="89">
        <v>0</v>
      </c>
      <c r="AW578" s="1">
        <v>0</v>
      </c>
      <c r="AX578" s="89">
        <v>0</v>
      </c>
      <c r="AY578" s="1">
        <v>0</v>
      </c>
    </row>
    <row r="579" spans="1:51" x14ac:dyDescent="0.25">
      <c r="A579" s="28" t="s">
        <v>657</v>
      </c>
      <c r="B579" s="89">
        <v>324</v>
      </c>
      <c r="C579" s="1">
        <v>0.20893318329695273</v>
      </c>
      <c r="D579" s="89">
        <v>1</v>
      </c>
      <c r="E579" s="1">
        <v>1.598925522049183E-2</v>
      </c>
      <c r="F579" s="89">
        <v>1</v>
      </c>
      <c r="G579" s="1">
        <v>1.2576717979676024E-2</v>
      </c>
      <c r="H579" s="89">
        <v>2</v>
      </c>
      <c r="I579" s="1">
        <v>2.2119244848980854E-2</v>
      </c>
      <c r="J579" s="89">
        <v>37</v>
      </c>
      <c r="K579" s="1">
        <v>0.38635841530397008</v>
      </c>
      <c r="L579" s="89">
        <v>37</v>
      </c>
      <c r="M579" s="1">
        <v>0.40522188636264073</v>
      </c>
      <c r="N579" s="89">
        <v>32</v>
      </c>
      <c r="O579" s="1">
        <v>0.36033195581429389</v>
      </c>
      <c r="P579" s="89">
        <v>31</v>
      </c>
      <c r="Q579" s="1">
        <v>0.3299065619479386</v>
      </c>
      <c r="R579" s="89">
        <v>26</v>
      </c>
      <c r="S579" s="1">
        <v>0.25744613434727504</v>
      </c>
      <c r="T579" s="89">
        <v>31</v>
      </c>
      <c r="U579" s="1">
        <v>0.25697564534045125</v>
      </c>
      <c r="V579" s="89">
        <v>28</v>
      </c>
      <c r="W579" s="1">
        <v>0.20658870402479065</v>
      </c>
      <c r="X579" s="89">
        <v>27</v>
      </c>
      <c r="Y579" s="1">
        <v>0.21587738164722439</v>
      </c>
      <c r="Z579" s="89">
        <v>13</v>
      </c>
      <c r="AA579" s="1">
        <v>0.11439231283657739</v>
      </c>
      <c r="AB579" s="89">
        <v>15</v>
      </c>
      <c r="AC579" s="1">
        <v>0.15737292136599695</v>
      </c>
      <c r="AD579" s="89">
        <v>14</v>
      </c>
      <c r="AE579" s="1">
        <v>0.18238190771475468</v>
      </c>
      <c r="AF579" s="89">
        <v>9</v>
      </c>
      <c r="AG579" s="1">
        <v>0.15262774093984771</v>
      </c>
      <c r="AH579" s="89">
        <v>9</v>
      </c>
      <c r="AI579" s="1">
        <v>0.18014772113132768</v>
      </c>
      <c r="AJ579" s="89">
        <v>9</v>
      </c>
      <c r="AK579" s="1">
        <v>0.25629342749743705</v>
      </c>
      <c r="AL579" s="89">
        <v>1</v>
      </c>
      <c r="AM579" s="1">
        <v>4.504910352283989E-2</v>
      </c>
      <c r="AN579" s="89">
        <v>1</v>
      </c>
      <c r="AO579" s="1">
        <v>8.8183421516754859E-2</v>
      </c>
      <c r="AP579" s="89">
        <v>0</v>
      </c>
      <c r="AQ579" s="1">
        <v>0</v>
      </c>
      <c r="AR579" s="89">
        <v>0</v>
      </c>
      <c r="AS579" s="1">
        <v>0</v>
      </c>
      <c r="AT579" s="89">
        <v>0</v>
      </c>
      <c r="AU579" s="1">
        <v>0</v>
      </c>
      <c r="AV579" s="89">
        <v>0</v>
      </c>
      <c r="AW579" s="1">
        <v>0</v>
      </c>
      <c r="AX579" s="89">
        <v>0</v>
      </c>
      <c r="AY579" s="1">
        <v>0</v>
      </c>
    </row>
    <row r="580" spans="1:51" x14ac:dyDescent="0.25">
      <c r="A580" s="28" t="s">
        <v>688</v>
      </c>
      <c r="B580" s="89">
        <v>324</v>
      </c>
      <c r="C580" s="1">
        <v>0.20893318329695273</v>
      </c>
      <c r="D580" s="89">
        <v>0</v>
      </c>
      <c r="E580" s="1">
        <v>0</v>
      </c>
      <c r="F580" s="89">
        <v>0</v>
      </c>
      <c r="G580" s="1">
        <v>0</v>
      </c>
      <c r="H580" s="89">
        <v>2</v>
      </c>
      <c r="I580" s="1">
        <v>2.2119244848980854E-2</v>
      </c>
      <c r="J580" s="89">
        <v>9</v>
      </c>
      <c r="K580" s="1">
        <v>9.3979073992857598E-2</v>
      </c>
      <c r="L580" s="89">
        <v>23</v>
      </c>
      <c r="M580" s="1">
        <v>0.25189468611731719</v>
      </c>
      <c r="N580" s="89">
        <v>26</v>
      </c>
      <c r="O580" s="1">
        <v>0.29276971409911379</v>
      </c>
      <c r="P580" s="89">
        <v>27</v>
      </c>
      <c r="Q580" s="1">
        <v>0.28733797330949495</v>
      </c>
      <c r="R580" s="89">
        <v>48</v>
      </c>
      <c r="S580" s="1">
        <v>0.47528517110266161</v>
      </c>
      <c r="T580" s="89">
        <v>66</v>
      </c>
      <c r="U580" s="1">
        <v>0.54710943846676729</v>
      </c>
      <c r="V580" s="89">
        <v>55</v>
      </c>
      <c r="W580" s="1">
        <v>0.40579924004869589</v>
      </c>
      <c r="X580" s="89">
        <v>37</v>
      </c>
      <c r="Y580" s="1">
        <v>0.29583196744249268</v>
      </c>
      <c r="Z580" s="89">
        <v>19</v>
      </c>
      <c r="AA580" s="1">
        <v>0.16718876491499771</v>
      </c>
      <c r="AB580" s="89">
        <v>9</v>
      </c>
      <c r="AC580" s="1">
        <v>9.4423752819598181E-2</v>
      </c>
      <c r="AD580" s="89">
        <v>3</v>
      </c>
      <c r="AE580" s="1">
        <v>3.9081837367447435E-2</v>
      </c>
      <c r="AF580" s="89">
        <v>0</v>
      </c>
      <c r="AG580" s="1">
        <v>0</v>
      </c>
      <c r="AH580" s="89">
        <v>0</v>
      </c>
      <c r="AI580" s="1">
        <v>0</v>
      </c>
      <c r="AJ580" s="89">
        <v>0</v>
      </c>
      <c r="AK580" s="1">
        <v>0</v>
      </c>
      <c r="AL580" s="89">
        <v>0</v>
      </c>
      <c r="AM580" s="1">
        <v>0</v>
      </c>
      <c r="AN580" s="89">
        <v>0</v>
      </c>
      <c r="AO580" s="1">
        <v>0</v>
      </c>
      <c r="AP580" s="89">
        <v>0</v>
      </c>
      <c r="AQ580" s="1">
        <v>0</v>
      </c>
      <c r="AR580" s="89">
        <v>0</v>
      </c>
      <c r="AS580" s="1">
        <v>0</v>
      </c>
      <c r="AT580" s="89">
        <v>0</v>
      </c>
      <c r="AU580" s="1">
        <v>0</v>
      </c>
      <c r="AV580" s="89">
        <v>0</v>
      </c>
      <c r="AW580" s="1">
        <v>0</v>
      </c>
      <c r="AX580" s="89">
        <v>0</v>
      </c>
      <c r="AY580" s="1">
        <v>0</v>
      </c>
    </row>
    <row r="581" spans="1:51" x14ac:dyDescent="0.25">
      <c r="A581" s="28" t="s">
        <v>613</v>
      </c>
      <c r="B581" s="89">
        <v>324</v>
      </c>
      <c r="C581" s="1">
        <v>0.20893318329695273</v>
      </c>
      <c r="D581" s="89">
        <v>0</v>
      </c>
      <c r="E581" s="1">
        <v>0</v>
      </c>
      <c r="F581" s="89">
        <v>0</v>
      </c>
      <c r="G581" s="1">
        <v>0</v>
      </c>
      <c r="H581" s="89">
        <v>0</v>
      </c>
      <c r="I581" s="1">
        <v>0</v>
      </c>
      <c r="J581" s="89">
        <v>8</v>
      </c>
      <c r="K581" s="1">
        <v>8.3536954660317866E-2</v>
      </c>
      <c r="L581" s="89">
        <v>32</v>
      </c>
      <c r="M581" s="1">
        <v>0.35046217198931096</v>
      </c>
      <c r="N581" s="89">
        <v>42</v>
      </c>
      <c r="O581" s="1">
        <v>0.47293569200626079</v>
      </c>
      <c r="P581" s="89">
        <v>43</v>
      </c>
      <c r="Q581" s="1">
        <v>0.45761232786326972</v>
      </c>
      <c r="R581" s="89">
        <v>35</v>
      </c>
      <c r="S581" s="1">
        <v>0.34656210392902409</v>
      </c>
      <c r="T581" s="89">
        <v>27</v>
      </c>
      <c r="U581" s="1">
        <v>0.2238174975545866</v>
      </c>
      <c r="V581" s="89">
        <v>29</v>
      </c>
      <c r="W581" s="1">
        <v>0.21396687202567605</v>
      </c>
      <c r="X581" s="89">
        <v>34</v>
      </c>
      <c r="Y581" s="1">
        <v>0.27184559170391215</v>
      </c>
      <c r="Z581" s="89">
        <v>22</v>
      </c>
      <c r="AA581" s="1">
        <v>0.19358699095420787</v>
      </c>
      <c r="AB581" s="89">
        <v>10</v>
      </c>
      <c r="AC581" s="1">
        <v>0.10491528091066464</v>
      </c>
      <c r="AD581" s="89">
        <v>19</v>
      </c>
      <c r="AE581" s="1">
        <v>0.24751830332716709</v>
      </c>
      <c r="AF581" s="89">
        <v>12</v>
      </c>
      <c r="AG581" s="1">
        <v>0.20350365458646363</v>
      </c>
      <c r="AH581" s="89">
        <v>6</v>
      </c>
      <c r="AI581" s="1">
        <v>0.12009848075421846</v>
      </c>
      <c r="AJ581" s="89">
        <v>4</v>
      </c>
      <c r="AK581" s="1">
        <v>0.11390818999886092</v>
      </c>
      <c r="AL581" s="89">
        <v>0</v>
      </c>
      <c r="AM581" s="1">
        <v>0</v>
      </c>
      <c r="AN581" s="89">
        <v>1</v>
      </c>
      <c r="AO581" s="1">
        <v>8.8183421516754859E-2</v>
      </c>
      <c r="AP581" s="89">
        <v>0</v>
      </c>
      <c r="AQ581" s="1">
        <v>0</v>
      </c>
      <c r="AR581" s="89">
        <v>0</v>
      </c>
      <c r="AS581" s="1">
        <v>0</v>
      </c>
      <c r="AT581" s="89">
        <v>0</v>
      </c>
      <c r="AU581" s="1">
        <v>0</v>
      </c>
      <c r="AV581" s="89">
        <v>0</v>
      </c>
      <c r="AW581" s="1">
        <v>0</v>
      </c>
      <c r="AX581" s="89">
        <v>0</v>
      </c>
      <c r="AY581" s="1">
        <v>0</v>
      </c>
    </row>
    <row r="582" spans="1:51" x14ac:dyDescent="0.25">
      <c r="A582" s="28" t="s">
        <v>415</v>
      </c>
      <c r="B582" s="89">
        <v>319</v>
      </c>
      <c r="C582" s="1">
        <v>0.20570890577693801</v>
      </c>
      <c r="D582" s="89">
        <v>1</v>
      </c>
      <c r="E582" s="1">
        <v>1.598925522049183E-2</v>
      </c>
      <c r="F582" s="89">
        <v>11</v>
      </c>
      <c r="G582" s="1">
        <v>0.13834389777643624</v>
      </c>
      <c r="H582" s="89">
        <v>17</v>
      </c>
      <c r="I582" s="1">
        <v>0.18801358121633727</v>
      </c>
      <c r="J582" s="89">
        <v>14</v>
      </c>
      <c r="K582" s="1">
        <v>0.14618967065555624</v>
      </c>
      <c r="L582" s="89">
        <v>16</v>
      </c>
      <c r="M582" s="1">
        <v>0.17523108599465548</v>
      </c>
      <c r="N582" s="89">
        <v>9</v>
      </c>
      <c r="O582" s="1">
        <v>0.10134336257277017</v>
      </c>
      <c r="P582" s="89">
        <v>15</v>
      </c>
      <c r="Q582" s="1">
        <v>0.15963220739416384</v>
      </c>
      <c r="R582" s="89">
        <v>21</v>
      </c>
      <c r="S582" s="1">
        <v>0.20793726235741444</v>
      </c>
      <c r="T582" s="89">
        <v>23</v>
      </c>
      <c r="U582" s="1">
        <v>0.19065934976872193</v>
      </c>
      <c r="V582" s="89">
        <v>22</v>
      </c>
      <c r="W582" s="1">
        <v>0.16231969601947838</v>
      </c>
      <c r="X582" s="89">
        <v>29</v>
      </c>
      <c r="Y582" s="1">
        <v>0.23186829880627804</v>
      </c>
      <c r="Z582" s="89">
        <v>25</v>
      </c>
      <c r="AA582" s="1">
        <v>0.21998521699341805</v>
      </c>
      <c r="AB582" s="89">
        <v>23</v>
      </c>
      <c r="AC582" s="1">
        <v>0.24130514609452869</v>
      </c>
      <c r="AD582" s="89">
        <v>26</v>
      </c>
      <c r="AE582" s="1">
        <v>0.33870925718454442</v>
      </c>
      <c r="AF582" s="89">
        <v>25</v>
      </c>
      <c r="AG582" s="1">
        <v>0.42396594705513257</v>
      </c>
      <c r="AH582" s="89">
        <v>14</v>
      </c>
      <c r="AI582" s="1">
        <v>0.28022978842650975</v>
      </c>
      <c r="AJ582" s="89">
        <v>16</v>
      </c>
      <c r="AK582" s="1">
        <v>0.45563275999544367</v>
      </c>
      <c r="AL582" s="89">
        <v>8</v>
      </c>
      <c r="AM582" s="1">
        <v>0.36039282818271912</v>
      </c>
      <c r="AN582" s="89">
        <v>3</v>
      </c>
      <c r="AO582" s="1">
        <v>0.26455026455026459</v>
      </c>
      <c r="AP582" s="89">
        <v>1</v>
      </c>
      <c r="AQ582" s="1">
        <v>0.38759689922480622</v>
      </c>
      <c r="AR582" s="89">
        <v>0</v>
      </c>
      <c r="AS582" s="1">
        <v>0</v>
      </c>
      <c r="AT582" s="89">
        <v>0</v>
      </c>
      <c r="AU582" s="1">
        <v>0</v>
      </c>
      <c r="AV582" s="89">
        <v>0</v>
      </c>
      <c r="AW582" s="1">
        <v>0</v>
      </c>
      <c r="AX582" s="89">
        <v>0</v>
      </c>
      <c r="AY582" s="1">
        <v>0</v>
      </c>
    </row>
    <row r="583" spans="1:51" x14ac:dyDescent="0.25">
      <c r="A583" s="28" t="s">
        <v>96</v>
      </c>
      <c r="B583" s="89">
        <v>316</v>
      </c>
      <c r="C583" s="1">
        <v>0.20377433926492922</v>
      </c>
      <c r="D583" s="89">
        <v>0</v>
      </c>
      <c r="E583" s="1">
        <v>0</v>
      </c>
      <c r="F583" s="89">
        <v>3</v>
      </c>
      <c r="G583" s="1">
        <v>3.7730153939028066E-2</v>
      </c>
      <c r="H583" s="89">
        <v>5</v>
      </c>
      <c r="I583" s="1">
        <v>5.5298112122452142E-2</v>
      </c>
      <c r="J583" s="89">
        <v>16</v>
      </c>
      <c r="K583" s="1">
        <v>0.16707390932063573</v>
      </c>
      <c r="L583" s="89">
        <v>27</v>
      </c>
      <c r="M583" s="1">
        <v>0.29570245761598107</v>
      </c>
      <c r="N583" s="89">
        <v>87</v>
      </c>
      <c r="O583" s="1">
        <v>0.97965250487011157</v>
      </c>
      <c r="P583" s="89">
        <v>32</v>
      </c>
      <c r="Q583" s="1">
        <v>0.34054870910754953</v>
      </c>
      <c r="R583" s="89">
        <v>23</v>
      </c>
      <c r="S583" s="1">
        <v>0.22774081115335867</v>
      </c>
      <c r="T583" s="89">
        <v>20</v>
      </c>
      <c r="U583" s="1">
        <v>0.16579073892932342</v>
      </c>
      <c r="V583" s="89">
        <v>15</v>
      </c>
      <c r="W583" s="1">
        <v>0.11067252001328071</v>
      </c>
      <c r="X583" s="89">
        <v>17</v>
      </c>
      <c r="Y583" s="1">
        <v>0.13592279585195607</v>
      </c>
      <c r="Z583" s="89">
        <v>16</v>
      </c>
      <c r="AA583" s="1">
        <v>0.14079053887578755</v>
      </c>
      <c r="AB583" s="89">
        <v>17</v>
      </c>
      <c r="AC583" s="1">
        <v>0.1783559775481299</v>
      </c>
      <c r="AD583" s="89">
        <v>10</v>
      </c>
      <c r="AE583" s="1">
        <v>0.13027279122482477</v>
      </c>
      <c r="AF583" s="89">
        <v>8</v>
      </c>
      <c r="AG583" s="1">
        <v>0.1356691030576424</v>
      </c>
      <c r="AH583" s="89">
        <v>6</v>
      </c>
      <c r="AI583" s="1">
        <v>0.12009848075421846</v>
      </c>
      <c r="AJ583" s="89">
        <v>7</v>
      </c>
      <c r="AK583" s="1">
        <v>0.19933933249800659</v>
      </c>
      <c r="AL583" s="89">
        <v>5</v>
      </c>
      <c r="AM583" s="1">
        <v>0.22524551761419948</v>
      </c>
      <c r="AN583" s="89">
        <v>2</v>
      </c>
      <c r="AO583" s="1">
        <v>0.17636684303350972</v>
      </c>
      <c r="AP583" s="89">
        <v>0</v>
      </c>
      <c r="AQ583" s="1">
        <v>0</v>
      </c>
      <c r="AR583" s="89">
        <v>0</v>
      </c>
      <c r="AS583" s="1">
        <v>0</v>
      </c>
      <c r="AT583" s="89">
        <v>0</v>
      </c>
      <c r="AU583" s="1">
        <v>0</v>
      </c>
      <c r="AV583" s="89">
        <v>0</v>
      </c>
      <c r="AW583" s="1">
        <v>0</v>
      </c>
      <c r="AX583" s="89">
        <v>0</v>
      </c>
      <c r="AY583" s="1">
        <v>0</v>
      </c>
    </row>
    <row r="584" spans="1:51" x14ac:dyDescent="0.25">
      <c r="A584" s="28" t="s">
        <v>82</v>
      </c>
      <c r="B584" s="89">
        <v>316</v>
      </c>
      <c r="C584" s="1">
        <v>0.20377433926492922</v>
      </c>
      <c r="D584" s="89">
        <v>316</v>
      </c>
      <c r="E584" s="1">
        <v>5.052604649675418</v>
      </c>
      <c r="F584" s="89">
        <v>0</v>
      </c>
      <c r="G584" s="1">
        <v>0</v>
      </c>
      <c r="H584" s="89">
        <v>0</v>
      </c>
      <c r="I584" s="1">
        <v>0</v>
      </c>
      <c r="J584" s="89">
        <v>0</v>
      </c>
      <c r="K584" s="1">
        <v>0</v>
      </c>
      <c r="L584" s="89">
        <v>0</v>
      </c>
      <c r="M584" s="1">
        <v>0</v>
      </c>
      <c r="N584" s="89">
        <v>0</v>
      </c>
      <c r="O584" s="1">
        <v>0</v>
      </c>
      <c r="P584" s="89">
        <v>0</v>
      </c>
      <c r="Q584" s="1">
        <v>0</v>
      </c>
      <c r="R584" s="89">
        <v>0</v>
      </c>
      <c r="S584" s="1">
        <v>0</v>
      </c>
      <c r="T584" s="89">
        <v>0</v>
      </c>
      <c r="U584" s="1">
        <v>0</v>
      </c>
      <c r="V584" s="89">
        <v>0</v>
      </c>
      <c r="W584" s="1">
        <v>0</v>
      </c>
      <c r="X584" s="89">
        <v>0</v>
      </c>
      <c r="Y584" s="1">
        <v>0</v>
      </c>
      <c r="Z584" s="89">
        <v>0</v>
      </c>
      <c r="AA584" s="1">
        <v>0</v>
      </c>
      <c r="AB584" s="89">
        <v>0</v>
      </c>
      <c r="AC584" s="1">
        <v>0</v>
      </c>
      <c r="AD584" s="89">
        <v>0</v>
      </c>
      <c r="AE584" s="1">
        <v>0</v>
      </c>
      <c r="AF584" s="89">
        <v>0</v>
      </c>
      <c r="AG584" s="1">
        <v>0</v>
      </c>
      <c r="AH584" s="89">
        <v>0</v>
      </c>
      <c r="AI584" s="1">
        <v>0</v>
      </c>
      <c r="AJ584" s="89">
        <v>0</v>
      </c>
      <c r="AK584" s="1">
        <v>0</v>
      </c>
      <c r="AL584" s="89">
        <v>0</v>
      </c>
      <c r="AM584" s="1">
        <v>0</v>
      </c>
      <c r="AN584" s="89">
        <v>0</v>
      </c>
      <c r="AO584" s="1">
        <v>0</v>
      </c>
      <c r="AP584" s="89">
        <v>0</v>
      </c>
      <c r="AQ584" s="1">
        <v>0</v>
      </c>
      <c r="AR584" s="89">
        <v>0</v>
      </c>
      <c r="AS584" s="1">
        <v>0</v>
      </c>
      <c r="AT584" s="89">
        <v>0</v>
      </c>
      <c r="AU584" s="1">
        <v>0</v>
      </c>
      <c r="AV584" s="89">
        <v>0</v>
      </c>
      <c r="AW584" s="1">
        <v>0</v>
      </c>
      <c r="AX584" s="89">
        <v>0</v>
      </c>
      <c r="AY584" s="1">
        <v>0</v>
      </c>
    </row>
    <row r="585" spans="1:51" x14ac:dyDescent="0.25">
      <c r="A585" s="28" t="s">
        <v>407</v>
      </c>
      <c r="B585" s="89">
        <v>307</v>
      </c>
      <c r="C585" s="1">
        <v>0.19797063972890275</v>
      </c>
      <c r="D585" s="89">
        <v>6</v>
      </c>
      <c r="E585" s="1">
        <v>9.5935531322950976E-2</v>
      </c>
      <c r="F585" s="89">
        <v>41</v>
      </c>
      <c r="G585" s="1">
        <v>0.51564543716671696</v>
      </c>
      <c r="H585" s="89">
        <v>36</v>
      </c>
      <c r="I585" s="1">
        <v>0.3981464072816554</v>
      </c>
      <c r="J585" s="89">
        <v>35</v>
      </c>
      <c r="K585" s="1">
        <v>0.36547417663889065</v>
      </c>
      <c r="L585" s="89">
        <v>17</v>
      </c>
      <c r="M585" s="1">
        <v>0.18618302886932139</v>
      </c>
      <c r="N585" s="89">
        <v>20</v>
      </c>
      <c r="O585" s="1">
        <v>0.22520747238393371</v>
      </c>
      <c r="P585" s="89">
        <v>23</v>
      </c>
      <c r="Q585" s="1">
        <v>0.24476938467105125</v>
      </c>
      <c r="R585" s="89">
        <v>21</v>
      </c>
      <c r="S585" s="1">
        <v>0.20793726235741444</v>
      </c>
      <c r="T585" s="89">
        <v>20</v>
      </c>
      <c r="U585" s="1">
        <v>0.16579073892932342</v>
      </c>
      <c r="V585" s="89">
        <v>24</v>
      </c>
      <c r="W585" s="1">
        <v>0.17707603202124911</v>
      </c>
      <c r="X585" s="89">
        <v>14</v>
      </c>
      <c r="Y585" s="1">
        <v>0.1119364201133756</v>
      </c>
      <c r="Z585" s="89">
        <v>16</v>
      </c>
      <c r="AA585" s="1">
        <v>0.14079053887578755</v>
      </c>
      <c r="AB585" s="89">
        <v>8</v>
      </c>
      <c r="AC585" s="1">
        <v>8.3932224728531707E-2</v>
      </c>
      <c r="AD585" s="89">
        <v>11</v>
      </c>
      <c r="AE585" s="1">
        <v>0.14330007034730727</v>
      </c>
      <c r="AF585" s="89">
        <v>8</v>
      </c>
      <c r="AG585" s="1">
        <v>0.1356691030576424</v>
      </c>
      <c r="AH585" s="89">
        <v>1</v>
      </c>
      <c r="AI585" s="1">
        <v>2.001641345903641E-2</v>
      </c>
      <c r="AJ585" s="89">
        <v>6</v>
      </c>
      <c r="AK585" s="1">
        <v>0.17086228499829137</v>
      </c>
      <c r="AL585" s="89">
        <v>0</v>
      </c>
      <c r="AM585" s="1">
        <v>0</v>
      </c>
      <c r="AN585" s="89">
        <v>0</v>
      </c>
      <c r="AO585" s="1">
        <v>0</v>
      </c>
      <c r="AP585" s="89">
        <v>0</v>
      </c>
      <c r="AQ585" s="1">
        <v>0</v>
      </c>
      <c r="AR585" s="89">
        <v>0</v>
      </c>
      <c r="AS585" s="1">
        <v>0</v>
      </c>
      <c r="AT585" s="89">
        <v>0</v>
      </c>
      <c r="AU585" s="1">
        <v>0</v>
      </c>
      <c r="AV585" s="89">
        <v>0</v>
      </c>
      <c r="AW585" s="1">
        <v>0</v>
      </c>
      <c r="AX585" s="89">
        <v>0</v>
      </c>
      <c r="AY585" s="1">
        <v>0</v>
      </c>
    </row>
    <row r="586" spans="1:51" x14ac:dyDescent="0.25">
      <c r="A586" s="28" t="s">
        <v>693</v>
      </c>
      <c r="B586" s="89">
        <v>305</v>
      </c>
      <c r="C586" s="1">
        <v>0.19668092872089687</v>
      </c>
      <c r="D586" s="89">
        <v>0</v>
      </c>
      <c r="E586" s="1">
        <v>0</v>
      </c>
      <c r="F586" s="89">
        <v>0</v>
      </c>
      <c r="G586" s="1">
        <v>0</v>
      </c>
      <c r="H586" s="89">
        <v>3</v>
      </c>
      <c r="I586" s="1">
        <v>3.3178867273471288E-2</v>
      </c>
      <c r="J586" s="89">
        <v>19</v>
      </c>
      <c r="K586" s="1">
        <v>0.19840026731825491</v>
      </c>
      <c r="L586" s="89">
        <v>24</v>
      </c>
      <c r="M586" s="1">
        <v>0.26284662899198319</v>
      </c>
      <c r="N586" s="89">
        <v>37</v>
      </c>
      <c r="O586" s="1">
        <v>0.41663382391027731</v>
      </c>
      <c r="P586" s="89">
        <v>25</v>
      </c>
      <c r="Q586" s="1">
        <v>0.26605367899027305</v>
      </c>
      <c r="R586" s="89">
        <v>28</v>
      </c>
      <c r="S586" s="1">
        <v>0.27724968314321929</v>
      </c>
      <c r="T586" s="89">
        <v>50</v>
      </c>
      <c r="U586" s="1">
        <v>0.41447684732330853</v>
      </c>
      <c r="V586" s="89">
        <v>45</v>
      </c>
      <c r="W586" s="1">
        <v>0.33201756003984212</v>
      </c>
      <c r="X586" s="89">
        <v>37</v>
      </c>
      <c r="Y586" s="1">
        <v>0.29583196744249268</v>
      </c>
      <c r="Z586" s="89">
        <v>24</v>
      </c>
      <c r="AA586" s="1">
        <v>0.21118580831368133</v>
      </c>
      <c r="AB586" s="89">
        <v>7</v>
      </c>
      <c r="AC586" s="1">
        <v>7.3440696637465247E-2</v>
      </c>
      <c r="AD586" s="89">
        <v>6</v>
      </c>
      <c r="AE586" s="1">
        <v>7.816367473489487E-2</v>
      </c>
      <c r="AF586" s="89">
        <v>0</v>
      </c>
      <c r="AG586" s="1">
        <v>0</v>
      </c>
      <c r="AH586" s="89">
        <v>0</v>
      </c>
      <c r="AI586" s="1">
        <v>0</v>
      </c>
      <c r="AJ586" s="89">
        <v>0</v>
      </c>
      <c r="AK586" s="1">
        <v>0</v>
      </c>
      <c r="AL586" s="89">
        <v>0</v>
      </c>
      <c r="AM586" s="1">
        <v>0</v>
      </c>
      <c r="AN586" s="89">
        <v>0</v>
      </c>
      <c r="AO586" s="1">
        <v>0</v>
      </c>
      <c r="AP586" s="89">
        <v>0</v>
      </c>
      <c r="AQ586" s="1">
        <v>0</v>
      </c>
      <c r="AR586" s="89">
        <v>0</v>
      </c>
      <c r="AS586" s="1">
        <v>0</v>
      </c>
      <c r="AT586" s="89">
        <v>0</v>
      </c>
      <c r="AU586" s="1">
        <v>0</v>
      </c>
      <c r="AV586" s="89">
        <v>0</v>
      </c>
      <c r="AW586" s="1">
        <v>0</v>
      </c>
      <c r="AX586" s="89">
        <v>0</v>
      </c>
      <c r="AY586" s="1">
        <v>0</v>
      </c>
    </row>
    <row r="587" spans="1:51" x14ac:dyDescent="0.25">
      <c r="A587" s="28" t="s">
        <v>651</v>
      </c>
      <c r="B587" s="89">
        <v>283</v>
      </c>
      <c r="C587" s="1">
        <v>0.18249410763283216</v>
      </c>
      <c r="D587" s="89">
        <v>0</v>
      </c>
      <c r="E587" s="1">
        <v>0</v>
      </c>
      <c r="F587" s="89">
        <v>0</v>
      </c>
      <c r="G587" s="1">
        <v>0</v>
      </c>
      <c r="H587" s="89">
        <v>12</v>
      </c>
      <c r="I587" s="1">
        <v>0.13271546909388515</v>
      </c>
      <c r="J587" s="89">
        <v>42</v>
      </c>
      <c r="K587" s="1">
        <v>0.43856901196666875</v>
      </c>
      <c r="L587" s="89">
        <v>34</v>
      </c>
      <c r="M587" s="1">
        <v>0.37236605773864279</v>
      </c>
      <c r="N587" s="89">
        <v>16</v>
      </c>
      <c r="O587" s="1">
        <v>0.18016597790714695</v>
      </c>
      <c r="P587" s="89">
        <v>18</v>
      </c>
      <c r="Q587" s="1">
        <v>0.19155864887299662</v>
      </c>
      <c r="R587" s="89">
        <v>8</v>
      </c>
      <c r="S587" s="1">
        <v>7.9214195183776925E-2</v>
      </c>
      <c r="T587" s="89">
        <v>13</v>
      </c>
      <c r="U587" s="1">
        <v>0.1077639803040602</v>
      </c>
      <c r="V587" s="89">
        <v>20</v>
      </c>
      <c r="W587" s="1">
        <v>0.14756336001770759</v>
      </c>
      <c r="X587" s="89">
        <v>14</v>
      </c>
      <c r="Y587" s="1">
        <v>0.1119364201133756</v>
      </c>
      <c r="Z587" s="89">
        <v>10</v>
      </c>
      <c r="AA587" s="1">
        <v>8.7994086797367213E-2</v>
      </c>
      <c r="AB587" s="89">
        <v>12</v>
      </c>
      <c r="AC587" s="1">
        <v>0.12589833709279757</v>
      </c>
      <c r="AD587" s="89">
        <v>13</v>
      </c>
      <c r="AE587" s="1">
        <v>0.16935462859227221</v>
      </c>
      <c r="AF587" s="89">
        <v>15</v>
      </c>
      <c r="AG587" s="1">
        <v>0.2543795682330795</v>
      </c>
      <c r="AH587" s="89">
        <v>18</v>
      </c>
      <c r="AI587" s="1">
        <v>0.36029544226265536</v>
      </c>
      <c r="AJ587" s="89">
        <v>11</v>
      </c>
      <c r="AK587" s="1">
        <v>0.31324752249686749</v>
      </c>
      <c r="AL587" s="89">
        <v>17</v>
      </c>
      <c r="AM587" s="1">
        <v>0.7658347598882782</v>
      </c>
      <c r="AN587" s="89">
        <v>10</v>
      </c>
      <c r="AO587" s="1">
        <v>0.88183421516754845</v>
      </c>
      <c r="AP587" s="89">
        <v>0</v>
      </c>
      <c r="AQ587" s="1">
        <v>0</v>
      </c>
      <c r="AR587" s="89">
        <v>0</v>
      </c>
      <c r="AS587" s="1">
        <v>0</v>
      </c>
      <c r="AT587" s="89">
        <v>0</v>
      </c>
      <c r="AU587" s="1">
        <v>0</v>
      </c>
      <c r="AV587" s="89">
        <v>0</v>
      </c>
      <c r="AW587" s="1">
        <v>0</v>
      </c>
      <c r="AX587" s="89">
        <v>0</v>
      </c>
      <c r="AY587" s="1">
        <v>0</v>
      </c>
    </row>
    <row r="588" spans="1:51" x14ac:dyDescent="0.25">
      <c r="A588" s="28" t="s">
        <v>151</v>
      </c>
      <c r="B588" s="89">
        <v>282</v>
      </c>
      <c r="C588" s="1">
        <v>0.18184925212882921</v>
      </c>
      <c r="D588" s="89">
        <v>13</v>
      </c>
      <c r="E588" s="1">
        <v>0.20786031786639378</v>
      </c>
      <c r="F588" s="89">
        <v>6</v>
      </c>
      <c r="G588" s="1">
        <v>7.5460307878056132E-2</v>
      </c>
      <c r="H588" s="89">
        <v>10</v>
      </c>
      <c r="I588" s="1">
        <v>0.11059622424490428</v>
      </c>
      <c r="J588" s="89">
        <v>6</v>
      </c>
      <c r="K588" s="1">
        <v>6.2652715995238389E-2</v>
      </c>
      <c r="L588" s="89">
        <v>7</v>
      </c>
      <c r="M588" s="1">
        <v>7.6663600122661768E-2</v>
      </c>
      <c r="N588" s="89">
        <v>12</v>
      </c>
      <c r="O588" s="1">
        <v>0.13512448343036024</v>
      </c>
      <c r="P588" s="89">
        <v>12</v>
      </c>
      <c r="Q588" s="1">
        <v>0.12770576591533109</v>
      </c>
      <c r="R588" s="89">
        <v>12</v>
      </c>
      <c r="S588" s="1">
        <v>0.1188212927756654</v>
      </c>
      <c r="T588" s="89">
        <v>14</v>
      </c>
      <c r="U588" s="1">
        <v>0.11605351725052639</v>
      </c>
      <c r="V588" s="89">
        <v>17</v>
      </c>
      <c r="W588" s="1">
        <v>0.12542885601505144</v>
      </c>
      <c r="X588" s="89">
        <v>23</v>
      </c>
      <c r="Y588" s="1">
        <v>0.18389554732911706</v>
      </c>
      <c r="Z588" s="89">
        <v>32</v>
      </c>
      <c r="AA588" s="1">
        <v>0.28158107775157509</v>
      </c>
      <c r="AB588" s="89">
        <v>21</v>
      </c>
      <c r="AC588" s="1">
        <v>0.22032208991239574</v>
      </c>
      <c r="AD588" s="89">
        <v>26</v>
      </c>
      <c r="AE588" s="1">
        <v>0.33870925718454442</v>
      </c>
      <c r="AF588" s="89">
        <v>17</v>
      </c>
      <c r="AG588" s="1">
        <v>0.28829684399749012</v>
      </c>
      <c r="AH588" s="89">
        <v>27</v>
      </c>
      <c r="AI588" s="1">
        <v>0.54044316339398302</v>
      </c>
      <c r="AJ588" s="89">
        <v>12</v>
      </c>
      <c r="AK588" s="1">
        <v>0.34172456999658274</v>
      </c>
      <c r="AL588" s="89">
        <v>12</v>
      </c>
      <c r="AM588" s="1">
        <v>0.54058924227407879</v>
      </c>
      <c r="AN588" s="89">
        <v>3</v>
      </c>
      <c r="AO588" s="1">
        <v>0.26455026455026459</v>
      </c>
      <c r="AP588" s="89">
        <v>0</v>
      </c>
      <c r="AQ588" s="1">
        <v>0</v>
      </c>
      <c r="AR588" s="89">
        <v>0</v>
      </c>
      <c r="AS588" s="1">
        <v>0</v>
      </c>
      <c r="AT588" s="89">
        <v>0</v>
      </c>
      <c r="AU588" s="1">
        <v>0</v>
      </c>
      <c r="AV588" s="89">
        <v>0</v>
      </c>
      <c r="AW588" s="1">
        <v>0</v>
      </c>
      <c r="AX588" s="89">
        <v>0</v>
      </c>
      <c r="AY588" s="1">
        <v>0</v>
      </c>
    </row>
    <row r="589" spans="1:51" x14ac:dyDescent="0.25">
      <c r="A589" s="28" t="s">
        <v>710</v>
      </c>
      <c r="B589" s="89">
        <v>278</v>
      </c>
      <c r="C589" s="1">
        <v>0.17926983011281747</v>
      </c>
      <c r="D589" s="89">
        <v>0</v>
      </c>
      <c r="E589" s="1">
        <v>0</v>
      </c>
      <c r="F589" s="89">
        <v>0</v>
      </c>
      <c r="G589" s="1">
        <v>0</v>
      </c>
      <c r="H589" s="89">
        <v>0</v>
      </c>
      <c r="I589" s="1">
        <v>0</v>
      </c>
      <c r="J589" s="89">
        <v>8</v>
      </c>
      <c r="K589" s="1">
        <v>8.3536954660317866E-2</v>
      </c>
      <c r="L589" s="89">
        <v>23</v>
      </c>
      <c r="M589" s="1">
        <v>0.25189468611731719</v>
      </c>
      <c r="N589" s="89">
        <v>28</v>
      </c>
      <c r="O589" s="1">
        <v>0.31529046133750716</v>
      </c>
      <c r="P589" s="89">
        <v>30</v>
      </c>
      <c r="Q589" s="1">
        <v>0.31926441478832768</v>
      </c>
      <c r="R589" s="89">
        <v>32</v>
      </c>
      <c r="S589" s="1">
        <v>0.3168567807351077</v>
      </c>
      <c r="T589" s="89">
        <v>44</v>
      </c>
      <c r="U589" s="1">
        <v>0.36473962564451151</v>
      </c>
      <c r="V589" s="89">
        <v>49</v>
      </c>
      <c r="W589" s="1">
        <v>0.36153023204338364</v>
      </c>
      <c r="X589" s="89">
        <v>34</v>
      </c>
      <c r="Y589" s="1">
        <v>0.27184559170391215</v>
      </c>
      <c r="Z589" s="89">
        <v>19</v>
      </c>
      <c r="AA589" s="1">
        <v>0.16718876491499771</v>
      </c>
      <c r="AB589" s="89">
        <v>6</v>
      </c>
      <c r="AC589" s="1">
        <v>6.2949168546398787E-2</v>
      </c>
      <c r="AD589" s="89">
        <v>5</v>
      </c>
      <c r="AE589" s="1">
        <v>6.5136395612412384E-2</v>
      </c>
      <c r="AF589" s="89">
        <v>0</v>
      </c>
      <c r="AG589" s="1">
        <v>0</v>
      </c>
      <c r="AH589" s="89">
        <v>0</v>
      </c>
      <c r="AI589" s="1">
        <v>0</v>
      </c>
      <c r="AJ589" s="89">
        <v>0</v>
      </c>
      <c r="AK589" s="1">
        <v>0</v>
      </c>
      <c r="AL589" s="89">
        <v>0</v>
      </c>
      <c r="AM589" s="1">
        <v>0</v>
      </c>
      <c r="AN589" s="89">
        <v>0</v>
      </c>
      <c r="AO589" s="1">
        <v>0</v>
      </c>
      <c r="AP589" s="89">
        <v>0</v>
      </c>
      <c r="AQ589" s="1">
        <v>0</v>
      </c>
      <c r="AR589" s="89">
        <v>0</v>
      </c>
      <c r="AS589" s="1">
        <v>0</v>
      </c>
      <c r="AT589" s="89">
        <v>0</v>
      </c>
      <c r="AU589" s="1">
        <v>0</v>
      </c>
      <c r="AV589" s="89">
        <v>0</v>
      </c>
      <c r="AW589" s="1">
        <v>0</v>
      </c>
      <c r="AX589" s="89">
        <v>0</v>
      </c>
      <c r="AY589" s="1">
        <v>0</v>
      </c>
    </row>
    <row r="590" spans="1:51" x14ac:dyDescent="0.25">
      <c r="A590" s="28" t="s">
        <v>71</v>
      </c>
      <c r="B590" s="89">
        <v>277</v>
      </c>
      <c r="C590" s="1">
        <v>0.17862497460881452</v>
      </c>
      <c r="D590" s="89">
        <v>61</v>
      </c>
      <c r="E590" s="1">
        <v>0.97534456845000161</v>
      </c>
      <c r="F590" s="89">
        <v>12</v>
      </c>
      <c r="G590" s="1">
        <v>0.15092061575611226</v>
      </c>
      <c r="H590" s="89">
        <v>10</v>
      </c>
      <c r="I590" s="1">
        <v>0.11059622424490428</v>
      </c>
      <c r="J590" s="89">
        <v>10</v>
      </c>
      <c r="K590" s="1">
        <v>0.10442119332539733</v>
      </c>
      <c r="L590" s="89">
        <v>15</v>
      </c>
      <c r="M590" s="1">
        <v>0.16427914311998951</v>
      </c>
      <c r="N590" s="89">
        <v>16</v>
      </c>
      <c r="O590" s="1">
        <v>0.18016597790714695</v>
      </c>
      <c r="P590" s="89">
        <v>12</v>
      </c>
      <c r="Q590" s="1">
        <v>0.12770576591533109</v>
      </c>
      <c r="R590" s="89">
        <v>6</v>
      </c>
      <c r="S590" s="1">
        <v>5.9410646387832701E-2</v>
      </c>
      <c r="T590" s="89">
        <v>14</v>
      </c>
      <c r="U590" s="1">
        <v>0.11605351725052639</v>
      </c>
      <c r="V590" s="89">
        <v>21</v>
      </c>
      <c r="W590" s="1">
        <v>0.15494152801859298</v>
      </c>
      <c r="X590" s="89">
        <v>11</v>
      </c>
      <c r="Y590" s="1">
        <v>8.7950044374795117E-2</v>
      </c>
      <c r="Z590" s="89">
        <v>16</v>
      </c>
      <c r="AA590" s="1">
        <v>0.14079053887578755</v>
      </c>
      <c r="AB590" s="89">
        <v>15</v>
      </c>
      <c r="AC590" s="1">
        <v>0.15737292136599695</v>
      </c>
      <c r="AD590" s="89">
        <v>13</v>
      </c>
      <c r="AE590" s="1">
        <v>0.16935462859227221</v>
      </c>
      <c r="AF590" s="89">
        <v>9</v>
      </c>
      <c r="AG590" s="1">
        <v>0.15262774093984771</v>
      </c>
      <c r="AH590" s="89">
        <v>13</v>
      </c>
      <c r="AI590" s="1">
        <v>0.26021337496747332</v>
      </c>
      <c r="AJ590" s="89">
        <v>9</v>
      </c>
      <c r="AK590" s="1">
        <v>0.25629342749743705</v>
      </c>
      <c r="AL590" s="89">
        <v>7</v>
      </c>
      <c r="AM590" s="1">
        <v>0.31534372465987925</v>
      </c>
      <c r="AN590" s="89">
        <v>7</v>
      </c>
      <c r="AO590" s="1">
        <v>0.61728395061728392</v>
      </c>
      <c r="AP590" s="89">
        <v>0</v>
      </c>
      <c r="AQ590" s="1">
        <v>0</v>
      </c>
      <c r="AR590" s="89">
        <v>0</v>
      </c>
      <c r="AS590" s="1">
        <v>0</v>
      </c>
      <c r="AT590" s="89">
        <v>0</v>
      </c>
      <c r="AU590" s="1">
        <v>0</v>
      </c>
      <c r="AV590" s="89">
        <v>0</v>
      </c>
      <c r="AW590" s="1">
        <v>0</v>
      </c>
      <c r="AX590" s="89">
        <v>0</v>
      </c>
      <c r="AY590" s="1">
        <v>0</v>
      </c>
    </row>
    <row r="591" spans="1:51" x14ac:dyDescent="0.25">
      <c r="A591" s="28" t="s">
        <v>649</v>
      </c>
      <c r="B591" s="89">
        <v>265</v>
      </c>
      <c r="C591" s="1">
        <v>0.17088670856077925</v>
      </c>
      <c r="D591" s="89">
        <v>8</v>
      </c>
      <c r="E591" s="1">
        <v>0.12791404176393464</v>
      </c>
      <c r="F591" s="89">
        <v>14</v>
      </c>
      <c r="G591" s="1">
        <v>0.17607405171546434</v>
      </c>
      <c r="H591" s="89">
        <v>20</v>
      </c>
      <c r="I591" s="1">
        <v>0.22119244848980857</v>
      </c>
      <c r="J591" s="89">
        <v>24</v>
      </c>
      <c r="K591" s="1">
        <v>0.25061086398095356</v>
      </c>
      <c r="L591" s="89">
        <v>19</v>
      </c>
      <c r="M591" s="1">
        <v>0.20808691461865333</v>
      </c>
      <c r="N591" s="89">
        <v>23</v>
      </c>
      <c r="O591" s="1">
        <v>0.25898859324152373</v>
      </c>
      <c r="P591" s="89">
        <v>8</v>
      </c>
      <c r="Q591" s="1">
        <v>8.5137177276887382E-2</v>
      </c>
      <c r="R591" s="89">
        <v>15</v>
      </c>
      <c r="S591" s="1">
        <v>0.14852661596958175</v>
      </c>
      <c r="T591" s="89">
        <v>25</v>
      </c>
      <c r="U591" s="1">
        <v>0.20723842366165426</v>
      </c>
      <c r="V591" s="89">
        <v>31</v>
      </c>
      <c r="W591" s="1">
        <v>0.22872320802744678</v>
      </c>
      <c r="X591" s="89">
        <v>15</v>
      </c>
      <c r="Y591" s="1">
        <v>0.11993187869290244</v>
      </c>
      <c r="Z591" s="89">
        <v>19</v>
      </c>
      <c r="AA591" s="1">
        <v>0.16718876491499771</v>
      </c>
      <c r="AB591" s="89">
        <v>7</v>
      </c>
      <c r="AC591" s="1">
        <v>7.3440696637465247E-2</v>
      </c>
      <c r="AD591" s="89">
        <v>14</v>
      </c>
      <c r="AE591" s="1">
        <v>0.18238190771475468</v>
      </c>
      <c r="AF591" s="89">
        <v>7</v>
      </c>
      <c r="AG591" s="1">
        <v>0.11871046517543711</v>
      </c>
      <c r="AH591" s="89">
        <v>4</v>
      </c>
      <c r="AI591" s="1">
        <v>8.0065653836145639E-2</v>
      </c>
      <c r="AJ591" s="89">
        <v>5</v>
      </c>
      <c r="AK591" s="1">
        <v>0.14238523749857615</v>
      </c>
      <c r="AL591" s="89">
        <v>6</v>
      </c>
      <c r="AM591" s="1">
        <v>0.27029462113703939</v>
      </c>
      <c r="AN591" s="89">
        <v>1</v>
      </c>
      <c r="AO591" s="1">
        <v>8.8183421516754859E-2</v>
      </c>
      <c r="AP591" s="89">
        <v>0</v>
      </c>
      <c r="AQ591" s="1">
        <v>0</v>
      </c>
      <c r="AR591" s="89">
        <v>0</v>
      </c>
      <c r="AS591" s="1">
        <v>0</v>
      </c>
      <c r="AT591" s="89">
        <v>0</v>
      </c>
      <c r="AU591" s="1">
        <v>0</v>
      </c>
      <c r="AV591" s="89">
        <v>0</v>
      </c>
      <c r="AW591" s="1">
        <v>0</v>
      </c>
      <c r="AX591" s="89">
        <v>0</v>
      </c>
      <c r="AY591" s="1">
        <v>0</v>
      </c>
    </row>
    <row r="592" spans="1:51" x14ac:dyDescent="0.25">
      <c r="A592" s="28" t="s">
        <v>190</v>
      </c>
      <c r="B592" s="89">
        <v>260</v>
      </c>
      <c r="C592" s="1">
        <v>0.16766243104076453</v>
      </c>
      <c r="D592" s="89">
        <v>1</v>
      </c>
      <c r="E592" s="1">
        <v>1.598925522049183E-2</v>
      </c>
      <c r="F592" s="89">
        <v>3</v>
      </c>
      <c r="G592" s="1">
        <v>3.7730153939028066E-2</v>
      </c>
      <c r="H592" s="89">
        <v>12</v>
      </c>
      <c r="I592" s="1">
        <v>0.13271546909388515</v>
      </c>
      <c r="J592" s="89">
        <v>2</v>
      </c>
      <c r="K592" s="1">
        <v>2.0884238665079467E-2</v>
      </c>
      <c r="L592" s="89">
        <v>10</v>
      </c>
      <c r="M592" s="1">
        <v>0.10951942874665965</v>
      </c>
      <c r="N592" s="89">
        <v>7</v>
      </c>
      <c r="O592" s="1">
        <v>7.8822615334376789E-2</v>
      </c>
      <c r="P592" s="89">
        <v>9</v>
      </c>
      <c r="Q592" s="1">
        <v>9.5779324436498309E-2</v>
      </c>
      <c r="R592" s="89">
        <v>9</v>
      </c>
      <c r="S592" s="1">
        <v>8.9115969581749055E-2</v>
      </c>
      <c r="T592" s="89">
        <v>14</v>
      </c>
      <c r="U592" s="1">
        <v>0.11605351725052639</v>
      </c>
      <c r="V592" s="89">
        <v>25</v>
      </c>
      <c r="W592" s="1">
        <v>0.1844542000221345</v>
      </c>
      <c r="X592" s="89">
        <v>28</v>
      </c>
      <c r="Y592" s="1">
        <v>0.22387284022675119</v>
      </c>
      <c r="Z592" s="89">
        <v>27</v>
      </c>
      <c r="AA592" s="1">
        <v>0.23758403435289149</v>
      </c>
      <c r="AB592" s="89">
        <v>23</v>
      </c>
      <c r="AC592" s="1">
        <v>0.24130514609452869</v>
      </c>
      <c r="AD592" s="89">
        <v>25</v>
      </c>
      <c r="AE592" s="1">
        <v>0.32568197806206201</v>
      </c>
      <c r="AF592" s="89">
        <v>21</v>
      </c>
      <c r="AG592" s="1">
        <v>0.35613139552631135</v>
      </c>
      <c r="AH592" s="89">
        <v>10</v>
      </c>
      <c r="AI592" s="1">
        <v>0.20016413459036408</v>
      </c>
      <c r="AJ592" s="89">
        <v>15</v>
      </c>
      <c r="AK592" s="1">
        <v>0.42715571249572848</v>
      </c>
      <c r="AL592" s="89">
        <v>8</v>
      </c>
      <c r="AM592" s="1">
        <v>0.36039282818271912</v>
      </c>
      <c r="AN592" s="89">
        <v>9</v>
      </c>
      <c r="AO592" s="1">
        <v>0.79365079365079361</v>
      </c>
      <c r="AP592" s="89">
        <v>2</v>
      </c>
      <c r="AQ592" s="1">
        <v>0.77519379844961245</v>
      </c>
      <c r="AR592" s="89">
        <v>0</v>
      </c>
      <c r="AS592" s="1">
        <v>0</v>
      </c>
      <c r="AT592" s="89">
        <v>0</v>
      </c>
      <c r="AU592" s="1">
        <v>0</v>
      </c>
      <c r="AV592" s="89">
        <v>0</v>
      </c>
      <c r="AW592" s="1">
        <v>0</v>
      </c>
      <c r="AX592" s="89">
        <v>0</v>
      </c>
      <c r="AY592" s="1">
        <v>0</v>
      </c>
    </row>
    <row r="593" spans="1:51" x14ac:dyDescent="0.25">
      <c r="A593" s="28" t="s">
        <v>627</v>
      </c>
      <c r="B593" s="89">
        <v>258</v>
      </c>
      <c r="C593" s="1">
        <v>0.16637272003275866</v>
      </c>
      <c r="D593" s="89">
        <v>0</v>
      </c>
      <c r="E593" s="1">
        <v>0</v>
      </c>
      <c r="F593" s="89">
        <v>2</v>
      </c>
      <c r="G593" s="1">
        <v>2.5153435959352047E-2</v>
      </c>
      <c r="H593" s="89">
        <v>11</v>
      </c>
      <c r="I593" s="1">
        <v>0.1216558466693947</v>
      </c>
      <c r="J593" s="89">
        <v>32</v>
      </c>
      <c r="K593" s="1">
        <v>0.33414781864127147</v>
      </c>
      <c r="L593" s="89">
        <v>21</v>
      </c>
      <c r="M593" s="1">
        <v>0.22999080036798528</v>
      </c>
      <c r="N593" s="89">
        <v>23</v>
      </c>
      <c r="O593" s="1">
        <v>0.25898859324152373</v>
      </c>
      <c r="P593" s="89">
        <v>23</v>
      </c>
      <c r="Q593" s="1">
        <v>0.24476938467105125</v>
      </c>
      <c r="R593" s="89">
        <v>16</v>
      </c>
      <c r="S593" s="1">
        <v>0.15842839036755385</v>
      </c>
      <c r="T593" s="89">
        <v>14</v>
      </c>
      <c r="U593" s="1">
        <v>0.11605351725052639</v>
      </c>
      <c r="V593" s="89">
        <v>20</v>
      </c>
      <c r="W593" s="1">
        <v>0.14756336001770759</v>
      </c>
      <c r="X593" s="89">
        <v>14</v>
      </c>
      <c r="Y593" s="1">
        <v>0.1119364201133756</v>
      </c>
      <c r="Z593" s="89">
        <v>16</v>
      </c>
      <c r="AA593" s="1">
        <v>0.14079053887578755</v>
      </c>
      <c r="AB593" s="89">
        <v>11</v>
      </c>
      <c r="AC593" s="1">
        <v>0.1154068090017311</v>
      </c>
      <c r="AD593" s="89">
        <v>17</v>
      </c>
      <c r="AE593" s="1">
        <v>0.22146374508220212</v>
      </c>
      <c r="AF593" s="89">
        <v>7</v>
      </c>
      <c r="AG593" s="1">
        <v>0.11871046517543711</v>
      </c>
      <c r="AH593" s="89">
        <v>11</v>
      </c>
      <c r="AI593" s="1">
        <v>0.22018054804940052</v>
      </c>
      <c r="AJ593" s="89">
        <v>8</v>
      </c>
      <c r="AK593" s="1">
        <v>0.22781637999772184</v>
      </c>
      <c r="AL593" s="89">
        <v>6</v>
      </c>
      <c r="AM593" s="1">
        <v>0.27029462113703939</v>
      </c>
      <c r="AN593" s="89">
        <v>5</v>
      </c>
      <c r="AO593" s="1">
        <v>0.44091710758377423</v>
      </c>
      <c r="AP593" s="89">
        <v>1</v>
      </c>
      <c r="AQ593" s="1">
        <v>0.38759689922480622</v>
      </c>
      <c r="AR593" s="89">
        <v>0</v>
      </c>
      <c r="AS593" s="1">
        <v>0</v>
      </c>
      <c r="AT593" s="89">
        <v>0</v>
      </c>
      <c r="AU593" s="1">
        <v>0</v>
      </c>
      <c r="AV593" s="89">
        <v>0</v>
      </c>
      <c r="AW593" s="1">
        <v>0</v>
      </c>
      <c r="AX593" s="89">
        <v>0</v>
      </c>
      <c r="AY593" s="1">
        <v>0</v>
      </c>
    </row>
    <row r="594" spans="1:51" x14ac:dyDescent="0.25">
      <c r="A594" s="28" t="s">
        <v>223</v>
      </c>
      <c r="B594" s="89">
        <v>257</v>
      </c>
      <c r="C594" s="1">
        <v>0.16572786452875571</v>
      </c>
      <c r="D594" s="89">
        <v>31</v>
      </c>
      <c r="E594" s="1">
        <v>0.49566691183524669</v>
      </c>
      <c r="F594" s="89">
        <v>48</v>
      </c>
      <c r="G594" s="1">
        <v>0.60368246302444906</v>
      </c>
      <c r="H594" s="89">
        <v>20</v>
      </c>
      <c r="I594" s="1">
        <v>0.22119244848980857</v>
      </c>
      <c r="J594" s="89">
        <v>16</v>
      </c>
      <c r="K594" s="1">
        <v>0.16707390932063573</v>
      </c>
      <c r="L594" s="89">
        <v>9</v>
      </c>
      <c r="M594" s="1">
        <v>9.8567485871993682E-2</v>
      </c>
      <c r="N594" s="89">
        <v>7</v>
      </c>
      <c r="O594" s="1">
        <v>7.8822615334376789E-2</v>
      </c>
      <c r="P594" s="89">
        <v>8</v>
      </c>
      <c r="Q594" s="1">
        <v>8.5137177276887382E-2</v>
      </c>
      <c r="R594" s="89">
        <v>10</v>
      </c>
      <c r="S594" s="1">
        <v>9.9017743979721157E-2</v>
      </c>
      <c r="T594" s="89">
        <v>12</v>
      </c>
      <c r="U594" s="1">
        <v>9.9474443357594047E-2</v>
      </c>
      <c r="V594" s="89">
        <v>10</v>
      </c>
      <c r="W594" s="1">
        <v>7.3781680008853795E-2</v>
      </c>
      <c r="X594" s="89">
        <v>13</v>
      </c>
      <c r="Y594" s="1">
        <v>0.10394096153384877</v>
      </c>
      <c r="Z594" s="89">
        <v>17</v>
      </c>
      <c r="AA594" s="1">
        <v>0.14958994755552427</v>
      </c>
      <c r="AB594" s="89">
        <v>10</v>
      </c>
      <c r="AC594" s="1">
        <v>0.10491528091066464</v>
      </c>
      <c r="AD594" s="89">
        <v>8</v>
      </c>
      <c r="AE594" s="1">
        <v>0.10421823297985983</v>
      </c>
      <c r="AF594" s="89">
        <v>7</v>
      </c>
      <c r="AG594" s="1">
        <v>0.11871046517543711</v>
      </c>
      <c r="AH594" s="89">
        <v>12</v>
      </c>
      <c r="AI594" s="1">
        <v>0.24019696150843692</v>
      </c>
      <c r="AJ594" s="89">
        <v>10</v>
      </c>
      <c r="AK594" s="1">
        <v>0.2847704749971523</v>
      </c>
      <c r="AL594" s="89">
        <v>7</v>
      </c>
      <c r="AM594" s="1">
        <v>0.31534372465987925</v>
      </c>
      <c r="AN594" s="89">
        <v>2</v>
      </c>
      <c r="AO594" s="1">
        <v>0.17636684303350972</v>
      </c>
      <c r="AP594" s="89">
        <v>0</v>
      </c>
      <c r="AQ594" s="1">
        <v>0</v>
      </c>
      <c r="AR594" s="89">
        <v>0</v>
      </c>
      <c r="AS594" s="1">
        <v>0</v>
      </c>
      <c r="AT594" s="89">
        <v>0</v>
      </c>
      <c r="AU594" s="1">
        <v>0</v>
      </c>
      <c r="AV594" s="89">
        <v>0</v>
      </c>
      <c r="AW594" s="1">
        <v>0</v>
      </c>
      <c r="AX594" s="89">
        <v>0</v>
      </c>
      <c r="AY594" s="1">
        <v>0</v>
      </c>
    </row>
    <row r="595" spans="1:51" x14ac:dyDescent="0.25">
      <c r="A595" s="28" t="s">
        <v>236</v>
      </c>
      <c r="B595" s="89">
        <v>254</v>
      </c>
      <c r="C595" s="1">
        <v>0.16379329801674691</v>
      </c>
      <c r="D595" s="89">
        <v>0</v>
      </c>
      <c r="E595" s="1">
        <v>0</v>
      </c>
      <c r="F595" s="89">
        <v>2</v>
      </c>
      <c r="G595" s="1">
        <v>2.5153435959352047E-2</v>
      </c>
      <c r="H595" s="89">
        <v>7</v>
      </c>
      <c r="I595" s="1">
        <v>7.7417356971432996E-2</v>
      </c>
      <c r="J595" s="89">
        <v>7</v>
      </c>
      <c r="K595" s="1">
        <v>7.3094835327778121E-2</v>
      </c>
      <c r="L595" s="89">
        <v>7</v>
      </c>
      <c r="M595" s="1">
        <v>7.6663600122661768E-2</v>
      </c>
      <c r="N595" s="89">
        <v>12</v>
      </c>
      <c r="O595" s="1">
        <v>0.13512448343036024</v>
      </c>
      <c r="P595" s="89">
        <v>11</v>
      </c>
      <c r="Q595" s="1">
        <v>0.11706361875572015</v>
      </c>
      <c r="R595" s="89">
        <v>18</v>
      </c>
      <c r="S595" s="1">
        <v>0.17823193916349811</v>
      </c>
      <c r="T595" s="89">
        <v>17</v>
      </c>
      <c r="U595" s="1">
        <v>0.14092212808992491</v>
      </c>
      <c r="V595" s="89">
        <v>19</v>
      </c>
      <c r="W595" s="1">
        <v>0.14018519201682222</v>
      </c>
      <c r="X595" s="89">
        <v>19</v>
      </c>
      <c r="Y595" s="1">
        <v>0.15191371301100973</v>
      </c>
      <c r="Z595" s="89">
        <v>31</v>
      </c>
      <c r="AA595" s="1">
        <v>0.27278166907183837</v>
      </c>
      <c r="AB595" s="89">
        <v>19</v>
      </c>
      <c r="AC595" s="1">
        <v>0.19933903373026282</v>
      </c>
      <c r="AD595" s="89">
        <v>22</v>
      </c>
      <c r="AE595" s="1">
        <v>0.28660014069461454</v>
      </c>
      <c r="AF595" s="89">
        <v>17</v>
      </c>
      <c r="AG595" s="1">
        <v>0.28829684399749012</v>
      </c>
      <c r="AH595" s="89">
        <v>22</v>
      </c>
      <c r="AI595" s="1">
        <v>0.44036109609880103</v>
      </c>
      <c r="AJ595" s="89">
        <v>13</v>
      </c>
      <c r="AK595" s="1">
        <v>0.37020161749629799</v>
      </c>
      <c r="AL595" s="89">
        <v>8</v>
      </c>
      <c r="AM595" s="1">
        <v>0.36039282818271912</v>
      </c>
      <c r="AN595" s="89">
        <v>2</v>
      </c>
      <c r="AO595" s="1">
        <v>0.17636684303350972</v>
      </c>
      <c r="AP595" s="89">
        <v>1</v>
      </c>
      <c r="AQ595" s="1">
        <v>0.38759689922480622</v>
      </c>
      <c r="AR595" s="89">
        <v>0</v>
      </c>
      <c r="AS595" s="1">
        <v>0</v>
      </c>
      <c r="AT595" s="89">
        <v>0</v>
      </c>
      <c r="AU595" s="1">
        <v>0</v>
      </c>
      <c r="AV595" s="89">
        <v>0</v>
      </c>
      <c r="AW595" s="1">
        <v>0</v>
      </c>
      <c r="AX595" s="89">
        <v>0</v>
      </c>
      <c r="AY595" s="1">
        <v>0</v>
      </c>
    </row>
    <row r="596" spans="1:51" x14ac:dyDescent="0.25">
      <c r="A596" s="28" t="s">
        <v>211</v>
      </c>
      <c r="B596" s="89">
        <v>245</v>
      </c>
      <c r="C596" s="1">
        <v>0.15798959848072042</v>
      </c>
      <c r="D596" s="89">
        <v>17</v>
      </c>
      <c r="E596" s="1">
        <v>0.27181733874836111</v>
      </c>
      <c r="F596" s="89">
        <v>16</v>
      </c>
      <c r="G596" s="1">
        <v>0.20122748767481638</v>
      </c>
      <c r="H596" s="89">
        <v>13</v>
      </c>
      <c r="I596" s="1">
        <v>0.14377509151837556</v>
      </c>
      <c r="J596" s="89">
        <v>14</v>
      </c>
      <c r="K596" s="1">
        <v>0.14618967065555624</v>
      </c>
      <c r="L596" s="89">
        <v>6</v>
      </c>
      <c r="M596" s="1">
        <v>6.5711657247995797E-2</v>
      </c>
      <c r="N596" s="89">
        <v>11</v>
      </c>
      <c r="O596" s="1">
        <v>0.12386410981116353</v>
      </c>
      <c r="P596" s="89">
        <v>10</v>
      </c>
      <c r="Q596" s="1">
        <v>0.10642147159610922</v>
      </c>
      <c r="R596" s="89">
        <v>7</v>
      </c>
      <c r="S596" s="1">
        <v>6.9312420785804824E-2</v>
      </c>
      <c r="T596" s="89">
        <v>7</v>
      </c>
      <c r="U596" s="1">
        <v>5.8026758625263193E-2</v>
      </c>
      <c r="V596" s="89">
        <v>17</v>
      </c>
      <c r="W596" s="1">
        <v>0.12542885601505144</v>
      </c>
      <c r="X596" s="89">
        <v>14</v>
      </c>
      <c r="Y596" s="1">
        <v>0.1119364201133756</v>
      </c>
      <c r="Z596" s="89">
        <v>16</v>
      </c>
      <c r="AA596" s="1">
        <v>0.14079053887578755</v>
      </c>
      <c r="AB596" s="89">
        <v>16</v>
      </c>
      <c r="AC596" s="1">
        <v>0.16786444945706341</v>
      </c>
      <c r="AD596" s="89">
        <v>13</v>
      </c>
      <c r="AE596" s="1">
        <v>0.16935462859227221</v>
      </c>
      <c r="AF596" s="89">
        <v>9</v>
      </c>
      <c r="AG596" s="1">
        <v>0.15262774093984771</v>
      </c>
      <c r="AH596" s="89">
        <v>28</v>
      </c>
      <c r="AI596" s="1">
        <v>0.5604595768530195</v>
      </c>
      <c r="AJ596" s="89">
        <v>14</v>
      </c>
      <c r="AK596" s="1">
        <v>0.39867866499601318</v>
      </c>
      <c r="AL596" s="89">
        <v>7</v>
      </c>
      <c r="AM596" s="1">
        <v>0.31534372465987925</v>
      </c>
      <c r="AN596" s="89">
        <v>10</v>
      </c>
      <c r="AO596" s="1">
        <v>0.88183421516754845</v>
      </c>
      <c r="AP596" s="89">
        <v>0</v>
      </c>
      <c r="AQ596" s="1">
        <v>0</v>
      </c>
      <c r="AR596" s="89">
        <v>0</v>
      </c>
      <c r="AS596" s="1">
        <v>0</v>
      </c>
      <c r="AT596" s="89">
        <v>0</v>
      </c>
      <c r="AU596" s="1">
        <v>0</v>
      </c>
      <c r="AV596" s="89">
        <v>0</v>
      </c>
      <c r="AW596" s="1">
        <v>0</v>
      </c>
      <c r="AX596" s="89">
        <v>0</v>
      </c>
      <c r="AY596" s="1">
        <v>0</v>
      </c>
    </row>
    <row r="597" spans="1:51" x14ac:dyDescent="0.25">
      <c r="A597" s="28" t="s">
        <v>300</v>
      </c>
      <c r="B597" s="89">
        <v>242</v>
      </c>
      <c r="C597" s="1">
        <v>0.15605503196871162</v>
      </c>
      <c r="D597" s="89">
        <v>17</v>
      </c>
      <c r="E597" s="1">
        <v>0.27181733874836111</v>
      </c>
      <c r="F597" s="89">
        <v>11</v>
      </c>
      <c r="G597" s="1">
        <v>0.13834389777643624</v>
      </c>
      <c r="H597" s="89">
        <v>12</v>
      </c>
      <c r="I597" s="1">
        <v>0.13271546909388515</v>
      </c>
      <c r="J597" s="89">
        <v>6</v>
      </c>
      <c r="K597" s="1">
        <v>6.2652715995238389E-2</v>
      </c>
      <c r="L597" s="89">
        <v>7</v>
      </c>
      <c r="M597" s="1">
        <v>7.6663600122661768E-2</v>
      </c>
      <c r="N597" s="89">
        <v>7</v>
      </c>
      <c r="O597" s="1">
        <v>7.8822615334376789E-2</v>
      </c>
      <c r="P597" s="89">
        <v>4</v>
      </c>
      <c r="Q597" s="1">
        <v>4.2568588638443691E-2</v>
      </c>
      <c r="R597" s="89">
        <v>10</v>
      </c>
      <c r="S597" s="1">
        <v>9.9017743979721157E-2</v>
      </c>
      <c r="T597" s="89">
        <v>19</v>
      </c>
      <c r="U597" s="1">
        <v>0.15750120198285725</v>
      </c>
      <c r="V597" s="89">
        <v>21</v>
      </c>
      <c r="W597" s="1">
        <v>0.15494152801859298</v>
      </c>
      <c r="X597" s="89">
        <v>22</v>
      </c>
      <c r="Y597" s="1">
        <v>0.17590008874959023</v>
      </c>
      <c r="Z597" s="89">
        <v>15</v>
      </c>
      <c r="AA597" s="1">
        <v>0.13199113019605083</v>
      </c>
      <c r="AB597" s="89">
        <v>24</v>
      </c>
      <c r="AC597" s="1">
        <v>0.25179667418559515</v>
      </c>
      <c r="AD597" s="89">
        <v>23</v>
      </c>
      <c r="AE597" s="1">
        <v>0.29962741981709701</v>
      </c>
      <c r="AF597" s="89">
        <v>10</v>
      </c>
      <c r="AG597" s="1">
        <v>0.16958637882205302</v>
      </c>
      <c r="AH597" s="89">
        <v>15</v>
      </c>
      <c r="AI597" s="1">
        <v>0.30024620188554613</v>
      </c>
      <c r="AJ597" s="89">
        <v>11</v>
      </c>
      <c r="AK597" s="1">
        <v>0.31324752249686749</v>
      </c>
      <c r="AL597" s="89">
        <v>6</v>
      </c>
      <c r="AM597" s="1">
        <v>0.27029462113703939</v>
      </c>
      <c r="AN597" s="89">
        <v>2</v>
      </c>
      <c r="AO597" s="1">
        <v>0.17636684303350972</v>
      </c>
      <c r="AP597" s="89">
        <v>0</v>
      </c>
      <c r="AQ597" s="1">
        <v>0</v>
      </c>
      <c r="AR597" s="89">
        <v>0</v>
      </c>
      <c r="AS597" s="1">
        <v>0</v>
      </c>
      <c r="AT597" s="89">
        <v>0</v>
      </c>
      <c r="AU597" s="1">
        <v>0</v>
      </c>
      <c r="AV597" s="89">
        <v>0</v>
      </c>
      <c r="AW597" s="1">
        <v>0</v>
      </c>
      <c r="AX597" s="89">
        <v>0</v>
      </c>
      <c r="AY597" s="1">
        <v>0</v>
      </c>
    </row>
    <row r="598" spans="1:51" x14ac:dyDescent="0.25">
      <c r="A598" s="28" t="s">
        <v>645</v>
      </c>
      <c r="B598" s="89">
        <v>240</v>
      </c>
      <c r="C598" s="1">
        <v>0.15476532096070572</v>
      </c>
      <c r="D598" s="89">
        <v>0</v>
      </c>
      <c r="E598" s="1">
        <v>0</v>
      </c>
      <c r="F598" s="89">
        <v>0</v>
      </c>
      <c r="G598" s="1">
        <v>0</v>
      </c>
      <c r="H598" s="89">
        <v>0</v>
      </c>
      <c r="I598" s="1">
        <v>0</v>
      </c>
      <c r="J598" s="89">
        <v>0</v>
      </c>
      <c r="K598" s="1">
        <v>0</v>
      </c>
      <c r="L598" s="89">
        <v>3</v>
      </c>
      <c r="M598" s="1">
        <v>3.2855828623997899E-2</v>
      </c>
      <c r="N598" s="89">
        <v>3</v>
      </c>
      <c r="O598" s="1">
        <v>3.3781120857590059E-2</v>
      </c>
      <c r="P598" s="89">
        <v>2</v>
      </c>
      <c r="Q598" s="1">
        <v>2.1284294319221846E-2</v>
      </c>
      <c r="R598" s="89">
        <v>3</v>
      </c>
      <c r="S598" s="1">
        <v>2.970532319391635E-2</v>
      </c>
      <c r="T598" s="89">
        <v>8</v>
      </c>
      <c r="U598" s="1">
        <v>6.6316295571729356E-2</v>
      </c>
      <c r="V598" s="89">
        <v>8</v>
      </c>
      <c r="W598" s="1">
        <v>5.9025344007083043E-2</v>
      </c>
      <c r="X598" s="89">
        <v>15</v>
      </c>
      <c r="Y598" s="1">
        <v>0.11993187869290244</v>
      </c>
      <c r="Z598" s="89">
        <v>11</v>
      </c>
      <c r="AA598" s="1">
        <v>9.6793495477103933E-2</v>
      </c>
      <c r="AB598" s="89">
        <v>23</v>
      </c>
      <c r="AC598" s="1">
        <v>0.24130514609452869</v>
      </c>
      <c r="AD598" s="89">
        <v>22</v>
      </c>
      <c r="AE598" s="1">
        <v>0.28660014069461454</v>
      </c>
      <c r="AF598" s="89">
        <v>25</v>
      </c>
      <c r="AG598" s="1">
        <v>0.42396594705513257</v>
      </c>
      <c r="AH598" s="89">
        <v>44</v>
      </c>
      <c r="AI598" s="1">
        <v>0.88072219219760206</v>
      </c>
      <c r="AJ598" s="89">
        <v>39</v>
      </c>
      <c r="AK598" s="1">
        <v>1.1106048524888941</v>
      </c>
      <c r="AL598" s="89">
        <v>28</v>
      </c>
      <c r="AM598" s="1">
        <v>1.261374898639517</v>
      </c>
      <c r="AN598" s="89">
        <v>6</v>
      </c>
      <c r="AO598" s="1">
        <v>0.52910052910052918</v>
      </c>
      <c r="AP598" s="89">
        <v>0</v>
      </c>
      <c r="AQ598" s="1">
        <v>0</v>
      </c>
      <c r="AR598" s="89">
        <v>0</v>
      </c>
      <c r="AS598" s="1">
        <v>0</v>
      </c>
      <c r="AT598" s="89">
        <v>0</v>
      </c>
      <c r="AU598" s="1">
        <v>0</v>
      </c>
      <c r="AV598" s="89">
        <v>0</v>
      </c>
      <c r="AW598" s="1">
        <v>0</v>
      </c>
      <c r="AX598" s="89">
        <v>0</v>
      </c>
      <c r="AY598" s="1">
        <v>0</v>
      </c>
    </row>
    <row r="599" spans="1:51" x14ac:dyDescent="0.25">
      <c r="A599" s="28" t="s">
        <v>383</v>
      </c>
      <c r="B599" s="89">
        <v>238</v>
      </c>
      <c r="C599" s="1">
        <v>0.15347560995269985</v>
      </c>
      <c r="D599" s="89">
        <v>0</v>
      </c>
      <c r="E599" s="1">
        <v>0</v>
      </c>
      <c r="F599" s="89">
        <v>0</v>
      </c>
      <c r="G599" s="1">
        <v>0</v>
      </c>
      <c r="H599" s="89">
        <v>4</v>
      </c>
      <c r="I599" s="1">
        <v>4.4238489697961708E-2</v>
      </c>
      <c r="J599" s="89">
        <v>38</v>
      </c>
      <c r="K599" s="1">
        <v>0.39680053463650983</v>
      </c>
      <c r="L599" s="89">
        <v>27</v>
      </c>
      <c r="M599" s="1">
        <v>0.29570245761598107</v>
      </c>
      <c r="N599" s="89">
        <v>18</v>
      </c>
      <c r="O599" s="1">
        <v>0.20268672514554034</v>
      </c>
      <c r="P599" s="89">
        <v>15</v>
      </c>
      <c r="Q599" s="1">
        <v>0.15963220739416384</v>
      </c>
      <c r="R599" s="89">
        <v>21</v>
      </c>
      <c r="S599" s="1">
        <v>0.20793726235741444</v>
      </c>
      <c r="T599" s="89">
        <v>15</v>
      </c>
      <c r="U599" s="1">
        <v>0.12434305419699256</v>
      </c>
      <c r="V599" s="89">
        <v>35</v>
      </c>
      <c r="W599" s="1">
        <v>0.2582358800309883</v>
      </c>
      <c r="X599" s="89">
        <v>23</v>
      </c>
      <c r="Y599" s="1">
        <v>0.18389554732911706</v>
      </c>
      <c r="Z599" s="89">
        <v>14</v>
      </c>
      <c r="AA599" s="1">
        <v>0.12319172151631409</v>
      </c>
      <c r="AB599" s="89">
        <v>8</v>
      </c>
      <c r="AC599" s="1">
        <v>8.3932224728531707E-2</v>
      </c>
      <c r="AD599" s="89">
        <v>13</v>
      </c>
      <c r="AE599" s="1">
        <v>0.16935462859227221</v>
      </c>
      <c r="AF599" s="89">
        <v>5</v>
      </c>
      <c r="AG599" s="1">
        <v>8.4793189411026509E-2</v>
      </c>
      <c r="AH599" s="89">
        <v>2</v>
      </c>
      <c r="AI599" s="1">
        <v>4.003282691807282E-2</v>
      </c>
      <c r="AJ599" s="89">
        <v>0</v>
      </c>
      <c r="AK599" s="1">
        <v>0</v>
      </c>
      <c r="AL599" s="89">
        <v>0</v>
      </c>
      <c r="AM599" s="1">
        <v>0</v>
      </c>
      <c r="AN599" s="89">
        <v>0</v>
      </c>
      <c r="AO599" s="1">
        <v>0</v>
      </c>
      <c r="AP599" s="89">
        <v>0</v>
      </c>
      <c r="AQ599" s="1">
        <v>0</v>
      </c>
      <c r="AR599" s="89">
        <v>0</v>
      </c>
      <c r="AS599" s="1">
        <v>0</v>
      </c>
      <c r="AT599" s="89">
        <v>0</v>
      </c>
      <c r="AU599" s="1">
        <v>0</v>
      </c>
      <c r="AV599" s="89">
        <v>0</v>
      </c>
      <c r="AW599" s="1">
        <v>0</v>
      </c>
      <c r="AX599" s="89">
        <v>0</v>
      </c>
      <c r="AY599" s="1">
        <v>0</v>
      </c>
    </row>
    <row r="600" spans="1:51" x14ac:dyDescent="0.25">
      <c r="A600" s="28" t="s">
        <v>703</v>
      </c>
      <c r="B600" s="89">
        <v>228</v>
      </c>
      <c r="C600" s="1">
        <v>0.14702705491267046</v>
      </c>
      <c r="D600" s="89">
        <v>0</v>
      </c>
      <c r="E600" s="1">
        <v>0</v>
      </c>
      <c r="F600" s="89">
        <v>0</v>
      </c>
      <c r="G600" s="1">
        <v>0</v>
      </c>
      <c r="H600" s="89">
        <v>0</v>
      </c>
      <c r="I600" s="1">
        <v>0</v>
      </c>
      <c r="J600" s="89">
        <v>3</v>
      </c>
      <c r="K600" s="1">
        <v>3.1326357997619195E-2</v>
      </c>
      <c r="L600" s="89">
        <v>8</v>
      </c>
      <c r="M600" s="1">
        <v>8.7615542997327739E-2</v>
      </c>
      <c r="N600" s="89">
        <v>38</v>
      </c>
      <c r="O600" s="1">
        <v>0.427894197529474</v>
      </c>
      <c r="P600" s="89">
        <v>67</v>
      </c>
      <c r="Q600" s="1">
        <v>0.71302385969393189</v>
      </c>
      <c r="R600" s="89">
        <v>61</v>
      </c>
      <c r="S600" s="1">
        <v>0.60400823827629913</v>
      </c>
      <c r="T600" s="89">
        <v>34</v>
      </c>
      <c r="U600" s="1">
        <v>0.28184425617984982</v>
      </c>
      <c r="V600" s="89">
        <v>13</v>
      </c>
      <c r="W600" s="1">
        <v>9.5916184011509933E-2</v>
      </c>
      <c r="X600" s="89">
        <v>4</v>
      </c>
      <c r="Y600" s="1">
        <v>3.1981834318107312E-2</v>
      </c>
      <c r="Z600" s="89">
        <v>0</v>
      </c>
      <c r="AA600" s="1">
        <v>0</v>
      </c>
      <c r="AB600" s="89">
        <v>0</v>
      </c>
      <c r="AC600" s="1">
        <v>0</v>
      </c>
      <c r="AD600" s="89">
        <v>0</v>
      </c>
      <c r="AE600" s="1">
        <v>0</v>
      </c>
      <c r="AF600" s="89">
        <v>0</v>
      </c>
      <c r="AG600" s="1">
        <v>0</v>
      </c>
      <c r="AH600" s="89">
        <v>0</v>
      </c>
      <c r="AI600" s="1">
        <v>0</v>
      </c>
      <c r="AJ600" s="89">
        <v>0</v>
      </c>
      <c r="AK600" s="1">
        <v>0</v>
      </c>
      <c r="AL600" s="89">
        <v>0</v>
      </c>
      <c r="AM600" s="1">
        <v>0</v>
      </c>
      <c r="AN600" s="89">
        <v>0</v>
      </c>
      <c r="AO600" s="1">
        <v>0</v>
      </c>
      <c r="AP600" s="89">
        <v>0</v>
      </c>
      <c r="AQ600" s="1">
        <v>0</v>
      </c>
      <c r="AR600" s="89">
        <v>0</v>
      </c>
      <c r="AS600" s="1">
        <v>0</v>
      </c>
      <c r="AT600" s="89">
        <v>0</v>
      </c>
      <c r="AU600" s="1">
        <v>0</v>
      </c>
      <c r="AV600" s="89">
        <v>0</v>
      </c>
      <c r="AW600" s="1">
        <v>0</v>
      </c>
      <c r="AX600" s="89">
        <v>0</v>
      </c>
      <c r="AY600" s="1">
        <v>0</v>
      </c>
    </row>
    <row r="601" spans="1:51" x14ac:dyDescent="0.25">
      <c r="A601" s="28" t="s">
        <v>730</v>
      </c>
      <c r="B601" s="89">
        <v>220</v>
      </c>
      <c r="C601" s="1">
        <v>0.14186821088064691</v>
      </c>
      <c r="D601" s="89">
        <v>0</v>
      </c>
      <c r="E601" s="1">
        <v>0</v>
      </c>
      <c r="F601" s="89">
        <v>0</v>
      </c>
      <c r="G601" s="1">
        <v>0</v>
      </c>
      <c r="H601" s="89">
        <v>0</v>
      </c>
      <c r="I601" s="1">
        <v>0</v>
      </c>
      <c r="J601" s="89">
        <v>1</v>
      </c>
      <c r="K601" s="1">
        <v>1.0442119332539733E-2</v>
      </c>
      <c r="L601" s="89">
        <v>2</v>
      </c>
      <c r="M601" s="1">
        <v>2.1903885749331935E-2</v>
      </c>
      <c r="N601" s="89">
        <v>16</v>
      </c>
      <c r="O601" s="1">
        <v>0.18016597790714695</v>
      </c>
      <c r="P601" s="89">
        <v>23</v>
      </c>
      <c r="Q601" s="1">
        <v>0.24476938467105125</v>
      </c>
      <c r="R601" s="89">
        <v>29</v>
      </c>
      <c r="S601" s="1">
        <v>0.28715145754119137</v>
      </c>
      <c r="T601" s="89">
        <v>46</v>
      </c>
      <c r="U601" s="1">
        <v>0.38131869953744385</v>
      </c>
      <c r="V601" s="89">
        <v>45</v>
      </c>
      <c r="W601" s="1">
        <v>0.33201756003984212</v>
      </c>
      <c r="X601" s="89">
        <v>33</v>
      </c>
      <c r="Y601" s="1">
        <v>0.26385013312438538</v>
      </c>
      <c r="Z601" s="89">
        <v>10</v>
      </c>
      <c r="AA601" s="1">
        <v>8.7994086797367213E-2</v>
      </c>
      <c r="AB601" s="89">
        <v>8</v>
      </c>
      <c r="AC601" s="1">
        <v>8.3932224728531707E-2</v>
      </c>
      <c r="AD601" s="89">
        <v>4</v>
      </c>
      <c r="AE601" s="1">
        <v>5.2109116489929913E-2</v>
      </c>
      <c r="AF601" s="89">
        <v>2</v>
      </c>
      <c r="AG601" s="1">
        <v>3.3917275764410601E-2</v>
      </c>
      <c r="AH601" s="89">
        <v>0</v>
      </c>
      <c r="AI601" s="1">
        <v>0</v>
      </c>
      <c r="AJ601" s="89">
        <v>0</v>
      </c>
      <c r="AK601" s="1">
        <v>0</v>
      </c>
      <c r="AL601" s="89">
        <v>1</v>
      </c>
      <c r="AM601" s="1">
        <v>4.504910352283989E-2</v>
      </c>
      <c r="AN601" s="89">
        <v>0</v>
      </c>
      <c r="AO601" s="1">
        <v>0</v>
      </c>
      <c r="AP601" s="89">
        <v>0</v>
      </c>
      <c r="AQ601" s="1">
        <v>0</v>
      </c>
      <c r="AR601" s="89">
        <v>0</v>
      </c>
      <c r="AS601" s="1">
        <v>0</v>
      </c>
      <c r="AT601" s="89">
        <v>0</v>
      </c>
      <c r="AU601" s="1">
        <v>0</v>
      </c>
      <c r="AV601" s="89">
        <v>0</v>
      </c>
      <c r="AW601" s="1">
        <v>0</v>
      </c>
      <c r="AX601" s="89">
        <v>0</v>
      </c>
      <c r="AY601" s="1">
        <v>0</v>
      </c>
    </row>
    <row r="602" spans="1:51" x14ac:dyDescent="0.25">
      <c r="A602" s="28" t="s">
        <v>73</v>
      </c>
      <c r="B602" s="89">
        <v>218</v>
      </c>
      <c r="C602" s="1">
        <v>0.14057849987264104</v>
      </c>
      <c r="D602" s="89">
        <v>24</v>
      </c>
      <c r="E602" s="1">
        <v>0.3837421252918039</v>
      </c>
      <c r="F602" s="89">
        <v>5</v>
      </c>
      <c r="G602" s="1">
        <v>6.2883589898380124E-2</v>
      </c>
      <c r="H602" s="89">
        <v>3</v>
      </c>
      <c r="I602" s="1">
        <v>3.3178867273471288E-2</v>
      </c>
      <c r="J602" s="89">
        <v>12</v>
      </c>
      <c r="K602" s="1">
        <v>0.12530543199047678</v>
      </c>
      <c r="L602" s="89">
        <v>12</v>
      </c>
      <c r="M602" s="1">
        <v>0.13142331449599159</v>
      </c>
      <c r="N602" s="89">
        <v>23</v>
      </c>
      <c r="O602" s="1">
        <v>0.25898859324152373</v>
      </c>
      <c r="P602" s="89">
        <v>19</v>
      </c>
      <c r="Q602" s="1">
        <v>0.20220079603260754</v>
      </c>
      <c r="R602" s="89">
        <v>22</v>
      </c>
      <c r="S602" s="1">
        <v>0.21783903675538657</v>
      </c>
      <c r="T602" s="89">
        <v>17</v>
      </c>
      <c r="U602" s="1">
        <v>0.14092212808992491</v>
      </c>
      <c r="V602" s="89">
        <v>16</v>
      </c>
      <c r="W602" s="1">
        <v>0.11805068801416609</v>
      </c>
      <c r="X602" s="89">
        <v>12</v>
      </c>
      <c r="Y602" s="1">
        <v>9.5945502954321943E-2</v>
      </c>
      <c r="Z602" s="89">
        <v>12</v>
      </c>
      <c r="AA602" s="1">
        <v>0.10559290415684067</v>
      </c>
      <c r="AB602" s="89">
        <v>15</v>
      </c>
      <c r="AC602" s="1">
        <v>0.15737292136599695</v>
      </c>
      <c r="AD602" s="89">
        <v>7</v>
      </c>
      <c r="AE602" s="1">
        <v>9.1190953857377341E-2</v>
      </c>
      <c r="AF602" s="89">
        <v>6</v>
      </c>
      <c r="AG602" s="1">
        <v>0.10175182729323182</v>
      </c>
      <c r="AH602" s="89">
        <v>5</v>
      </c>
      <c r="AI602" s="1">
        <v>0.10008206729518204</v>
      </c>
      <c r="AJ602" s="89">
        <v>4</v>
      </c>
      <c r="AK602" s="1">
        <v>0.11390818999886092</v>
      </c>
      <c r="AL602" s="89">
        <v>2</v>
      </c>
      <c r="AM602" s="1">
        <v>9.0098207045679779E-2</v>
      </c>
      <c r="AN602" s="89">
        <v>2</v>
      </c>
      <c r="AO602" s="1">
        <v>0.17636684303350972</v>
      </c>
      <c r="AP602" s="89">
        <v>0</v>
      </c>
      <c r="AQ602" s="1">
        <v>0</v>
      </c>
      <c r="AR602" s="89">
        <v>0</v>
      </c>
      <c r="AS602" s="1">
        <v>0</v>
      </c>
      <c r="AT602" s="89">
        <v>0</v>
      </c>
      <c r="AU602" s="1">
        <v>0</v>
      </c>
      <c r="AV602" s="89">
        <v>0</v>
      </c>
      <c r="AW602" s="1">
        <v>0</v>
      </c>
      <c r="AX602" s="89">
        <v>0</v>
      </c>
      <c r="AY602" s="1">
        <v>0</v>
      </c>
    </row>
    <row r="603" spans="1:51" x14ac:dyDescent="0.25">
      <c r="A603" s="28" t="s">
        <v>707</v>
      </c>
      <c r="B603" s="89">
        <v>216</v>
      </c>
      <c r="C603" s="1">
        <v>0.13928878886463517</v>
      </c>
      <c r="D603" s="89">
        <v>0</v>
      </c>
      <c r="E603" s="1">
        <v>0</v>
      </c>
      <c r="F603" s="89">
        <v>0</v>
      </c>
      <c r="G603" s="1">
        <v>0</v>
      </c>
      <c r="H603" s="89">
        <v>6</v>
      </c>
      <c r="I603" s="1">
        <v>6.6357734546942576E-2</v>
      </c>
      <c r="J603" s="89">
        <v>24</v>
      </c>
      <c r="K603" s="1">
        <v>0.25061086398095356</v>
      </c>
      <c r="L603" s="89">
        <v>33</v>
      </c>
      <c r="M603" s="1">
        <v>0.36141411486397684</v>
      </c>
      <c r="N603" s="89">
        <v>30</v>
      </c>
      <c r="O603" s="1">
        <v>0.33781120857590058</v>
      </c>
      <c r="P603" s="89">
        <v>30</v>
      </c>
      <c r="Q603" s="1">
        <v>0.31926441478832768</v>
      </c>
      <c r="R603" s="89">
        <v>38</v>
      </c>
      <c r="S603" s="1">
        <v>0.37626742712294042</v>
      </c>
      <c r="T603" s="89">
        <v>31</v>
      </c>
      <c r="U603" s="1">
        <v>0.25697564534045125</v>
      </c>
      <c r="V603" s="89">
        <v>18</v>
      </c>
      <c r="W603" s="1">
        <v>0.13280702401593683</v>
      </c>
      <c r="X603" s="89">
        <v>6</v>
      </c>
      <c r="Y603" s="1">
        <v>4.7972751477160971E-2</v>
      </c>
      <c r="Z603" s="89">
        <v>0</v>
      </c>
      <c r="AA603" s="1">
        <v>0</v>
      </c>
      <c r="AB603" s="89">
        <v>0</v>
      </c>
      <c r="AC603" s="1">
        <v>0</v>
      </c>
      <c r="AD603" s="89">
        <v>0</v>
      </c>
      <c r="AE603" s="1">
        <v>0</v>
      </c>
      <c r="AF603" s="89">
        <v>0</v>
      </c>
      <c r="AG603" s="1">
        <v>0</v>
      </c>
      <c r="AH603" s="89">
        <v>0</v>
      </c>
      <c r="AI603" s="1">
        <v>0</v>
      </c>
      <c r="AJ603" s="89">
        <v>0</v>
      </c>
      <c r="AK603" s="1">
        <v>0</v>
      </c>
      <c r="AL603" s="89">
        <v>0</v>
      </c>
      <c r="AM603" s="1">
        <v>0</v>
      </c>
      <c r="AN603" s="89">
        <v>0</v>
      </c>
      <c r="AO603" s="1">
        <v>0</v>
      </c>
      <c r="AP603" s="89">
        <v>0</v>
      </c>
      <c r="AQ603" s="1">
        <v>0</v>
      </c>
      <c r="AR603" s="89">
        <v>0</v>
      </c>
      <c r="AS603" s="1">
        <v>0</v>
      </c>
      <c r="AT603" s="89">
        <v>0</v>
      </c>
      <c r="AU603" s="1">
        <v>0</v>
      </c>
      <c r="AV603" s="89">
        <v>0</v>
      </c>
      <c r="AW603" s="1">
        <v>0</v>
      </c>
      <c r="AX603" s="89">
        <v>0</v>
      </c>
      <c r="AY603" s="1">
        <v>0</v>
      </c>
    </row>
    <row r="604" spans="1:51" x14ac:dyDescent="0.25">
      <c r="A604" s="28" t="s">
        <v>731</v>
      </c>
      <c r="B604" s="89">
        <v>197</v>
      </c>
      <c r="C604" s="1">
        <v>0.12703653428857928</v>
      </c>
      <c r="D604" s="89">
        <v>0</v>
      </c>
      <c r="E604" s="1">
        <v>0</v>
      </c>
      <c r="F604" s="89">
        <v>0</v>
      </c>
      <c r="G604" s="1">
        <v>0</v>
      </c>
      <c r="H604" s="89">
        <v>0</v>
      </c>
      <c r="I604" s="1">
        <v>0</v>
      </c>
      <c r="J604" s="89">
        <v>0</v>
      </c>
      <c r="K604" s="1">
        <v>0</v>
      </c>
      <c r="L604" s="89">
        <v>2</v>
      </c>
      <c r="M604" s="1">
        <v>2.1903885749331935E-2</v>
      </c>
      <c r="N604" s="89">
        <v>5</v>
      </c>
      <c r="O604" s="1">
        <v>5.6301868095983428E-2</v>
      </c>
      <c r="P604" s="89">
        <v>15</v>
      </c>
      <c r="Q604" s="1">
        <v>0.15963220739416384</v>
      </c>
      <c r="R604" s="89">
        <v>33</v>
      </c>
      <c r="S604" s="1">
        <v>0.32675855513307983</v>
      </c>
      <c r="T604" s="89">
        <v>51</v>
      </c>
      <c r="U604" s="1">
        <v>0.4227663842697747</v>
      </c>
      <c r="V604" s="89">
        <v>48</v>
      </c>
      <c r="W604" s="1">
        <v>0.35415206404249822</v>
      </c>
      <c r="X604" s="89">
        <v>29</v>
      </c>
      <c r="Y604" s="1">
        <v>0.23186829880627804</v>
      </c>
      <c r="Z604" s="89">
        <v>11</v>
      </c>
      <c r="AA604" s="1">
        <v>9.6793495477103933E-2</v>
      </c>
      <c r="AB604" s="89">
        <v>3</v>
      </c>
      <c r="AC604" s="1">
        <v>3.1474584273199394E-2</v>
      </c>
      <c r="AD604" s="89">
        <v>0</v>
      </c>
      <c r="AE604" s="1">
        <v>0</v>
      </c>
      <c r="AF604" s="89">
        <v>0</v>
      </c>
      <c r="AG604" s="1">
        <v>0</v>
      </c>
      <c r="AH604" s="89">
        <v>0</v>
      </c>
      <c r="AI604" s="1">
        <v>0</v>
      </c>
      <c r="AJ604" s="89">
        <v>0</v>
      </c>
      <c r="AK604" s="1">
        <v>0</v>
      </c>
      <c r="AL604" s="89">
        <v>0</v>
      </c>
      <c r="AM604" s="1">
        <v>0</v>
      </c>
      <c r="AN604" s="89">
        <v>0</v>
      </c>
      <c r="AO604" s="1">
        <v>0</v>
      </c>
      <c r="AP604" s="89">
        <v>0</v>
      </c>
      <c r="AQ604" s="1">
        <v>0</v>
      </c>
      <c r="AR604" s="89">
        <v>0</v>
      </c>
      <c r="AS604" s="1">
        <v>0</v>
      </c>
      <c r="AT604" s="89">
        <v>0</v>
      </c>
      <c r="AU604" s="1">
        <v>0</v>
      </c>
      <c r="AV604" s="89">
        <v>0</v>
      </c>
      <c r="AW604" s="1">
        <v>0</v>
      </c>
      <c r="AX604" s="89">
        <v>0</v>
      </c>
      <c r="AY604" s="1">
        <v>0</v>
      </c>
    </row>
    <row r="605" spans="1:51" x14ac:dyDescent="0.25">
      <c r="A605" s="28" t="s">
        <v>445</v>
      </c>
      <c r="B605" s="89">
        <v>195</v>
      </c>
      <c r="C605" s="1">
        <v>0.12574682328057341</v>
      </c>
      <c r="D605" s="89">
        <v>1</v>
      </c>
      <c r="E605" s="1">
        <v>1.598925522049183E-2</v>
      </c>
      <c r="F605" s="89">
        <v>1</v>
      </c>
      <c r="G605" s="1">
        <v>1.2576717979676024E-2</v>
      </c>
      <c r="H605" s="89">
        <v>0</v>
      </c>
      <c r="I605" s="1">
        <v>0</v>
      </c>
      <c r="J605" s="89">
        <v>1</v>
      </c>
      <c r="K605" s="1">
        <v>1.0442119332539733E-2</v>
      </c>
      <c r="L605" s="89">
        <v>2</v>
      </c>
      <c r="M605" s="1">
        <v>2.1903885749331935E-2</v>
      </c>
      <c r="N605" s="89">
        <v>1</v>
      </c>
      <c r="O605" s="1">
        <v>1.1260373619196684E-2</v>
      </c>
      <c r="P605" s="89">
        <v>3</v>
      </c>
      <c r="Q605" s="1">
        <v>3.1926441478832772E-2</v>
      </c>
      <c r="R605" s="89">
        <v>5</v>
      </c>
      <c r="S605" s="1">
        <v>4.9508871989860578E-2</v>
      </c>
      <c r="T605" s="89">
        <v>5</v>
      </c>
      <c r="U605" s="1">
        <v>4.1447684732330854E-2</v>
      </c>
      <c r="V605" s="89">
        <v>10</v>
      </c>
      <c r="W605" s="1">
        <v>7.3781680008853795E-2</v>
      </c>
      <c r="X605" s="89">
        <v>12</v>
      </c>
      <c r="Y605" s="1">
        <v>9.5945502954321943E-2</v>
      </c>
      <c r="Z605" s="89">
        <v>15</v>
      </c>
      <c r="AA605" s="1">
        <v>0.13199113019605083</v>
      </c>
      <c r="AB605" s="89">
        <v>18</v>
      </c>
      <c r="AC605" s="1">
        <v>0.18884750563919636</v>
      </c>
      <c r="AD605" s="89">
        <v>20</v>
      </c>
      <c r="AE605" s="1">
        <v>0.26054558244964954</v>
      </c>
      <c r="AF605" s="89">
        <v>22</v>
      </c>
      <c r="AG605" s="1">
        <v>0.37309003340851665</v>
      </c>
      <c r="AH605" s="89">
        <v>24</v>
      </c>
      <c r="AI605" s="1">
        <v>0.48039392301687384</v>
      </c>
      <c r="AJ605" s="89">
        <v>21</v>
      </c>
      <c r="AK605" s="1">
        <v>0.59801799749401985</v>
      </c>
      <c r="AL605" s="89">
        <v>14</v>
      </c>
      <c r="AM605" s="1">
        <v>0.63068744931975851</v>
      </c>
      <c r="AN605" s="89">
        <v>10</v>
      </c>
      <c r="AO605" s="1">
        <v>0.88183421516754845</v>
      </c>
      <c r="AP605" s="89">
        <v>10</v>
      </c>
      <c r="AQ605" s="1">
        <v>3.8759689922480618</v>
      </c>
      <c r="AR605" s="89">
        <v>0</v>
      </c>
      <c r="AS605" s="1">
        <v>0</v>
      </c>
      <c r="AT605" s="89">
        <v>0</v>
      </c>
      <c r="AU605" s="1">
        <v>0</v>
      </c>
      <c r="AV605" s="89">
        <v>0</v>
      </c>
      <c r="AW605" s="1">
        <v>0</v>
      </c>
      <c r="AX605" s="89">
        <v>0</v>
      </c>
      <c r="AY605" s="1">
        <v>0</v>
      </c>
    </row>
    <row r="606" spans="1:51" x14ac:dyDescent="0.25">
      <c r="A606" s="28" t="s">
        <v>237</v>
      </c>
      <c r="B606" s="89">
        <v>193</v>
      </c>
      <c r="C606" s="1">
        <v>0.12445711227256753</v>
      </c>
      <c r="D606" s="89">
        <v>0</v>
      </c>
      <c r="E606" s="1">
        <v>0</v>
      </c>
      <c r="F606" s="89">
        <v>0</v>
      </c>
      <c r="G606" s="1">
        <v>0</v>
      </c>
      <c r="H606" s="89">
        <v>5</v>
      </c>
      <c r="I606" s="1">
        <v>5.5298112122452142E-2</v>
      </c>
      <c r="J606" s="89">
        <v>5</v>
      </c>
      <c r="K606" s="1">
        <v>5.2210596662698665E-2</v>
      </c>
      <c r="L606" s="89">
        <v>8</v>
      </c>
      <c r="M606" s="1">
        <v>8.7615542997327739E-2</v>
      </c>
      <c r="N606" s="89">
        <v>8</v>
      </c>
      <c r="O606" s="1">
        <v>9.0082988953573473E-2</v>
      </c>
      <c r="P606" s="89">
        <v>3</v>
      </c>
      <c r="Q606" s="1">
        <v>3.1926441478832772E-2</v>
      </c>
      <c r="R606" s="89">
        <v>7</v>
      </c>
      <c r="S606" s="1">
        <v>6.9312420785804824E-2</v>
      </c>
      <c r="T606" s="89">
        <v>10</v>
      </c>
      <c r="U606" s="1">
        <v>8.2895369464661708E-2</v>
      </c>
      <c r="V606" s="89">
        <v>21</v>
      </c>
      <c r="W606" s="1">
        <v>0.15494152801859298</v>
      </c>
      <c r="X606" s="89">
        <v>17</v>
      </c>
      <c r="Y606" s="1">
        <v>0.13592279585195607</v>
      </c>
      <c r="Z606" s="89">
        <v>30</v>
      </c>
      <c r="AA606" s="1">
        <v>0.26398226039210165</v>
      </c>
      <c r="AB606" s="89">
        <v>16</v>
      </c>
      <c r="AC606" s="1">
        <v>0.16786444945706341</v>
      </c>
      <c r="AD606" s="89">
        <v>19</v>
      </c>
      <c r="AE606" s="1">
        <v>0.24751830332716709</v>
      </c>
      <c r="AF606" s="89">
        <v>11</v>
      </c>
      <c r="AG606" s="1">
        <v>0.18654501670425833</v>
      </c>
      <c r="AH606" s="89">
        <v>8</v>
      </c>
      <c r="AI606" s="1">
        <v>0.16013130767229128</v>
      </c>
      <c r="AJ606" s="89">
        <v>13</v>
      </c>
      <c r="AK606" s="1">
        <v>0.37020161749629799</v>
      </c>
      <c r="AL606" s="89">
        <v>7</v>
      </c>
      <c r="AM606" s="1">
        <v>0.31534372465987925</v>
      </c>
      <c r="AN606" s="89">
        <v>3</v>
      </c>
      <c r="AO606" s="1">
        <v>0.26455026455026459</v>
      </c>
      <c r="AP606" s="89">
        <v>2</v>
      </c>
      <c r="AQ606" s="1">
        <v>0.77519379844961245</v>
      </c>
      <c r="AR606" s="89">
        <v>0</v>
      </c>
      <c r="AS606" s="1">
        <v>0</v>
      </c>
      <c r="AT606" s="89">
        <v>0</v>
      </c>
      <c r="AU606" s="1">
        <v>0</v>
      </c>
      <c r="AV606" s="89">
        <v>0</v>
      </c>
      <c r="AW606" s="1">
        <v>0</v>
      </c>
      <c r="AX606" s="89">
        <v>0</v>
      </c>
      <c r="AY606" s="1">
        <v>0</v>
      </c>
    </row>
    <row r="607" spans="1:51" x14ac:dyDescent="0.25">
      <c r="A607" s="28" t="s">
        <v>1480</v>
      </c>
      <c r="B607" s="89">
        <v>188</v>
      </c>
      <c r="C607" s="1">
        <v>0.12123283475255282</v>
      </c>
      <c r="D607" s="89">
        <v>1</v>
      </c>
      <c r="E607" s="1">
        <v>1.598925522049183E-2</v>
      </c>
      <c r="F607" s="89">
        <v>0</v>
      </c>
      <c r="G607" s="1">
        <v>0</v>
      </c>
      <c r="H607" s="89">
        <v>3</v>
      </c>
      <c r="I607" s="1">
        <v>3.3178867273471288E-2</v>
      </c>
      <c r="J607" s="89">
        <v>4</v>
      </c>
      <c r="K607" s="1">
        <v>4.1768477330158933E-2</v>
      </c>
      <c r="L607" s="89">
        <v>26</v>
      </c>
      <c r="M607" s="1">
        <v>0.28475051474131513</v>
      </c>
      <c r="N607" s="89">
        <v>24</v>
      </c>
      <c r="O607" s="1">
        <v>0.27024896686072047</v>
      </c>
      <c r="P607" s="89">
        <v>23</v>
      </c>
      <c r="Q607" s="1">
        <v>0.24476938467105125</v>
      </c>
      <c r="R607" s="89">
        <v>38</v>
      </c>
      <c r="S607" s="1">
        <v>0.37626742712294042</v>
      </c>
      <c r="T607" s="89">
        <v>26</v>
      </c>
      <c r="U607" s="1">
        <v>0.21552796060812041</v>
      </c>
      <c r="V607" s="89">
        <v>11</v>
      </c>
      <c r="W607" s="1">
        <v>8.1159848009739188E-2</v>
      </c>
      <c r="X607" s="89">
        <v>15</v>
      </c>
      <c r="Y607" s="1">
        <v>0.11993187869290244</v>
      </c>
      <c r="Z607" s="89">
        <v>7</v>
      </c>
      <c r="AA607" s="1">
        <v>6.1595860758157046E-2</v>
      </c>
      <c r="AB607" s="89">
        <v>1</v>
      </c>
      <c r="AC607" s="1">
        <v>1.0491528091066463E-2</v>
      </c>
      <c r="AD607" s="89">
        <v>1</v>
      </c>
      <c r="AE607" s="1">
        <v>1.3027279122482478E-2</v>
      </c>
      <c r="AF607" s="89">
        <v>1</v>
      </c>
      <c r="AG607" s="1">
        <v>1.69586378822053E-2</v>
      </c>
      <c r="AH607" s="89">
        <v>5</v>
      </c>
      <c r="AI607" s="1">
        <v>0.10008206729518204</v>
      </c>
      <c r="AJ607" s="89">
        <v>2</v>
      </c>
      <c r="AK607" s="1">
        <v>5.6954094999430459E-2</v>
      </c>
      <c r="AL607" s="89">
        <v>0</v>
      </c>
      <c r="AM607" s="1">
        <v>0</v>
      </c>
      <c r="AN607" s="89">
        <v>0</v>
      </c>
      <c r="AO607" s="1">
        <v>0</v>
      </c>
      <c r="AP607" s="89">
        <v>0</v>
      </c>
      <c r="AQ607" s="1">
        <v>0</v>
      </c>
      <c r="AR607" s="89">
        <v>0</v>
      </c>
      <c r="AS607" s="1">
        <v>0</v>
      </c>
      <c r="AT607" s="89">
        <v>0</v>
      </c>
      <c r="AU607" s="1">
        <v>0</v>
      </c>
      <c r="AV607" s="89">
        <v>0</v>
      </c>
      <c r="AW607" s="1">
        <v>0</v>
      </c>
      <c r="AX607" s="89">
        <v>0</v>
      </c>
      <c r="AY607" s="1">
        <v>0</v>
      </c>
    </row>
    <row r="608" spans="1:51" x14ac:dyDescent="0.25">
      <c r="A608" s="28" t="s">
        <v>349</v>
      </c>
      <c r="B608" s="89">
        <v>186</v>
      </c>
      <c r="C608" s="1">
        <v>0.11994312374454695</v>
      </c>
      <c r="D608" s="89">
        <v>25</v>
      </c>
      <c r="E608" s="1">
        <v>0.39973138051229573</v>
      </c>
      <c r="F608" s="89">
        <v>11</v>
      </c>
      <c r="G608" s="1">
        <v>0.13834389777643624</v>
      </c>
      <c r="H608" s="89">
        <v>9</v>
      </c>
      <c r="I608" s="1">
        <v>9.953660182041385E-2</v>
      </c>
      <c r="J608" s="89">
        <v>8</v>
      </c>
      <c r="K608" s="1">
        <v>8.3536954660317866E-2</v>
      </c>
      <c r="L608" s="89">
        <v>11</v>
      </c>
      <c r="M608" s="1">
        <v>0.12047137162132562</v>
      </c>
      <c r="N608" s="89">
        <v>5</v>
      </c>
      <c r="O608" s="1">
        <v>5.6301868095983428E-2</v>
      </c>
      <c r="P608" s="89">
        <v>10</v>
      </c>
      <c r="Q608" s="1">
        <v>0.10642147159610922</v>
      </c>
      <c r="R608" s="89">
        <v>6</v>
      </c>
      <c r="S608" s="1">
        <v>5.9410646387832701E-2</v>
      </c>
      <c r="T608" s="89">
        <v>10</v>
      </c>
      <c r="U608" s="1">
        <v>8.2895369464661708E-2</v>
      </c>
      <c r="V608" s="89">
        <v>9</v>
      </c>
      <c r="W608" s="1">
        <v>6.6403512007968415E-2</v>
      </c>
      <c r="X608" s="89">
        <v>8</v>
      </c>
      <c r="Y608" s="1">
        <v>6.3963668636214624E-2</v>
      </c>
      <c r="Z608" s="89">
        <v>14</v>
      </c>
      <c r="AA608" s="1">
        <v>0.12319172151631409</v>
      </c>
      <c r="AB608" s="89">
        <v>13</v>
      </c>
      <c r="AC608" s="1">
        <v>0.13638986518386403</v>
      </c>
      <c r="AD608" s="89">
        <v>19</v>
      </c>
      <c r="AE608" s="1">
        <v>0.24751830332716709</v>
      </c>
      <c r="AF608" s="89">
        <v>9</v>
      </c>
      <c r="AG608" s="1">
        <v>0.15262774093984771</v>
      </c>
      <c r="AH608" s="89">
        <v>11</v>
      </c>
      <c r="AI608" s="1">
        <v>0.22018054804940052</v>
      </c>
      <c r="AJ608" s="89">
        <v>6</v>
      </c>
      <c r="AK608" s="1">
        <v>0.17086228499829137</v>
      </c>
      <c r="AL608" s="89">
        <v>2</v>
      </c>
      <c r="AM608" s="1">
        <v>9.0098207045679779E-2</v>
      </c>
      <c r="AN608" s="89">
        <v>0</v>
      </c>
      <c r="AO608" s="1">
        <v>0</v>
      </c>
      <c r="AP608" s="89">
        <v>0</v>
      </c>
      <c r="AQ608" s="1">
        <v>0</v>
      </c>
      <c r="AR608" s="89">
        <v>0</v>
      </c>
      <c r="AS608" s="1">
        <v>0</v>
      </c>
      <c r="AT608" s="89">
        <v>0</v>
      </c>
      <c r="AU608" s="1">
        <v>0</v>
      </c>
      <c r="AV608" s="89">
        <v>0</v>
      </c>
      <c r="AW608" s="1">
        <v>0</v>
      </c>
      <c r="AX608" s="89">
        <v>0</v>
      </c>
      <c r="AY608" s="1">
        <v>0</v>
      </c>
    </row>
    <row r="609" spans="1:51" x14ac:dyDescent="0.25">
      <c r="A609" s="28" t="s">
        <v>614</v>
      </c>
      <c r="B609" s="89">
        <v>183</v>
      </c>
      <c r="C609" s="1">
        <v>0.11800855723253811</v>
      </c>
      <c r="D609" s="89">
        <v>0</v>
      </c>
      <c r="E609" s="1">
        <v>0</v>
      </c>
      <c r="F609" s="89">
        <v>0</v>
      </c>
      <c r="G609" s="1">
        <v>0</v>
      </c>
      <c r="H609" s="89">
        <v>0</v>
      </c>
      <c r="I609" s="1">
        <v>0</v>
      </c>
      <c r="J609" s="89">
        <v>15</v>
      </c>
      <c r="K609" s="1">
        <v>0.15663178998809599</v>
      </c>
      <c r="L609" s="89">
        <v>32</v>
      </c>
      <c r="M609" s="1">
        <v>0.35046217198931096</v>
      </c>
      <c r="N609" s="89">
        <v>32</v>
      </c>
      <c r="O609" s="1">
        <v>0.36033195581429389</v>
      </c>
      <c r="P609" s="89">
        <v>16</v>
      </c>
      <c r="Q609" s="1">
        <v>0.17027435455377476</v>
      </c>
      <c r="R609" s="89">
        <v>28</v>
      </c>
      <c r="S609" s="1">
        <v>0.27724968314321929</v>
      </c>
      <c r="T609" s="89">
        <v>25</v>
      </c>
      <c r="U609" s="1">
        <v>0.20723842366165426</v>
      </c>
      <c r="V609" s="89">
        <v>18</v>
      </c>
      <c r="W609" s="1">
        <v>0.13280702401593683</v>
      </c>
      <c r="X609" s="89">
        <v>7</v>
      </c>
      <c r="Y609" s="1">
        <v>5.5968210056687798E-2</v>
      </c>
      <c r="Z609" s="89">
        <v>5</v>
      </c>
      <c r="AA609" s="1">
        <v>4.3997043398683607E-2</v>
      </c>
      <c r="AB609" s="89">
        <v>3</v>
      </c>
      <c r="AC609" s="1">
        <v>3.1474584273199394E-2</v>
      </c>
      <c r="AD609" s="89">
        <v>2</v>
      </c>
      <c r="AE609" s="1">
        <v>2.6054558244964957E-2</v>
      </c>
      <c r="AF609" s="89">
        <v>0</v>
      </c>
      <c r="AG609" s="1">
        <v>0</v>
      </c>
      <c r="AH609" s="89">
        <v>0</v>
      </c>
      <c r="AI609" s="1">
        <v>0</v>
      </c>
      <c r="AJ609" s="89">
        <v>0</v>
      </c>
      <c r="AK609" s="1">
        <v>0</v>
      </c>
      <c r="AL609" s="89">
        <v>0</v>
      </c>
      <c r="AM609" s="1">
        <v>0</v>
      </c>
      <c r="AN609" s="89">
        <v>0</v>
      </c>
      <c r="AO609" s="1">
        <v>0</v>
      </c>
      <c r="AP609" s="89">
        <v>0</v>
      </c>
      <c r="AQ609" s="1">
        <v>0</v>
      </c>
      <c r="AR609" s="89">
        <v>0</v>
      </c>
      <c r="AS609" s="1">
        <v>0</v>
      </c>
      <c r="AT609" s="89">
        <v>0</v>
      </c>
      <c r="AU609" s="1">
        <v>0</v>
      </c>
      <c r="AV609" s="89">
        <v>0</v>
      </c>
      <c r="AW609" s="1">
        <v>0</v>
      </c>
      <c r="AX609" s="89">
        <v>0</v>
      </c>
      <c r="AY609" s="1">
        <v>0</v>
      </c>
    </row>
    <row r="610" spans="1:51" x14ac:dyDescent="0.25">
      <c r="A610" s="28" t="s">
        <v>718</v>
      </c>
      <c r="B610" s="89">
        <v>180</v>
      </c>
      <c r="C610" s="1">
        <v>0.11607399072052929</v>
      </c>
      <c r="D610" s="89">
        <v>0</v>
      </c>
      <c r="E610" s="1">
        <v>0</v>
      </c>
      <c r="F610" s="89">
        <v>0</v>
      </c>
      <c r="G610" s="1">
        <v>0</v>
      </c>
      <c r="H610" s="89">
        <v>0</v>
      </c>
      <c r="I610" s="1">
        <v>0</v>
      </c>
      <c r="J610" s="89">
        <v>0</v>
      </c>
      <c r="K610" s="1">
        <v>0</v>
      </c>
      <c r="L610" s="89">
        <v>6</v>
      </c>
      <c r="M610" s="1">
        <v>6.5711657247995797E-2</v>
      </c>
      <c r="N610" s="89">
        <v>32</v>
      </c>
      <c r="O610" s="1">
        <v>0.36033195581429389</v>
      </c>
      <c r="P610" s="89">
        <v>50</v>
      </c>
      <c r="Q610" s="1">
        <v>0.53210735798054609</v>
      </c>
      <c r="R610" s="89">
        <v>59</v>
      </c>
      <c r="S610" s="1">
        <v>0.58420468948035498</v>
      </c>
      <c r="T610" s="89">
        <v>26</v>
      </c>
      <c r="U610" s="1">
        <v>0.21552796060812041</v>
      </c>
      <c r="V610" s="89">
        <v>7</v>
      </c>
      <c r="W610" s="1">
        <v>5.1647176006197663E-2</v>
      </c>
      <c r="X610" s="89">
        <v>0</v>
      </c>
      <c r="Y610" s="1">
        <v>0</v>
      </c>
      <c r="Z610" s="89">
        <v>0</v>
      </c>
      <c r="AA610" s="1">
        <v>0</v>
      </c>
      <c r="AB610" s="89">
        <v>0</v>
      </c>
      <c r="AC610" s="1">
        <v>0</v>
      </c>
      <c r="AD610" s="89">
        <v>0</v>
      </c>
      <c r="AE610" s="1">
        <v>0</v>
      </c>
      <c r="AF610" s="89">
        <v>0</v>
      </c>
      <c r="AG610" s="1">
        <v>0</v>
      </c>
      <c r="AH610" s="89">
        <v>0</v>
      </c>
      <c r="AI610" s="1">
        <v>0</v>
      </c>
      <c r="AJ610" s="89">
        <v>0</v>
      </c>
      <c r="AK610" s="1">
        <v>0</v>
      </c>
      <c r="AL610" s="89">
        <v>0</v>
      </c>
      <c r="AM610" s="1">
        <v>0</v>
      </c>
      <c r="AN610" s="89">
        <v>0</v>
      </c>
      <c r="AO610" s="1">
        <v>0</v>
      </c>
      <c r="AP610" s="89">
        <v>0</v>
      </c>
      <c r="AQ610" s="1">
        <v>0</v>
      </c>
      <c r="AR610" s="89">
        <v>0</v>
      </c>
      <c r="AS610" s="1">
        <v>0</v>
      </c>
      <c r="AT610" s="89">
        <v>0</v>
      </c>
      <c r="AU610" s="1">
        <v>0</v>
      </c>
      <c r="AV610" s="89">
        <v>0</v>
      </c>
      <c r="AW610" s="1">
        <v>0</v>
      </c>
      <c r="AX610" s="89">
        <v>0</v>
      </c>
      <c r="AY610" s="1">
        <v>0</v>
      </c>
    </row>
    <row r="611" spans="1:51" x14ac:dyDescent="0.25">
      <c r="A611" s="28" t="s">
        <v>184</v>
      </c>
      <c r="B611" s="89">
        <v>177</v>
      </c>
      <c r="C611" s="1">
        <v>0.11413942420852047</v>
      </c>
      <c r="D611" s="89">
        <v>1</v>
      </c>
      <c r="E611" s="1">
        <v>1.598925522049183E-2</v>
      </c>
      <c r="F611" s="89">
        <v>0</v>
      </c>
      <c r="G611" s="1">
        <v>0</v>
      </c>
      <c r="H611" s="89">
        <v>2</v>
      </c>
      <c r="I611" s="1">
        <v>2.2119244848980854E-2</v>
      </c>
      <c r="J611" s="89">
        <v>4</v>
      </c>
      <c r="K611" s="1">
        <v>4.1768477330158933E-2</v>
      </c>
      <c r="L611" s="89">
        <v>7</v>
      </c>
      <c r="M611" s="1">
        <v>7.6663600122661768E-2</v>
      </c>
      <c r="N611" s="89">
        <v>6</v>
      </c>
      <c r="O611" s="1">
        <v>6.7562241715180119E-2</v>
      </c>
      <c r="P611" s="89">
        <v>6</v>
      </c>
      <c r="Q611" s="1">
        <v>6.3852882957665544E-2</v>
      </c>
      <c r="R611" s="89">
        <v>11</v>
      </c>
      <c r="S611" s="1">
        <v>0.10891951837769329</v>
      </c>
      <c r="T611" s="89">
        <v>12</v>
      </c>
      <c r="U611" s="1">
        <v>9.9474443357594047E-2</v>
      </c>
      <c r="V611" s="89">
        <v>14</v>
      </c>
      <c r="W611" s="1">
        <v>0.10329435201239533</v>
      </c>
      <c r="X611" s="89">
        <v>20</v>
      </c>
      <c r="Y611" s="1">
        <v>0.15990917159053658</v>
      </c>
      <c r="Z611" s="89">
        <v>19</v>
      </c>
      <c r="AA611" s="1">
        <v>0.16718876491499771</v>
      </c>
      <c r="AB611" s="89">
        <v>17</v>
      </c>
      <c r="AC611" s="1">
        <v>0.1783559775481299</v>
      </c>
      <c r="AD611" s="89">
        <v>19</v>
      </c>
      <c r="AE611" s="1">
        <v>0.24751830332716709</v>
      </c>
      <c r="AF611" s="89">
        <v>15</v>
      </c>
      <c r="AG611" s="1">
        <v>0.2543795682330795</v>
      </c>
      <c r="AH611" s="89">
        <v>9</v>
      </c>
      <c r="AI611" s="1">
        <v>0.18014772113132768</v>
      </c>
      <c r="AJ611" s="89">
        <v>6</v>
      </c>
      <c r="AK611" s="1">
        <v>0.17086228499829137</v>
      </c>
      <c r="AL611" s="89">
        <v>3</v>
      </c>
      <c r="AM611" s="1">
        <v>0.1351473105685197</v>
      </c>
      <c r="AN611" s="89">
        <v>5</v>
      </c>
      <c r="AO611" s="1">
        <v>0.44091710758377423</v>
      </c>
      <c r="AP611" s="89">
        <v>1</v>
      </c>
      <c r="AQ611" s="1">
        <v>0.38759689922480622</v>
      </c>
      <c r="AR611" s="89">
        <v>0</v>
      </c>
      <c r="AS611" s="1">
        <v>0</v>
      </c>
      <c r="AT611" s="89">
        <v>0</v>
      </c>
      <c r="AU611" s="1">
        <v>0</v>
      </c>
      <c r="AV611" s="89">
        <v>0</v>
      </c>
      <c r="AW611" s="1">
        <v>0</v>
      </c>
      <c r="AX611" s="89">
        <v>0</v>
      </c>
      <c r="AY611" s="1">
        <v>0</v>
      </c>
    </row>
    <row r="612" spans="1:51" x14ac:dyDescent="0.25">
      <c r="A612" s="28" t="s">
        <v>355</v>
      </c>
      <c r="B612" s="89">
        <v>177</v>
      </c>
      <c r="C612" s="1">
        <v>0.11413942420852047</v>
      </c>
      <c r="D612" s="89">
        <v>1</v>
      </c>
      <c r="E612" s="1">
        <v>1.598925522049183E-2</v>
      </c>
      <c r="F612" s="89">
        <v>2</v>
      </c>
      <c r="G612" s="1">
        <v>2.5153435959352047E-2</v>
      </c>
      <c r="H612" s="89">
        <v>3</v>
      </c>
      <c r="I612" s="1">
        <v>3.3178867273471288E-2</v>
      </c>
      <c r="J612" s="89">
        <v>9</v>
      </c>
      <c r="K612" s="1">
        <v>9.3979073992857598E-2</v>
      </c>
      <c r="L612" s="89">
        <v>5</v>
      </c>
      <c r="M612" s="1">
        <v>5.4759714373329826E-2</v>
      </c>
      <c r="N612" s="89">
        <v>3</v>
      </c>
      <c r="O612" s="1">
        <v>3.3781120857590059E-2</v>
      </c>
      <c r="P612" s="89">
        <v>6</v>
      </c>
      <c r="Q612" s="1">
        <v>6.3852882957665544E-2</v>
      </c>
      <c r="R612" s="89">
        <v>3</v>
      </c>
      <c r="S612" s="1">
        <v>2.970532319391635E-2</v>
      </c>
      <c r="T612" s="89">
        <v>9</v>
      </c>
      <c r="U612" s="1">
        <v>7.4605832518195525E-2</v>
      </c>
      <c r="V612" s="89">
        <v>14</v>
      </c>
      <c r="W612" s="1">
        <v>0.10329435201239533</v>
      </c>
      <c r="X612" s="89">
        <v>6</v>
      </c>
      <c r="Y612" s="1">
        <v>4.7972751477160971E-2</v>
      </c>
      <c r="Z612" s="89">
        <v>12</v>
      </c>
      <c r="AA612" s="1">
        <v>0.10559290415684067</v>
      </c>
      <c r="AB612" s="89">
        <v>13</v>
      </c>
      <c r="AC612" s="1">
        <v>0.13638986518386403</v>
      </c>
      <c r="AD612" s="89">
        <v>12</v>
      </c>
      <c r="AE612" s="1">
        <v>0.15632734946978974</v>
      </c>
      <c r="AF612" s="89">
        <v>13</v>
      </c>
      <c r="AG612" s="1">
        <v>0.22046229246866891</v>
      </c>
      <c r="AH612" s="89">
        <v>21</v>
      </c>
      <c r="AI612" s="1">
        <v>0.4203446826397646</v>
      </c>
      <c r="AJ612" s="89">
        <v>11</v>
      </c>
      <c r="AK612" s="1">
        <v>0.31324752249686749</v>
      </c>
      <c r="AL612" s="89">
        <v>24</v>
      </c>
      <c r="AM612" s="1">
        <v>1.0811784845481576</v>
      </c>
      <c r="AN612" s="89">
        <v>10</v>
      </c>
      <c r="AO612" s="1">
        <v>0.88183421516754845</v>
      </c>
      <c r="AP612" s="89">
        <v>0</v>
      </c>
      <c r="AQ612" s="1">
        <v>0</v>
      </c>
      <c r="AR612" s="89">
        <v>0</v>
      </c>
      <c r="AS612" s="1">
        <v>0</v>
      </c>
      <c r="AT612" s="89">
        <v>0</v>
      </c>
      <c r="AU612" s="1">
        <v>0</v>
      </c>
      <c r="AV612" s="89">
        <v>0</v>
      </c>
      <c r="AW612" s="1">
        <v>0</v>
      </c>
      <c r="AX612" s="89">
        <v>0</v>
      </c>
      <c r="AY612" s="1">
        <v>0</v>
      </c>
    </row>
    <row r="613" spans="1:51" x14ac:dyDescent="0.25">
      <c r="A613" s="28" t="s">
        <v>674</v>
      </c>
      <c r="B613" s="89">
        <v>176</v>
      </c>
      <c r="C613" s="1">
        <v>0.11349456870451755</v>
      </c>
      <c r="D613" s="89">
        <v>1</v>
      </c>
      <c r="E613" s="1">
        <v>1.598925522049183E-2</v>
      </c>
      <c r="F613" s="89">
        <v>1</v>
      </c>
      <c r="G613" s="1">
        <v>1.2576717979676024E-2</v>
      </c>
      <c r="H613" s="89">
        <v>1</v>
      </c>
      <c r="I613" s="1">
        <v>1.1059622424490427E-2</v>
      </c>
      <c r="J613" s="89">
        <v>2</v>
      </c>
      <c r="K613" s="1">
        <v>2.0884238665079467E-2</v>
      </c>
      <c r="L613" s="89">
        <v>6</v>
      </c>
      <c r="M613" s="1">
        <v>6.5711657247995797E-2</v>
      </c>
      <c r="N613" s="89">
        <v>6</v>
      </c>
      <c r="O613" s="1">
        <v>6.7562241715180119E-2</v>
      </c>
      <c r="P613" s="89">
        <v>10</v>
      </c>
      <c r="Q613" s="1">
        <v>0.10642147159610922</v>
      </c>
      <c r="R613" s="89">
        <v>12</v>
      </c>
      <c r="S613" s="1">
        <v>0.1188212927756654</v>
      </c>
      <c r="T613" s="89">
        <v>24</v>
      </c>
      <c r="U613" s="1">
        <v>0.19894888671518809</v>
      </c>
      <c r="V613" s="89">
        <v>30</v>
      </c>
      <c r="W613" s="1">
        <v>0.22134504002656141</v>
      </c>
      <c r="X613" s="89">
        <v>21</v>
      </c>
      <c r="Y613" s="1">
        <v>0.16790463017006341</v>
      </c>
      <c r="Z613" s="89">
        <v>16</v>
      </c>
      <c r="AA613" s="1">
        <v>0.14079053887578755</v>
      </c>
      <c r="AB613" s="89">
        <v>20</v>
      </c>
      <c r="AC613" s="1">
        <v>0.20983056182132928</v>
      </c>
      <c r="AD613" s="89">
        <v>11</v>
      </c>
      <c r="AE613" s="1">
        <v>0.14330007034730727</v>
      </c>
      <c r="AF613" s="89">
        <v>10</v>
      </c>
      <c r="AG613" s="1">
        <v>0.16958637882205302</v>
      </c>
      <c r="AH613" s="89">
        <v>4</v>
      </c>
      <c r="AI613" s="1">
        <v>8.0065653836145639E-2</v>
      </c>
      <c r="AJ613" s="89">
        <v>1</v>
      </c>
      <c r="AK613" s="1">
        <v>2.8477047499715229E-2</v>
      </c>
      <c r="AL613" s="89">
        <v>0</v>
      </c>
      <c r="AM613" s="1">
        <v>0</v>
      </c>
      <c r="AN613" s="89">
        <v>0</v>
      </c>
      <c r="AO613" s="1">
        <v>0</v>
      </c>
      <c r="AP613" s="89">
        <v>0</v>
      </c>
      <c r="AQ613" s="1">
        <v>0</v>
      </c>
      <c r="AR613" s="89">
        <v>0</v>
      </c>
      <c r="AS613" s="1">
        <v>0</v>
      </c>
      <c r="AT613" s="89">
        <v>0</v>
      </c>
      <c r="AU613" s="1">
        <v>0</v>
      </c>
      <c r="AV613" s="89">
        <v>0</v>
      </c>
      <c r="AW613" s="1">
        <v>0</v>
      </c>
      <c r="AX613" s="89">
        <v>0</v>
      </c>
      <c r="AY613" s="1">
        <v>0</v>
      </c>
    </row>
    <row r="614" spans="1:51" x14ac:dyDescent="0.25">
      <c r="A614" s="28" t="s">
        <v>33</v>
      </c>
      <c r="B614" s="89">
        <v>175</v>
      </c>
      <c r="C614" s="1">
        <v>0.1128497132005146</v>
      </c>
      <c r="D614" s="89">
        <v>6</v>
      </c>
      <c r="E614" s="1">
        <v>9.5935531322950976E-2</v>
      </c>
      <c r="F614" s="89">
        <v>4</v>
      </c>
      <c r="G614" s="1">
        <v>5.0306871918704095E-2</v>
      </c>
      <c r="H614" s="89">
        <v>1</v>
      </c>
      <c r="I614" s="1">
        <v>1.1059622424490427E-2</v>
      </c>
      <c r="J614" s="89">
        <v>5</v>
      </c>
      <c r="K614" s="1">
        <v>5.2210596662698665E-2</v>
      </c>
      <c r="L614" s="89">
        <v>10</v>
      </c>
      <c r="M614" s="1">
        <v>0.10951942874665965</v>
      </c>
      <c r="N614" s="89">
        <v>5</v>
      </c>
      <c r="O614" s="1">
        <v>5.6301868095983428E-2</v>
      </c>
      <c r="P614" s="89">
        <v>6</v>
      </c>
      <c r="Q614" s="1">
        <v>6.3852882957665544E-2</v>
      </c>
      <c r="R614" s="89">
        <v>16</v>
      </c>
      <c r="S614" s="1">
        <v>0.15842839036755385</v>
      </c>
      <c r="T614" s="89">
        <v>9</v>
      </c>
      <c r="U614" s="1">
        <v>7.4605832518195525E-2</v>
      </c>
      <c r="V614" s="89">
        <v>15</v>
      </c>
      <c r="W614" s="1">
        <v>0.11067252001328071</v>
      </c>
      <c r="X614" s="89">
        <v>19</v>
      </c>
      <c r="Y614" s="1">
        <v>0.15191371301100973</v>
      </c>
      <c r="Z614" s="89">
        <v>12</v>
      </c>
      <c r="AA614" s="1">
        <v>0.10559290415684067</v>
      </c>
      <c r="AB614" s="89">
        <v>14</v>
      </c>
      <c r="AC614" s="1">
        <v>0.14688139327493049</v>
      </c>
      <c r="AD614" s="89">
        <v>5</v>
      </c>
      <c r="AE614" s="1">
        <v>6.5136395612412384E-2</v>
      </c>
      <c r="AF614" s="89">
        <v>13</v>
      </c>
      <c r="AG614" s="1">
        <v>0.22046229246866891</v>
      </c>
      <c r="AH614" s="89">
        <v>12</v>
      </c>
      <c r="AI614" s="1">
        <v>0.24019696150843692</v>
      </c>
      <c r="AJ614" s="89">
        <v>14</v>
      </c>
      <c r="AK614" s="1">
        <v>0.39867866499601318</v>
      </c>
      <c r="AL614" s="89">
        <v>8</v>
      </c>
      <c r="AM614" s="1">
        <v>0.36039282818271912</v>
      </c>
      <c r="AN614" s="89">
        <v>0</v>
      </c>
      <c r="AO614" s="1">
        <v>0</v>
      </c>
      <c r="AP614" s="89">
        <v>1</v>
      </c>
      <c r="AQ614" s="1">
        <v>0.38759689922480622</v>
      </c>
      <c r="AR614" s="89">
        <v>0</v>
      </c>
      <c r="AS614" s="1">
        <v>0</v>
      </c>
      <c r="AT614" s="89">
        <v>0</v>
      </c>
      <c r="AU614" s="1">
        <v>0</v>
      </c>
      <c r="AV614" s="89">
        <v>0</v>
      </c>
      <c r="AW614" s="1">
        <v>0</v>
      </c>
      <c r="AX614" s="89">
        <v>0</v>
      </c>
      <c r="AY614" s="1">
        <v>0</v>
      </c>
    </row>
    <row r="615" spans="1:51" x14ac:dyDescent="0.25">
      <c r="A615" s="28" t="s">
        <v>724</v>
      </c>
      <c r="B615" s="89">
        <v>166</v>
      </c>
      <c r="C615" s="1">
        <v>0.10704601366448813</v>
      </c>
      <c r="D615" s="89">
        <v>0</v>
      </c>
      <c r="E615" s="1">
        <v>0</v>
      </c>
      <c r="F615" s="89">
        <v>0</v>
      </c>
      <c r="G615" s="1">
        <v>0</v>
      </c>
      <c r="H615" s="89">
        <v>0</v>
      </c>
      <c r="I615" s="1">
        <v>0</v>
      </c>
      <c r="J615" s="89">
        <v>2</v>
      </c>
      <c r="K615" s="1">
        <v>2.0884238665079467E-2</v>
      </c>
      <c r="L615" s="89">
        <v>4</v>
      </c>
      <c r="M615" s="1">
        <v>4.3807771498663869E-2</v>
      </c>
      <c r="N615" s="89">
        <v>14</v>
      </c>
      <c r="O615" s="1">
        <v>0.15764523066875358</v>
      </c>
      <c r="P615" s="89">
        <v>17</v>
      </c>
      <c r="Q615" s="1">
        <v>0.18091650171338569</v>
      </c>
      <c r="R615" s="89">
        <v>14</v>
      </c>
      <c r="S615" s="1">
        <v>0.13862484157160965</v>
      </c>
      <c r="T615" s="89">
        <v>20</v>
      </c>
      <c r="U615" s="1">
        <v>0.16579073892932342</v>
      </c>
      <c r="V615" s="89">
        <v>25</v>
      </c>
      <c r="W615" s="1">
        <v>0.1844542000221345</v>
      </c>
      <c r="X615" s="89">
        <v>20</v>
      </c>
      <c r="Y615" s="1">
        <v>0.15990917159053658</v>
      </c>
      <c r="Z615" s="89">
        <v>16</v>
      </c>
      <c r="AA615" s="1">
        <v>0.14079053887578755</v>
      </c>
      <c r="AB615" s="89">
        <v>11</v>
      </c>
      <c r="AC615" s="1">
        <v>0.1154068090017311</v>
      </c>
      <c r="AD615" s="89">
        <v>12</v>
      </c>
      <c r="AE615" s="1">
        <v>0.15632734946978974</v>
      </c>
      <c r="AF615" s="89">
        <v>7</v>
      </c>
      <c r="AG615" s="1">
        <v>0.11871046517543711</v>
      </c>
      <c r="AH615" s="89">
        <v>2</v>
      </c>
      <c r="AI615" s="1">
        <v>4.003282691807282E-2</v>
      </c>
      <c r="AJ615" s="89">
        <v>1</v>
      </c>
      <c r="AK615" s="1">
        <v>2.8477047499715229E-2</v>
      </c>
      <c r="AL615" s="89">
        <v>0</v>
      </c>
      <c r="AM615" s="1">
        <v>0</v>
      </c>
      <c r="AN615" s="89">
        <v>1</v>
      </c>
      <c r="AO615" s="1">
        <v>8.8183421516754859E-2</v>
      </c>
      <c r="AP615" s="89">
        <v>0</v>
      </c>
      <c r="AQ615" s="1">
        <v>0</v>
      </c>
      <c r="AR615" s="89">
        <v>0</v>
      </c>
      <c r="AS615" s="1">
        <v>0</v>
      </c>
      <c r="AT615" s="89">
        <v>0</v>
      </c>
      <c r="AU615" s="1">
        <v>0</v>
      </c>
      <c r="AV615" s="89">
        <v>0</v>
      </c>
      <c r="AW615" s="1">
        <v>0</v>
      </c>
      <c r="AX615" s="89">
        <v>0</v>
      </c>
      <c r="AY615" s="1">
        <v>0</v>
      </c>
    </row>
    <row r="616" spans="1:51" x14ac:dyDescent="0.25">
      <c r="A616" s="28" t="s">
        <v>566</v>
      </c>
      <c r="B616" s="89">
        <v>151</v>
      </c>
      <c r="C616" s="1">
        <v>9.7373181104444026E-2</v>
      </c>
      <c r="D616" s="89">
        <v>0</v>
      </c>
      <c r="E616" s="1">
        <v>0</v>
      </c>
      <c r="F616" s="89">
        <v>0</v>
      </c>
      <c r="G616" s="1">
        <v>0</v>
      </c>
      <c r="H616" s="89">
        <v>1</v>
      </c>
      <c r="I616" s="1">
        <v>1.1059622424490427E-2</v>
      </c>
      <c r="J616" s="89">
        <v>5</v>
      </c>
      <c r="K616" s="1">
        <v>5.2210596662698665E-2</v>
      </c>
      <c r="L616" s="89">
        <v>2</v>
      </c>
      <c r="M616" s="1">
        <v>2.1903885749331935E-2</v>
      </c>
      <c r="N616" s="89">
        <v>6</v>
      </c>
      <c r="O616" s="1">
        <v>6.7562241715180119E-2</v>
      </c>
      <c r="P616" s="89">
        <v>1</v>
      </c>
      <c r="Q616" s="1">
        <v>1.0642147159610923E-2</v>
      </c>
      <c r="R616" s="89">
        <v>4</v>
      </c>
      <c r="S616" s="1">
        <v>3.9607097591888463E-2</v>
      </c>
      <c r="T616" s="89">
        <v>5</v>
      </c>
      <c r="U616" s="1">
        <v>4.1447684732330854E-2</v>
      </c>
      <c r="V616" s="89">
        <v>2</v>
      </c>
      <c r="W616" s="1">
        <v>1.4756336001770761E-2</v>
      </c>
      <c r="X616" s="89">
        <v>8</v>
      </c>
      <c r="Y616" s="1">
        <v>6.3963668636214624E-2</v>
      </c>
      <c r="Z616" s="89">
        <v>5</v>
      </c>
      <c r="AA616" s="1">
        <v>4.3997043398683607E-2</v>
      </c>
      <c r="AB616" s="89">
        <v>16</v>
      </c>
      <c r="AC616" s="1">
        <v>0.16786444945706341</v>
      </c>
      <c r="AD616" s="89">
        <v>19</v>
      </c>
      <c r="AE616" s="1">
        <v>0.24751830332716709</v>
      </c>
      <c r="AF616" s="89">
        <v>23</v>
      </c>
      <c r="AG616" s="1">
        <v>0.39004867129072196</v>
      </c>
      <c r="AH616" s="89">
        <v>22</v>
      </c>
      <c r="AI616" s="1">
        <v>0.44036109609880103</v>
      </c>
      <c r="AJ616" s="89">
        <v>18</v>
      </c>
      <c r="AK616" s="1">
        <v>0.51258685499487411</v>
      </c>
      <c r="AL616" s="89">
        <v>10</v>
      </c>
      <c r="AM616" s="1">
        <v>0.45049103522839895</v>
      </c>
      <c r="AN616" s="89">
        <v>3</v>
      </c>
      <c r="AO616" s="1">
        <v>0.26455026455026459</v>
      </c>
      <c r="AP616" s="89">
        <v>1</v>
      </c>
      <c r="AQ616" s="1">
        <v>0.38759689922480622</v>
      </c>
      <c r="AR616" s="89">
        <v>0</v>
      </c>
      <c r="AS616" s="1">
        <v>0</v>
      </c>
      <c r="AT616" s="89">
        <v>0</v>
      </c>
      <c r="AU616" s="1">
        <v>0</v>
      </c>
      <c r="AV616" s="89">
        <v>0</v>
      </c>
      <c r="AW616" s="1">
        <v>0</v>
      </c>
      <c r="AX616" s="89">
        <v>0</v>
      </c>
      <c r="AY616" s="1">
        <v>0</v>
      </c>
    </row>
    <row r="617" spans="1:51" x14ac:dyDescent="0.25">
      <c r="A617" s="28" t="s">
        <v>142</v>
      </c>
      <c r="B617" s="89">
        <v>145</v>
      </c>
      <c r="C617" s="1">
        <v>9.350404808042638E-2</v>
      </c>
      <c r="D617" s="89">
        <v>24</v>
      </c>
      <c r="E617" s="1">
        <v>0.3837421252918039</v>
      </c>
      <c r="F617" s="89">
        <v>29</v>
      </c>
      <c r="G617" s="1">
        <v>0.36472482141060469</v>
      </c>
      <c r="H617" s="89">
        <v>21</v>
      </c>
      <c r="I617" s="1">
        <v>0.232252070914299</v>
      </c>
      <c r="J617" s="89">
        <v>6</v>
      </c>
      <c r="K617" s="1">
        <v>6.2652715995238389E-2</v>
      </c>
      <c r="L617" s="89">
        <v>4</v>
      </c>
      <c r="M617" s="1">
        <v>4.3807771498663869E-2</v>
      </c>
      <c r="N617" s="89">
        <v>5</v>
      </c>
      <c r="O617" s="1">
        <v>5.6301868095983428E-2</v>
      </c>
      <c r="P617" s="89">
        <v>8</v>
      </c>
      <c r="Q617" s="1">
        <v>8.5137177276887382E-2</v>
      </c>
      <c r="R617" s="89">
        <v>4</v>
      </c>
      <c r="S617" s="1">
        <v>3.9607097591888463E-2</v>
      </c>
      <c r="T617" s="89">
        <v>6</v>
      </c>
      <c r="U617" s="1">
        <v>4.9737221678797024E-2</v>
      </c>
      <c r="V617" s="89">
        <v>4</v>
      </c>
      <c r="W617" s="1">
        <v>2.9512672003541521E-2</v>
      </c>
      <c r="X617" s="89">
        <v>7</v>
      </c>
      <c r="Y617" s="1">
        <v>5.5968210056687798E-2</v>
      </c>
      <c r="Z617" s="89">
        <v>8</v>
      </c>
      <c r="AA617" s="1">
        <v>7.0395269437893773E-2</v>
      </c>
      <c r="AB617" s="89">
        <v>8</v>
      </c>
      <c r="AC617" s="1">
        <v>8.3932224728531707E-2</v>
      </c>
      <c r="AD617" s="89">
        <v>4</v>
      </c>
      <c r="AE617" s="1">
        <v>5.2109116489929913E-2</v>
      </c>
      <c r="AF617" s="89">
        <v>2</v>
      </c>
      <c r="AG617" s="1">
        <v>3.3917275764410601E-2</v>
      </c>
      <c r="AH617" s="89">
        <v>2</v>
      </c>
      <c r="AI617" s="1">
        <v>4.003282691807282E-2</v>
      </c>
      <c r="AJ617" s="89">
        <v>1</v>
      </c>
      <c r="AK617" s="1">
        <v>2.8477047499715229E-2</v>
      </c>
      <c r="AL617" s="89">
        <v>1</v>
      </c>
      <c r="AM617" s="1">
        <v>4.504910352283989E-2</v>
      </c>
      <c r="AN617" s="89">
        <v>1</v>
      </c>
      <c r="AO617" s="1">
        <v>8.8183421516754859E-2</v>
      </c>
      <c r="AP617" s="89">
        <v>0</v>
      </c>
      <c r="AQ617" s="1">
        <v>0</v>
      </c>
      <c r="AR617" s="89">
        <v>0</v>
      </c>
      <c r="AS617" s="1">
        <v>0</v>
      </c>
      <c r="AT617" s="89">
        <v>0</v>
      </c>
      <c r="AU617" s="1">
        <v>0</v>
      </c>
      <c r="AV617" s="89">
        <v>0</v>
      </c>
      <c r="AW617" s="1">
        <v>0</v>
      </c>
      <c r="AX617" s="89">
        <v>0</v>
      </c>
      <c r="AY617" s="1">
        <v>0</v>
      </c>
    </row>
    <row r="618" spans="1:51" x14ac:dyDescent="0.25">
      <c r="A618" s="28" t="s">
        <v>452</v>
      </c>
      <c r="B618" s="89">
        <v>144</v>
      </c>
      <c r="C618" s="1">
        <v>9.285919257642343E-2</v>
      </c>
      <c r="D618" s="89">
        <v>57</v>
      </c>
      <c r="E618" s="1">
        <v>0.91138754756803431</v>
      </c>
      <c r="F618" s="89">
        <v>32</v>
      </c>
      <c r="G618" s="1">
        <v>0.40245497534963276</v>
      </c>
      <c r="H618" s="89">
        <v>4</v>
      </c>
      <c r="I618" s="1">
        <v>4.4238489697961708E-2</v>
      </c>
      <c r="J618" s="89">
        <v>2</v>
      </c>
      <c r="K618" s="1">
        <v>2.0884238665079467E-2</v>
      </c>
      <c r="L618" s="89">
        <v>2</v>
      </c>
      <c r="M618" s="1">
        <v>2.1903885749331935E-2</v>
      </c>
      <c r="N618" s="89">
        <v>4</v>
      </c>
      <c r="O618" s="1">
        <v>4.5041494476786736E-2</v>
      </c>
      <c r="P618" s="89">
        <v>4</v>
      </c>
      <c r="Q618" s="1">
        <v>4.2568588638443691E-2</v>
      </c>
      <c r="R618" s="89">
        <v>2</v>
      </c>
      <c r="S618" s="1">
        <v>1.9803548795944231E-2</v>
      </c>
      <c r="T618" s="89">
        <v>5</v>
      </c>
      <c r="U618" s="1">
        <v>4.1447684732330854E-2</v>
      </c>
      <c r="V618" s="89">
        <v>4</v>
      </c>
      <c r="W618" s="1">
        <v>2.9512672003541521E-2</v>
      </c>
      <c r="X618" s="89">
        <v>1</v>
      </c>
      <c r="Y618" s="1">
        <v>7.995458579526828E-3</v>
      </c>
      <c r="Z618" s="89">
        <v>5</v>
      </c>
      <c r="AA618" s="1">
        <v>4.3997043398683607E-2</v>
      </c>
      <c r="AB618" s="89">
        <v>7</v>
      </c>
      <c r="AC618" s="1">
        <v>7.3440696637465247E-2</v>
      </c>
      <c r="AD618" s="89">
        <v>4</v>
      </c>
      <c r="AE618" s="1">
        <v>5.2109116489929913E-2</v>
      </c>
      <c r="AF618" s="89">
        <v>4</v>
      </c>
      <c r="AG618" s="1">
        <v>6.7834551528821202E-2</v>
      </c>
      <c r="AH618" s="89">
        <v>4</v>
      </c>
      <c r="AI618" s="1">
        <v>8.0065653836145639E-2</v>
      </c>
      <c r="AJ618" s="89">
        <v>1</v>
      </c>
      <c r="AK618" s="1">
        <v>2.8477047499715229E-2</v>
      </c>
      <c r="AL618" s="89">
        <v>1</v>
      </c>
      <c r="AM618" s="1">
        <v>4.504910352283989E-2</v>
      </c>
      <c r="AN618" s="89">
        <v>1</v>
      </c>
      <c r="AO618" s="1">
        <v>8.8183421516754859E-2</v>
      </c>
      <c r="AP618" s="89">
        <v>0</v>
      </c>
      <c r="AQ618" s="1">
        <v>0</v>
      </c>
      <c r="AR618" s="89">
        <v>0</v>
      </c>
      <c r="AS618" s="1">
        <v>0</v>
      </c>
      <c r="AT618" s="89">
        <v>0</v>
      </c>
      <c r="AU618" s="1">
        <v>0</v>
      </c>
      <c r="AV618" s="89">
        <v>0</v>
      </c>
      <c r="AW618" s="1">
        <v>0</v>
      </c>
      <c r="AX618" s="89">
        <v>0</v>
      </c>
      <c r="AY618" s="1">
        <v>0</v>
      </c>
    </row>
    <row r="619" spans="1:51" x14ac:dyDescent="0.25">
      <c r="A619" s="28" t="s">
        <v>245</v>
      </c>
      <c r="B619" s="89">
        <v>139</v>
      </c>
      <c r="C619" s="1">
        <v>8.9634915056408734E-2</v>
      </c>
      <c r="D619" s="89">
        <v>3</v>
      </c>
      <c r="E619" s="1">
        <v>4.7967765661475488E-2</v>
      </c>
      <c r="F619" s="89">
        <v>8</v>
      </c>
      <c r="G619" s="1">
        <v>0.10061374383740819</v>
      </c>
      <c r="H619" s="89">
        <v>6</v>
      </c>
      <c r="I619" s="1">
        <v>6.6357734546942576E-2</v>
      </c>
      <c r="J619" s="89">
        <v>3</v>
      </c>
      <c r="K619" s="1">
        <v>3.1326357997619195E-2</v>
      </c>
      <c r="L619" s="89">
        <v>9</v>
      </c>
      <c r="M619" s="1">
        <v>9.8567485871993682E-2</v>
      </c>
      <c r="N619" s="89">
        <v>7</v>
      </c>
      <c r="O619" s="1">
        <v>7.8822615334376789E-2</v>
      </c>
      <c r="P619" s="89">
        <v>7</v>
      </c>
      <c r="Q619" s="1">
        <v>7.449503011727647E-2</v>
      </c>
      <c r="R619" s="89">
        <v>9</v>
      </c>
      <c r="S619" s="1">
        <v>8.9115969581749055E-2</v>
      </c>
      <c r="T619" s="89">
        <v>13</v>
      </c>
      <c r="U619" s="1">
        <v>0.1077639803040602</v>
      </c>
      <c r="V619" s="89">
        <v>18</v>
      </c>
      <c r="W619" s="1">
        <v>0.13280702401593683</v>
      </c>
      <c r="X619" s="89">
        <v>10</v>
      </c>
      <c r="Y619" s="1">
        <v>7.995458579526829E-2</v>
      </c>
      <c r="Z619" s="89">
        <v>8</v>
      </c>
      <c r="AA619" s="1">
        <v>7.0395269437893773E-2</v>
      </c>
      <c r="AB619" s="89">
        <v>11</v>
      </c>
      <c r="AC619" s="1">
        <v>0.1154068090017311</v>
      </c>
      <c r="AD619" s="89">
        <v>5</v>
      </c>
      <c r="AE619" s="1">
        <v>6.5136395612412384E-2</v>
      </c>
      <c r="AF619" s="89">
        <v>4</v>
      </c>
      <c r="AG619" s="1">
        <v>6.7834551528821202E-2</v>
      </c>
      <c r="AH619" s="89">
        <v>8</v>
      </c>
      <c r="AI619" s="1">
        <v>0.16013130767229128</v>
      </c>
      <c r="AJ619" s="89">
        <v>8</v>
      </c>
      <c r="AK619" s="1">
        <v>0.22781637999772184</v>
      </c>
      <c r="AL619" s="89">
        <v>0</v>
      </c>
      <c r="AM619" s="1">
        <v>0</v>
      </c>
      <c r="AN619" s="89">
        <v>2</v>
      </c>
      <c r="AO619" s="1">
        <v>0.17636684303350972</v>
      </c>
      <c r="AP619" s="89">
        <v>0</v>
      </c>
      <c r="AQ619" s="1">
        <v>0</v>
      </c>
      <c r="AR619" s="89">
        <v>0</v>
      </c>
      <c r="AS619" s="1">
        <v>0</v>
      </c>
      <c r="AT619" s="89">
        <v>0</v>
      </c>
      <c r="AU619" s="1">
        <v>0</v>
      </c>
      <c r="AV619" s="89">
        <v>0</v>
      </c>
      <c r="AW619" s="1">
        <v>0</v>
      </c>
      <c r="AX619" s="89">
        <v>0</v>
      </c>
      <c r="AY619" s="1">
        <v>0</v>
      </c>
    </row>
    <row r="620" spans="1:51" x14ac:dyDescent="0.25">
      <c r="A620" s="28" t="s">
        <v>643</v>
      </c>
      <c r="B620" s="89">
        <v>132</v>
      </c>
      <c r="C620" s="1">
        <v>8.5120926528388152E-2</v>
      </c>
      <c r="D620" s="89">
        <v>1</v>
      </c>
      <c r="E620" s="1">
        <v>1.598925522049183E-2</v>
      </c>
      <c r="F620" s="89">
        <v>1</v>
      </c>
      <c r="G620" s="1">
        <v>1.2576717979676024E-2</v>
      </c>
      <c r="H620" s="89">
        <v>1</v>
      </c>
      <c r="I620" s="1">
        <v>1.1059622424490427E-2</v>
      </c>
      <c r="J620" s="89">
        <v>0</v>
      </c>
      <c r="K620" s="1">
        <v>0</v>
      </c>
      <c r="L620" s="89">
        <v>11</v>
      </c>
      <c r="M620" s="1">
        <v>0.12047137162132562</v>
      </c>
      <c r="N620" s="89">
        <v>10</v>
      </c>
      <c r="O620" s="1">
        <v>0.11260373619196686</v>
      </c>
      <c r="P620" s="89">
        <v>15</v>
      </c>
      <c r="Q620" s="1">
        <v>0.15963220739416384</v>
      </c>
      <c r="R620" s="89">
        <v>13</v>
      </c>
      <c r="S620" s="1">
        <v>0.12872306717363752</v>
      </c>
      <c r="T620" s="89">
        <v>14</v>
      </c>
      <c r="U620" s="1">
        <v>0.11605351725052639</v>
      </c>
      <c r="V620" s="89">
        <v>23</v>
      </c>
      <c r="W620" s="1">
        <v>0.16969786402036374</v>
      </c>
      <c r="X620" s="89">
        <v>9</v>
      </c>
      <c r="Y620" s="1">
        <v>7.1959127215741464E-2</v>
      </c>
      <c r="Z620" s="89">
        <v>15</v>
      </c>
      <c r="AA620" s="1">
        <v>0.13199113019605083</v>
      </c>
      <c r="AB620" s="89">
        <v>6</v>
      </c>
      <c r="AC620" s="1">
        <v>6.2949168546398787E-2</v>
      </c>
      <c r="AD620" s="89">
        <v>3</v>
      </c>
      <c r="AE620" s="1">
        <v>3.9081837367447435E-2</v>
      </c>
      <c r="AF620" s="89">
        <v>5</v>
      </c>
      <c r="AG620" s="1">
        <v>8.4793189411026509E-2</v>
      </c>
      <c r="AH620" s="89">
        <v>3</v>
      </c>
      <c r="AI620" s="1">
        <v>6.004924037710923E-2</v>
      </c>
      <c r="AJ620" s="89">
        <v>2</v>
      </c>
      <c r="AK620" s="1">
        <v>5.6954094999430459E-2</v>
      </c>
      <c r="AL620" s="89">
        <v>0</v>
      </c>
      <c r="AM620" s="1">
        <v>0</v>
      </c>
      <c r="AN620" s="89">
        <v>0</v>
      </c>
      <c r="AO620" s="1">
        <v>0</v>
      </c>
      <c r="AP620" s="89">
        <v>0</v>
      </c>
      <c r="AQ620" s="1">
        <v>0</v>
      </c>
      <c r="AR620" s="89">
        <v>0</v>
      </c>
      <c r="AS620" s="1">
        <v>0</v>
      </c>
      <c r="AT620" s="89">
        <v>0</v>
      </c>
      <c r="AU620" s="1">
        <v>0</v>
      </c>
      <c r="AV620" s="89">
        <v>0</v>
      </c>
      <c r="AW620" s="1">
        <v>0</v>
      </c>
      <c r="AX620" s="89">
        <v>0</v>
      </c>
      <c r="AY620" s="1">
        <v>0</v>
      </c>
    </row>
    <row r="621" spans="1:51" x14ac:dyDescent="0.25">
      <c r="A621" s="28" t="s">
        <v>597</v>
      </c>
      <c r="B621" s="89">
        <v>132</v>
      </c>
      <c r="C621" s="1">
        <v>8.5120926528388152E-2</v>
      </c>
      <c r="D621" s="89">
        <v>6</v>
      </c>
      <c r="E621" s="1">
        <v>9.5935531322950976E-2</v>
      </c>
      <c r="F621" s="89">
        <v>8</v>
      </c>
      <c r="G621" s="1">
        <v>0.10061374383740819</v>
      </c>
      <c r="H621" s="89">
        <v>3</v>
      </c>
      <c r="I621" s="1">
        <v>3.3178867273471288E-2</v>
      </c>
      <c r="J621" s="89">
        <v>3</v>
      </c>
      <c r="K621" s="1">
        <v>3.1326357997619195E-2</v>
      </c>
      <c r="L621" s="89">
        <v>19</v>
      </c>
      <c r="M621" s="1">
        <v>0.20808691461865333</v>
      </c>
      <c r="N621" s="89">
        <v>13</v>
      </c>
      <c r="O621" s="1">
        <v>0.14638485704955689</v>
      </c>
      <c r="P621" s="89">
        <v>10</v>
      </c>
      <c r="Q621" s="1">
        <v>0.10642147159610922</v>
      </c>
      <c r="R621" s="89">
        <v>13</v>
      </c>
      <c r="S621" s="1">
        <v>0.12872306717363752</v>
      </c>
      <c r="T621" s="89">
        <v>14</v>
      </c>
      <c r="U621" s="1">
        <v>0.11605351725052639</v>
      </c>
      <c r="V621" s="89">
        <v>11</v>
      </c>
      <c r="W621" s="1">
        <v>8.1159848009739188E-2</v>
      </c>
      <c r="X621" s="89">
        <v>6</v>
      </c>
      <c r="Y621" s="1">
        <v>4.7972751477160971E-2</v>
      </c>
      <c r="Z621" s="89">
        <v>4</v>
      </c>
      <c r="AA621" s="1">
        <v>3.5197634718946887E-2</v>
      </c>
      <c r="AB621" s="89">
        <v>5</v>
      </c>
      <c r="AC621" s="1">
        <v>5.245764045533232E-2</v>
      </c>
      <c r="AD621" s="89">
        <v>6</v>
      </c>
      <c r="AE621" s="1">
        <v>7.816367473489487E-2</v>
      </c>
      <c r="AF621" s="89">
        <v>5</v>
      </c>
      <c r="AG621" s="1">
        <v>8.4793189411026509E-2</v>
      </c>
      <c r="AH621" s="89">
        <v>3</v>
      </c>
      <c r="AI621" s="1">
        <v>6.004924037710923E-2</v>
      </c>
      <c r="AJ621" s="89">
        <v>1</v>
      </c>
      <c r="AK621" s="1">
        <v>2.8477047499715229E-2</v>
      </c>
      <c r="AL621" s="89">
        <v>1</v>
      </c>
      <c r="AM621" s="1">
        <v>4.504910352283989E-2</v>
      </c>
      <c r="AN621" s="89">
        <v>1</v>
      </c>
      <c r="AO621" s="1">
        <v>8.8183421516754859E-2</v>
      </c>
      <c r="AP621" s="89">
        <v>0</v>
      </c>
      <c r="AQ621" s="1">
        <v>0</v>
      </c>
      <c r="AR621" s="89">
        <v>0</v>
      </c>
      <c r="AS621" s="1">
        <v>0</v>
      </c>
      <c r="AT621" s="89">
        <v>0</v>
      </c>
      <c r="AU621" s="1">
        <v>0</v>
      </c>
      <c r="AV621" s="89">
        <v>0</v>
      </c>
      <c r="AW621" s="1">
        <v>0</v>
      </c>
      <c r="AX621" s="89">
        <v>0</v>
      </c>
      <c r="AY621" s="1">
        <v>0</v>
      </c>
    </row>
    <row r="622" spans="1:51" x14ac:dyDescent="0.25">
      <c r="A622" s="28" t="s">
        <v>100</v>
      </c>
      <c r="B622" s="89">
        <v>121</v>
      </c>
      <c r="C622" s="1">
        <v>7.8027515984355811E-2</v>
      </c>
      <c r="D622" s="89">
        <v>1</v>
      </c>
      <c r="E622" s="1">
        <v>1.598925522049183E-2</v>
      </c>
      <c r="F622" s="89">
        <v>1</v>
      </c>
      <c r="G622" s="1">
        <v>1.2576717979676024E-2</v>
      </c>
      <c r="H622" s="89">
        <v>3</v>
      </c>
      <c r="I622" s="1">
        <v>3.3178867273471288E-2</v>
      </c>
      <c r="J622" s="89">
        <v>13</v>
      </c>
      <c r="K622" s="1">
        <v>0.1357475513230165</v>
      </c>
      <c r="L622" s="89">
        <v>18</v>
      </c>
      <c r="M622" s="1">
        <v>0.19713497174398736</v>
      </c>
      <c r="N622" s="89">
        <v>14</v>
      </c>
      <c r="O622" s="1">
        <v>0.15764523066875358</v>
      </c>
      <c r="P622" s="89">
        <v>6</v>
      </c>
      <c r="Q622" s="1">
        <v>6.3852882957665544E-2</v>
      </c>
      <c r="R622" s="89">
        <v>2</v>
      </c>
      <c r="S622" s="1">
        <v>1.9803548795944231E-2</v>
      </c>
      <c r="T622" s="89">
        <v>4</v>
      </c>
      <c r="U622" s="1">
        <v>3.3158147785864678E-2</v>
      </c>
      <c r="V622" s="89">
        <v>8</v>
      </c>
      <c r="W622" s="1">
        <v>5.9025344007083043E-2</v>
      </c>
      <c r="X622" s="89">
        <v>6</v>
      </c>
      <c r="Y622" s="1">
        <v>4.7972751477160971E-2</v>
      </c>
      <c r="Z622" s="89">
        <v>7</v>
      </c>
      <c r="AA622" s="1">
        <v>6.1595860758157046E-2</v>
      </c>
      <c r="AB622" s="89">
        <v>6</v>
      </c>
      <c r="AC622" s="1">
        <v>6.2949168546398787E-2</v>
      </c>
      <c r="AD622" s="89">
        <v>5</v>
      </c>
      <c r="AE622" s="1">
        <v>6.5136395612412384E-2</v>
      </c>
      <c r="AF622" s="89">
        <v>8</v>
      </c>
      <c r="AG622" s="1">
        <v>0.1356691030576424</v>
      </c>
      <c r="AH622" s="89">
        <v>6</v>
      </c>
      <c r="AI622" s="1">
        <v>0.12009848075421846</v>
      </c>
      <c r="AJ622" s="89">
        <v>7</v>
      </c>
      <c r="AK622" s="1">
        <v>0.19933933249800659</v>
      </c>
      <c r="AL622" s="89">
        <v>5</v>
      </c>
      <c r="AM622" s="1">
        <v>0.22524551761419948</v>
      </c>
      <c r="AN622" s="89">
        <v>1</v>
      </c>
      <c r="AO622" s="1">
        <v>8.8183421516754859E-2</v>
      </c>
      <c r="AP622" s="89">
        <v>0</v>
      </c>
      <c r="AQ622" s="1">
        <v>0</v>
      </c>
      <c r="AR622" s="89">
        <v>0</v>
      </c>
      <c r="AS622" s="1">
        <v>0</v>
      </c>
      <c r="AT622" s="89">
        <v>0</v>
      </c>
      <c r="AU622" s="1">
        <v>0</v>
      </c>
      <c r="AV622" s="89">
        <v>0</v>
      </c>
      <c r="AW622" s="1">
        <v>0</v>
      </c>
      <c r="AX622" s="89">
        <v>0</v>
      </c>
      <c r="AY622" s="1">
        <v>0</v>
      </c>
    </row>
    <row r="623" spans="1:51" x14ac:dyDescent="0.25">
      <c r="A623" s="28" t="s">
        <v>660</v>
      </c>
      <c r="B623" s="89">
        <v>120</v>
      </c>
      <c r="C623" s="1">
        <v>7.7382660480352861E-2</v>
      </c>
      <c r="D623" s="89">
        <v>1</v>
      </c>
      <c r="E623" s="1">
        <v>1.598925522049183E-2</v>
      </c>
      <c r="F623" s="89">
        <v>4</v>
      </c>
      <c r="G623" s="1">
        <v>5.0306871918704095E-2</v>
      </c>
      <c r="H623" s="89">
        <v>17</v>
      </c>
      <c r="I623" s="1">
        <v>0.18801358121633727</v>
      </c>
      <c r="J623" s="89">
        <v>18</v>
      </c>
      <c r="K623" s="1">
        <v>0.1879581479857152</v>
      </c>
      <c r="L623" s="89">
        <v>12</v>
      </c>
      <c r="M623" s="1">
        <v>0.13142331449599159</v>
      </c>
      <c r="N623" s="89">
        <v>6</v>
      </c>
      <c r="O623" s="1">
        <v>6.7562241715180119E-2</v>
      </c>
      <c r="P623" s="89">
        <v>11</v>
      </c>
      <c r="Q623" s="1">
        <v>0.11706361875572015</v>
      </c>
      <c r="R623" s="89">
        <v>11</v>
      </c>
      <c r="S623" s="1">
        <v>0.10891951837769329</v>
      </c>
      <c r="T623" s="89">
        <v>7</v>
      </c>
      <c r="U623" s="1">
        <v>5.8026758625263193E-2</v>
      </c>
      <c r="V623" s="89">
        <v>10</v>
      </c>
      <c r="W623" s="1">
        <v>7.3781680008853795E-2</v>
      </c>
      <c r="X623" s="89">
        <v>7</v>
      </c>
      <c r="Y623" s="1">
        <v>5.5968210056687798E-2</v>
      </c>
      <c r="Z623" s="89">
        <v>4</v>
      </c>
      <c r="AA623" s="1">
        <v>3.5197634718946887E-2</v>
      </c>
      <c r="AB623" s="89">
        <v>5</v>
      </c>
      <c r="AC623" s="1">
        <v>5.245764045533232E-2</v>
      </c>
      <c r="AD623" s="89">
        <v>3</v>
      </c>
      <c r="AE623" s="1">
        <v>3.9081837367447435E-2</v>
      </c>
      <c r="AF623" s="89">
        <v>3</v>
      </c>
      <c r="AG623" s="1">
        <v>5.0875913646615908E-2</v>
      </c>
      <c r="AH623" s="89">
        <v>0</v>
      </c>
      <c r="AI623" s="1">
        <v>0</v>
      </c>
      <c r="AJ623" s="89">
        <v>0</v>
      </c>
      <c r="AK623" s="1">
        <v>0</v>
      </c>
      <c r="AL623" s="89">
        <v>0</v>
      </c>
      <c r="AM623" s="1">
        <v>0</v>
      </c>
      <c r="AN623" s="89">
        <v>1</v>
      </c>
      <c r="AO623" s="1">
        <v>8.8183421516754859E-2</v>
      </c>
      <c r="AP623" s="89">
        <v>0</v>
      </c>
      <c r="AQ623" s="1">
        <v>0</v>
      </c>
      <c r="AR623" s="89">
        <v>0</v>
      </c>
      <c r="AS623" s="1">
        <v>0</v>
      </c>
      <c r="AT623" s="89">
        <v>0</v>
      </c>
      <c r="AU623" s="1">
        <v>0</v>
      </c>
      <c r="AV623" s="89">
        <v>0</v>
      </c>
      <c r="AW623" s="1">
        <v>0</v>
      </c>
      <c r="AX623" s="89">
        <v>0</v>
      </c>
      <c r="AY623" s="1">
        <v>0</v>
      </c>
    </row>
    <row r="624" spans="1:51" x14ac:dyDescent="0.25">
      <c r="A624" s="28" t="s">
        <v>38</v>
      </c>
      <c r="B624" s="89">
        <v>116</v>
      </c>
      <c r="C624" s="1">
        <v>7.4803238464341101E-2</v>
      </c>
      <c r="D624" s="89">
        <v>0</v>
      </c>
      <c r="E624" s="1">
        <v>0</v>
      </c>
      <c r="F624" s="89">
        <v>1</v>
      </c>
      <c r="G624" s="1">
        <v>1.2576717979676024E-2</v>
      </c>
      <c r="H624" s="89">
        <v>1</v>
      </c>
      <c r="I624" s="1">
        <v>1.1059622424490427E-2</v>
      </c>
      <c r="J624" s="89">
        <v>11</v>
      </c>
      <c r="K624" s="1">
        <v>0.11486331265793706</v>
      </c>
      <c r="L624" s="89">
        <v>4</v>
      </c>
      <c r="M624" s="1">
        <v>4.3807771498663869E-2</v>
      </c>
      <c r="N624" s="89">
        <v>8</v>
      </c>
      <c r="O624" s="1">
        <v>9.0082988953573473E-2</v>
      </c>
      <c r="P624" s="89">
        <v>7</v>
      </c>
      <c r="Q624" s="1">
        <v>7.449503011727647E-2</v>
      </c>
      <c r="R624" s="89">
        <v>5</v>
      </c>
      <c r="S624" s="1">
        <v>4.9508871989860578E-2</v>
      </c>
      <c r="T624" s="89">
        <v>10</v>
      </c>
      <c r="U624" s="1">
        <v>8.2895369464661708E-2</v>
      </c>
      <c r="V624" s="89">
        <v>13</v>
      </c>
      <c r="W624" s="1">
        <v>9.5916184011509933E-2</v>
      </c>
      <c r="X624" s="89">
        <v>18</v>
      </c>
      <c r="Y624" s="1">
        <v>0.14391825443148293</v>
      </c>
      <c r="Z624" s="89">
        <v>5</v>
      </c>
      <c r="AA624" s="1">
        <v>4.3997043398683607E-2</v>
      </c>
      <c r="AB624" s="89">
        <v>6</v>
      </c>
      <c r="AC624" s="1">
        <v>6.2949168546398787E-2</v>
      </c>
      <c r="AD624" s="89">
        <v>10</v>
      </c>
      <c r="AE624" s="1">
        <v>0.13027279122482477</v>
      </c>
      <c r="AF624" s="89">
        <v>5</v>
      </c>
      <c r="AG624" s="1">
        <v>8.4793189411026509E-2</v>
      </c>
      <c r="AH624" s="89">
        <v>4</v>
      </c>
      <c r="AI624" s="1">
        <v>8.0065653836145639E-2</v>
      </c>
      <c r="AJ624" s="89">
        <v>4</v>
      </c>
      <c r="AK624" s="1">
        <v>0.11390818999886092</v>
      </c>
      <c r="AL624" s="89">
        <v>3</v>
      </c>
      <c r="AM624" s="1">
        <v>0.1351473105685197</v>
      </c>
      <c r="AN624" s="89">
        <v>1</v>
      </c>
      <c r="AO624" s="1">
        <v>8.8183421516754859E-2</v>
      </c>
      <c r="AP624" s="89">
        <v>0</v>
      </c>
      <c r="AQ624" s="1">
        <v>0</v>
      </c>
      <c r="AR624" s="89">
        <v>0</v>
      </c>
      <c r="AS624" s="1">
        <v>0</v>
      </c>
      <c r="AT624" s="89">
        <v>0</v>
      </c>
      <c r="AU624" s="1">
        <v>0</v>
      </c>
      <c r="AV624" s="89">
        <v>0</v>
      </c>
      <c r="AW624" s="1">
        <v>0</v>
      </c>
      <c r="AX624" s="89">
        <v>0</v>
      </c>
      <c r="AY624" s="1">
        <v>0</v>
      </c>
    </row>
    <row r="625" spans="1:51" x14ac:dyDescent="0.25">
      <c r="A625" s="28" t="s">
        <v>403</v>
      </c>
      <c r="B625" s="89">
        <v>110</v>
      </c>
      <c r="C625" s="1">
        <v>7.0934105440323456E-2</v>
      </c>
      <c r="D625" s="89">
        <v>0</v>
      </c>
      <c r="E625" s="1">
        <v>0</v>
      </c>
      <c r="F625" s="89">
        <v>3</v>
      </c>
      <c r="G625" s="1">
        <v>3.7730153939028066E-2</v>
      </c>
      <c r="H625" s="89">
        <v>24</v>
      </c>
      <c r="I625" s="1">
        <v>0.2654309381877703</v>
      </c>
      <c r="J625" s="89">
        <v>11</v>
      </c>
      <c r="K625" s="1">
        <v>0.11486331265793706</v>
      </c>
      <c r="L625" s="89">
        <v>4</v>
      </c>
      <c r="M625" s="1">
        <v>4.3807771498663869E-2</v>
      </c>
      <c r="N625" s="89">
        <v>5</v>
      </c>
      <c r="O625" s="1">
        <v>5.6301868095983428E-2</v>
      </c>
      <c r="P625" s="89">
        <v>6</v>
      </c>
      <c r="Q625" s="1">
        <v>6.3852882957665544E-2</v>
      </c>
      <c r="R625" s="89">
        <v>9</v>
      </c>
      <c r="S625" s="1">
        <v>8.9115969581749055E-2</v>
      </c>
      <c r="T625" s="89">
        <v>8</v>
      </c>
      <c r="U625" s="1">
        <v>6.6316295571729356E-2</v>
      </c>
      <c r="V625" s="89">
        <v>13</v>
      </c>
      <c r="W625" s="1">
        <v>9.5916184011509933E-2</v>
      </c>
      <c r="X625" s="89">
        <v>6</v>
      </c>
      <c r="Y625" s="1">
        <v>4.7972751477160971E-2</v>
      </c>
      <c r="Z625" s="89">
        <v>6</v>
      </c>
      <c r="AA625" s="1">
        <v>5.2796452078420333E-2</v>
      </c>
      <c r="AB625" s="89">
        <v>3</v>
      </c>
      <c r="AC625" s="1">
        <v>3.1474584273199394E-2</v>
      </c>
      <c r="AD625" s="89">
        <v>3</v>
      </c>
      <c r="AE625" s="1">
        <v>3.9081837367447435E-2</v>
      </c>
      <c r="AF625" s="89">
        <v>2</v>
      </c>
      <c r="AG625" s="1">
        <v>3.3917275764410601E-2</v>
      </c>
      <c r="AH625" s="89">
        <v>6</v>
      </c>
      <c r="AI625" s="1">
        <v>0.12009848075421846</v>
      </c>
      <c r="AJ625" s="89">
        <v>0</v>
      </c>
      <c r="AK625" s="1">
        <v>0</v>
      </c>
      <c r="AL625" s="89">
        <v>0</v>
      </c>
      <c r="AM625" s="1">
        <v>0</v>
      </c>
      <c r="AN625" s="89">
        <v>1</v>
      </c>
      <c r="AO625" s="1">
        <v>8.8183421516754859E-2</v>
      </c>
      <c r="AP625" s="89">
        <v>0</v>
      </c>
      <c r="AQ625" s="1">
        <v>0</v>
      </c>
      <c r="AR625" s="89">
        <v>0</v>
      </c>
      <c r="AS625" s="1">
        <v>0</v>
      </c>
      <c r="AT625" s="89">
        <v>0</v>
      </c>
      <c r="AU625" s="1">
        <v>0</v>
      </c>
      <c r="AV625" s="89">
        <v>0</v>
      </c>
      <c r="AW625" s="1">
        <v>0</v>
      </c>
      <c r="AX625" s="89">
        <v>0</v>
      </c>
      <c r="AY625" s="1">
        <v>0</v>
      </c>
    </row>
    <row r="626" spans="1:51" x14ac:dyDescent="0.25">
      <c r="A626" s="28" t="s">
        <v>406</v>
      </c>
      <c r="B626" s="89">
        <v>109</v>
      </c>
      <c r="C626" s="1">
        <v>7.0289249936320519E-2</v>
      </c>
      <c r="D626" s="89">
        <v>0</v>
      </c>
      <c r="E626" s="1">
        <v>0</v>
      </c>
      <c r="F626" s="89">
        <v>1</v>
      </c>
      <c r="G626" s="1">
        <v>1.2576717979676024E-2</v>
      </c>
      <c r="H626" s="89">
        <v>10</v>
      </c>
      <c r="I626" s="1">
        <v>0.11059622424490428</v>
      </c>
      <c r="J626" s="89">
        <v>13</v>
      </c>
      <c r="K626" s="1">
        <v>0.1357475513230165</v>
      </c>
      <c r="L626" s="89">
        <v>14</v>
      </c>
      <c r="M626" s="1">
        <v>0.15332720024532354</v>
      </c>
      <c r="N626" s="89">
        <v>15</v>
      </c>
      <c r="O626" s="1">
        <v>0.16890560428795029</v>
      </c>
      <c r="P626" s="89">
        <v>7</v>
      </c>
      <c r="Q626" s="1">
        <v>7.449503011727647E-2</v>
      </c>
      <c r="R626" s="89">
        <v>11</v>
      </c>
      <c r="S626" s="1">
        <v>0.10891951837769329</v>
      </c>
      <c r="T626" s="89">
        <v>6</v>
      </c>
      <c r="U626" s="1">
        <v>4.9737221678797024E-2</v>
      </c>
      <c r="V626" s="89">
        <v>8</v>
      </c>
      <c r="W626" s="1">
        <v>5.9025344007083043E-2</v>
      </c>
      <c r="X626" s="89">
        <v>3</v>
      </c>
      <c r="Y626" s="1">
        <v>2.3986375738580486E-2</v>
      </c>
      <c r="Z626" s="89">
        <v>9</v>
      </c>
      <c r="AA626" s="1">
        <v>7.9194678117630493E-2</v>
      </c>
      <c r="AB626" s="89">
        <v>6</v>
      </c>
      <c r="AC626" s="1">
        <v>6.2949168546398787E-2</v>
      </c>
      <c r="AD626" s="89">
        <v>0</v>
      </c>
      <c r="AE626" s="1">
        <v>0</v>
      </c>
      <c r="AF626" s="89">
        <v>1</v>
      </c>
      <c r="AG626" s="1">
        <v>1.69586378822053E-2</v>
      </c>
      <c r="AH626" s="89">
        <v>2</v>
      </c>
      <c r="AI626" s="1">
        <v>4.003282691807282E-2</v>
      </c>
      <c r="AJ626" s="89">
        <v>1</v>
      </c>
      <c r="AK626" s="1">
        <v>2.8477047499715229E-2</v>
      </c>
      <c r="AL626" s="89">
        <v>1</v>
      </c>
      <c r="AM626" s="1">
        <v>4.504910352283989E-2</v>
      </c>
      <c r="AN626" s="89">
        <v>1</v>
      </c>
      <c r="AO626" s="1">
        <v>8.8183421516754859E-2</v>
      </c>
      <c r="AP626" s="89">
        <v>0</v>
      </c>
      <c r="AQ626" s="1">
        <v>0</v>
      </c>
      <c r="AR626" s="89">
        <v>0</v>
      </c>
      <c r="AS626" s="1">
        <v>0</v>
      </c>
      <c r="AT626" s="89">
        <v>0</v>
      </c>
      <c r="AU626" s="1">
        <v>0</v>
      </c>
      <c r="AV626" s="89">
        <v>0</v>
      </c>
      <c r="AW626" s="1">
        <v>0</v>
      </c>
      <c r="AX626" s="89">
        <v>0</v>
      </c>
      <c r="AY626" s="1">
        <v>0</v>
      </c>
    </row>
    <row r="627" spans="1:51" x14ac:dyDescent="0.25">
      <c r="A627" s="28" t="s">
        <v>274</v>
      </c>
      <c r="B627" s="89">
        <v>104</v>
      </c>
      <c r="C627" s="1">
        <v>6.706497241630581E-2</v>
      </c>
      <c r="D627" s="89">
        <v>0</v>
      </c>
      <c r="E627" s="1">
        <v>0</v>
      </c>
      <c r="F627" s="89">
        <v>0</v>
      </c>
      <c r="G627" s="1">
        <v>0</v>
      </c>
      <c r="H627" s="89">
        <v>0</v>
      </c>
      <c r="I627" s="1">
        <v>0</v>
      </c>
      <c r="J627" s="89">
        <v>1</v>
      </c>
      <c r="K627" s="1">
        <v>1.0442119332539733E-2</v>
      </c>
      <c r="L627" s="89">
        <v>1</v>
      </c>
      <c r="M627" s="1">
        <v>1.0951942874665967E-2</v>
      </c>
      <c r="N627" s="89">
        <v>1</v>
      </c>
      <c r="O627" s="1">
        <v>1.1260373619196684E-2</v>
      </c>
      <c r="P627" s="89">
        <v>2</v>
      </c>
      <c r="Q627" s="1">
        <v>2.1284294319221846E-2</v>
      </c>
      <c r="R627" s="89">
        <v>4</v>
      </c>
      <c r="S627" s="1">
        <v>3.9607097591888463E-2</v>
      </c>
      <c r="T627" s="89">
        <v>5</v>
      </c>
      <c r="U627" s="1">
        <v>4.1447684732330854E-2</v>
      </c>
      <c r="V627" s="89">
        <v>13</v>
      </c>
      <c r="W627" s="1">
        <v>9.5916184011509933E-2</v>
      </c>
      <c r="X627" s="89">
        <v>9</v>
      </c>
      <c r="Y627" s="1">
        <v>7.1959127215741464E-2</v>
      </c>
      <c r="Z627" s="89">
        <v>10</v>
      </c>
      <c r="AA627" s="1">
        <v>8.7994086797367213E-2</v>
      </c>
      <c r="AB627" s="89">
        <v>15</v>
      </c>
      <c r="AC627" s="1">
        <v>0.15737292136599695</v>
      </c>
      <c r="AD627" s="89">
        <v>9</v>
      </c>
      <c r="AE627" s="1">
        <v>0.11724551210234231</v>
      </c>
      <c r="AF627" s="89">
        <v>12</v>
      </c>
      <c r="AG627" s="1">
        <v>0.20350365458646363</v>
      </c>
      <c r="AH627" s="89">
        <v>10</v>
      </c>
      <c r="AI627" s="1">
        <v>0.20016413459036408</v>
      </c>
      <c r="AJ627" s="89">
        <v>6</v>
      </c>
      <c r="AK627" s="1">
        <v>0.17086228499829137</v>
      </c>
      <c r="AL627" s="89">
        <v>5</v>
      </c>
      <c r="AM627" s="1">
        <v>0.22524551761419948</v>
      </c>
      <c r="AN627" s="89">
        <v>1</v>
      </c>
      <c r="AO627" s="1">
        <v>8.8183421516754859E-2</v>
      </c>
      <c r="AP627" s="89">
        <v>0</v>
      </c>
      <c r="AQ627" s="1">
        <v>0</v>
      </c>
      <c r="AR627" s="89">
        <v>0</v>
      </c>
      <c r="AS627" s="1">
        <v>0</v>
      </c>
      <c r="AT627" s="89">
        <v>0</v>
      </c>
      <c r="AU627" s="1">
        <v>0</v>
      </c>
      <c r="AV627" s="89">
        <v>0</v>
      </c>
      <c r="AW627" s="1">
        <v>0</v>
      </c>
      <c r="AX627" s="89">
        <v>0</v>
      </c>
      <c r="AY627" s="1">
        <v>0</v>
      </c>
    </row>
    <row r="628" spans="1:51" x14ac:dyDescent="0.25">
      <c r="A628" s="28" t="s">
        <v>183</v>
      </c>
      <c r="B628" s="89">
        <v>103</v>
      </c>
      <c r="C628" s="1">
        <v>6.6420116912302887E-2</v>
      </c>
      <c r="D628" s="89">
        <v>6</v>
      </c>
      <c r="E628" s="1">
        <v>9.5935531322950976E-2</v>
      </c>
      <c r="F628" s="89">
        <v>3</v>
      </c>
      <c r="G628" s="1">
        <v>3.7730153939028066E-2</v>
      </c>
      <c r="H628" s="89">
        <v>4</v>
      </c>
      <c r="I628" s="1">
        <v>4.4238489697961708E-2</v>
      </c>
      <c r="J628" s="89">
        <v>0</v>
      </c>
      <c r="K628" s="1">
        <v>0</v>
      </c>
      <c r="L628" s="89">
        <v>3</v>
      </c>
      <c r="M628" s="1">
        <v>3.2855828623997899E-2</v>
      </c>
      <c r="N628" s="89">
        <v>3</v>
      </c>
      <c r="O628" s="1">
        <v>3.3781120857590059E-2</v>
      </c>
      <c r="P628" s="89">
        <v>1</v>
      </c>
      <c r="Q628" s="1">
        <v>1.0642147159610923E-2</v>
      </c>
      <c r="R628" s="89">
        <v>9</v>
      </c>
      <c r="S628" s="1">
        <v>8.9115969581749055E-2</v>
      </c>
      <c r="T628" s="89">
        <v>5</v>
      </c>
      <c r="U628" s="1">
        <v>4.1447684732330854E-2</v>
      </c>
      <c r="V628" s="89">
        <v>10</v>
      </c>
      <c r="W628" s="1">
        <v>7.3781680008853795E-2</v>
      </c>
      <c r="X628" s="89">
        <v>6</v>
      </c>
      <c r="Y628" s="1">
        <v>4.7972751477160971E-2</v>
      </c>
      <c r="Z628" s="89">
        <v>15</v>
      </c>
      <c r="AA628" s="1">
        <v>0.13199113019605083</v>
      </c>
      <c r="AB628" s="89">
        <v>14</v>
      </c>
      <c r="AC628" s="1">
        <v>0.14688139327493049</v>
      </c>
      <c r="AD628" s="89">
        <v>5</v>
      </c>
      <c r="AE628" s="1">
        <v>6.5136395612412384E-2</v>
      </c>
      <c r="AF628" s="89">
        <v>7</v>
      </c>
      <c r="AG628" s="1">
        <v>0.11871046517543711</v>
      </c>
      <c r="AH628" s="89">
        <v>5</v>
      </c>
      <c r="AI628" s="1">
        <v>0.10008206729518204</v>
      </c>
      <c r="AJ628" s="89">
        <v>4</v>
      </c>
      <c r="AK628" s="1">
        <v>0.11390818999886092</v>
      </c>
      <c r="AL628" s="89">
        <v>2</v>
      </c>
      <c r="AM628" s="1">
        <v>9.0098207045679779E-2</v>
      </c>
      <c r="AN628" s="89">
        <v>1</v>
      </c>
      <c r="AO628" s="1">
        <v>8.8183421516754859E-2</v>
      </c>
      <c r="AP628" s="89">
        <v>0</v>
      </c>
      <c r="AQ628" s="1">
        <v>0</v>
      </c>
      <c r="AR628" s="89">
        <v>0</v>
      </c>
      <c r="AS628" s="1">
        <v>0</v>
      </c>
      <c r="AT628" s="89">
        <v>0</v>
      </c>
      <c r="AU628" s="1">
        <v>0</v>
      </c>
      <c r="AV628" s="89">
        <v>0</v>
      </c>
      <c r="AW628" s="1">
        <v>0</v>
      </c>
      <c r="AX628" s="89">
        <v>0</v>
      </c>
      <c r="AY628" s="1">
        <v>0</v>
      </c>
    </row>
    <row r="629" spans="1:51" x14ac:dyDescent="0.25">
      <c r="A629" s="28" t="s">
        <v>1481</v>
      </c>
      <c r="B629" s="89">
        <v>97</v>
      </c>
      <c r="C629" s="1">
        <v>6.2550983888285228E-2</v>
      </c>
      <c r="D629" s="89">
        <v>0</v>
      </c>
      <c r="E629" s="1">
        <v>0</v>
      </c>
      <c r="F629" s="89">
        <v>2</v>
      </c>
      <c r="G629" s="1">
        <v>2.5153435959352047E-2</v>
      </c>
      <c r="H629" s="89">
        <v>10</v>
      </c>
      <c r="I629" s="1">
        <v>0.11059622424490428</v>
      </c>
      <c r="J629" s="89">
        <v>17</v>
      </c>
      <c r="K629" s="1">
        <v>0.17751602865317545</v>
      </c>
      <c r="L629" s="89">
        <v>18</v>
      </c>
      <c r="M629" s="1">
        <v>0.19713497174398736</v>
      </c>
      <c r="N629" s="89">
        <v>9</v>
      </c>
      <c r="O629" s="1">
        <v>0.10134336257277017</v>
      </c>
      <c r="P629" s="89">
        <v>10</v>
      </c>
      <c r="Q629" s="1">
        <v>0.10642147159610922</v>
      </c>
      <c r="R629" s="89">
        <v>5</v>
      </c>
      <c r="S629" s="1">
        <v>4.9508871989860578E-2</v>
      </c>
      <c r="T629" s="89">
        <v>9</v>
      </c>
      <c r="U629" s="1">
        <v>7.4605832518195525E-2</v>
      </c>
      <c r="V629" s="89">
        <v>4</v>
      </c>
      <c r="W629" s="1">
        <v>2.9512672003541521E-2</v>
      </c>
      <c r="X629" s="89">
        <v>5</v>
      </c>
      <c r="Y629" s="1">
        <v>3.9977292897634145E-2</v>
      </c>
      <c r="Z629" s="89">
        <v>1</v>
      </c>
      <c r="AA629" s="1">
        <v>8.7994086797367217E-3</v>
      </c>
      <c r="AB629" s="89">
        <v>2</v>
      </c>
      <c r="AC629" s="1">
        <v>2.0983056182132927E-2</v>
      </c>
      <c r="AD629" s="89">
        <v>0</v>
      </c>
      <c r="AE629" s="1">
        <v>0</v>
      </c>
      <c r="AF629" s="89">
        <v>0</v>
      </c>
      <c r="AG629" s="1">
        <v>0</v>
      </c>
      <c r="AH629" s="89">
        <v>3</v>
      </c>
      <c r="AI629" s="1">
        <v>6.004924037710923E-2</v>
      </c>
      <c r="AJ629" s="89">
        <v>1</v>
      </c>
      <c r="AK629" s="1">
        <v>2.8477047499715229E-2</v>
      </c>
      <c r="AL629" s="89">
        <v>1</v>
      </c>
      <c r="AM629" s="1">
        <v>4.504910352283989E-2</v>
      </c>
      <c r="AN629" s="89">
        <v>0</v>
      </c>
      <c r="AO629" s="1">
        <v>0</v>
      </c>
      <c r="AP629" s="89">
        <v>0</v>
      </c>
      <c r="AQ629" s="1">
        <v>0</v>
      </c>
      <c r="AR629" s="89">
        <v>0</v>
      </c>
      <c r="AS629" s="1">
        <v>0</v>
      </c>
      <c r="AT629" s="89">
        <v>0</v>
      </c>
      <c r="AU629" s="1">
        <v>0</v>
      </c>
      <c r="AV629" s="89">
        <v>0</v>
      </c>
      <c r="AW629" s="1">
        <v>0</v>
      </c>
      <c r="AX629" s="89">
        <v>0</v>
      </c>
      <c r="AY629" s="1">
        <v>0</v>
      </c>
    </row>
    <row r="630" spans="1:51" x14ac:dyDescent="0.25">
      <c r="A630" s="28" t="s">
        <v>306</v>
      </c>
      <c r="B630" s="89">
        <v>95</v>
      </c>
      <c r="C630" s="1">
        <v>6.1261272880279348E-2</v>
      </c>
      <c r="D630" s="89">
        <v>0</v>
      </c>
      <c r="E630" s="1">
        <v>0</v>
      </c>
      <c r="F630" s="89">
        <v>1</v>
      </c>
      <c r="G630" s="1">
        <v>1.2576717979676024E-2</v>
      </c>
      <c r="H630" s="89">
        <v>7</v>
      </c>
      <c r="I630" s="1">
        <v>7.7417356971432996E-2</v>
      </c>
      <c r="J630" s="89">
        <v>3</v>
      </c>
      <c r="K630" s="1">
        <v>3.1326357997619195E-2</v>
      </c>
      <c r="L630" s="89">
        <v>4</v>
      </c>
      <c r="M630" s="1">
        <v>4.3807771498663869E-2</v>
      </c>
      <c r="N630" s="89">
        <v>5</v>
      </c>
      <c r="O630" s="1">
        <v>5.6301868095983428E-2</v>
      </c>
      <c r="P630" s="89">
        <v>8</v>
      </c>
      <c r="Q630" s="1">
        <v>8.5137177276887382E-2</v>
      </c>
      <c r="R630" s="89">
        <v>2</v>
      </c>
      <c r="S630" s="1">
        <v>1.9803548795944231E-2</v>
      </c>
      <c r="T630" s="89">
        <v>8</v>
      </c>
      <c r="U630" s="1">
        <v>6.6316295571729356E-2</v>
      </c>
      <c r="V630" s="89">
        <v>15</v>
      </c>
      <c r="W630" s="1">
        <v>0.11067252001328071</v>
      </c>
      <c r="X630" s="89">
        <v>12</v>
      </c>
      <c r="Y630" s="1">
        <v>9.5945502954321943E-2</v>
      </c>
      <c r="Z630" s="89">
        <v>10</v>
      </c>
      <c r="AA630" s="1">
        <v>8.7994086797367213E-2</v>
      </c>
      <c r="AB630" s="89">
        <v>6</v>
      </c>
      <c r="AC630" s="1">
        <v>6.2949168546398787E-2</v>
      </c>
      <c r="AD630" s="89">
        <v>5</v>
      </c>
      <c r="AE630" s="1">
        <v>6.5136395612412384E-2</v>
      </c>
      <c r="AF630" s="89">
        <v>6</v>
      </c>
      <c r="AG630" s="1">
        <v>0.10175182729323182</v>
      </c>
      <c r="AH630" s="89">
        <v>1</v>
      </c>
      <c r="AI630" s="1">
        <v>2.001641345903641E-2</v>
      </c>
      <c r="AJ630" s="89">
        <v>2</v>
      </c>
      <c r="AK630" s="1">
        <v>5.6954094999430459E-2</v>
      </c>
      <c r="AL630" s="89">
        <v>0</v>
      </c>
      <c r="AM630" s="1">
        <v>0</v>
      </c>
      <c r="AN630" s="89">
        <v>0</v>
      </c>
      <c r="AO630" s="1">
        <v>0</v>
      </c>
      <c r="AP630" s="89">
        <v>0</v>
      </c>
      <c r="AQ630" s="1">
        <v>0</v>
      </c>
      <c r="AR630" s="89">
        <v>0</v>
      </c>
      <c r="AS630" s="1">
        <v>0</v>
      </c>
      <c r="AT630" s="89">
        <v>0</v>
      </c>
      <c r="AU630" s="1">
        <v>0</v>
      </c>
      <c r="AV630" s="89">
        <v>0</v>
      </c>
      <c r="AW630" s="1">
        <v>0</v>
      </c>
      <c r="AX630" s="89">
        <v>0</v>
      </c>
      <c r="AY630" s="1">
        <v>0</v>
      </c>
    </row>
    <row r="631" spans="1:51" x14ac:dyDescent="0.25">
      <c r="A631" s="28" t="s">
        <v>661</v>
      </c>
      <c r="B631" s="89">
        <v>94</v>
      </c>
      <c r="C631" s="1">
        <v>6.0616417376276412E-2</v>
      </c>
      <c r="D631" s="89">
        <v>0</v>
      </c>
      <c r="E631" s="1">
        <v>0</v>
      </c>
      <c r="F631" s="89">
        <v>1</v>
      </c>
      <c r="G631" s="1">
        <v>1.2576717979676024E-2</v>
      </c>
      <c r="H631" s="89">
        <v>2</v>
      </c>
      <c r="I631" s="1">
        <v>2.2119244848980854E-2</v>
      </c>
      <c r="J631" s="89">
        <v>21</v>
      </c>
      <c r="K631" s="1">
        <v>0.21928450598333438</v>
      </c>
      <c r="L631" s="89">
        <v>18</v>
      </c>
      <c r="M631" s="1">
        <v>0.19713497174398736</v>
      </c>
      <c r="N631" s="89">
        <v>10</v>
      </c>
      <c r="O631" s="1">
        <v>0.11260373619196686</v>
      </c>
      <c r="P631" s="89">
        <v>6</v>
      </c>
      <c r="Q631" s="1">
        <v>6.3852882957665544E-2</v>
      </c>
      <c r="R631" s="89">
        <v>10</v>
      </c>
      <c r="S631" s="1">
        <v>9.9017743979721157E-2</v>
      </c>
      <c r="T631" s="89">
        <v>7</v>
      </c>
      <c r="U631" s="1">
        <v>5.8026758625263193E-2</v>
      </c>
      <c r="V631" s="89">
        <v>6</v>
      </c>
      <c r="W631" s="1">
        <v>4.4269008005312277E-2</v>
      </c>
      <c r="X631" s="89">
        <v>5</v>
      </c>
      <c r="Y631" s="1">
        <v>3.9977292897634145E-2</v>
      </c>
      <c r="Z631" s="89">
        <v>6</v>
      </c>
      <c r="AA631" s="1">
        <v>5.2796452078420333E-2</v>
      </c>
      <c r="AB631" s="89">
        <v>1</v>
      </c>
      <c r="AC631" s="1">
        <v>1.0491528091066463E-2</v>
      </c>
      <c r="AD631" s="89">
        <v>0</v>
      </c>
      <c r="AE631" s="1">
        <v>0</v>
      </c>
      <c r="AF631" s="89">
        <v>1</v>
      </c>
      <c r="AG631" s="1">
        <v>1.69586378822053E-2</v>
      </c>
      <c r="AH631" s="89">
        <v>0</v>
      </c>
      <c r="AI631" s="1">
        <v>0</v>
      </c>
      <c r="AJ631" s="89">
        <v>0</v>
      </c>
      <c r="AK631" s="1">
        <v>0</v>
      </c>
      <c r="AL631" s="89">
        <v>0</v>
      </c>
      <c r="AM631" s="1">
        <v>0</v>
      </c>
      <c r="AN631" s="89">
        <v>0</v>
      </c>
      <c r="AO631" s="1">
        <v>0</v>
      </c>
      <c r="AP631" s="89">
        <v>0</v>
      </c>
      <c r="AQ631" s="1">
        <v>0</v>
      </c>
      <c r="AR631" s="89">
        <v>0</v>
      </c>
      <c r="AS631" s="1">
        <v>0</v>
      </c>
      <c r="AT631" s="89">
        <v>0</v>
      </c>
      <c r="AU631" s="1">
        <v>0</v>
      </c>
      <c r="AV631" s="89">
        <v>0</v>
      </c>
      <c r="AW631" s="1">
        <v>0</v>
      </c>
      <c r="AX631" s="89">
        <v>0</v>
      </c>
      <c r="AY631" s="1">
        <v>0</v>
      </c>
    </row>
    <row r="632" spans="1:51" x14ac:dyDescent="0.25">
      <c r="A632" s="28" t="s">
        <v>568</v>
      </c>
      <c r="B632" s="89">
        <v>85</v>
      </c>
      <c r="C632" s="1">
        <v>5.4812717840249943E-2</v>
      </c>
      <c r="D632" s="89">
        <v>0</v>
      </c>
      <c r="E632" s="1">
        <v>0</v>
      </c>
      <c r="F632" s="89">
        <v>0</v>
      </c>
      <c r="G632" s="1">
        <v>0</v>
      </c>
      <c r="H632" s="89">
        <v>0</v>
      </c>
      <c r="I632" s="1">
        <v>0</v>
      </c>
      <c r="J632" s="89">
        <v>0</v>
      </c>
      <c r="K632" s="1">
        <v>0</v>
      </c>
      <c r="L632" s="89">
        <v>0</v>
      </c>
      <c r="M632" s="1">
        <v>0</v>
      </c>
      <c r="N632" s="89">
        <v>0</v>
      </c>
      <c r="O632" s="1">
        <v>0</v>
      </c>
      <c r="P632" s="89">
        <v>1</v>
      </c>
      <c r="Q632" s="1">
        <v>1.0642147159610923E-2</v>
      </c>
      <c r="R632" s="89">
        <v>1</v>
      </c>
      <c r="S632" s="1">
        <v>9.9017743979721157E-3</v>
      </c>
      <c r="T632" s="89">
        <v>0</v>
      </c>
      <c r="U632" s="1">
        <v>0</v>
      </c>
      <c r="V632" s="89">
        <v>1</v>
      </c>
      <c r="W632" s="1">
        <v>7.3781680008853804E-3</v>
      </c>
      <c r="X632" s="89">
        <v>4</v>
      </c>
      <c r="Y632" s="1">
        <v>3.1981834318107312E-2</v>
      </c>
      <c r="Z632" s="89">
        <v>5</v>
      </c>
      <c r="AA632" s="1">
        <v>4.3997043398683607E-2</v>
      </c>
      <c r="AB632" s="89">
        <v>7</v>
      </c>
      <c r="AC632" s="1">
        <v>7.3440696637465247E-2</v>
      </c>
      <c r="AD632" s="89">
        <v>16</v>
      </c>
      <c r="AE632" s="1">
        <v>0.20843646595971965</v>
      </c>
      <c r="AF632" s="89">
        <v>14</v>
      </c>
      <c r="AG632" s="1">
        <v>0.23742093035087422</v>
      </c>
      <c r="AH632" s="89">
        <v>17</v>
      </c>
      <c r="AI632" s="1">
        <v>0.34027902880361899</v>
      </c>
      <c r="AJ632" s="89">
        <v>9</v>
      </c>
      <c r="AK632" s="1">
        <v>0.25629342749743705</v>
      </c>
      <c r="AL632" s="89">
        <v>6</v>
      </c>
      <c r="AM632" s="1">
        <v>0.27029462113703939</v>
      </c>
      <c r="AN632" s="89">
        <v>4</v>
      </c>
      <c r="AO632" s="1">
        <v>0.35273368606701944</v>
      </c>
      <c r="AP632" s="89">
        <v>0</v>
      </c>
      <c r="AQ632" s="1">
        <v>0</v>
      </c>
      <c r="AR632" s="89">
        <v>0</v>
      </c>
      <c r="AS632" s="1">
        <v>0</v>
      </c>
      <c r="AT632" s="89">
        <v>0</v>
      </c>
      <c r="AU632" s="1">
        <v>0</v>
      </c>
      <c r="AV632" s="89">
        <v>0</v>
      </c>
      <c r="AW632" s="1">
        <v>0</v>
      </c>
      <c r="AX632" s="89">
        <v>0</v>
      </c>
      <c r="AY632" s="1">
        <v>0</v>
      </c>
    </row>
    <row r="633" spans="1:51" x14ac:dyDescent="0.25">
      <c r="A633" s="28" t="s">
        <v>714</v>
      </c>
      <c r="B633" s="89">
        <v>85</v>
      </c>
      <c r="C633" s="1">
        <v>5.4812717840249943E-2</v>
      </c>
      <c r="D633" s="89">
        <v>0</v>
      </c>
      <c r="E633" s="1">
        <v>0</v>
      </c>
      <c r="F633" s="89">
        <v>0</v>
      </c>
      <c r="G633" s="1">
        <v>0</v>
      </c>
      <c r="H633" s="89">
        <v>0</v>
      </c>
      <c r="I633" s="1">
        <v>0</v>
      </c>
      <c r="J633" s="89">
        <v>3</v>
      </c>
      <c r="K633" s="1">
        <v>3.1326357997619195E-2</v>
      </c>
      <c r="L633" s="89">
        <v>17</v>
      </c>
      <c r="M633" s="1">
        <v>0.18618302886932139</v>
      </c>
      <c r="N633" s="89">
        <v>19</v>
      </c>
      <c r="O633" s="1">
        <v>0.213947098764737</v>
      </c>
      <c r="P633" s="89">
        <v>16</v>
      </c>
      <c r="Q633" s="1">
        <v>0.17027435455377476</v>
      </c>
      <c r="R633" s="89">
        <v>8</v>
      </c>
      <c r="S633" s="1">
        <v>7.9214195183776925E-2</v>
      </c>
      <c r="T633" s="89">
        <v>8</v>
      </c>
      <c r="U633" s="1">
        <v>6.6316295571729356E-2</v>
      </c>
      <c r="V633" s="89">
        <v>5</v>
      </c>
      <c r="W633" s="1">
        <v>3.6890840004426897E-2</v>
      </c>
      <c r="X633" s="89">
        <v>3</v>
      </c>
      <c r="Y633" s="1">
        <v>2.3986375738580486E-2</v>
      </c>
      <c r="Z633" s="89">
        <v>2</v>
      </c>
      <c r="AA633" s="1">
        <v>1.7598817359473443E-2</v>
      </c>
      <c r="AB633" s="89">
        <v>0</v>
      </c>
      <c r="AC633" s="1">
        <v>0</v>
      </c>
      <c r="AD633" s="89">
        <v>3</v>
      </c>
      <c r="AE633" s="1">
        <v>3.9081837367447435E-2</v>
      </c>
      <c r="AF633" s="89">
        <v>0</v>
      </c>
      <c r="AG633" s="1">
        <v>0</v>
      </c>
      <c r="AH633" s="89">
        <v>1</v>
      </c>
      <c r="AI633" s="1">
        <v>2.001641345903641E-2</v>
      </c>
      <c r="AJ633" s="89">
        <v>0</v>
      </c>
      <c r="AK633" s="1">
        <v>0</v>
      </c>
      <c r="AL633" s="89">
        <v>0</v>
      </c>
      <c r="AM633" s="1">
        <v>0</v>
      </c>
      <c r="AN633" s="89">
        <v>0</v>
      </c>
      <c r="AO633" s="1">
        <v>0</v>
      </c>
      <c r="AP633" s="89">
        <v>0</v>
      </c>
      <c r="AQ633" s="1">
        <v>0</v>
      </c>
      <c r="AR633" s="89">
        <v>0</v>
      </c>
      <c r="AS633" s="1">
        <v>0</v>
      </c>
      <c r="AT633" s="89">
        <v>0</v>
      </c>
      <c r="AU633" s="1">
        <v>0</v>
      </c>
      <c r="AV633" s="89">
        <v>0</v>
      </c>
      <c r="AW633" s="1">
        <v>0</v>
      </c>
      <c r="AX633" s="89">
        <v>0</v>
      </c>
      <c r="AY633" s="1">
        <v>0</v>
      </c>
    </row>
    <row r="634" spans="1:51" x14ac:dyDescent="0.25">
      <c r="A634" s="28" t="s">
        <v>1482</v>
      </c>
      <c r="B634" s="89">
        <v>81</v>
      </c>
      <c r="C634" s="1">
        <v>5.2233295824238184E-2</v>
      </c>
      <c r="D634" s="89">
        <v>0</v>
      </c>
      <c r="E634" s="1">
        <v>0</v>
      </c>
      <c r="F634" s="89">
        <v>0</v>
      </c>
      <c r="G634" s="1">
        <v>0</v>
      </c>
      <c r="H634" s="89">
        <v>8</v>
      </c>
      <c r="I634" s="1">
        <v>8.8476979395923416E-2</v>
      </c>
      <c r="J634" s="89">
        <v>9</v>
      </c>
      <c r="K634" s="1">
        <v>9.3979073992857598E-2</v>
      </c>
      <c r="L634" s="89">
        <v>11</v>
      </c>
      <c r="M634" s="1">
        <v>0.12047137162132562</v>
      </c>
      <c r="N634" s="89">
        <v>2</v>
      </c>
      <c r="O634" s="1">
        <v>2.2520747238393368E-2</v>
      </c>
      <c r="P634" s="89">
        <v>7</v>
      </c>
      <c r="Q634" s="1">
        <v>7.449503011727647E-2</v>
      </c>
      <c r="R634" s="89">
        <v>6</v>
      </c>
      <c r="S634" s="1">
        <v>5.9410646387832701E-2</v>
      </c>
      <c r="T634" s="89">
        <v>4</v>
      </c>
      <c r="U634" s="1">
        <v>3.3158147785864678E-2</v>
      </c>
      <c r="V634" s="89">
        <v>12</v>
      </c>
      <c r="W634" s="1">
        <v>8.8538016010624554E-2</v>
      </c>
      <c r="X634" s="89">
        <v>7</v>
      </c>
      <c r="Y634" s="1">
        <v>5.5968210056687798E-2</v>
      </c>
      <c r="Z634" s="89">
        <v>4</v>
      </c>
      <c r="AA634" s="1">
        <v>3.5197634718946887E-2</v>
      </c>
      <c r="AB634" s="89">
        <v>6</v>
      </c>
      <c r="AC634" s="1">
        <v>6.2949168546398787E-2</v>
      </c>
      <c r="AD634" s="89">
        <v>1</v>
      </c>
      <c r="AE634" s="1">
        <v>1.3027279122482478E-2</v>
      </c>
      <c r="AF634" s="89">
        <v>1</v>
      </c>
      <c r="AG634" s="1">
        <v>1.69586378822053E-2</v>
      </c>
      <c r="AH634" s="89">
        <v>1</v>
      </c>
      <c r="AI634" s="1">
        <v>2.001641345903641E-2</v>
      </c>
      <c r="AJ634" s="89">
        <v>1</v>
      </c>
      <c r="AK634" s="1">
        <v>2.8477047499715229E-2</v>
      </c>
      <c r="AL634" s="89">
        <v>1</v>
      </c>
      <c r="AM634" s="1">
        <v>4.504910352283989E-2</v>
      </c>
      <c r="AN634" s="89">
        <v>0</v>
      </c>
      <c r="AO634" s="1">
        <v>0</v>
      </c>
      <c r="AP634" s="89">
        <v>0</v>
      </c>
      <c r="AQ634" s="1">
        <v>0</v>
      </c>
      <c r="AR634" s="89">
        <v>0</v>
      </c>
      <c r="AS634" s="1">
        <v>0</v>
      </c>
      <c r="AT634" s="89">
        <v>0</v>
      </c>
      <c r="AU634" s="1">
        <v>0</v>
      </c>
      <c r="AV634" s="89">
        <v>0</v>
      </c>
      <c r="AW634" s="1">
        <v>0</v>
      </c>
      <c r="AX634" s="89">
        <v>0</v>
      </c>
      <c r="AY634" s="1">
        <v>0</v>
      </c>
    </row>
    <row r="635" spans="1:51" x14ac:dyDescent="0.25">
      <c r="A635" s="28" t="s">
        <v>713</v>
      </c>
      <c r="B635" s="89">
        <v>81</v>
      </c>
      <c r="C635" s="1">
        <v>5.2233295824238184E-2</v>
      </c>
      <c r="D635" s="89">
        <v>0</v>
      </c>
      <c r="E635" s="1">
        <v>0</v>
      </c>
      <c r="F635" s="89">
        <v>0</v>
      </c>
      <c r="G635" s="1">
        <v>0</v>
      </c>
      <c r="H635" s="89">
        <v>0</v>
      </c>
      <c r="I635" s="1">
        <v>0</v>
      </c>
      <c r="J635" s="89">
        <v>8</v>
      </c>
      <c r="K635" s="1">
        <v>8.3536954660317866E-2</v>
      </c>
      <c r="L635" s="89">
        <v>23</v>
      </c>
      <c r="M635" s="1">
        <v>0.25189468611731719</v>
      </c>
      <c r="N635" s="89">
        <v>20</v>
      </c>
      <c r="O635" s="1">
        <v>0.22520747238393371</v>
      </c>
      <c r="P635" s="89">
        <v>8</v>
      </c>
      <c r="Q635" s="1">
        <v>8.5137177276887382E-2</v>
      </c>
      <c r="R635" s="89">
        <v>3</v>
      </c>
      <c r="S635" s="1">
        <v>2.970532319391635E-2</v>
      </c>
      <c r="T635" s="89">
        <v>8</v>
      </c>
      <c r="U635" s="1">
        <v>6.6316295571729356E-2</v>
      </c>
      <c r="V635" s="89">
        <v>4</v>
      </c>
      <c r="W635" s="1">
        <v>2.9512672003541521E-2</v>
      </c>
      <c r="X635" s="89">
        <v>4</v>
      </c>
      <c r="Y635" s="1">
        <v>3.1981834318107312E-2</v>
      </c>
      <c r="Z635" s="89">
        <v>2</v>
      </c>
      <c r="AA635" s="1">
        <v>1.7598817359473443E-2</v>
      </c>
      <c r="AB635" s="89">
        <v>0</v>
      </c>
      <c r="AC635" s="1">
        <v>0</v>
      </c>
      <c r="AD635" s="89">
        <v>0</v>
      </c>
      <c r="AE635" s="1">
        <v>0</v>
      </c>
      <c r="AF635" s="89">
        <v>0</v>
      </c>
      <c r="AG635" s="1">
        <v>0</v>
      </c>
      <c r="AH635" s="89">
        <v>0</v>
      </c>
      <c r="AI635" s="1">
        <v>0</v>
      </c>
      <c r="AJ635" s="89">
        <v>0</v>
      </c>
      <c r="AK635" s="1">
        <v>0</v>
      </c>
      <c r="AL635" s="89">
        <v>1</v>
      </c>
      <c r="AM635" s="1">
        <v>4.504910352283989E-2</v>
      </c>
      <c r="AN635" s="89">
        <v>0</v>
      </c>
      <c r="AO635" s="1">
        <v>0</v>
      </c>
      <c r="AP635" s="89">
        <v>0</v>
      </c>
      <c r="AQ635" s="1">
        <v>0</v>
      </c>
      <c r="AR635" s="89">
        <v>0</v>
      </c>
      <c r="AS635" s="1">
        <v>0</v>
      </c>
      <c r="AT635" s="89">
        <v>0</v>
      </c>
      <c r="AU635" s="1">
        <v>0</v>
      </c>
      <c r="AV635" s="89">
        <v>0</v>
      </c>
      <c r="AW635" s="1">
        <v>0</v>
      </c>
      <c r="AX635" s="89">
        <v>0</v>
      </c>
      <c r="AY635" s="1">
        <v>0</v>
      </c>
    </row>
    <row r="636" spans="1:51" x14ac:dyDescent="0.25">
      <c r="A636" s="28" t="s">
        <v>672</v>
      </c>
      <c r="B636" s="89">
        <v>81</v>
      </c>
      <c r="C636" s="1">
        <v>5.2233295824238184E-2</v>
      </c>
      <c r="D636" s="89">
        <v>5</v>
      </c>
      <c r="E636" s="1">
        <v>7.9946276102459149E-2</v>
      </c>
      <c r="F636" s="89">
        <v>1</v>
      </c>
      <c r="G636" s="1">
        <v>1.2576717979676024E-2</v>
      </c>
      <c r="H636" s="89">
        <v>1</v>
      </c>
      <c r="I636" s="1">
        <v>1.1059622424490427E-2</v>
      </c>
      <c r="J636" s="89">
        <v>4</v>
      </c>
      <c r="K636" s="1">
        <v>4.1768477330158933E-2</v>
      </c>
      <c r="L636" s="89">
        <v>5</v>
      </c>
      <c r="M636" s="1">
        <v>5.4759714373329826E-2</v>
      </c>
      <c r="N636" s="89">
        <v>13</v>
      </c>
      <c r="O636" s="1">
        <v>0.14638485704955689</v>
      </c>
      <c r="P636" s="89">
        <v>11</v>
      </c>
      <c r="Q636" s="1">
        <v>0.11706361875572015</v>
      </c>
      <c r="R636" s="89">
        <v>14</v>
      </c>
      <c r="S636" s="1">
        <v>0.13862484157160965</v>
      </c>
      <c r="T636" s="89">
        <v>11</v>
      </c>
      <c r="U636" s="1">
        <v>9.1184906411127878E-2</v>
      </c>
      <c r="V636" s="89">
        <v>3</v>
      </c>
      <c r="W636" s="1">
        <v>2.2134504002656138E-2</v>
      </c>
      <c r="X636" s="89">
        <v>5</v>
      </c>
      <c r="Y636" s="1">
        <v>3.9977292897634145E-2</v>
      </c>
      <c r="Z636" s="89">
        <v>3</v>
      </c>
      <c r="AA636" s="1">
        <v>2.6398226039210167E-2</v>
      </c>
      <c r="AB636" s="89">
        <v>0</v>
      </c>
      <c r="AC636" s="1">
        <v>0</v>
      </c>
      <c r="AD636" s="89">
        <v>2</v>
      </c>
      <c r="AE636" s="1">
        <v>2.6054558244964957E-2</v>
      </c>
      <c r="AF636" s="89">
        <v>2</v>
      </c>
      <c r="AG636" s="1">
        <v>3.3917275764410601E-2</v>
      </c>
      <c r="AH636" s="89">
        <v>0</v>
      </c>
      <c r="AI636" s="1">
        <v>0</v>
      </c>
      <c r="AJ636" s="89">
        <v>1</v>
      </c>
      <c r="AK636" s="1">
        <v>2.8477047499715229E-2</v>
      </c>
      <c r="AL636" s="89">
        <v>0</v>
      </c>
      <c r="AM636" s="1">
        <v>0</v>
      </c>
      <c r="AN636" s="89">
        <v>0</v>
      </c>
      <c r="AO636" s="1">
        <v>0</v>
      </c>
      <c r="AP636" s="89">
        <v>0</v>
      </c>
      <c r="AQ636" s="1">
        <v>0</v>
      </c>
      <c r="AR636" s="89">
        <v>0</v>
      </c>
      <c r="AS636" s="1">
        <v>0</v>
      </c>
      <c r="AT636" s="89">
        <v>0</v>
      </c>
      <c r="AU636" s="1">
        <v>0</v>
      </c>
      <c r="AV636" s="89">
        <v>0</v>
      </c>
      <c r="AW636" s="1">
        <v>0</v>
      </c>
      <c r="AX636" s="89">
        <v>0</v>
      </c>
      <c r="AY636" s="1">
        <v>0</v>
      </c>
    </row>
    <row r="637" spans="1:51" x14ac:dyDescent="0.25">
      <c r="A637" s="28" t="s">
        <v>305</v>
      </c>
      <c r="B637" s="89">
        <v>80</v>
      </c>
      <c r="C637" s="1">
        <v>5.1588440320235247E-2</v>
      </c>
      <c r="D637" s="89">
        <v>0</v>
      </c>
      <c r="E637" s="1">
        <v>0</v>
      </c>
      <c r="F637" s="89">
        <v>1</v>
      </c>
      <c r="G637" s="1">
        <v>1.2576717979676024E-2</v>
      </c>
      <c r="H637" s="89">
        <v>1</v>
      </c>
      <c r="I637" s="1">
        <v>1.1059622424490427E-2</v>
      </c>
      <c r="J637" s="89">
        <v>4</v>
      </c>
      <c r="K637" s="1">
        <v>4.1768477330158933E-2</v>
      </c>
      <c r="L637" s="89">
        <v>9</v>
      </c>
      <c r="M637" s="1">
        <v>9.8567485871993682E-2</v>
      </c>
      <c r="N637" s="89">
        <v>18</v>
      </c>
      <c r="O637" s="1">
        <v>0.20268672514554034</v>
      </c>
      <c r="P637" s="89">
        <v>7</v>
      </c>
      <c r="Q637" s="1">
        <v>7.449503011727647E-2</v>
      </c>
      <c r="R637" s="89">
        <v>6</v>
      </c>
      <c r="S637" s="1">
        <v>5.9410646387832701E-2</v>
      </c>
      <c r="T637" s="89">
        <v>6</v>
      </c>
      <c r="U637" s="1">
        <v>4.9737221678797024E-2</v>
      </c>
      <c r="V637" s="89">
        <v>10</v>
      </c>
      <c r="W637" s="1">
        <v>7.3781680008853795E-2</v>
      </c>
      <c r="X637" s="89">
        <v>5</v>
      </c>
      <c r="Y637" s="1">
        <v>3.9977292897634145E-2</v>
      </c>
      <c r="Z637" s="89">
        <v>3</v>
      </c>
      <c r="AA637" s="1">
        <v>2.6398226039210167E-2</v>
      </c>
      <c r="AB637" s="89">
        <v>3</v>
      </c>
      <c r="AC637" s="1">
        <v>3.1474584273199394E-2</v>
      </c>
      <c r="AD637" s="89">
        <v>2</v>
      </c>
      <c r="AE637" s="1">
        <v>2.6054558244964957E-2</v>
      </c>
      <c r="AF637" s="89">
        <v>3</v>
      </c>
      <c r="AG637" s="1">
        <v>5.0875913646615908E-2</v>
      </c>
      <c r="AH637" s="89">
        <v>0</v>
      </c>
      <c r="AI637" s="1">
        <v>0</v>
      </c>
      <c r="AJ637" s="89">
        <v>2</v>
      </c>
      <c r="AK637" s="1">
        <v>5.6954094999430459E-2</v>
      </c>
      <c r="AL637" s="89">
        <v>0</v>
      </c>
      <c r="AM637" s="1">
        <v>0</v>
      </c>
      <c r="AN637" s="89">
        <v>0</v>
      </c>
      <c r="AO637" s="1">
        <v>0</v>
      </c>
      <c r="AP637" s="89">
        <v>0</v>
      </c>
      <c r="AQ637" s="1">
        <v>0</v>
      </c>
      <c r="AR637" s="89">
        <v>0</v>
      </c>
      <c r="AS637" s="1">
        <v>0</v>
      </c>
      <c r="AT637" s="89">
        <v>0</v>
      </c>
      <c r="AU637" s="1">
        <v>0</v>
      </c>
      <c r="AV637" s="89">
        <v>0</v>
      </c>
      <c r="AW637" s="1">
        <v>0</v>
      </c>
      <c r="AX637" s="89">
        <v>0</v>
      </c>
      <c r="AY637" s="1">
        <v>0</v>
      </c>
    </row>
    <row r="638" spans="1:51" x14ac:dyDescent="0.25">
      <c r="A638" s="28" t="s">
        <v>101</v>
      </c>
      <c r="B638" s="89">
        <v>74</v>
      </c>
      <c r="C638" s="1">
        <v>4.7719307296217602E-2</v>
      </c>
      <c r="D638" s="89">
        <v>1</v>
      </c>
      <c r="E638" s="1">
        <v>1.598925522049183E-2</v>
      </c>
      <c r="F638" s="89">
        <v>2</v>
      </c>
      <c r="G638" s="1">
        <v>2.5153435959352047E-2</v>
      </c>
      <c r="H638" s="89">
        <v>1</v>
      </c>
      <c r="I638" s="1">
        <v>1.1059622424490427E-2</v>
      </c>
      <c r="J638" s="89">
        <v>4</v>
      </c>
      <c r="K638" s="1">
        <v>4.1768477330158933E-2</v>
      </c>
      <c r="L638" s="89">
        <v>4</v>
      </c>
      <c r="M638" s="1">
        <v>4.3807771498663869E-2</v>
      </c>
      <c r="N638" s="89">
        <v>2</v>
      </c>
      <c r="O638" s="1">
        <v>2.2520747238393368E-2</v>
      </c>
      <c r="P638" s="89">
        <v>7</v>
      </c>
      <c r="Q638" s="1">
        <v>7.449503011727647E-2</v>
      </c>
      <c r="R638" s="89">
        <v>3</v>
      </c>
      <c r="S638" s="1">
        <v>2.970532319391635E-2</v>
      </c>
      <c r="T638" s="89">
        <v>2</v>
      </c>
      <c r="U638" s="1">
        <v>1.6579073892932339E-2</v>
      </c>
      <c r="V638" s="89">
        <v>6</v>
      </c>
      <c r="W638" s="1">
        <v>4.4269008005312277E-2</v>
      </c>
      <c r="X638" s="89">
        <v>8</v>
      </c>
      <c r="Y638" s="1">
        <v>6.3963668636214624E-2</v>
      </c>
      <c r="Z638" s="89">
        <v>9</v>
      </c>
      <c r="AA638" s="1">
        <v>7.9194678117630493E-2</v>
      </c>
      <c r="AB638" s="89">
        <v>6</v>
      </c>
      <c r="AC638" s="1">
        <v>6.2949168546398787E-2</v>
      </c>
      <c r="AD638" s="89">
        <v>5</v>
      </c>
      <c r="AE638" s="1">
        <v>6.5136395612412384E-2</v>
      </c>
      <c r="AF638" s="89">
        <v>3</v>
      </c>
      <c r="AG638" s="1">
        <v>5.0875913646615908E-2</v>
      </c>
      <c r="AH638" s="89">
        <v>3</v>
      </c>
      <c r="AI638" s="1">
        <v>6.004924037710923E-2</v>
      </c>
      <c r="AJ638" s="89">
        <v>6</v>
      </c>
      <c r="AK638" s="1">
        <v>0.17086228499829137</v>
      </c>
      <c r="AL638" s="89">
        <v>2</v>
      </c>
      <c r="AM638" s="1">
        <v>9.0098207045679779E-2</v>
      </c>
      <c r="AN638" s="89">
        <v>0</v>
      </c>
      <c r="AO638" s="1">
        <v>0</v>
      </c>
      <c r="AP638" s="89">
        <v>0</v>
      </c>
      <c r="AQ638" s="1">
        <v>0</v>
      </c>
      <c r="AR638" s="89">
        <v>0</v>
      </c>
      <c r="AS638" s="1">
        <v>0</v>
      </c>
      <c r="AT638" s="89">
        <v>0</v>
      </c>
      <c r="AU638" s="1">
        <v>0</v>
      </c>
      <c r="AV638" s="89">
        <v>0</v>
      </c>
      <c r="AW638" s="1">
        <v>0</v>
      </c>
      <c r="AX638" s="89">
        <v>0</v>
      </c>
      <c r="AY638" s="1">
        <v>0</v>
      </c>
    </row>
    <row r="639" spans="1:51" x14ac:dyDescent="0.25">
      <c r="A639" s="28" t="s">
        <v>527</v>
      </c>
      <c r="B639" s="89">
        <v>71</v>
      </c>
      <c r="C639" s="1">
        <v>4.5784740784208779E-2</v>
      </c>
      <c r="D639" s="89">
        <v>11</v>
      </c>
      <c r="E639" s="1">
        <v>0.17588180742541012</v>
      </c>
      <c r="F639" s="89">
        <v>5</v>
      </c>
      <c r="G639" s="1">
        <v>6.2883589898380124E-2</v>
      </c>
      <c r="H639" s="89">
        <v>0</v>
      </c>
      <c r="I639" s="1">
        <v>0</v>
      </c>
      <c r="J639" s="89">
        <v>3</v>
      </c>
      <c r="K639" s="1">
        <v>3.1326357997619195E-2</v>
      </c>
      <c r="L639" s="89">
        <v>0</v>
      </c>
      <c r="M639" s="1">
        <v>0</v>
      </c>
      <c r="N639" s="89">
        <v>3</v>
      </c>
      <c r="O639" s="1">
        <v>3.3781120857590059E-2</v>
      </c>
      <c r="P639" s="89">
        <v>4</v>
      </c>
      <c r="Q639" s="1">
        <v>4.2568588638443691E-2</v>
      </c>
      <c r="R639" s="89">
        <v>1</v>
      </c>
      <c r="S639" s="1">
        <v>9.9017743979721157E-3</v>
      </c>
      <c r="T639" s="89">
        <v>1</v>
      </c>
      <c r="U639" s="1">
        <v>8.2895369464661695E-3</v>
      </c>
      <c r="V639" s="89">
        <v>0</v>
      </c>
      <c r="W639" s="1">
        <v>0</v>
      </c>
      <c r="X639" s="89">
        <v>3</v>
      </c>
      <c r="Y639" s="1">
        <v>2.3986375738580486E-2</v>
      </c>
      <c r="Z639" s="89">
        <v>0</v>
      </c>
      <c r="AA639" s="1">
        <v>0</v>
      </c>
      <c r="AB639" s="89">
        <v>7</v>
      </c>
      <c r="AC639" s="1">
        <v>7.3440696637465247E-2</v>
      </c>
      <c r="AD639" s="89">
        <v>4</v>
      </c>
      <c r="AE639" s="1">
        <v>5.2109116489929913E-2</v>
      </c>
      <c r="AF639" s="89">
        <v>5</v>
      </c>
      <c r="AG639" s="1">
        <v>8.4793189411026509E-2</v>
      </c>
      <c r="AH639" s="89">
        <v>6</v>
      </c>
      <c r="AI639" s="1">
        <v>0.12009848075421846</v>
      </c>
      <c r="AJ639" s="89">
        <v>7</v>
      </c>
      <c r="AK639" s="1">
        <v>0.19933933249800659</v>
      </c>
      <c r="AL639" s="89">
        <v>6</v>
      </c>
      <c r="AM639" s="1">
        <v>0.27029462113703939</v>
      </c>
      <c r="AN639" s="89">
        <v>2</v>
      </c>
      <c r="AO639" s="1">
        <v>0.17636684303350972</v>
      </c>
      <c r="AP639" s="89">
        <v>3</v>
      </c>
      <c r="AQ639" s="1">
        <v>1.1627906976744187</v>
      </c>
      <c r="AR639" s="89">
        <v>0</v>
      </c>
      <c r="AS639" s="1">
        <v>0</v>
      </c>
      <c r="AT639" s="89">
        <v>0</v>
      </c>
      <c r="AU639" s="1">
        <v>0</v>
      </c>
      <c r="AV639" s="89">
        <v>0</v>
      </c>
      <c r="AW639" s="1">
        <v>0</v>
      </c>
      <c r="AX639" s="89">
        <v>0</v>
      </c>
      <c r="AY639" s="1">
        <v>0</v>
      </c>
    </row>
    <row r="640" spans="1:51" x14ac:dyDescent="0.25">
      <c r="A640" s="28" t="s">
        <v>547</v>
      </c>
      <c r="B640" s="89">
        <v>70</v>
      </c>
      <c r="C640" s="1">
        <v>4.5139885280205842E-2</v>
      </c>
      <c r="D640" s="89">
        <v>1</v>
      </c>
      <c r="E640" s="1">
        <v>1.598925522049183E-2</v>
      </c>
      <c r="F640" s="89">
        <v>2</v>
      </c>
      <c r="G640" s="1">
        <v>2.5153435959352047E-2</v>
      </c>
      <c r="H640" s="89">
        <v>4</v>
      </c>
      <c r="I640" s="1">
        <v>4.4238489697961708E-2</v>
      </c>
      <c r="J640" s="89">
        <v>5</v>
      </c>
      <c r="K640" s="1">
        <v>5.2210596662698665E-2</v>
      </c>
      <c r="L640" s="89">
        <v>3</v>
      </c>
      <c r="M640" s="1">
        <v>3.2855828623997899E-2</v>
      </c>
      <c r="N640" s="89">
        <v>5</v>
      </c>
      <c r="O640" s="1">
        <v>5.6301868095983428E-2</v>
      </c>
      <c r="P640" s="89">
        <v>4</v>
      </c>
      <c r="Q640" s="1">
        <v>4.2568588638443691E-2</v>
      </c>
      <c r="R640" s="89">
        <v>6</v>
      </c>
      <c r="S640" s="1">
        <v>5.9410646387832701E-2</v>
      </c>
      <c r="T640" s="89">
        <v>6</v>
      </c>
      <c r="U640" s="1">
        <v>4.9737221678797024E-2</v>
      </c>
      <c r="V640" s="89">
        <v>6</v>
      </c>
      <c r="W640" s="1">
        <v>4.4269008005312277E-2</v>
      </c>
      <c r="X640" s="89">
        <v>11</v>
      </c>
      <c r="Y640" s="1">
        <v>8.7950044374795117E-2</v>
      </c>
      <c r="Z640" s="89">
        <v>5</v>
      </c>
      <c r="AA640" s="1">
        <v>4.3997043398683607E-2</v>
      </c>
      <c r="AB640" s="89">
        <v>3</v>
      </c>
      <c r="AC640" s="1">
        <v>3.1474584273199394E-2</v>
      </c>
      <c r="AD640" s="89">
        <v>3</v>
      </c>
      <c r="AE640" s="1">
        <v>3.9081837367447435E-2</v>
      </c>
      <c r="AF640" s="89">
        <v>5</v>
      </c>
      <c r="AG640" s="1">
        <v>8.4793189411026509E-2</v>
      </c>
      <c r="AH640" s="89">
        <v>1</v>
      </c>
      <c r="AI640" s="1">
        <v>2.001641345903641E-2</v>
      </c>
      <c r="AJ640" s="89">
        <v>0</v>
      </c>
      <c r="AK640" s="1">
        <v>0</v>
      </c>
      <c r="AL640" s="89">
        <v>0</v>
      </c>
      <c r="AM640" s="1">
        <v>0</v>
      </c>
      <c r="AN640" s="89">
        <v>0</v>
      </c>
      <c r="AO640" s="1">
        <v>0</v>
      </c>
      <c r="AP640" s="89">
        <v>0</v>
      </c>
      <c r="AQ640" s="1">
        <v>0</v>
      </c>
      <c r="AR640" s="89">
        <v>0</v>
      </c>
      <c r="AS640" s="1">
        <v>0</v>
      </c>
      <c r="AT640" s="89">
        <v>0</v>
      </c>
      <c r="AU640" s="1">
        <v>0</v>
      </c>
      <c r="AV640" s="89">
        <v>0</v>
      </c>
      <c r="AW640" s="1">
        <v>0</v>
      </c>
      <c r="AX640" s="89">
        <v>0</v>
      </c>
      <c r="AY640" s="1">
        <v>0</v>
      </c>
    </row>
    <row r="641" spans="1:51" x14ac:dyDescent="0.25">
      <c r="A641" s="28" t="s">
        <v>32</v>
      </c>
      <c r="B641" s="89">
        <v>70</v>
      </c>
      <c r="C641" s="1">
        <v>4.5139885280205842E-2</v>
      </c>
      <c r="D641" s="89">
        <v>0</v>
      </c>
      <c r="E641" s="1">
        <v>0</v>
      </c>
      <c r="F641" s="89">
        <v>0</v>
      </c>
      <c r="G641" s="1">
        <v>0</v>
      </c>
      <c r="H641" s="89">
        <v>2</v>
      </c>
      <c r="I641" s="1">
        <v>2.2119244848980854E-2</v>
      </c>
      <c r="J641" s="89">
        <v>2</v>
      </c>
      <c r="K641" s="1">
        <v>2.0884238665079467E-2</v>
      </c>
      <c r="L641" s="89">
        <v>1</v>
      </c>
      <c r="M641" s="1">
        <v>1.0951942874665967E-2</v>
      </c>
      <c r="N641" s="89">
        <v>0</v>
      </c>
      <c r="O641" s="1">
        <v>0</v>
      </c>
      <c r="P641" s="89">
        <v>4</v>
      </c>
      <c r="Q641" s="1">
        <v>4.2568588638443691E-2</v>
      </c>
      <c r="R641" s="89">
        <v>3</v>
      </c>
      <c r="S641" s="1">
        <v>2.970532319391635E-2</v>
      </c>
      <c r="T641" s="89">
        <v>2</v>
      </c>
      <c r="U641" s="1">
        <v>1.6579073892932339E-2</v>
      </c>
      <c r="V641" s="89">
        <v>7</v>
      </c>
      <c r="W641" s="1">
        <v>5.1647176006197663E-2</v>
      </c>
      <c r="X641" s="89">
        <v>5</v>
      </c>
      <c r="Y641" s="1">
        <v>3.9977292897634145E-2</v>
      </c>
      <c r="Z641" s="89">
        <v>10</v>
      </c>
      <c r="AA641" s="1">
        <v>8.7994086797367213E-2</v>
      </c>
      <c r="AB641" s="89">
        <v>9</v>
      </c>
      <c r="AC641" s="1">
        <v>9.4423752819598181E-2</v>
      </c>
      <c r="AD641" s="89">
        <v>6</v>
      </c>
      <c r="AE641" s="1">
        <v>7.816367473489487E-2</v>
      </c>
      <c r="AF641" s="89">
        <v>7</v>
      </c>
      <c r="AG641" s="1">
        <v>0.11871046517543711</v>
      </c>
      <c r="AH641" s="89">
        <v>7</v>
      </c>
      <c r="AI641" s="1">
        <v>0.14011489421325488</v>
      </c>
      <c r="AJ641" s="89">
        <v>0</v>
      </c>
      <c r="AK641" s="1">
        <v>0</v>
      </c>
      <c r="AL641" s="89">
        <v>4</v>
      </c>
      <c r="AM641" s="1">
        <v>0.18019641409135956</v>
      </c>
      <c r="AN641" s="89">
        <v>1</v>
      </c>
      <c r="AO641" s="1">
        <v>8.8183421516754859E-2</v>
      </c>
      <c r="AP641" s="89">
        <v>0</v>
      </c>
      <c r="AQ641" s="1">
        <v>0</v>
      </c>
      <c r="AR641" s="89">
        <v>0</v>
      </c>
      <c r="AS641" s="1">
        <v>0</v>
      </c>
      <c r="AT641" s="89">
        <v>0</v>
      </c>
      <c r="AU641" s="1">
        <v>0</v>
      </c>
      <c r="AV641" s="89">
        <v>0</v>
      </c>
      <c r="AW641" s="1">
        <v>0</v>
      </c>
      <c r="AX641" s="89">
        <v>0</v>
      </c>
      <c r="AY641" s="1">
        <v>0</v>
      </c>
    </row>
    <row r="642" spans="1:51" x14ac:dyDescent="0.25">
      <c r="A642" s="28" t="s">
        <v>602</v>
      </c>
      <c r="B642" s="89">
        <v>68</v>
      </c>
      <c r="C642" s="1">
        <v>4.3850174272199956E-2</v>
      </c>
      <c r="D642" s="89">
        <v>0</v>
      </c>
      <c r="E642" s="1">
        <v>0</v>
      </c>
      <c r="F642" s="89">
        <v>0</v>
      </c>
      <c r="G642" s="1">
        <v>0</v>
      </c>
      <c r="H642" s="89">
        <v>0</v>
      </c>
      <c r="I642" s="1">
        <v>0</v>
      </c>
      <c r="J642" s="89">
        <v>1</v>
      </c>
      <c r="K642" s="1">
        <v>1.0442119332539733E-2</v>
      </c>
      <c r="L642" s="89">
        <v>3</v>
      </c>
      <c r="M642" s="1">
        <v>3.2855828623997899E-2</v>
      </c>
      <c r="N642" s="89">
        <v>4</v>
      </c>
      <c r="O642" s="1">
        <v>4.5041494476786736E-2</v>
      </c>
      <c r="P642" s="89">
        <v>7</v>
      </c>
      <c r="Q642" s="1">
        <v>7.449503011727647E-2</v>
      </c>
      <c r="R642" s="89">
        <v>4</v>
      </c>
      <c r="S642" s="1">
        <v>3.9607097591888463E-2</v>
      </c>
      <c r="T642" s="89">
        <v>8</v>
      </c>
      <c r="U642" s="1">
        <v>6.6316295571729356E-2</v>
      </c>
      <c r="V642" s="89">
        <v>8</v>
      </c>
      <c r="W642" s="1">
        <v>5.9025344007083043E-2</v>
      </c>
      <c r="X642" s="89">
        <v>7</v>
      </c>
      <c r="Y642" s="1">
        <v>5.5968210056687798E-2</v>
      </c>
      <c r="Z642" s="89">
        <v>11</v>
      </c>
      <c r="AA642" s="1">
        <v>9.6793495477103933E-2</v>
      </c>
      <c r="AB642" s="89">
        <v>8</v>
      </c>
      <c r="AC642" s="1">
        <v>8.3932224728531707E-2</v>
      </c>
      <c r="AD642" s="89">
        <v>5</v>
      </c>
      <c r="AE642" s="1">
        <v>6.5136395612412384E-2</v>
      </c>
      <c r="AF642" s="89">
        <v>1</v>
      </c>
      <c r="AG642" s="1">
        <v>1.69586378822053E-2</v>
      </c>
      <c r="AH642" s="89">
        <v>1</v>
      </c>
      <c r="AI642" s="1">
        <v>2.001641345903641E-2</v>
      </c>
      <c r="AJ642" s="89">
        <v>0</v>
      </c>
      <c r="AK642" s="1">
        <v>0</v>
      </c>
      <c r="AL642" s="89">
        <v>0</v>
      </c>
      <c r="AM642" s="1">
        <v>0</v>
      </c>
      <c r="AN642" s="89">
        <v>0</v>
      </c>
      <c r="AO642" s="1">
        <v>0</v>
      </c>
      <c r="AP642" s="89">
        <v>0</v>
      </c>
      <c r="AQ642" s="1">
        <v>0</v>
      </c>
      <c r="AR642" s="89">
        <v>0</v>
      </c>
      <c r="AS642" s="1">
        <v>0</v>
      </c>
      <c r="AT642" s="89">
        <v>0</v>
      </c>
      <c r="AU642" s="1">
        <v>0</v>
      </c>
      <c r="AV642" s="89">
        <v>0</v>
      </c>
      <c r="AW642" s="1">
        <v>0</v>
      </c>
      <c r="AX642" s="89">
        <v>0</v>
      </c>
      <c r="AY642" s="1">
        <v>0</v>
      </c>
    </row>
    <row r="643" spans="1:51" x14ac:dyDescent="0.25">
      <c r="A643" s="28" t="s">
        <v>607</v>
      </c>
      <c r="B643" s="89">
        <v>68</v>
      </c>
      <c r="C643" s="1">
        <v>4.3850174272199956E-2</v>
      </c>
      <c r="D643" s="89">
        <v>0</v>
      </c>
      <c r="E643" s="1">
        <v>0</v>
      </c>
      <c r="F643" s="89">
        <v>0</v>
      </c>
      <c r="G643" s="1">
        <v>0</v>
      </c>
      <c r="H643" s="89">
        <v>1</v>
      </c>
      <c r="I643" s="1">
        <v>1.1059622424490427E-2</v>
      </c>
      <c r="J643" s="89">
        <v>1</v>
      </c>
      <c r="K643" s="1">
        <v>1.0442119332539733E-2</v>
      </c>
      <c r="L643" s="89">
        <v>8</v>
      </c>
      <c r="M643" s="1">
        <v>8.7615542997327739E-2</v>
      </c>
      <c r="N643" s="89">
        <v>1</v>
      </c>
      <c r="O643" s="1">
        <v>1.1260373619196684E-2</v>
      </c>
      <c r="P643" s="89">
        <v>1</v>
      </c>
      <c r="Q643" s="1">
        <v>1.0642147159610923E-2</v>
      </c>
      <c r="R643" s="89">
        <v>4</v>
      </c>
      <c r="S643" s="1">
        <v>3.9607097591888463E-2</v>
      </c>
      <c r="T643" s="89">
        <v>4</v>
      </c>
      <c r="U643" s="1">
        <v>3.3158147785864678E-2</v>
      </c>
      <c r="V643" s="89">
        <v>8</v>
      </c>
      <c r="W643" s="1">
        <v>5.9025344007083043E-2</v>
      </c>
      <c r="X643" s="89">
        <v>11</v>
      </c>
      <c r="Y643" s="1">
        <v>8.7950044374795117E-2</v>
      </c>
      <c r="Z643" s="89">
        <v>9</v>
      </c>
      <c r="AA643" s="1">
        <v>7.9194678117630493E-2</v>
      </c>
      <c r="AB643" s="89">
        <v>10</v>
      </c>
      <c r="AC643" s="1">
        <v>0.10491528091066464</v>
      </c>
      <c r="AD643" s="89">
        <v>5</v>
      </c>
      <c r="AE643" s="1">
        <v>6.5136395612412384E-2</v>
      </c>
      <c r="AF643" s="89">
        <v>3</v>
      </c>
      <c r="AG643" s="1">
        <v>5.0875913646615908E-2</v>
      </c>
      <c r="AH643" s="89">
        <v>0</v>
      </c>
      <c r="AI643" s="1">
        <v>0</v>
      </c>
      <c r="AJ643" s="89">
        <v>1</v>
      </c>
      <c r="AK643" s="1">
        <v>2.8477047499715229E-2</v>
      </c>
      <c r="AL643" s="89">
        <v>0</v>
      </c>
      <c r="AM643" s="1">
        <v>0</v>
      </c>
      <c r="AN643" s="89">
        <v>1</v>
      </c>
      <c r="AO643" s="1">
        <v>8.8183421516754859E-2</v>
      </c>
      <c r="AP643" s="89">
        <v>0</v>
      </c>
      <c r="AQ643" s="1">
        <v>0</v>
      </c>
      <c r="AR643" s="89">
        <v>0</v>
      </c>
      <c r="AS643" s="1">
        <v>0</v>
      </c>
      <c r="AT643" s="89">
        <v>0</v>
      </c>
      <c r="AU643" s="1">
        <v>0</v>
      </c>
      <c r="AV643" s="89">
        <v>0</v>
      </c>
      <c r="AW643" s="1">
        <v>0</v>
      </c>
      <c r="AX643" s="89">
        <v>0</v>
      </c>
      <c r="AY643" s="1">
        <v>0</v>
      </c>
    </row>
    <row r="644" spans="1:51" x14ac:dyDescent="0.25">
      <c r="A644" s="28" t="s">
        <v>444</v>
      </c>
      <c r="B644" s="89">
        <v>67</v>
      </c>
      <c r="C644" s="1">
        <v>4.3205318768197019E-2</v>
      </c>
      <c r="D644" s="89">
        <v>13</v>
      </c>
      <c r="E644" s="1">
        <v>0.20786031786639378</v>
      </c>
      <c r="F644" s="89">
        <v>2</v>
      </c>
      <c r="G644" s="1">
        <v>2.5153435959352047E-2</v>
      </c>
      <c r="H644" s="89">
        <v>2</v>
      </c>
      <c r="I644" s="1">
        <v>2.2119244848980854E-2</v>
      </c>
      <c r="J644" s="89">
        <v>2</v>
      </c>
      <c r="K644" s="1">
        <v>2.0884238665079467E-2</v>
      </c>
      <c r="L644" s="89">
        <v>4</v>
      </c>
      <c r="M644" s="1">
        <v>4.3807771498663869E-2</v>
      </c>
      <c r="N644" s="89">
        <v>0</v>
      </c>
      <c r="O644" s="1">
        <v>0</v>
      </c>
      <c r="P644" s="89">
        <v>2</v>
      </c>
      <c r="Q644" s="1">
        <v>2.1284294319221846E-2</v>
      </c>
      <c r="R644" s="89">
        <v>1</v>
      </c>
      <c r="S644" s="1">
        <v>9.9017743979721157E-3</v>
      </c>
      <c r="T644" s="89">
        <v>1</v>
      </c>
      <c r="U644" s="1">
        <v>8.2895369464661695E-3</v>
      </c>
      <c r="V644" s="89">
        <v>5</v>
      </c>
      <c r="W644" s="1">
        <v>3.6890840004426897E-2</v>
      </c>
      <c r="X644" s="89">
        <v>5</v>
      </c>
      <c r="Y644" s="1">
        <v>3.9977292897634145E-2</v>
      </c>
      <c r="Z644" s="89">
        <v>6</v>
      </c>
      <c r="AA644" s="1">
        <v>5.2796452078420333E-2</v>
      </c>
      <c r="AB644" s="89">
        <v>4</v>
      </c>
      <c r="AC644" s="1">
        <v>4.1966112364265853E-2</v>
      </c>
      <c r="AD644" s="89">
        <v>2</v>
      </c>
      <c r="AE644" s="1">
        <v>2.6054558244964957E-2</v>
      </c>
      <c r="AF644" s="89">
        <v>5</v>
      </c>
      <c r="AG644" s="1">
        <v>8.4793189411026509E-2</v>
      </c>
      <c r="AH644" s="89">
        <v>1</v>
      </c>
      <c r="AI644" s="1">
        <v>2.001641345903641E-2</v>
      </c>
      <c r="AJ644" s="89">
        <v>3</v>
      </c>
      <c r="AK644" s="1">
        <v>8.5431142499145685E-2</v>
      </c>
      <c r="AL644" s="89">
        <v>6</v>
      </c>
      <c r="AM644" s="1">
        <v>0.27029462113703939</v>
      </c>
      <c r="AN644" s="89">
        <v>3</v>
      </c>
      <c r="AO644" s="1">
        <v>0.26455026455026459</v>
      </c>
      <c r="AP644" s="89">
        <v>0</v>
      </c>
      <c r="AQ644" s="1">
        <v>0</v>
      </c>
      <c r="AR644" s="89">
        <v>0</v>
      </c>
      <c r="AS644" s="1">
        <v>0</v>
      </c>
      <c r="AT644" s="89">
        <v>0</v>
      </c>
      <c r="AU644" s="1">
        <v>0</v>
      </c>
      <c r="AV644" s="89">
        <v>0</v>
      </c>
      <c r="AW644" s="1">
        <v>0</v>
      </c>
      <c r="AX644" s="89">
        <v>0</v>
      </c>
      <c r="AY644" s="1">
        <v>0</v>
      </c>
    </row>
    <row r="645" spans="1:51" x14ac:dyDescent="0.25">
      <c r="A645" s="28" t="s">
        <v>66</v>
      </c>
      <c r="B645" s="89">
        <v>64</v>
      </c>
      <c r="C645" s="1">
        <v>4.127075225618819E-2</v>
      </c>
      <c r="D645" s="89">
        <v>0</v>
      </c>
      <c r="E645" s="1">
        <v>0</v>
      </c>
      <c r="F645" s="89">
        <v>0</v>
      </c>
      <c r="G645" s="1">
        <v>0</v>
      </c>
      <c r="H645" s="89">
        <v>0</v>
      </c>
      <c r="I645" s="1">
        <v>0</v>
      </c>
      <c r="J645" s="89">
        <v>3</v>
      </c>
      <c r="K645" s="1">
        <v>3.1326357997619195E-2</v>
      </c>
      <c r="L645" s="89">
        <v>2</v>
      </c>
      <c r="M645" s="1">
        <v>2.1903885749331935E-2</v>
      </c>
      <c r="N645" s="89">
        <v>4</v>
      </c>
      <c r="O645" s="1">
        <v>4.5041494476786736E-2</v>
      </c>
      <c r="P645" s="89">
        <v>1</v>
      </c>
      <c r="Q645" s="1">
        <v>1.0642147159610923E-2</v>
      </c>
      <c r="R645" s="89">
        <v>6</v>
      </c>
      <c r="S645" s="1">
        <v>5.9410646387832701E-2</v>
      </c>
      <c r="T645" s="89">
        <v>5</v>
      </c>
      <c r="U645" s="1">
        <v>4.1447684732330854E-2</v>
      </c>
      <c r="V645" s="89">
        <v>7</v>
      </c>
      <c r="W645" s="1">
        <v>5.1647176006197663E-2</v>
      </c>
      <c r="X645" s="89">
        <v>9</v>
      </c>
      <c r="Y645" s="1">
        <v>7.1959127215741464E-2</v>
      </c>
      <c r="Z645" s="89">
        <v>7</v>
      </c>
      <c r="AA645" s="1">
        <v>6.1595860758157046E-2</v>
      </c>
      <c r="AB645" s="89">
        <v>7</v>
      </c>
      <c r="AC645" s="1">
        <v>7.3440696637465247E-2</v>
      </c>
      <c r="AD645" s="89">
        <v>8</v>
      </c>
      <c r="AE645" s="1">
        <v>0.10421823297985983</v>
      </c>
      <c r="AF645" s="89">
        <v>0</v>
      </c>
      <c r="AG645" s="1">
        <v>0</v>
      </c>
      <c r="AH645" s="89">
        <v>2</v>
      </c>
      <c r="AI645" s="1">
        <v>4.003282691807282E-2</v>
      </c>
      <c r="AJ645" s="89">
        <v>3</v>
      </c>
      <c r="AK645" s="1">
        <v>8.5431142499145685E-2</v>
      </c>
      <c r="AL645" s="89">
        <v>0</v>
      </c>
      <c r="AM645" s="1">
        <v>0</v>
      </c>
      <c r="AN645" s="89">
        <v>0</v>
      </c>
      <c r="AO645" s="1">
        <v>0</v>
      </c>
      <c r="AP645" s="89">
        <v>0</v>
      </c>
      <c r="AQ645" s="1">
        <v>0</v>
      </c>
      <c r="AR645" s="89">
        <v>0</v>
      </c>
      <c r="AS645" s="1">
        <v>0</v>
      </c>
      <c r="AT645" s="89">
        <v>0</v>
      </c>
      <c r="AU645" s="1">
        <v>0</v>
      </c>
      <c r="AV645" s="89">
        <v>0</v>
      </c>
      <c r="AW645" s="1">
        <v>0</v>
      </c>
      <c r="AX645" s="89">
        <v>0</v>
      </c>
      <c r="AY645" s="1">
        <v>0</v>
      </c>
    </row>
    <row r="646" spans="1:51" x14ac:dyDescent="0.25">
      <c r="A646" s="28" t="s">
        <v>1483</v>
      </c>
      <c r="B646" s="89">
        <v>63</v>
      </c>
      <c r="C646" s="1">
        <v>4.0625896752185253E-2</v>
      </c>
      <c r="D646" s="89">
        <v>0</v>
      </c>
      <c r="E646" s="1">
        <v>0</v>
      </c>
      <c r="F646" s="89">
        <v>5</v>
      </c>
      <c r="G646" s="1">
        <v>6.2883589898380124E-2</v>
      </c>
      <c r="H646" s="89">
        <v>2</v>
      </c>
      <c r="I646" s="1">
        <v>2.2119244848980854E-2</v>
      </c>
      <c r="J646" s="89">
        <v>4</v>
      </c>
      <c r="K646" s="1">
        <v>4.1768477330158933E-2</v>
      </c>
      <c r="L646" s="89">
        <v>10</v>
      </c>
      <c r="M646" s="1">
        <v>0.10951942874665965</v>
      </c>
      <c r="N646" s="89">
        <v>6</v>
      </c>
      <c r="O646" s="1">
        <v>6.7562241715180119E-2</v>
      </c>
      <c r="P646" s="89">
        <v>6</v>
      </c>
      <c r="Q646" s="1">
        <v>6.3852882957665544E-2</v>
      </c>
      <c r="R646" s="89">
        <v>3</v>
      </c>
      <c r="S646" s="1">
        <v>2.970532319391635E-2</v>
      </c>
      <c r="T646" s="89">
        <v>7</v>
      </c>
      <c r="U646" s="1">
        <v>5.8026758625263193E-2</v>
      </c>
      <c r="V646" s="89">
        <v>4</v>
      </c>
      <c r="W646" s="1">
        <v>2.9512672003541521E-2</v>
      </c>
      <c r="X646" s="89">
        <v>4</v>
      </c>
      <c r="Y646" s="1">
        <v>3.1981834318107312E-2</v>
      </c>
      <c r="Z646" s="89">
        <v>5</v>
      </c>
      <c r="AA646" s="1">
        <v>4.3997043398683607E-2</v>
      </c>
      <c r="AB646" s="89">
        <v>3</v>
      </c>
      <c r="AC646" s="1">
        <v>3.1474584273199394E-2</v>
      </c>
      <c r="AD646" s="89">
        <v>1</v>
      </c>
      <c r="AE646" s="1">
        <v>1.3027279122482478E-2</v>
      </c>
      <c r="AF646" s="89">
        <v>0</v>
      </c>
      <c r="AG646" s="1">
        <v>0</v>
      </c>
      <c r="AH646" s="89">
        <v>2</v>
      </c>
      <c r="AI646" s="1">
        <v>4.003282691807282E-2</v>
      </c>
      <c r="AJ646" s="89">
        <v>0</v>
      </c>
      <c r="AK646" s="1">
        <v>0</v>
      </c>
      <c r="AL646" s="89">
        <v>1</v>
      </c>
      <c r="AM646" s="1">
        <v>4.504910352283989E-2</v>
      </c>
      <c r="AN646" s="89">
        <v>0</v>
      </c>
      <c r="AO646" s="1">
        <v>0</v>
      </c>
      <c r="AP646" s="89">
        <v>0</v>
      </c>
      <c r="AQ646" s="1">
        <v>0</v>
      </c>
      <c r="AR646" s="89">
        <v>0</v>
      </c>
      <c r="AS646" s="1">
        <v>0</v>
      </c>
      <c r="AT646" s="89">
        <v>0</v>
      </c>
      <c r="AU646" s="1">
        <v>0</v>
      </c>
      <c r="AV646" s="89">
        <v>0</v>
      </c>
      <c r="AW646" s="1">
        <v>0</v>
      </c>
      <c r="AX646" s="89">
        <v>0</v>
      </c>
      <c r="AY646" s="1">
        <v>0</v>
      </c>
    </row>
    <row r="647" spans="1:51" x14ac:dyDescent="0.25">
      <c r="A647" s="28" t="s">
        <v>393</v>
      </c>
      <c r="B647" s="89">
        <v>62</v>
      </c>
      <c r="C647" s="1">
        <v>3.9981041248182317E-2</v>
      </c>
      <c r="D647" s="89">
        <v>0</v>
      </c>
      <c r="E647" s="1">
        <v>0</v>
      </c>
      <c r="F647" s="89">
        <v>0</v>
      </c>
      <c r="G647" s="1">
        <v>0</v>
      </c>
      <c r="H647" s="89">
        <v>0</v>
      </c>
      <c r="I647" s="1">
        <v>0</v>
      </c>
      <c r="J647" s="89">
        <v>3</v>
      </c>
      <c r="K647" s="1">
        <v>3.1326357997619195E-2</v>
      </c>
      <c r="L647" s="89">
        <v>2</v>
      </c>
      <c r="M647" s="1">
        <v>2.1903885749331935E-2</v>
      </c>
      <c r="N647" s="89">
        <v>0</v>
      </c>
      <c r="O647" s="1">
        <v>0</v>
      </c>
      <c r="P647" s="89">
        <v>4</v>
      </c>
      <c r="Q647" s="1">
        <v>4.2568588638443691E-2</v>
      </c>
      <c r="R647" s="89">
        <v>3</v>
      </c>
      <c r="S647" s="1">
        <v>2.970532319391635E-2</v>
      </c>
      <c r="T647" s="89">
        <v>8</v>
      </c>
      <c r="U647" s="1">
        <v>6.6316295571729356E-2</v>
      </c>
      <c r="V647" s="89">
        <v>12</v>
      </c>
      <c r="W647" s="1">
        <v>8.8538016010624554E-2</v>
      </c>
      <c r="X647" s="89">
        <v>11</v>
      </c>
      <c r="Y647" s="1">
        <v>8.7950044374795117E-2</v>
      </c>
      <c r="Z647" s="89">
        <v>4</v>
      </c>
      <c r="AA647" s="1">
        <v>3.5197634718946887E-2</v>
      </c>
      <c r="AB647" s="89">
        <v>4</v>
      </c>
      <c r="AC647" s="1">
        <v>4.1966112364265853E-2</v>
      </c>
      <c r="AD647" s="89">
        <v>4</v>
      </c>
      <c r="AE647" s="1">
        <v>5.2109116489929913E-2</v>
      </c>
      <c r="AF647" s="89">
        <v>6</v>
      </c>
      <c r="AG647" s="1">
        <v>0.10175182729323182</v>
      </c>
      <c r="AH647" s="89">
        <v>0</v>
      </c>
      <c r="AI647" s="1">
        <v>0</v>
      </c>
      <c r="AJ647" s="89">
        <v>1</v>
      </c>
      <c r="AK647" s="1">
        <v>2.8477047499715229E-2</v>
      </c>
      <c r="AL647" s="89">
        <v>0</v>
      </c>
      <c r="AM647" s="1">
        <v>0</v>
      </c>
      <c r="AN647" s="89">
        <v>0</v>
      </c>
      <c r="AO647" s="1">
        <v>0</v>
      </c>
      <c r="AP647" s="89">
        <v>0</v>
      </c>
      <c r="AQ647" s="1">
        <v>0</v>
      </c>
      <c r="AR647" s="89">
        <v>0</v>
      </c>
      <c r="AS647" s="1">
        <v>0</v>
      </c>
      <c r="AT647" s="89">
        <v>0</v>
      </c>
      <c r="AU647" s="1">
        <v>0</v>
      </c>
      <c r="AV647" s="89">
        <v>0</v>
      </c>
      <c r="AW647" s="1">
        <v>0</v>
      </c>
      <c r="AX647" s="89">
        <v>0</v>
      </c>
      <c r="AY647" s="1">
        <v>0</v>
      </c>
    </row>
    <row r="648" spans="1:51" x14ac:dyDescent="0.25">
      <c r="A648" s="28" t="s">
        <v>404</v>
      </c>
      <c r="B648" s="89">
        <v>60</v>
      </c>
      <c r="C648" s="1">
        <v>3.869133024017643E-2</v>
      </c>
      <c r="D648" s="89">
        <v>0</v>
      </c>
      <c r="E648" s="1">
        <v>0</v>
      </c>
      <c r="F648" s="89">
        <v>1</v>
      </c>
      <c r="G648" s="1">
        <v>1.2576717979676024E-2</v>
      </c>
      <c r="H648" s="89">
        <v>1</v>
      </c>
      <c r="I648" s="1">
        <v>1.1059622424490427E-2</v>
      </c>
      <c r="J648" s="89">
        <v>1</v>
      </c>
      <c r="K648" s="1">
        <v>1.0442119332539733E-2</v>
      </c>
      <c r="L648" s="89">
        <v>3</v>
      </c>
      <c r="M648" s="1">
        <v>3.2855828623997899E-2</v>
      </c>
      <c r="N648" s="89">
        <v>4</v>
      </c>
      <c r="O648" s="1">
        <v>4.5041494476786736E-2</v>
      </c>
      <c r="P648" s="89">
        <v>4</v>
      </c>
      <c r="Q648" s="1">
        <v>4.2568588638443691E-2</v>
      </c>
      <c r="R648" s="89">
        <v>8</v>
      </c>
      <c r="S648" s="1">
        <v>7.9214195183776925E-2</v>
      </c>
      <c r="T648" s="89">
        <v>8</v>
      </c>
      <c r="U648" s="1">
        <v>6.6316295571729356E-2</v>
      </c>
      <c r="V648" s="89">
        <v>6</v>
      </c>
      <c r="W648" s="1">
        <v>4.4269008005312277E-2</v>
      </c>
      <c r="X648" s="89">
        <v>5</v>
      </c>
      <c r="Y648" s="1">
        <v>3.9977292897634145E-2</v>
      </c>
      <c r="Z648" s="89">
        <v>7</v>
      </c>
      <c r="AA648" s="1">
        <v>6.1595860758157046E-2</v>
      </c>
      <c r="AB648" s="89">
        <v>5</v>
      </c>
      <c r="AC648" s="1">
        <v>5.245764045533232E-2</v>
      </c>
      <c r="AD648" s="89">
        <v>2</v>
      </c>
      <c r="AE648" s="1">
        <v>2.6054558244964957E-2</v>
      </c>
      <c r="AF648" s="89">
        <v>4</v>
      </c>
      <c r="AG648" s="1">
        <v>6.7834551528821202E-2</v>
      </c>
      <c r="AH648" s="89">
        <v>0</v>
      </c>
      <c r="AI648" s="1">
        <v>0</v>
      </c>
      <c r="AJ648" s="89">
        <v>0</v>
      </c>
      <c r="AK648" s="1">
        <v>0</v>
      </c>
      <c r="AL648" s="89">
        <v>1</v>
      </c>
      <c r="AM648" s="1">
        <v>4.504910352283989E-2</v>
      </c>
      <c r="AN648" s="89">
        <v>0</v>
      </c>
      <c r="AO648" s="1">
        <v>0</v>
      </c>
      <c r="AP648" s="89">
        <v>0</v>
      </c>
      <c r="AQ648" s="1">
        <v>0</v>
      </c>
      <c r="AR648" s="89">
        <v>0</v>
      </c>
      <c r="AS648" s="1">
        <v>0</v>
      </c>
      <c r="AT648" s="89">
        <v>0</v>
      </c>
      <c r="AU648" s="1">
        <v>0</v>
      </c>
      <c r="AV648" s="89">
        <v>0</v>
      </c>
      <c r="AW648" s="1">
        <v>0</v>
      </c>
      <c r="AX648" s="89">
        <v>0</v>
      </c>
      <c r="AY648" s="1">
        <v>0</v>
      </c>
    </row>
    <row r="649" spans="1:51" x14ac:dyDescent="0.25">
      <c r="A649" s="28" t="s">
        <v>429</v>
      </c>
      <c r="B649" s="89">
        <v>58</v>
      </c>
      <c r="C649" s="1">
        <v>3.7401619232170551E-2</v>
      </c>
      <c r="D649" s="89">
        <v>0</v>
      </c>
      <c r="E649" s="1">
        <v>0</v>
      </c>
      <c r="F649" s="89">
        <v>6</v>
      </c>
      <c r="G649" s="1">
        <v>7.5460307878056132E-2</v>
      </c>
      <c r="H649" s="89">
        <v>2</v>
      </c>
      <c r="I649" s="1">
        <v>2.2119244848980854E-2</v>
      </c>
      <c r="J649" s="89">
        <v>5</v>
      </c>
      <c r="K649" s="1">
        <v>5.2210596662698665E-2</v>
      </c>
      <c r="L649" s="89">
        <v>4</v>
      </c>
      <c r="M649" s="1">
        <v>4.3807771498663869E-2</v>
      </c>
      <c r="N649" s="89">
        <v>2</v>
      </c>
      <c r="O649" s="1">
        <v>2.2520747238393368E-2</v>
      </c>
      <c r="P649" s="89">
        <v>3</v>
      </c>
      <c r="Q649" s="1">
        <v>3.1926441478832772E-2</v>
      </c>
      <c r="R649" s="89">
        <v>3</v>
      </c>
      <c r="S649" s="1">
        <v>2.970532319391635E-2</v>
      </c>
      <c r="T649" s="89">
        <v>7</v>
      </c>
      <c r="U649" s="1">
        <v>5.8026758625263193E-2</v>
      </c>
      <c r="V649" s="89">
        <v>5</v>
      </c>
      <c r="W649" s="1">
        <v>3.6890840004426897E-2</v>
      </c>
      <c r="X649" s="89">
        <v>5</v>
      </c>
      <c r="Y649" s="1">
        <v>3.9977292897634145E-2</v>
      </c>
      <c r="Z649" s="89">
        <v>3</v>
      </c>
      <c r="AA649" s="1">
        <v>2.6398226039210167E-2</v>
      </c>
      <c r="AB649" s="89">
        <v>5</v>
      </c>
      <c r="AC649" s="1">
        <v>5.245764045533232E-2</v>
      </c>
      <c r="AD649" s="89">
        <v>1</v>
      </c>
      <c r="AE649" s="1">
        <v>1.3027279122482478E-2</v>
      </c>
      <c r="AF649" s="89">
        <v>1</v>
      </c>
      <c r="AG649" s="1">
        <v>1.69586378822053E-2</v>
      </c>
      <c r="AH649" s="89">
        <v>4</v>
      </c>
      <c r="AI649" s="1">
        <v>8.0065653836145639E-2</v>
      </c>
      <c r="AJ649" s="89">
        <v>1</v>
      </c>
      <c r="AK649" s="1">
        <v>2.8477047499715229E-2</v>
      </c>
      <c r="AL649" s="89">
        <v>1</v>
      </c>
      <c r="AM649" s="1">
        <v>4.504910352283989E-2</v>
      </c>
      <c r="AN649" s="89">
        <v>0</v>
      </c>
      <c r="AO649" s="1">
        <v>0</v>
      </c>
      <c r="AP649" s="89">
        <v>0</v>
      </c>
      <c r="AQ649" s="1">
        <v>0</v>
      </c>
      <c r="AR649" s="89">
        <v>0</v>
      </c>
      <c r="AS649" s="1">
        <v>0</v>
      </c>
      <c r="AT649" s="89">
        <v>0</v>
      </c>
      <c r="AU649" s="1">
        <v>0</v>
      </c>
      <c r="AV649" s="89">
        <v>0</v>
      </c>
      <c r="AW649" s="1">
        <v>0</v>
      </c>
      <c r="AX649" s="89">
        <v>0</v>
      </c>
      <c r="AY649" s="1">
        <v>0</v>
      </c>
    </row>
    <row r="650" spans="1:51" x14ac:dyDescent="0.25">
      <c r="A650" s="28" t="s">
        <v>719</v>
      </c>
      <c r="B650" s="89">
        <v>57</v>
      </c>
      <c r="C650" s="1">
        <v>3.6756763728167614E-2</v>
      </c>
      <c r="D650" s="89">
        <v>0</v>
      </c>
      <c r="E650" s="1">
        <v>0</v>
      </c>
      <c r="F650" s="89">
        <v>0</v>
      </c>
      <c r="G650" s="1">
        <v>0</v>
      </c>
      <c r="H650" s="89">
        <v>0</v>
      </c>
      <c r="I650" s="1">
        <v>0</v>
      </c>
      <c r="J650" s="89">
        <v>1</v>
      </c>
      <c r="K650" s="1">
        <v>1.0442119332539733E-2</v>
      </c>
      <c r="L650" s="89">
        <v>4</v>
      </c>
      <c r="M650" s="1">
        <v>4.3807771498663869E-2</v>
      </c>
      <c r="N650" s="89">
        <v>14</v>
      </c>
      <c r="O650" s="1">
        <v>0.15764523066875358</v>
      </c>
      <c r="P650" s="89">
        <v>20</v>
      </c>
      <c r="Q650" s="1">
        <v>0.21284294319221844</v>
      </c>
      <c r="R650" s="89">
        <v>10</v>
      </c>
      <c r="S650" s="1">
        <v>9.9017743979721157E-2</v>
      </c>
      <c r="T650" s="89">
        <v>4</v>
      </c>
      <c r="U650" s="1">
        <v>3.3158147785864678E-2</v>
      </c>
      <c r="V650" s="89">
        <v>2</v>
      </c>
      <c r="W650" s="1">
        <v>1.4756336001770761E-2</v>
      </c>
      <c r="X650" s="89">
        <v>2</v>
      </c>
      <c r="Y650" s="1">
        <v>1.5990917159053656E-2</v>
      </c>
      <c r="Z650" s="89">
        <v>0</v>
      </c>
      <c r="AA650" s="1">
        <v>0</v>
      </c>
      <c r="AB650" s="89">
        <v>0</v>
      </c>
      <c r="AC650" s="1">
        <v>0</v>
      </c>
      <c r="AD650" s="89">
        <v>0</v>
      </c>
      <c r="AE650" s="1">
        <v>0</v>
      </c>
      <c r="AF650" s="89">
        <v>0</v>
      </c>
      <c r="AG650" s="1">
        <v>0</v>
      </c>
      <c r="AH650" s="89">
        <v>0</v>
      </c>
      <c r="AI650" s="1">
        <v>0</v>
      </c>
      <c r="AJ650" s="89">
        <v>0</v>
      </c>
      <c r="AK650" s="1">
        <v>0</v>
      </c>
      <c r="AL650" s="89">
        <v>0</v>
      </c>
      <c r="AM650" s="1">
        <v>0</v>
      </c>
      <c r="AN650" s="89">
        <v>0</v>
      </c>
      <c r="AO650" s="1">
        <v>0</v>
      </c>
      <c r="AP650" s="89">
        <v>0</v>
      </c>
      <c r="AQ650" s="1">
        <v>0</v>
      </c>
      <c r="AR650" s="89">
        <v>0</v>
      </c>
      <c r="AS650" s="1">
        <v>0</v>
      </c>
      <c r="AT650" s="89">
        <v>0</v>
      </c>
      <c r="AU650" s="1">
        <v>0</v>
      </c>
      <c r="AV650" s="89">
        <v>0</v>
      </c>
      <c r="AW650" s="1">
        <v>0</v>
      </c>
      <c r="AX650" s="89">
        <v>0</v>
      </c>
      <c r="AY650" s="1">
        <v>0</v>
      </c>
    </row>
    <row r="651" spans="1:51" x14ac:dyDescent="0.25">
      <c r="A651" s="28" t="s">
        <v>295</v>
      </c>
      <c r="B651" s="89">
        <v>56</v>
      </c>
      <c r="C651" s="1">
        <v>3.6111908224164671E-2</v>
      </c>
      <c r="D651" s="89">
        <v>0</v>
      </c>
      <c r="E651" s="1">
        <v>0</v>
      </c>
      <c r="F651" s="89">
        <v>0</v>
      </c>
      <c r="G651" s="1">
        <v>0</v>
      </c>
      <c r="H651" s="89">
        <v>0</v>
      </c>
      <c r="I651" s="1">
        <v>0</v>
      </c>
      <c r="J651" s="89">
        <v>1</v>
      </c>
      <c r="K651" s="1">
        <v>1.0442119332539733E-2</v>
      </c>
      <c r="L651" s="89">
        <v>0</v>
      </c>
      <c r="M651" s="1">
        <v>0</v>
      </c>
      <c r="N651" s="89">
        <v>1</v>
      </c>
      <c r="O651" s="1">
        <v>1.1260373619196684E-2</v>
      </c>
      <c r="P651" s="89">
        <v>0</v>
      </c>
      <c r="Q651" s="1">
        <v>0</v>
      </c>
      <c r="R651" s="89">
        <v>1</v>
      </c>
      <c r="S651" s="1">
        <v>9.9017743979721157E-3</v>
      </c>
      <c r="T651" s="89">
        <v>6</v>
      </c>
      <c r="U651" s="1">
        <v>4.9737221678797024E-2</v>
      </c>
      <c r="V651" s="89">
        <v>8</v>
      </c>
      <c r="W651" s="1">
        <v>5.9025344007083043E-2</v>
      </c>
      <c r="X651" s="89">
        <v>10</v>
      </c>
      <c r="Y651" s="1">
        <v>7.995458579526829E-2</v>
      </c>
      <c r="Z651" s="89">
        <v>7</v>
      </c>
      <c r="AA651" s="1">
        <v>6.1595860758157046E-2</v>
      </c>
      <c r="AB651" s="89">
        <v>12</v>
      </c>
      <c r="AC651" s="1">
        <v>0.12589833709279757</v>
      </c>
      <c r="AD651" s="89">
        <v>4</v>
      </c>
      <c r="AE651" s="1">
        <v>5.2109116489929913E-2</v>
      </c>
      <c r="AF651" s="89">
        <v>4</v>
      </c>
      <c r="AG651" s="1">
        <v>6.7834551528821202E-2</v>
      </c>
      <c r="AH651" s="89">
        <v>2</v>
      </c>
      <c r="AI651" s="1">
        <v>4.003282691807282E-2</v>
      </c>
      <c r="AJ651" s="89">
        <v>0</v>
      </c>
      <c r="AK651" s="1">
        <v>0</v>
      </c>
      <c r="AL651" s="89">
        <v>0</v>
      </c>
      <c r="AM651" s="1">
        <v>0</v>
      </c>
      <c r="AN651" s="89">
        <v>0</v>
      </c>
      <c r="AO651" s="1">
        <v>0</v>
      </c>
      <c r="AP651" s="89">
        <v>0</v>
      </c>
      <c r="AQ651" s="1">
        <v>0</v>
      </c>
      <c r="AR651" s="89">
        <v>0</v>
      </c>
      <c r="AS651" s="1">
        <v>0</v>
      </c>
      <c r="AT651" s="89">
        <v>0</v>
      </c>
      <c r="AU651" s="1">
        <v>0</v>
      </c>
      <c r="AV651" s="89">
        <v>0</v>
      </c>
      <c r="AW651" s="1">
        <v>0</v>
      </c>
      <c r="AX651" s="89">
        <v>0</v>
      </c>
      <c r="AY651" s="1">
        <v>0</v>
      </c>
    </row>
    <row r="652" spans="1:51" x14ac:dyDescent="0.25">
      <c r="A652" s="28" t="s">
        <v>83</v>
      </c>
      <c r="B652" s="89">
        <v>52</v>
      </c>
      <c r="C652" s="1">
        <v>3.3532486208152905E-2</v>
      </c>
      <c r="D652" s="89">
        <v>0</v>
      </c>
      <c r="E652" s="1">
        <v>0</v>
      </c>
      <c r="F652" s="89">
        <v>2</v>
      </c>
      <c r="G652" s="1">
        <v>2.5153435959352047E-2</v>
      </c>
      <c r="H652" s="89">
        <v>2</v>
      </c>
      <c r="I652" s="1">
        <v>2.2119244848980854E-2</v>
      </c>
      <c r="J652" s="89">
        <v>2</v>
      </c>
      <c r="K652" s="1">
        <v>2.0884238665079467E-2</v>
      </c>
      <c r="L652" s="89">
        <v>1</v>
      </c>
      <c r="M652" s="1">
        <v>1.0951942874665967E-2</v>
      </c>
      <c r="N652" s="89">
        <v>0</v>
      </c>
      <c r="O652" s="1">
        <v>0</v>
      </c>
      <c r="P652" s="89">
        <v>0</v>
      </c>
      <c r="Q652" s="1">
        <v>0</v>
      </c>
      <c r="R652" s="89">
        <v>2</v>
      </c>
      <c r="S652" s="1">
        <v>1.9803548795944231E-2</v>
      </c>
      <c r="T652" s="89">
        <v>1</v>
      </c>
      <c r="U652" s="1">
        <v>8.2895369464661695E-3</v>
      </c>
      <c r="V652" s="89">
        <v>4</v>
      </c>
      <c r="W652" s="1">
        <v>2.9512672003541521E-2</v>
      </c>
      <c r="X652" s="89">
        <v>2</v>
      </c>
      <c r="Y652" s="1">
        <v>1.5990917159053656E-2</v>
      </c>
      <c r="Z652" s="89">
        <v>3</v>
      </c>
      <c r="AA652" s="1">
        <v>2.6398226039210167E-2</v>
      </c>
      <c r="AB652" s="89">
        <v>3</v>
      </c>
      <c r="AC652" s="1">
        <v>3.1474584273199394E-2</v>
      </c>
      <c r="AD652" s="89">
        <v>8</v>
      </c>
      <c r="AE652" s="1">
        <v>0.10421823297985983</v>
      </c>
      <c r="AF652" s="89">
        <v>6</v>
      </c>
      <c r="AG652" s="1">
        <v>0.10175182729323182</v>
      </c>
      <c r="AH652" s="89">
        <v>1</v>
      </c>
      <c r="AI652" s="1">
        <v>2.001641345903641E-2</v>
      </c>
      <c r="AJ652" s="89">
        <v>5</v>
      </c>
      <c r="AK652" s="1">
        <v>0.14238523749857615</v>
      </c>
      <c r="AL652" s="89">
        <v>5</v>
      </c>
      <c r="AM652" s="1">
        <v>0.22524551761419948</v>
      </c>
      <c r="AN652" s="89">
        <v>5</v>
      </c>
      <c r="AO652" s="1">
        <v>0.44091710758377423</v>
      </c>
      <c r="AP652" s="89">
        <v>0</v>
      </c>
      <c r="AQ652" s="1">
        <v>0</v>
      </c>
      <c r="AR652" s="89">
        <v>0</v>
      </c>
      <c r="AS652" s="1">
        <v>0</v>
      </c>
      <c r="AT652" s="89">
        <v>0</v>
      </c>
      <c r="AU652" s="1">
        <v>0</v>
      </c>
      <c r="AV652" s="89">
        <v>0</v>
      </c>
      <c r="AW652" s="1">
        <v>0</v>
      </c>
      <c r="AX652" s="89">
        <v>0</v>
      </c>
      <c r="AY652" s="1">
        <v>0</v>
      </c>
    </row>
    <row r="653" spans="1:51" x14ac:dyDescent="0.25">
      <c r="A653" s="28" t="s">
        <v>137</v>
      </c>
      <c r="B653" s="89">
        <v>52</v>
      </c>
      <c r="C653" s="1">
        <v>3.3532486208152905E-2</v>
      </c>
      <c r="D653" s="89">
        <v>0</v>
      </c>
      <c r="E653" s="1">
        <v>0</v>
      </c>
      <c r="F653" s="89">
        <v>0</v>
      </c>
      <c r="G653" s="1">
        <v>0</v>
      </c>
      <c r="H653" s="89">
        <v>0</v>
      </c>
      <c r="I653" s="1">
        <v>0</v>
      </c>
      <c r="J653" s="89">
        <v>0</v>
      </c>
      <c r="K653" s="1">
        <v>0</v>
      </c>
      <c r="L653" s="89">
        <v>1</v>
      </c>
      <c r="M653" s="1">
        <v>1.0951942874665967E-2</v>
      </c>
      <c r="N653" s="89">
        <v>0</v>
      </c>
      <c r="O653" s="1">
        <v>0</v>
      </c>
      <c r="P653" s="89">
        <v>1</v>
      </c>
      <c r="Q653" s="1">
        <v>1.0642147159610923E-2</v>
      </c>
      <c r="R653" s="89">
        <v>5</v>
      </c>
      <c r="S653" s="1">
        <v>4.9508871989860578E-2</v>
      </c>
      <c r="T653" s="89">
        <v>6</v>
      </c>
      <c r="U653" s="1">
        <v>4.9737221678797024E-2</v>
      </c>
      <c r="V653" s="89">
        <v>4</v>
      </c>
      <c r="W653" s="1">
        <v>2.9512672003541521E-2</v>
      </c>
      <c r="X653" s="89">
        <v>13</v>
      </c>
      <c r="Y653" s="1">
        <v>0.10394096153384877</v>
      </c>
      <c r="Z653" s="89">
        <v>8</v>
      </c>
      <c r="AA653" s="1">
        <v>7.0395269437893773E-2</v>
      </c>
      <c r="AB653" s="89">
        <v>4</v>
      </c>
      <c r="AC653" s="1">
        <v>4.1966112364265853E-2</v>
      </c>
      <c r="AD653" s="89">
        <v>3</v>
      </c>
      <c r="AE653" s="1">
        <v>3.9081837367447435E-2</v>
      </c>
      <c r="AF653" s="89">
        <v>3</v>
      </c>
      <c r="AG653" s="1">
        <v>5.0875913646615908E-2</v>
      </c>
      <c r="AH653" s="89">
        <v>2</v>
      </c>
      <c r="AI653" s="1">
        <v>4.003282691807282E-2</v>
      </c>
      <c r="AJ653" s="89">
        <v>2</v>
      </c>
      <c r="AK653" s="1">
        <v>5.6954094999430459E-2</v>
      </c>
      <c r="AL653" s="89">
        <v>0</v>
      </c>
      <c r="AM653" s="1">
        <v>0</v>
      </c>
      <c r="AN653" s="89">
        <v>0</v>
      </c>
      <c r="AO653" s="1">
        <v>0</v>
      </c>
      <c r="AP653" s="89">
        <v>0</v>
      </c>
      <c r="AQ653" s="1">
        <v>0</v>
      </c>
      <c r="AR653" s="89">
        <v>0</v>
      </c>
      <c r="AS653" s="1">
        <v>0</v>
      </c>
      <c r="AT653" s="89">
        <v>0</v>
      </c>
      <c r="AU653" s="1">
        <v>0</v>
      </c>
      <c r="AV653" s="89">
        <v>0</v>
      </c>
      <c r="AW653" s="1">
        <v>0</v>
      </c>
      <c r="AX653" s="89">
        <v>0</v>
      </c>
      <c r="AY653" s="1">
        <v>0</v>
      </c>
    </row>
    <row r="654" spans="1:51" x14ac:dyDescent="0.25">
      <c r="A654" s="28" t="s">
        <v>734</v>
      </c>
      <c r="B654" s="89">
        <v>47</v>
      </c>
      <c r="C654" s="1">
        <v>3.0308208688138206E-2</v>
      </c>
      <c r="D654" s="89">
        <v>0</v>
      </c>
      <c r="E654" s="1">
        <v>0</v>
      </c>
      <c r="F654" s="89">
        <v>0</v>
      </c>
      <c r="G654" s="1">
        <v>0</v>
      </c>
      <c r="H654" s="89">
        <v>0</v>
      </c>
      <c r="I654" s="1">
        <v>0</v>
      </c>
      <c r="J654" s="89">
        <v>1</v>
      </c>
      <c r="K654" s="1">
        <v>1.0442119332539733E-2</v>
      </c>
      <c r="L654" s="89">
        <v>0</v>
      </c>
      <c r="M654" s="1">
        <v>0</v>
      </c>
      <c r="N654" s="89">
        <v>8</v>
      </c>
      <c r="O654" s="1">
        <v>9.0082988953573473E-2</v>
      </c>
      <c r="P654" s="89">
        <v>12</v>
      </c>
      <c r="Q654" s="1">
        <v>0.12770576591533109</v>
      </c>
      <c r="R654" s="89">
        <v>16</v>
      </c>
      <c r="S654" s="1">
        <v>0.15842839036755385</v>
      </c>
      <c r="T654" s="89">
        <v>8</v>
      </c>
      <c r="U654" s="1">
        <v>6.6316295571729356E-2</v>
      </c>
      <c r="V654" s="89">
        <v>1</v>
      </c>
      <c r="W654" s="1">
        <v>7.3781680008853804E-3</v>
      </c>
      <c r="X654" s="89">
        <v>1</v>
      </c>
      <c r="Y654" s="1">
        <v>7.995458579526828E-3</v>
      </c>
      <c r="Z654" s="89">
        <v>0</v>
      </c>
      <c r="AA654" s="1">
        <v>0</v>
      </c>
      <c r="AB654" s="89">
        <v>0</v>
      </c>
      <c r="AC654" s="1">
        <v>0</v>
      </c>
      <c r="AD654" s="89">
        <v>0</v>
      </c>
      <c r="AE654" s="1">
        <v>0</v>
      </c>
      <c r="AF654" s="89">
        <v>0</v>
      </c>
      <c r="AG654" s="1">
        <v>0</v>
      </c>
      <c r="AH654" s="89">
        <v>0</v>
      </c>
      <c r="AI654" s="1">
        <v>0</v>
      </c>
      <c r="AJ654" s="89">
        <v>0</v>
      </c>
      <c r="AK654" s="1">
        <v>0</v>
      </c>
      <c r="AL654" s="89">
        <v>0</v>
      </c>
      <c r="AM654" s="1">
        <v>0</v>
      </c>
      <c r="AN654" s="89">
        <v>0</v>
      </c>
      <c r="AO654" s="1">
        <v>0</v>
      </c>
      <c r="AP654" s="89">
        <v>0</v>
      </c>
      <c r="AQ654" s="1">
        <v>0</v>
      </c>
      <c r="AR654" s="89">
        <v>0</v>
      </c>
      <c r="AS654" s="1">
        <v>0</v>
      </c>
      <c r="AT654" s="89">
        <v>0</v>
      </c>
      <c r="AU654" s="1">
        <v>0</v>
      </c>
      <c r="AV654" s="89">
        <v>0</v>
      </c>
      <c r="AW654" s="1">
        <v>0</v>
      </c>
      <c r="AX654" s="89">
        <v>0</v>
      </c>
      <c r="AY654" s="1">
        <v>0</v>
      </c>
    </row>
    <row r="655" spans="1:51" x14ac:dyDescent="0.25">
      <c r="A655" s="28" t="s">
        <v>50</v>
      </c>
      <c r="B655" s="89">
        <v>44</v>
      </c>
      <c r="C655" s="1">
        <v>2.8373642176129386E-2</v>
      </c>
      <c r="D655" s="89">
        <v>1</v>
      </c>
      <c r="E655" s="1">
        <v>1.598925522049183E-2</v>
      </c>
      <c r="F655" s="89">
        <v>10</v>
      </c>
      <c r="G655" s="1">
        <v>0.12576717979676025</v>
      </c>
      <c r="H655" s="89">
        <v>8</v>
      </c>
      <c r="I655" s="1">
        <v>8.8476979395923416E-2</v>
      </c>
      <c r="J655" s="89">
        <v>2</v>
      </c>
      <c r="K655" s="1">
        <v>2.0884238665079467E-2</v>
      </c>
      <c r="L655" s="89">
        <v>3</v>
      </c>
      <c r="M655" s="1">
        <v>3.2855828623997899E-2</v>
      </c>
      <c r="N655" s="89">
        <v>2</v>
      </c>
      <c r="O655" s="1">
        <v>2.2520747238393368E-2</v>
      </c>
      <c r="P655" s="89">
        <v>2</v>
      </c>
      <c r="Q655" s="1">
        <v>2.1284294319221846E-2</v>
      </c>
      <c r="R655" s="89">
        <v>3</v>
      </c>
      <c r="S655" s="1">
        <v>2.970532319391635E-2</v>
      </c>
      <c r="T655" s="89">
        <v>1</v>
      </c>
      <c r="U655" s="1">
        <v>8.2895369464661695E-3</v>
      </c>
      <c r="V655" s="89">
        <v>1</v>
      </c>
      <c r="W655" s="1">
        <v>7.3781680008853804E-3</v>
      </c>
      <c r="X655" s="89">
        <v>3</v>
      </c>
      <c r="Y655" s="1">
        <v>2.3986375738580486E-2</v>
      </c>
      <c r="Z655" s="89">
        <v>3</v>
      </c>
      <c r="AA655" s="1">
        <v>2.6398226039210167E-2</v>
      </c>
      <c r="AB655" s="89">
        <v>1</v>
      </c>
      <c r="AC655" s="1">
        <v>1.0491528091066463E-2</v>
      </c>
      <c r="AD655" s="89">
        <v>2</v>
      </c>
      <c r="AE655" s="1">
        <v>2.6054558244964957E-2</v>
      </c>
      <c r="AF655" s="89">
        <v>0</v>
      </c>
      <c r="AG655" s="1">
        <v>0</v>
      </c>
      <c r="AH655" s="89">
        <v>0</v>
      </c>
      <c r="AI655" s="1">
        <v>0</v>
      </c>
      <c r="AJ655" s="89">
        <v>1</v>
      </c>
      <c r="AK655" s="1">
        <v>2.8477047499715229E-2</v>
      </c>
      <c r="AL655" s="89">
        <v>0</v>
      </c>
      <c r="AM655" s="1">
        <v>0</v>
      </c>
      <c r="AN655" s="89">
        <v>1</v>
      </c>
      <c r="AO655" s="1">
        <v>8.8183421516754859E-2</v>
      </c>
      <c r="AP655" s="89">
        <v>0</v>
      </c>
      <c r="AQ655" s="1">
        <v>0</v>
      </c>
      <c r="AR655" s="89">
        <v>0</v>
      </c>
      <c r="AS655" s="1">
        <v>0</v>
      </c>
      <c r="AT655" s="89">
        <v>0</v>
      </c>
      <c r="AU655" s="1">
        <v>0</v>
      </c>
      <c r="AV655" s="89">
        <v>0</v>
      </c>
      <c r="AW655" s="1">
        <v>0</v>
      </c>
      <c r="AX655" s="89">
        <v>0</v>
      </c>
      <c r="AY655" s="1">
        <v>0</v>
      </c>
    </row>
    <row r="656" spans="1:51" x14ac:dyDescent="0.25">
      <c r="A656" s="28" t="s">
        <v>215</v>
      </c>
      <c r="B656" s="89">
        <v>44</v>
      </c>
      <c r="C656" s="1">
        <v>2.8373642176129386E-2</v>
      </c>
      <c r="D656" s="89">
        <v>0</v>
      </c>
      <c r="E656" s="1">
        <v>0</v>
      </c>
      <c r="F656" s="89">
        <v>1</v>
      </c>
      <c r="G656" s="1">
        <v>1.2576717979676024E-2</v>
      </c>
      <c r="H656" s="89">
        <v>2</v>
      </c>
      <c r="I656" s="1">
        <v>2.2119244848980854E-2</v>
      </c>
      <c r="J656" s="89">
        <v>3</v>
      </c>
      <c r="K656" s="1">
        <v>3.1326357997619195E-2</v>
      </c>
      <c r="L656" s="89">
        <v>0</v>
      </c>
      <c r="M656" s="1">
        <v>0</v>
      </c>
      <c r="N656" s="89">
        <v>3</v>
      </c>
      <c r="O656" s="1">
        <v>3.3781120857590059E-2</v>
      </c>
      <c r="P656" s="89">
        <v>3</v>
      </c>
      <c r="Q656" s="1">
        <v>3.1926441478832772E-2</v>
      </c>
      <c r="R656" s="89">
        <v>0</v>
      </c>
      <c r="S656" s="1">
        <v>0</v>
      </c>
      <c r="T656" s="89">
        <v>2</v>
      </c>
      <c r="U656" s="1">
        <v>1.6579073892932339E-2</v>
      </c>
      <c r="V656" s="89">
        <v>4</v>
      </c>
      <c r="W656" s="1">
        <v>2.9512672003541521E-2</v>
      </c>
      <c r="X656" s="89">
        <v>4</v>
      </c>
      <c r="Y656" s="1">
        <v>3.1981834318107312E-2</v>
      </c>
      <c r="Z656" s="89">
        <v>3</v>
      </c>
      <c r="AA656" s="1">
        <v>2.6398226039210167E-2</v>
      </c>
      <c r="AB656" s="89">
        <v>4</v>
      </c>
      <c r="AC656" s="1">
        <v>4.1966112364265853E-2</v>
      </c>
      <c r="AD656" s="89">
        <v>6</v>
      </c>
      <c r="AE656" s="1">
        <v>7.816367473489487E-2</v>
      </c>
      <c r="AF656" s="89">
        <v>1</v>
      </c>
      <c r="AG656" s="1">
        <v>1.69586378822053E-2</v>
      </c>
      <c r="AH656" s="89">
        <v>2</v>
      </c>
      <c r="AI656" s="1">
        <v>4.003282691807282E-2</v>
      </c>
      <c r="AJ656" s="89">
        <v>2</v>
      </c>
      <c r="AK656" s="1">
        <v>5.6954094999430459E-2</v>
      </c>
      <c r="AL656" s="89">
        <v>2</v>
      </c>
      <c r="AM656" s="1">
        <v>9.0098207045679779E-2</v>
      </c>
      <c r="AN656" s="89">
        <v>2</v>
      </c>
      <c r="AO656" s="1">
        <v>0.17636684303350972</v>
      </c>
      <c r="AP656" s="89">
        <v>0</v>
      </c>
      <c r="AQ656" s="1">
        <v>0</v>
      </c>
      <c r="AR656" s="89">
        <v>0</v>
      </c>
      <c r="AS656" s="1">
        <v>0</v>
      </c>
      <c r="AT656" s="89">
        <v>0</v>
      </c>
      <c r="AU656" s="1">
        <v>0</v>
      </c>
      <c r="AV656" s="89">
        <v>0</v>
      </c>
      <c r="AW656" s="1">
        <v>0</v>
      </c>
      <c r="AX656" s="89">
        <v>0</v>
      </c>
      <c r="AY656" s="1">
        <v>0</v>
      </c>
    </row>
    <row r="657" spans="1:51" x14ac:dyDescent="0.25">
      <c r="A657" s="28" t="s">
        <v>214</v>
      </c>
      <c r="B657" s="89">
        <v>44</v>
      </c>
      <c r="C657" s="1">
        <v>2.8373642176129386E-2</v>
      </c>
      <c r="D657" s="89">
        <v>11</v>
      </c>
      <c r="E657" s="1">
        <v>0.17588180742541012</v>
      </c>
      <c r="F657" s="89">
        <v>8</v>
      </c>
      <c r="G657" s="1">
        <v>0.10061374383740819</v>
      </c>
      <c r="H657" s="89">
        <v>4</v>
      </c>
      <c r="I657" s="1">
        <v>4.4238489697961708E-2</v>
      </c>
      <c r="J657" s="89">
        <v>2</v>
      </c>
      <c r="K657" s="1">
        <v>2.0884238665079467E-2</v>
      </c>
      <c r="L657" s="89">
        <v>2</v>
      </c>
      <c r="M657" s="1">
        <v>2.1903885749331935E-2</v>
      </c>
      <c r="N657" s="89">
        <v>1</v>
      </c>
      <c r="O657" s="1">
        <v>1.1260373619196684E-2</v>
      </c>
      <c r="P657" s="89">
        <v>2</v>
      </c>
      <c r="Q657" s="1">
        <v>2.1284294319221846E-2</v>
      </c>
      <c r="R657" s="89">
        <v>1</v>
      </c>
      <c r="S657" s="1">
        <v>9.9017743979721157E-3</v>
      </c>
      <c r="T657" s="89">
        <v>1</v>
      </c>
      <c r="U657" s="1">
        <v>8.2895369464661695E-3</v>
      </c>
      <c r="V657" s="89">
        <v>0</v>
      </c>
      <c r="W657" s="1">
        <v>0</v>
      </c>
      <c r="X657" s="89">
        <v>0</v>
      </c>
      <c r="Y657" s="1">
        <v>0</v>
      </c>
      <c r="Z657" s="89">
        <v>2</v>
      </c>
      <c r="AA657" s="1">
        <v>1.7598817359473443E-2</v>
      </c>
      <c r="AB657" s="89">
        <v>2</v>
      </c>
      <c r="AC657" s="1">
        <v>2.0983056182132927E-2</v>
      </c>
      <c r="AD657" s="89">
        <v>1</v>
      </c>
      <c r="AE657" s="1">
        <v>1.3027279122482478E-2</v>
      </c>
      <c r="AF657" s="89">
        <v>1</v>
      </c>
      <c r="AG657" s="1">
        <v>1.69586378822053E-2</v>
      </c>
      <c r="AH657" s="89">
        <v>3</v>
      </c>
      <c r="AI657" s="1">
        <v>6.004924037710923E-2</v>
      </c>
      <c r="AJ657" s="89">
        <v>2</v>
      </c>
      <c r="AK657" s="1">
        <v>5.6954094999430459E-2</v>
      </c>
      <c r="AL657" s="89">
        <v>1</v>
      </c>
      <c r="AM657" s="1">
        <v>4.504910352283989E-2</v>
      </c>
      <c r="AN657" s="89">
        <v>0</v>
      </c>
      <c r="AO657" s="1">
        <v>0</v>
      </c>
      <c r="AP657" s="89">
        <v>0</v>
      </c>
      <c r="AQ657" s="1">
        <v>0</v>
      </c>
      <c r="AR657" s="89">
        <v>0</v>
      </c>
      <c r="AS657" s="1">
        <v>0</v>
      </c>
      <c r="AT657" s="89">
        <v>0</v>
      </c>
      <c r="AU657" s="1">
        <v>0</v>
      </c>
      <c r="AV657" s="89">
        <v>0</v>
      </c>
      <c r="AW657" s="1">
        <v>0</v>
      </c>
      <c r="AX657" s="89">
        <v>0</v>
      </c>
      <c r="AY657" s="1">
        <v>0</v>
      </c>
    </row>
    <row r="658" spans="1:51" x14ac:dyDescent="0.25">
      <c r="A658" s="28" t="s">
        <v>346</v>
      </c>
      <c r="B658" s="89">
        <v>43</v>
      </c>
      <c r="C658" s="1">
        <v>2.7728786672126443E-2</v>
      </c>
      <c r="D658" s="89">
        <v>1</v>
      </c>
      <c r="E658" s="1">
        <v>1.598925522049183E-2</v>
      </c>
      <c r="F658" s="89">
        <v>1</v>
      </c>
      <c r="G658" s="1">
        <v>1.2576717979676024E-2</v>
      </c>
      <c r="H658" s="89">
        <v>1</v>
      </c>
      <c r="I658" s="1">
        <v>1.1059622424490427E-2</v>
      </c>
      <c r="J658" s="89">
        <v>2</v>
      </c>
      <c r="K658" s="1">
        <v>2.0884238665079467E-2</v>
      </c>
      <c r="L658" s="89">
        <v>3</v>
      </c>
      <c r="M658" s="1">
        <v>3.2855828623997899E-2</v>
      </c>
      <c r="N658" s="89">
        <v>3</v>
      </c>
      <c r="O658" s="1">
        <v>3.3781120857590059E-2</v>
      </c>
      <c r="P658" s="89">
        <v>1</v>
      </c>
      <c r="Q658" s="1">
        <v>1.0642147159610923E-2</v>
      </c>
      <c r="R658" s="89">
        <v>2</v>
      </c>
      <c r="S658" s="1">
        <v>1.9803548795944231E-2</v>
      </c>
      <c r="T658" s="89">
        <v>7</v>
      </c>
      <c r="U658" s="1">
        <v>5.8026758625263193E-2</v>
      </c>
      <c r="V658" s="89">
        <v>2</v>
      </c>
      <c r="W658" s="1">
        <v>1.4756336001770761E-2</v>
      </c>
      <c r="X658" s="89">
        <v>2</v>
      </c>
      <c r="Y658" s="1">
        <v>1.5990917159053656E-2</v>
      </c>
      <c r="Z658" s="89">
        <v>7</v>
      </c>
      <c r="AA658" s="1">
        <v>6.1595860758157046E-2</v>
      </c>
      <c r="AB658" s="89">
        <v>2</v>
      </c>
      <c r="AC658" s="1">
        <v>2.0983056182132927E-2</v>
      </c>
      <c r="AD658" s="89">
        <v>4</v>
      </c>
      <c r="AE658" s="1">
        <v>5.2109116489929913E-2</v>
      </c>
      <c r="AF658" s="89">
        <v>2</v>
      </c>
      <c r="AG658" s="1">
        <v>3.3917275764410601E-2</v>
      </c>
      <c r="AH658" s="89">
        <v>0</v>
      </c>
      <c r="AI658" s="1">
        <v>0</v>
      </c>
      <c r="AJ658" s="89">
        <v>1</v>
      </c>
      <c r="AK658" s="1">
        <v>2.8477047499715229E-2</v>
      </c>
      <c r="AL658" s="89">
        <v>0</v>
      </c>
      <c r="AM658" s="1">
        <v>0</v>
      </c>
      <c r="AN658" s="89">
        <v>1</v>
      </c>
      <c r="AO658" s="1">
        <v>8.8183421516754859E-2</v>
      </c>
      <c r="AP658" s="89">
        <v>1</v>
      </c>
      <c r="AQ658" s="1">
        <v>0.38759689922480622</v>
      </c>
      <c r="AR658" s="89">
        <v>0</v>
      </c>
      <c r="AS658" s="1">
        <v>0</v>
      </c>
      <c r="AT658" s="89">
        <v>0</v>
      </c>
      <c r="AU658" s="1">
        <v>0</v>
      </c>
      <c r="AV658" s="89">
        <v>0</v>
      </c>
      <c r="AW658" s="1">
        <v>0</v>
      </c>
      <c r="AX658" s="89">
        <v>0</v>
      </c>
      <c r="AY658" s="1">
        <v>0</v>
      </c>
    </row>
    <row r="659" spans="1:51" x14ac:dyDescent="0.25">
      <c r="A659" s="28" t="s">
        <v>727</v>
      </c>
      <c r="B659" s="89">
        <v>41</v>
      </c>
      <c r="C659" s="1">
        <v>2.6439075664120563E-2</v>
      </c>
      <c r="D659" s="89">
        <v>0</v>
      </c>
      <c r="E659" s="1">
        <v>0</v>
      </c>
      <c r="F659" s="89">
        <v>0</v>
      </c>
      <c r="G659" s="1">
        <v>0</v>
      </c>
      <c r="H659" s="89">
        <v>0</v>
      </c>
      <c r="I659" s="1">
        <v>0</v>
      </c>
      <c r="J659" s="89">
        <v>0</v>
      </c>
      <c r="K659" s="1">
        <v>0</v>
      </c>
      <c r="L659" s="89">
        <v>8</v>
      </c>
      <c r="M659" s="1">
        <v>8.7615542997327739E-2</v>
      </c>
      <c r="N659" s="89">
        <v>5</v>
      </c>
      <c r="O659" s="1">
        <v>5.6301868095983428E-2</v>
      </c>
      <c r="P659" s="89">
        <v>11</v>
      </c>
      <c r="Q659" s="1">
        <v>0.11706361875572015</v>
      </c>
      <c r="R659" s="89">
        <v>10</v>
      </c>
      <c r="S659" s="1">
        <v>9.9017743979721157E-2</v>
      </c>
      <c r="T659" s="89">
        <v>3</v>
      </c>
      <c r="U659" s="1">
        <v>2.4868610839398512E-2</v>
      </c>
      <c r="V659" s="89">
        <v>4</v>
      </c>
      <c r="W659" s="1">
        <v>2.9512672003541521E-2</v>
      </c>
      <c r="X659" s="89">
        <v>0</v>
      </c>
      <c r="Y659" s="1">
        <v>0</v>
      </c>
      <c r="Z659" s="89">
        <v>0</v>
      </c>
      <c r="AA659" s="1">
        <v>0</v>
      </c>
      <c r="AB659" s="89">
        <v>0</v>
      </c>
      <c r="AC659" s="1">
        <v>0</v>
      </c>
      <c r="AD659" s="89">
        <v>0</v>
      </c>
      <c r="AE659" s="1">
        <v>0</v>
      </c>
      <c r="AF659" s="89">
        <v>0</v>
      </c>
      <c r="AG659" s="1">
        <v>0</v>
      </c>
      <c r="AH659" s="89">
        <v>0</v>
      </c>
      <c r="AI659" s="1">
        <v>0</v>
      </c>
      <c r="AJ659" s="89">
        <v>0</v>
      </c>
      <c r="AK659" s="1">
        <v>0</v>
      </c>
      <c r="AL659" s="89">
        <v>0</v>
      </c>
      <c r="AM659" s="1">
        <v>0</v>
      </c>
      <c r="AN659" s="89">
        <v>0</v>
      </c>
      <c r="AO659" s="1">
        <v>0</v>
      </c>
      <c r="AP659" s="89">
        <v>0</v>
      </c>
      <c r="AQ659" s="1">
        <v>0</v>
      </c>
      <c r="AR659" s="89">
        <v>0</v>
      </c>
      <c r="AS659" s="1">
        <v>0</v>
      </c>
      <c r="AT659" s="89">
        <v>0</v>
      </c>
      <c r="AU659" s="1">
        <v>0</v>
      </c>
      <c r="AV659" s="89">
        <v>0</v>
      </c>
      <c r="AW659" s="1">
        <v>0</v>
      </c>
      <c r="AX659" s="89">
        <v>0</v>
      </c>
      <c r="AY659" s="1">
        <v>0</v>
      </c>
    </row>
    <row r="660" spans="1:51" x14ac:dyDescent="0.25">
      <c r="A660" s="28" t="s">
        <v>87</v>
      </c>
      <c r="B660" s="89">
        <v>38</v>
      </c>
      <c r="C660" s="1">
        <v>2.4504509152111741E-2</v>
      </c>
      <c r="D660" s="89">
        <v>1</v>
      </c>
      <c r="E660" s="1">
        <v>1.598925522049183E-2</v>
      </c>
      <c r="F660" s="89">
        <v>0</v>
      </c>
      <c r="G660" s="1">
        <v>0</v>
      </c>
      <c r="H660" s="89">
        <v>0</v>
      </c>
      <c r="I660" s="1">
        <v>0</v>
      </c>
      <c r="J660" s="89">
        <v>0</v>
      </c>
      <c r="K660" s="1">
        <v>0</v>
      </c>
      <c r="L660" s="89">
        <v>0</v>
      </c>
      <c r="M660" s="1">
        <v>0</v>
      </c>
      <c r="N660" s="89">
        <v>0</v>
      </c>
      <c r="O660" s="1">
        <v>0</v>
      </c>
      <c r="P660" s="89">
        <v>0</v>
      </c>
      <c r="Q660" s="1">
        <v>0</v>
      </c>
      <c r="R660" s="89">
        <v>0</v>
      </c>
      <c r="S660" s="1">
        <v>0</v>
      </c>
      <c r="T660" s="89">
        <v>0</v>
      </c>
      <c r="U660" s="1">
        <v>0</v>
      </c>
      <c r="V660" s="89">
        <v>0</v>
      </c>
      <c r="W660" s="1">
        <v>0</v>
      </c>
      <c r="X660" s="89">
        <v>0</v>
      </c>
      <c r="Y660" s="1">
        <v>0</v>
      </c>
      <c r="Z660" s="89">
        <v>1</v>
      </c>
      <c r="AA660" s="1">
        <v>8.7994086797367217E-3</v>
      </c>
      <c r="AB660" s="89">
        <v>1</v>
      </c>
      <c r="AC660" s="1">
        <v>1.0491528091066463E-2</v>
      </c>
      <c r="AD660" s="89">
        <v>2</v>
      </c>
      <c r="AE660" s="1">
        <v>2.6054558244964957E-2</v>
      </c>
      <c r="AF660" s="89">
        <v>3</v>
      </c>
      <c r="AG660" s="1">
        <v>5.0875913646615908E-2</v>
      </c>
      <c r="AH660" s="89">
        <v>3</v>
      </c>
      <c r="AI660" s="1">
        <v>6.004924037710923E-2</v>
      </c>
      <c r="AJ660" s="89">
        <v>4</v>
      </c>
      <c r="AK660" s="1">
        <v>0.11390818999886092</v>
      </c>
      <c r="AL660" s="89">
        <v>8</v>
      </c>
      <c r="AM660" s="1">
        <v>0.36039282818271912</v>
      </c>
      <c r="AN660" s="89">
        <v>10</v>
      </c>
      <c r="AO660" s="1">
        <v>0.88183421516754845</v>
      </c>
      <c r="AP660" s="89">
        <v>4</v>
      </c>
      <c r="AQ660" s="1">
        <v>1.5503875968992249</v>
      </c>
      <c r="AR660" s="89">
        <v>1</v>
      </c>
      <c r="AS660" s="1">
        <v>3.6231884057971016</v>
      </c>
      <c r="AT660" s="89">
        <v>0</v>
      </c>
      <c r="AU660" s="1">
        <v>0</v>
      </c>
      <c r="AV660" s="89">
        <v>0</v>
      </c>
      <c r="AW660" s="1">
        <v>0</v>
      </c>
      <c r="AX660" s="89">
        <v>0</v>
      </c>
      <c r="AY660" s="1">
        <v>0</v>
      </c>
    </row>
    <row r="661" spans="1:51" x14ac:dyDescent="0.25">
      <c r="A661" s="28" t="s">
        <v>1484</v>
      </c>
      <c r="B661" s="89">
        <v>36</v>
      </c>
      <c r="C661" s="1">
        <v>2.3214798144105857E-2</v>
      </c>
      <c r="D661" s="89">
        <v>0</v>
      </c>
      <c r="E661" s="1">
        <v>0</v>
      </c>
      <c r="F661" s="89">
        <v>0</v>
      </c>
      <c r="G661" s="1">
        <v>0</v>
      </c>
      <c r="H661" s="89">
        <v>0</v>
      </c>
      <c r="I661" s="1">
        <v>0</v>
      </c>
      <c r="J661" s="89">
        <v>1</v>
      </c>
      <c r="K661" s="1">
        <v>1.0442119332539733E-2</v>
      </c>
      <c r="L661" s="89">
        <v>3</v>
      </c>
      <c r="M661" s="1">
        <v>3.2855828623997899E-2</v>
      </c>
      <c r="N661" s="89">
        <v>2</v>
      </c>
      <c r="O661" s="1">
        <v>2.2520747238393368E-2</v>
      </c>
      <c r="P661" s="89">
        <v>4</v>
      </c>
      <c r="Q661" s="1">
        <v>4.2568588638443691E-2</v>
      </c>
      <c r="R661" s="89">
        <v>0</v>
      </c>
      <c r="S661" s="1">
        <v>0</v>
      </c>
      <c r="T661" s="89">
        <v>4</v>
      </c>
      <c r="U661" s="1">
        <v>3.3158147785864678E-2</v>
      </c>
      <c r="V661" s="89">
        <v>7</v>
      </c>
      <c r="W661" s="1">
        <v>5.1647176006197663E-2</v>
      </c>
      <c r="X661" s="89">
        <v>4</v>
      </c>
      <c r="Y661" s="1">
        <v>3.1981834318107312E-2</v>
      </c>
      <c r="Z661" s="89">
        <v>2</v>
      </c>
      <c r="AA661" s="1">
        <v>1.7598817359473443E-2</v>
      </c>
      <c r="AB661" s="89">
        <v>2</v>
      </c>
      <c r="AC661" s="1">
        <v>2.0983056182132927E-2</v>
      </c>
      <c r="AD661" s="89">
        <v>3</v>
      </c>
      <c r="AE661" s="1">
        <v>3.9081837367447435E-2</v>
      </c>
      <c r="AF661" s="89">
        <v>1</v>
      </c>
      <c r="AG661" s="1">
        <v>1.69586378822053E-2</v>
      </c>
      <c r="AH661" s="89">
        <v>3</v>
      </c>
      <c r="AI661" s="1">
        <v>6.004924037710923E-2</v>
      </c>
      <c r="AJ661" s="89">
        <v>0</v>
      </c>
      <c r="AK661" s="1">
        <v>0</v>
      </c>
      <c r="AL661" s="89">
        <v>0</v>
      </c>
      <c r="AM661" s="1">
        <v>0</v>
      </c>
      <c r="AN661" s="89">
        <v>0</v>
      </c>
      <c r="AO661" s="1">
        <v>0</v>
      </c>
      <c r="AP661" s="89">
        <v>0</v>
      </c>
      <c r="AQ661" s="1">
        <v>0</v>
      </c>
      <c r="AR661" s="89">
        <v>0</v>
      </c>
      <c r="AS661" s="1">
        <v>0</v>
      </c>
      <c r="AT661" s="89">
        <v>0</v>
      </c>
      <c r="AU661" s="1">
        <v>0</v>
      </c>
      <c r="AV661" s="89">
        <v>0</v>
      </c>
      <c r="AW661" s="1">
        <v>0</v>
      </c>
      <c r="AX661" s="89">
        <v>0</v>
      </c>
      <c r="AY661" s="1">
        <v>0</v>
      </c>
    </row>
    <row r="662" spans="1:51" x14ac:dyDescent="0.25">
      <c r="A662" s="28" t="s">
        <v>321</v>
      </c>
      <c r="B662" s="89">
        <v>35</v>
      </c>
      <c r="C662" s="1">
        <v>2.2569942640102921E-2</v>
      </c>
      <c r="D662" s="89">
        <v>0</v>
      </c>
      <c r="E662" s="1">
        <v>0</v>
      </c>
      <c r="F662" s="89">
        <v>0</v>
      </c>
      <c r="G662" s="1">
        <v>0</v>
      </c>
      <c r="H662" s="89">
        <v>0</v>
      </c>
      <c r="I662" s="1">
        <v>0</v>
      </c>
      <c r="J662" s="89">
        <v>0</v>
      </c>
      <c r="K662" s="1">
        <v>0</v>
      </c>
      <c r="L662" s="89">
        <v>2</v>
      </c>
      <c r="M662" s="1">
        <v>2.1903885749331935E-2</v>
      </c>
      <c r="N662" s="89">
        <v>0</v>
      </c>
      <c r="O662" s="1">
        <v>0</v>
      </c>
      <c r="P662" s="89">
        <v>2</v>
      </c>
      <c r="Q662" s="1">
        <v>2.1284294319221846E-2</v>
      </c>
      <c r="R662" s="89">
        <v>0</v>
      </c>
      <c r="S662" s="1">
        <v>0</v>
      </c>
      <c r="T662" s="89">
        <v>5</v>
      </c>
      <c r="U662" s="1">
        <v>4.1447684732330854E-2</v>
      </c>
      <c r="V662" s="89">
        <v>5</v>
      </c>
      <c r="W662" s="1">
        <v>3.6890840004426897E-2</v>
      </c>
      <c r="X662" s="89">
        <v>4</v>
      </c>
      <c r="Y662" s="1">
        <v>3.1981834318107312E-2</v>
      </c>
      <c r="Z662" s="89">
        <v>6</v>
      </c>
      <c r="AA662" s="1">
        <v>5.2796452078420333E-2</v>
      </c>
      <c r="AB662" s="89">
        <v>4</v>
      </c>
      <c r="AC662" s="1">
        <v>4.1966112364265853E-2</v>
      </c>
      <c r="AD662" s="89">
        <v>3</v>
      </c>
      <c r="AE662" s="1">
        <v>3.9081837367447435E-2</v>
      </c>
      <c r="AF662" s="89">
        <v>2</v>
      </c>
      <c r="AG662" s="1">
        <v>3.3917275764410601E-2</v>
      </c>
      <c r="AH662" s="89">
        <v>1</v>
      </c>
      <c r="AI662" s="1">
        <v>2.001641345903641E-2</v>
      </c>
      <c r="AJ662" s="89">
        <v>1</v>
      </c>
      <c r="AK662" s="1">
        <v>2.8477047499715229E-2</v>
      </c>
      <c r="AL662" s="89">
        <v>0</v>
      </c>
      <c r="AM662" s="1">
        <v>0</v>
      </c>
      <c r="AN662" s="89">
        <v>0</v>
      </c>
      <c r="AO662" s="1">
        <v>0</v>
      </c>
      <c r="AP662" s="89">
        <v>0</v>
      </c>
      <c r="AQ662" s="1">
        <v>0</v>
      </c>
      <c r="AR662" s="89">
        <v>0</v>
      </c>
      <c r="AS662" s="1">
        <v>0</v>
      </c>
      <c r="AT662" s="89">
        <v>0</v>
      </c>
      <c r="AU662" s="1">
        <v>0</v>
      </c>
      <c r="AV662" s="89">
        <v>0</v>
      </c>
      <c r="AW662" s="1">
        <v>0</v>
      </c>
      <c r="AX662" s="89">
        <v>0</v>
      </c>
      <c r="AY662" s="1">
        <v>0</v>
      </c>
    </row>
    <row r="663" spans="1:51" x14ac:dyDescent="0.25">
      <c r="A663" s="28" t="s">
        <v>712</v>
      </c>
      <c r="B663" s="89">
        <v>34</v>
      </c>
      <c r="C663" s="1">
        <v>2.1925087136099978E-2</v>
      </c>
      <c r="D663" s="89">
        <v>0</v>
      </c>
      <c r="E663" s="1">
        <v>0</v>
      </c>
      <c r="F663" s="89">
        <v>0</v>
      </c>
      <c r="G663" s="1">
        <v>0</v>
      </c>
      <c r="H663" s="89">
        <v>0</v>
      </c>
      <c r="I663" s="1">
        <v>0</v>
      </c>
      <c r="J663" s="89">
        <v>5</v>
      </c>
      <c r="K663" s="1">
        <v>5.2210596662698665E-2</v>
      </c>
      <c r="L663" s="89">
        <v>5</v>
      </c>
      <c r="M663" s="1">
        <v>5.4759714373329826E-2</v>
      </c>
      <c r="N663" s="89">
        <v>4</v>
      </c>
      <c r="O663" s="1">
        <v>4.5041494476786736E-2</v>
      </c>
      <c r="P663" s="89">
        <v>3</v>
      </c>
      <c r="Q663" s="1">
        <v>3.1926441478832772E-2</v>
      </c>
      <c r="R663" s="89">
        <v>5</v>
      </c>
      <c r="S663" s="1">
        <v>4.9508871989860578E-2</v>
      </c>
      <c r="T663" s="89">
        <v>5</v>
      </c>
      <c r="U663" s="1">
        <v>4.1447684732330854E-2</v>
      </c>
      <c r="V663" s="89">
        <v>3</v>
      </c>
      <c r="W663" s="1">
        <v>2.2134504002656138E-2</v>
      </c>
      <c r="X663" s="89">
        <v>4</v>
      </c>
      <c r="Y663" s="1">
        <v>3.1981834318107312E-2</v>
      </c>
      <c r="Z663" s="89">
        <v>0</v>
      </c>
      <c r="AA663" s="1">
        <v>0</v>
      </c>
      <c r="AB663" s="89">
        <v>0</v>
      </c>
      <c r="AC663" s="1">
        <v>0</v>
      </c>
      <c r="AD663" s="89">
        <v>0</v>
      </c>
      <c r="AE663" s="1">
        <v>0</v>
      </c>
      <c r="AF663" s="89">
        <v>0</v>
      </c>
      <c r="AG663" s="1">
        <v>0</v>
      </c>
      <c r="AH663" s="89">
        <v>0</v>
      </c>
      <c r="AI663" s="1">
        <v>0</v>
      </c>
      <c r="AJ663" s="89">
        <v>0</v>
      </c>
      <c r="AK663" s="1">
        <v>0</v>
      </c>
      <c r="AL663" s="89">
        <v>0</v>
      </c>
      <c r="AM663" s="1">
        <v>0</v>
      </c>
      <c r="AN663" s="89">
        <v>0</v>
      </c>
      <c r="AO663" s="1">
        <v>0</v>
      </c>
      <c r="AP663" s="89">
        <v>0</v>
      </c>
      <c r="AQ663" s="1">
        <v>0</v>
      </c>
      <c r="AR663" s="89">
        <v>0</v>
      </c>
      <c r="AS663" s="1">
        <v>0</v>
      </c>
      <c r="AT663" s="89">
        <v>0</v>
      </c>
      <c r="AU663" s="1">
        <v>0</v>
      </c>
      <c r="AV663" s="89">
        <v>0</v>
      </c>
      <c r="AW663" s="1">
        <v>0</v>
      </c>
      <c r="AX663" s="89">
        <v>0</v>
      </c>
      <c r="AY663" s="1">
        <v>0</v>
      </c>
    </row>
    <row r="664" spans="1:51" x14ac:dyDescent="0.25">
      <c r="A664" s="28" t="s">
        <v>222</v>
      </c>
      <c r="B664" s="89">
        <v>34</v>
      </c>
      <c r="C664" s="1">
        <v>2.1925087136099978E-2</v>
      </c>
      <c r="D664" s="89">
        <v>0</v>
      </c>
      <c r="E664" s="1">
        <v>0</v>
      </c>
      <c r="F664" s="89">
        <v>0</v>
      </c>
      <c r="G664" s="1">
        <v>0</v>
      </c>
      <c r="H664" s="89">
        <v>0</v>
      </c>
      <c r="I664" s="1">
        <v>0</v>
      </c>
      <c r="J664" s="89">
        <v>0</v>
      </c>
      <c r="K664" s="1">
        <v>0</v>
      </c>
      <c r="L664" s="89">
        <v>0</v>
      </c>
      <c r="M664" s="1">
        <v>0</v>
      </c>
      <c r="N664" s="89">
        <v>0</v>
      </c>
      <c r="O664" s="1">
        <v>0</v>
      </c>
      <c r="P664" s="89">
        <v>0</v>
      </c>
      <c r="Q664" s="1">
        <v>0</v>
      </c>
      <c r="R664" s="89">
        <v>0</v>
      </c>
      <c r="S664" s="1">
        <v>0</v>
      </c>
      <c r="T664" s="89">
        <v>2</v>
      </c>
      <c r="U664" s="1">
        <v>1.6579073892932339E-2</v>
      </c>
      <c r="V664" s="89">
        <v>2</v>
      </c>
      <c r="W664" s="1">
        <v>1.4756336001770761E-2</v>
      </c>
      <c r="X664" s="89">
        <v>3</v>
      </c>
      <c r="Y664" s="1">
        <v>2.3986375738580486E-2</v>
      </c>
      <c r="Z664" s="89">
        <v>6</v>
      </c>
      <c r="AA664" s="1">
        <v>5.2796452078420333E-2</v>
      </c>
      <c r="AB664" s="89">
        <v>4</v>
      </c>
      <c r="AC664" s="1">
        <v>4.1966112364265853E-2</v>
      </c>
      <c r="AD664" s="89">
        <v>3</v>
      </c>
      <c r="AE664" s="1">
        <v>3.9081837367447435E-2</v>
      </c>
      <c r="AF664" s="89">
        <v>3</v>
      </c>
      <c r="AG664" s="1">
        <v>5.0875913646615908E-2</v>
      </c>
      <c r="AH664" s="89">
        <v>3</v>
      </c>
      <c r="AI664" s="1">
        <v>6.004924037710923E-2</v>
      </c>
      <c r="AJ664" s="89">
        <v>6</v>
      </c>
      <c r="AK664" s="1">
        <v>0.17086228499829137</v>
      </c>
      <c r="AL664" s="89">
        <v>2</v>
      </c>
      <c r="AM664" s="1">
        <v>9.0098207045679779E-2</v>
      </c>
      <c r="AN664" s="89">
        <v>0</v>
      </c>
      <c r="AO664" s="1">
        <v>0</v>
      </c>
      <c r="AP664" s="89">
        <v>0</v>
      </c>
      <c r="AQ664" s="1">
        <v>0</v>
      </c>
      <c r="AR664" s="89">
        <v>0</v>
      </c>
      <c r="AS664" s="1">
        <v>0</v>
      </c>
      <c r="AT664" s="89">
        <v>0</v>
      </c>
      <c r="AU664" s="1">
        <v>0</v>
      </c>
      <c r="AV664" s="89">
        <v>0</v>
      </c>
      <c r="AW664" s="1">
        <v>0</v>
      </c>
      <c r="AX664" s="89">
        <v>0</v>
      </c>
      <c r="AY664" s="1">
        <v>0</v>
      </c>
    </row>
    <row r="665" spans="1:51" x14ac:dyDescent="0.25">
      <c r="A665" s="28" t="s">
        <v>39</v>
      </c>
      <c r="B665" s="89">
        <v>33</v>
      </c>
      <c r="C665" s="1">
        <v>2.1280231632097038E-2</v>
      </c>
      <c r="D665" s="89">
        <v>0</v>
      </c>
      <c r="E665" s="1">
        <v>0</v>
      </c>
      <c r="F665" s="89">
        <v>2</v>
      </c>
      <c r="G665" s="1">
        <v>2.5153435959352047E-2</v>
      </c>
      <c r="H665" s="89">
        <v>0</v>
      </c>
      <c r="I665" s="1">
        <v>0</v>
      </c>
      <c r="J665" s="89">
        <v>1</v>
      </c>
      <c r="K665" s="1">
        <v>1.0442119332539733E-2</v>
      </c>
      <c r="L665" s="89">
        <v>3</v>
      </c>
      <c r="M665" s="1">
        <v>3.2855828623997899E-2</v>
      </c>
      <c r="N665" s="89">
        <v>3</v>
      </c>
      <c r="O665" s="1">
        <v>3.3781120857590059E-2</v>
      </c>
      <c r="P665" s="89">
        <v>1</v>
      </c>
      <c r="Q665" s="1">
        <v>1.0642147159610923E-2</v>
      </c>
      <c r="R665" s="89">
        <v>3</v>
      </c>
      <c r="S665" s="1">
        <v>2.970532319391635E-2</v>
      </c>
      <c r="T665" s="89">
        <v>4</v>
      </c>
      <c r="U665" s="1">
        <v>3.3158147785864678E-2</v>
      </c>
      <c r="V665" s="89">
        <v>2</v>
      </c>
      <c r="W665" s="1">
        <v>1.4756336001770761E-2</v>
      </c>
      <c r="X665" s="89">
        <v>3</v>
      </c>
      <c r="Y665" s="1">
        <v>2.3986375738580486E-2</v>
      </c>
      <c r="Z665" s="89">
        <v>4</v>
      </c>
      <c r="AA665" s="1">
        <v>3.5197634718946887E-2</v>
      </c>
      <c r="AB665" s="89">
        <v>0</v>
      </c>
      <c r="AC665" s="1">
        <v>0</v>
      </c>
      <c r="AD665" s="89">
        <v>2</v>
      </c>
      <c r="AE665" s="1">
        <v>2.6054558244964957E-2</v>
      </c>
      <c r="AF665" s="89">
        <v>1</v>
      </c>
      <c r="AG665" s="1">
        <v>1.69586378822053E-2</v>
      </c>
      <c r="AH665" s="89">
        <v>1</v>
      </c>
      <c r="AI665" s="1">
        <v>2.001641345903641E-2</v>
      </c>
      <c r="AJ665" s="89">
        <v>1</v>
      </c>
      <c r="AK665" s="1">
        <v>2.8477047499715229E-2</v>
      </c>
      <c r="AL665" s="89">
        <v>1</v>
      </c>
      <c r="AM665" s="1">
        <v>4.504910352283989E-2</v>
      </c>
      <c r="AN665" s="89">
        <v>1</v>
      </c>
      <c r="AO665" s="1">
        <v>8.8183421516754859E-2</v>
      </c>
      <c r="AP665" s="89">
        <v>0</v>
      </c>
      <c r="AQ665" s="1">
        <v>0</v>
      </c>
      <c r="AR665" s="89">
        <v>0</v>
      </c>
      <c r="AS665" s="1">
        <v>0</v>
      </c>
      <c r="AT665" s="89">
        <v>0</v>
      </c>
      <c r="AU665" s="1">
        <v>0</v>
      </c>
      <c r="AV665" s="89">
        <v>0</v>
      </c>
      <c r="AW665" s="1">
        <v>0</v>
      </c>
      <c r="AX665" s="89">
        <v>0</v>
      </c>
      <c r="AY665" s="1">
        <v>0</v>
      </c>
    </row>
    <row r="666" spans="1:51" x14ac:dyDescent="0.25">
      <c r="A666" s="28" t="s">
        <v>728</v>
      </c>
      <c r="B666" s="89">
        <v>32</v>
      </c>
      <c r="C666" s="1">
        <v>2.0635376128094095E-2</v>
      </c>
      <c r="D666" s="89">
        <v>0</v>
      </c>
      <c r="E666" s="1">
        <v>0</v>
      </c>
      <c r="F666" s="89">
        <v>0</v>
      </c>
      <c r="G666" s="1">
        <v>0</v>
      </c>
      <c r="H666" s="89">
        <v>0</v>
      </c>
      <c r="I666" s="1">
        <v>0</v>
      </c>
      <c r="J666" s="89">
        <v>0</v>
      </c>
      <c r="K666" s="1">
        <v>0</v>
      </c>
      <c r="L666" s="89">
        <v>5</v>
      </c>
      <c r="M666" s="1">
        <v>5.4759714373329826E-2</v>
      </c>
      <c r="N666" s="89">
        <v>6</v>
      </c>
      <c r="O666" s="1">
        <v>6.7562241715180119E-2</v>
      </c>
      <c r="P666" s="89">
        <v>8</v>
      </c>
      <c r="Q666" s="1">
        <v>8.5137177276887382E-2</v>
      </c>
      <c r="R666" s="89">
        <v>8</v>
      </c>
      <c r="S666" s="1">
        <v>7.9214195183776925E-2</v>
      </c>
      <c r="T666" s="89">
        <v>5</v>
      </c>
      <c r="U666" s="1">
        <v>4.1447684732330854E-2</v>
      </c>
      <c r="V666" s="89">
        <v>0</v>
      </c>
      <c r="W666" s="1">
        <v>0</v>
      </c>
      <c r="X666" s="89">
        <v>0</v>
      </c>
      <c r="Y666" s="1">
        <v>0</v>
      </c>
      <c r="Z666" s="89">
        <v>0</v>
      </c>
      <c r="AA666" s="1">
        <v>0</v>
      </c>
      <c r="AB666" s="89">
        <v>0</v>
      </c>
      <c r="AC666" s="1">
        <v>0</v>
      </c>
      <c r="AD666" s="89">
        <v>0</v>
      </c>
      <c r="AE666" s="1">
        <v>0</v>
      </c>
      <c r="AF666" s="89">
        <v>0</v>
      </c>
      <c r="AG666" s="1">
        <v>0</v>
      </c>
      <c r="AH666" s="89">
        <v>0</v>
      </c>
      <c r="AI666" s="1">
        <v>0</v>
      </c>
      <c r="AJ666" s="89">
        <v>0</v>
      </c>
      <c r="AK666" s="1">
        <v>0</v>
      </c>
      <c r="AL666" s="89">
        <v>0</v>
      </c>
      <c r="AM666" s="1">
        <v>0</v>
      </c>
      <c r="AN666" s="89">
        <v>0</v>
      </c>
      <c r="AO666" s="1">
        <v>0</v>
      </c>
      <c r="AP666" s="89">
        <v>0</v>
      </c>
      <c r="AQ666" s="1">
        <v>0</v>
      </c>
      <c r="AR666" s="89">
        <v>0</v>
      </c>
      <c r="AS666" s="1">
        <v>0</v>
      </c>
      <c r="AT666" s="89">
        <v>0</v>
      </c>
      <c r="AU666" s="1">
        <v>0</v>
      </c>
      <c r="AV666" s="89">
        <v>0</v>
      </c>
      <c r="AW666" s="1">
        <v>0</v>
      </c>
      <c r="AX666" s="89">
        <v>0</v>
      </c>
      <c r="AY666" s="1">
        <v>0</v>
      </c>
    </row>
    <row r="667" spans="1:51" x14ac:dyDescent="0.25">
      <c r="A667" s="28" t="s">
        <v>569</v>
      </c>
      <c r="B667" s="89">
        <v>31</v>
      </c>
      <c r="C667" s="1">
        <v>1.9990520624091158E-2</v>
      </c>
      <c r="D667" s="89">
        <v>2</v>
      </c>
      <c r="E667" s="1">
        <v>3.1978510440983661E-2</v>
      </c>
      <c r="F667" s="89">
        <v>1</v>
      </c>
      <c r="G667" s="1">
        <v>1.2576717979676024E-2</v>
      </c>
      <c r="H667" s="89">
        <v>2</v>
      </c>
      <c r="I667" s="1">
        <v>2.2119244848980854E-2</v>
      </c>
      <c r="J667" s="89">
        <v>4</v>
      </c>
      <c r="K667" s="1">
        <v>4.1768477330158933E-2</v>
      </c>
      <c r="L667" s="89">
        <v>2</v>
      </c>
      <c r="M667" s="1">
        <v>2.1903885749331935E-2</v>
      </c>
      <c r="N667" s="89">
        <v>0</v>
      </c>
      <c r="O667" s="1">
        <v>0</v>
      </c>
      <c r="P667" s="89">
        <v>0</v>
      </c>
      <c r="Q667" s="1">
        <v>0</v>
      </c>
      <c r="R667" s="89">
        <v>1</v>
      </c>
      <c r="S667" s="1">
        <v>9.9017743979721157E-3</v>
      </c>
      <c r="T667" s="89">
        <v>3</v>
      </c>
      <c r="U667" s="1">
        <v>2.4868610839398512E-2</v>
      </c>
      <c r="V667" s="89">
        <v>3</v>
      </c>
      <c r="W667" s="1">
        <v>2.2134504002656138E-2</v>
      </c>
      <c r="X667" s="89">
        <v>1</v>
      </c>
      <c r="Y667" s="1">
        <v>7.995458579526828E-3</v>
      </c>
      <c r="Z667" s="89">
        <v>2</v>
      </c>
      <c r="AA667" s="1">
        <v>1.7598817359473443E-2</v>
      </c>
      <c r="AB667" s="89">
        <v>2</v>
      </c>
      <c r="AC667" s="1">
        <v>2.0983056182132927E-2</v>
      </c>
      <c r="AD667" s="89">
        <v>2</v>
      </c>
      <c r="AE667" s="1">
        <v>2.6054558244964957E-2</v>
      </c>
      <c r="AF667" s="89">
        <v>1</v>
      </c>
      <c r="AG667" s="1">
        <v>1.69586378822053E-2</v>
      </c>
      <c r="AH667" s="89">
        <v>1</v>
      </c>
      <c r="AI667" s="1">
        <v>2.001641345903641E-2</v>
      </c>
      <c r="AJ667" s="89">
        <v>1</v>
      </c>
      <c r="AK667" s="1">
        <v>2.8477047499715229E-2</v>
      </c>
      <c r="AL667" s="89">
        <v>3</v>
      </c>
      <c r="AM667" s="1">
        <v>0.1351473105685197</v>
      </c>
      <c r="AN667" s="89">
        <v>0</v>
      </c>
      <c r="AO667" s="1">
        <v>0</v>
      </c>
      <c r="AP667" s="89">
        <v>0</v>
      </c>
      <c r="AQ667" s="1">
        <v>0</v>
      </c>
      <c r="AR667" s="89">
        <v>0</v>
      </c>
      <c r="AS667" s="1">
        <v>0</v>
      </c>
      <c r="AT667" s="89">
        <v>0</v>
      </c>
      <c r="AU667" s="1">
        <v>0</v>
      </c>
      <c r="AV667" s="89">
        <v>0</v>
      </c>
      <c r="AW667" s="1">
        <v>0</v>
      </c>
      <c r="AX667" s="89">
        <v>0</v>
      </c>
      <c r="AY667" s="1">
        <v>0</v>
      </c>
    </row>
    <row r="668" spans="1:51" x14ac:dyDescent="0.25">
      <c r="A668" s="28" t="s">
        <v>729</v>
      </c>
      <c r="B668" s="89">
        <v>30</v>
      </c>
      <c r="C668" s="1">
        <v>1.9345665120088215E-2</v>
      </c>
      <c r="D668" s="89">
        <v>0</v>
      </c>
      <c r="E668" s="1">
        <v>0</v>
      </c>
      <c r="F668" s="89">
        <v>0</v>
      </c>
      <c r="G668" s="1">
        <v>0</v>
      </c>
      <c r="H668" s="89">
        <v>0</v>
      </c>
      <c r="I668" s="1">
        <v>0</v>
      </c>
      <c r="J668" s="89">
        <v>1</v>
      </c>
      <c r="K668" s="1">
        <v>1.0442119332539733E-2</v>
      </c>
      <c r="L668" s="89">
        <v>1</v>
      </c>
      <c r="M668" s="1">
        <v>1.0951942874665967E-2</v>
      </c>
      <c r="N668" s="89">
        <v>5</v>
      </c>
      <c r="O668" s="1">
        <v>5.6301868095983428E-2</v>
      </c>
      <c r="P668" s="89">
        <v>4</v>
      </c>
      <c r="Q668" s="1">
        <v>4.2568588638443691E-2</v>
      </c>
      <c r="R668" s="89">
        <v>5</v>
      </c>
      <c r="S668" s="1">
        <v>4.9508871989860578E-2</v>
      </c>
      <c r="T668" s="89">
        <v>3</v>
      </c>
      <c r="U668" s="1">
        <v>2.4868610839398512E-2</v>
      </c>
      <c r="V668" s="89">
        <v>3</v>
      </c>
      <c r="W668" s="1">
        <v>2.2134504002656138E-2</v>
      </c>
      <c r="X668" s="89">
        <v>6</v>
      </c>
      <c r="Y668" s="1">
        <v>4.7972751477160971E-2</v>
      </c>
      <c r="Z668" s="89">
        <v>0</v>
      </c>
      <c r="AA668" s="1">
        <v>0</v>
      </c>
      <c r="AB668" s="89">
        <v>2</v>
      </c>
      <c r="AC668" s="1">
        <v>2.0983056182132927E-2</v>
      </c>
      <c r="AD668" s="89">
        <v>0</v>
      </c>
      <c r="AE668" s="1">
        <v>0</v>
      </c>
      <c r="AF668" s="89">
        <v>0</v>
      </c>
      <c r="AG668" s="1">
        <v>0</v>
      </c>
      <c r="AH668" s="89">
        <v>0</v>
      </c>
      <c r="AI668" s="1">
        <v>0</v>
      </c>
      <c r="AJ668" s="89">
        <v>0</v>
      </c>
      <c r="AK668" s="1">
        <v>0</v>
      </c>
      <c r="AL668" s="89">
        <v>0</v>
      </c>
      <c r="AM668" s="1">
        <v>0</v>
      </c>
      <c r="AN668" s="89">
        <v>0</v>
      </c>
      <c r="AO668" s="1">
        <v>0</v>
      </c>
      <c r="AP668" s="89">
        <v>0</v>
      </c>
      <c r="AQ668" s="1">
        <v>0</v>
      </c>
      <c r="AR668" s="89">
        <v>0</v>
      </c>
      <c r="AS668" s="1">
        <v>0</v>
      </c>
      <c r="AT668" s="89">
        <v>0</v>
      </c>
      <c r="AU668" s="1">
        <v>0</v>
      </c>
      <c r="AV668" s="89">
        <v>0</v>
      </c>
      <c r="AW668" s="1">
        <v>0</v>
      </c>
      <c r="AX668" s="89">
        <v>0</v>
      </c>
      <c r="AY668" s="1">
        <v>0</v>
      </c>
    </row>
    <row r="669" spans="1:51" x14ac:dyDescent="0.25">
      <c r="A669" s="28" t="s">
        <v>623</v>
      </c>
      <c r="B669" s="89">
        <v>29</v>
      </c>
      <c r="C669" s="1">
        <v>1.8700809616085275E-2</v>
      </c>
      <c r="D669" s="89">
        <v>1</v>
      </c>
      <c r="E669" s="1">
        <v>1.598925522049183E-2</v>
      </c>
      <c r="F669" s="89">
        <v>0</v>
      </c>
      <c r="G669" s="1">
        <v>0</v>
      </c>
      <c r="H669" s="89">
        <v>3</v>
      </c>
      <c r="I669" s="1">
        <v>3.3178867273471288E-2</v>
      </c>
      <c r="J669" s="89">
        <v>1</v>
      </c>
      <c r="K669" s="1">
        <v>1.0442119332539733E-2</v>
      </c>
      <c r="L669" s="89">
        <v>4</v>
      </c>
      <c r="M669" s="1">
        <v>4.3807771498663869E-2</v>
      </c>
      <c r="N669" s="89">
        <v>2</v>
      </c>
      <c r="O669" s="1">
        <v>2.2520747238393368E-2</v>
      </c>
      <c r="P669" s="89">
        <v>1</v>
      </c>
      <c r="Q669" s="1">
        <v>1.0642147159610923E-2</v>
      </c>
      <c r="R669" s="89">
        <v>3</v>
      </c>
      <c r="S669" s="1">
        <v>2.970532319391635E-2</v>
      </c>
      <c r="T669" s="89">
        <v>2</v>
      </c>
      <c r="U669" s="1">
        <v>1.6579073892932339E-2</v>
      </c>
      <c r="V669" s="89">
        <v>3</v>
      </c>
      <c r="W669" s="1">
        <v>2.2134504002656138E-2</v>
      </c>
      <c r="X669" s="89">
        <v>1</v>
      </c>
      <c r="Y669" s="1">
        <v>7.995458579526828E-3</v>
      </c>
      <c r="Z669" s="89">
        <v>0</v>
      </c>
      <c r="AA669" s="1">
        <v>0</v>
      </c>
      <c r="AB669" s="89">
        <v>1</v>
      </c>
      <c r="AC669" s="1">
        <v>1.0491528091066463E-2</v>
      </c>
      <c r="AD669" s="89">
        <v>4</v>
      </c>
      <c r="AE669" s="1">
        <v>5.2109116489929913E-2</v>
      </c>
      <c r="AF669" s="89">
        <v>0</v>
      </c>
      <c r="AG669" s="1">
        <v>0</v>
      </c>
      <c r="AH669" s="89">
        <v>1</v>
      </c>
      <c r="AI669" s="1">
        <v>2.001641345903641E-2</v>
      </c>
      <c r="AJ669" s="89">
        <v>1</v>
      </c>
      <c r="AK669" s="1">
        <v>2.8477047499715229E-2</v>
      </c>
      <c r="AL669" s="89">
        <v>0</v>
      </c>
      <c r="AM669" s="1">
        <v>0</v>
      </c>
      <c r="AN669" s="89">
        <v>1</v>
      </c>
      <c r="AO669" s="1">
        <v>8.8183421516754859E-2</v>
      </c>
      <c r="AP669" s="89">
        <v>0</v>
      </c>
      <c r="AQ669" s="1">
        <v>0</v>
      </c>
      <c r="AR669" s="89">
        <v>0</v>
      </c>
      <c r="AS669" s="1">
        <v>0</v>
      </c>
      <c r="AT669" s="89">
        <v>0</v>
      </c>
      <c r="AU669" s="1">
        <v>0</v>
      </c>
      <c r="AV669" s="89">
        <v>0</v>
      </c>
      <c r="AW669" s="1">
        <v>0</v>
      </c>
      <c r="AX669" s="89">
        <v>0</v>
      </c>
      <c r="AY669" s="1">
        <v>0</v>
      </c>
    </row>
    <row r="670" spans="1:51" x14ac:dyDescent="0.25">
      <c r="A670" s="28" t="s">
        <v>1485</v>
      </c>
      <c r="B670" s="89">
        <v>28</v>
      </c>
      <c r="C670" s="1">
        <v>1.8055954112082336E-2</v>
      </c>
      <c r="D670" s="89">
        <v>0</v>
      </c>
      <c r="E670" s="1">
        <v>0</v>
      </c>
      <c r="F670" s="89">
        <v>0</v>
      </c>
      <c r="G670" s="1">
        <v>0</v>
      </c>
      <c r="H670" s="89">
        <v>1</v>
      </c>
      <c r="I670" s="1">
        <v>1.1059622424490427E-2</v>
      </c>
      <c r="J670" s="89">
        <v>5</v>
      </c>
      <c r="K670" s="1">
        <v>5.2210596662698665E-2</v>
      </c>
      <c r="L670" s="89">
        <v>4</v>
      </c>
      <c r="M670" s="1">
        <v>4.3807771498663869E-2</v>
      </c>
      <c r="N670" s="89">
        <v>1</v>
      </c>
      <c r="O670" s="1">
        <v>1.1260373619196684E-2</v>
      </c>
      <c r="P670" s="89">
        <v>6</v>
      </c>
      <c r="Q670" s="1">
        <v>6.3852882957665544E-2</v>
      </c>
      <c r="R670" s="89">
        <v>3</v>
      </c>
      <c r="S670" s="1">
        <v>2.970532319391635E-2</v>
      </c>
      <c r="T670" s="89">
        <v>2</v>
      </c>
      <c r="U670" s="1">
        <v>1.6579073892932339E-2</v>
      </c>
      <c r="V670" s="89">
        <v>2</v>
      </c>
      <c r="W670" s="1">
        <v>1.4756336001770761E-2</v>
      </c>
      <c r="X670" s="89">
        <v>3</v>
      </c>
      <c r="Y670" s="1">
        <v>2.3986375738580486E-2</v>
      </c>
      <c r="Z670" s="89">
        <v>1</v>
      </c>
      <c r="AA670" s="1">
        <v>8.7994086797367217E-3</v>
      </c>
      <c r="AB670" s="89">
        <v>0</v>
      </c>
      <c r="AC670" s="1">
        <v>0</v>
      </c>
      <c r="AD670" s="89">
        <v>0</v>
      </c>
      <c r="AE670" s="1">
        <v>0</v>
      </c>
      <c r="AF670" s="89">
        <v>0</v>
      </c>
      <c r="AG670" s="1">
        <v>0</v>
      </c>
      <c r="AH670" s="89">
        <v>0</v>
      </c>
      <c r="AI670" s="1">
        <v>0</v>
      </c>
      <c r="AJ670" s="89">
        <v>0</v>
      </c>
      <c r="AK670" s="1">
        <v>0</v>
      </c>
      <c r="AL670" s="89">
        <v>0</v>
      </c>
      <c r="AM670" s="1">
        <v>0</v>
      </c>
      <c r="AN670" s="89">
        <v>0</v>
      </c>
      <c r="AO670" s="1">
        <v>0</v>
      </c>
      <c r="AP670" s="89">
        <v>0</v>
      </c>
      <c r="AQ670" s="1">
        <v>0</v>
      </c>
      <c r="AR670" s="89">
        <v>0</v>
      </c>
      <c r="AS670" s="1">
        <v>0</v>
      </c>
      <c r="AT670" s="89">
        <v>0</v>
      </c>
      <c r="AU670" s="1">
        <v>0</v>
      </c>
      <c r="AV670" s="89">
        <v>0</v>
      </c>
      <c r="AW670" s="1">
        <v>0</v>
      </c>
      <c r="AX670" s="89">
        <v>0</v>
      </c>
      <c r="AY670" s="1">
        <v>0</v>
      </c>
    </row>
    <row r="671" spans="1:51" x14ac:dyDescent="0.25">
      <c r="A671" s="28" t="s">
        <v>608</v>
      </c>
      <c r="B671" s="89">
        <v>28</v>
      </c>
      <c r="C671" s="1">
        <v>1.8055954112082336E-2</v>
      </c>
      <c r="D671" s="89">
        <v>0</v>
      </c>
      <c r="E671" s="1">
        <v>0</v>
      </c>
      <c r="F671" s="89">
        <v>0</v>
      </c>
      <c r="G671" s="1">
        <v>0</v>
      </c>
      <c r="H671" s="89">
        <v>0</v>
      </c>
      <c r="I671" s="1">
        <v>0</v>
      </c>
      <c r="J671" s="89">
        <v>2</v>
      </c>
      <c r="K671" s="1">
        <v>2.0884238665079467E-2</v>
      </c>
      <c r="L671" s="89">
        <v>4</v>
      </c>
      <c r="M671" s="1">
        <v>4.3807771498663869E-2</v>
      </c>
      <c r="N671" s="89">
        <v>7</v>
      </c>
      <c r="O671" s="1">
        <v>7.8822615334376789E-2</v>
      </c>
      <c r="P671" s="89">
        <v>5</v>
      </c>
      <c r="Q671" s="1">
        <v>5.3210735798054611E-2</v>
      </c>
      <c r="R671" s="89">
        <v>4</v>
      </c>
      <c r="S671" s="1">
        <v>3.9607097591888463E-2</v>
      </c>
      <c r="T671" s="89">
        <v>0</v>
      </c>
      <c r="U671" s="1">
        <v>0</v>
      </c>
      <c r="V671" s="89">
        <v>3</v>
      </c>
      <c r="W671" s="1">
        <v>2.2134504002656138E-2</v>
      </c>
      <c r="X671" s="89">
        <v>2</v>
      </c>
      <c r="Y671" s="1">
        <v>1.5990917159053656E-2</v>
      </c>
      <c r="Z671" s="89">
        <v>0</v>
      </c>
      <c r="AA671" s="1">
        <v>0</v>
      </c>
      <c r="AB671" s="89">
        <v>0</v>
      </c>
      <c r="AC671" s="1">
        <v>0</v>
      </c>
      <c r="AD671" s="89">
        <v>1</v>
      </c>
      <c r="AE671" s="1">
        <v>1.3027279122482478E-2</v>
      </c>
      <c r="AF671" s="89">
        <v>0</v>
      </c>
      <c r="AG671" s="1">
        <v>0</v>
      </c>
      <c r="AH671" s="89">
        <v>0</v>
      </c>
      <c r="AI671" s="1">
        <v>0</v>
      </c>
      <c r="AJ671" s="89">
        <v>0</v>
      </c>
      <c r="AK671" s="1">
        <v>0</v>
      </c>
      <c r="AL671" s="89">
        <v>0</v>
      </c>
      <c r="AM671" s="1">
        <v>0</v>
      </c>
      <c r="AN671" s="89">
        <v>0</v>
      </c>
      <c r="AO671" s="1">
        <v>0</v>
      </c>
      <c r="AP671" s="89">
        <v>0</v>
      </c>
      <c r="AQ671" s="1">
        <v>0</v>
      </c>
      <c r="AR671" s="89">
        <v>0</v>
      </c>
      <c r="AS671" s="1">
        <v>0</v>
      </c>
      <c r="AT671" s="89">
        <v>0</v>
      </c>
      <c r="AU671" s="1">
        <v>0</v>
      </c>
      <c r="AV671" s="89">
        <v>0</v>
      </c>
      <c r="AW671" s="1">
        <v>0</v>
      </c>
      <c r="AX671" s="89">
        <v>0</v>
      </c>
      <c r="AY671" s="1">
        <v>0</v>
      </c>
    </row>
    <row r="672" spans="1:51" x14ac:dyDescent="0.25">
      <c r="A672" s="28" t="s">
        <v>662</v>
      </c>
      <c r="B672" s="89">
        <v>27</v>
      </c>
      <c r="C672" s="1">
        <v>1.7411098608079396E-2</v>
      </c>
      <c r="D672" s="89">
        <v>0</v>
      </c>
      <c r="E672" s="1">
        <v>0</v>
      </c>
      <c r="F672" s="89">
        <v>3</v>
      </c>
      <c r="G672" s="1">
        <v>3.7730153939028066E-2</v>
      </c>
      <c r="H672" s="89">
        <v>4</v>
      </c>
      <c r="I672" s="1">
        <v>4.4238489697961708E-2</v>
      </c>
      <c r="J672" s="89">
        <v>3</v>
      </c>
      <c r="K672" s="1">
        <v>3.1326357997619195E-2</v>
      </c>
      <c r="L672" s="89">
        <v>2</v>
      </c>
      <c r="M672" s="1">
        <v>2.1903885749331935E-2</v>
      </c>
      <c r="N672" s="89">
        <v>3</v>
      </c>
      <c r="O672" s="1">
        <v>3.3781120857590059E-2</v>
      </c>
      <c r="P672" s="89">
        <v>2</v>
      </c>
      <c r="Q672" s="1">
        <v>2.1284294319221846E-2</v>
      </c>
      <c r="R672" s="89">
        <v>1</v>
      </c>
      <c r="S672" s="1">
        <v>9.9017743979721157E-3</v>
      </c>
      <c r="T672" s="89">
        <v>2</v>
      </c>
      <c r="U672" s="1">
        <v>1.6579073892932339E-2</v>
      </c>
      <c r="V672" s="89">
        <v>0</v>
      </c>
      <c r="W672" s="1">
        <v>0</v>
      </c>
      <c r="X672" s="89">
        <v>1</v>
      </c>
      <c r="Y672" s="1">
        <v>7.995458579526828E-3</v>
      </c>
      <c r="Z672" s="89">
        <v>2</v>
      </c>
      <c r="AA672" s="1">
        <v>1.7598817359473443E-2</v>
      </c>
      <c r="AB672" s="89">
        <v>2</v>
      </c>
      <c r="AC672" s="1">
        <v>2.0983056182132927E-2</v>
      </c>
      <c r="AD672" s="89">
        <v>0</v>
      </c>
      <c r="AE672" s="1">
        <v>0</v>
      </c>
      <c r="AF672" s="89">
        <v>0</v>
      </c>
      <c r="AG672" s="1">
        <v>0</v>
      </c>
      <c r="AH672" s="89">
        <v>1</v>
      </c>
      <c r="AI672" s="1">
        <v>2.001641345903641E-2</v>
      </c>
      <c r="AJ672" s="89">
        <v>1</v>
      </c>
      <c r="AK672" s="1">
        <v>2.8477047499715229E-2</v>
      </c>
      <c r="AL672" s="89">
        <v>0</v>
      </c>
      <c r="AM672" s="1">
        <v>0</v>
      </c>
      <c r="AN672" s="89">
        <v>0</v>
      </c>
      <c r="AO672" s="1">
        <v>0</v>
      </c>
      <c r="AP672" s="89">
        <v>0</v>
      </c>
      <c r="AQ672" s="1">
        <v>0</v>
      </c>
      <c r="AR672" s="89">
        <v>0</v>
      </c>
      <c r="AS672" s="1">
        <v>0</v>
      </c>
      <c r="AT672" s="89">
        <v>0</v>
      </c>
      <c r="AU672" s="1">
        <v>0</v>
      </c>
      <c r="AV672" s="89">
        <v>0</v>
      </c>
      <c r="AW672" s="1">
        <v>0</v>
      </c>
      <c r="AX672" s="89">
        <v>0</v>
      </c>
      <c r="AY672" s="1">
        <v>0</v>
      </c>
    </row>
    <row r="673" spans="1:51" x14ac:dyDescent="0.25">
      <c r="A673" s="28" t="s">
        <v>392</v>
      </c>
      <c r="B673" s="89">
        <v>27</v>
      </c>
      <c r="C673" s="1">
        <v>1.7411098608079396E-2</v>
      </c>
      <c r="D673" s="89">
        <v>0</v>
      </c>
      <c r="E673" s="1">
        <v>0</v>
      </c>
      <c r="F673" s="89">
        <v>0</v>
      </c>
      <c r="G673" s="1">
        <v>0</v>
      </c>
      <c r="H673" s="89">
        <v>6</v>
      </c>
      <c r="I673" s="1">
        <v>6.6357734546942576E-2</v>
      </c>
      <c r="J673" s="89">
        <v>1</v>
      </c>
      <c r="K673" s="1">
        <v>1.0442119332539733E-2</v>
      </c>
      <c r="L673" s="89">
        <v>1</v>
      </c>
      <c r="M673" s="1">
        <v>1.0951942874665967E-2</v>
      </c>
      <c r="N673" s="89">
        <v>1</v>
      </c>
      <c r="O673" s="1">
        <v>1.1260373619196684E-2</v>
      </c>
      <c r="P673" s="89">
        <v>2</v>
      </c>
      <c r="Q673" s="1">
        <v>2.1284294319221846E-2</v>
      </c>
      <c r="R673" s="89">
        <v>4</v>
      </c>
      <c r="S673" s="1">
        <v>3.9607097591888463E-2</v>
      </c>
      <c r="T673" s="89">
        <v>3</v>
      </c>
      <c r="U673" s="1">
        <v>2.4868610839398512E-2</v>
      </c>
      <c r="V673" s="89">
        <v>2</v>
      </c>
      <c r="W673" s="1">
        <v>1.4756336001770761E-2</v>
      </c>
      <c r="X673" s="89">
        <v>0</v>
      </c>
      <c r="Y673" s="1">
        <v>0</v>
      </c>
      <c r="Z673" s="89">
        <v>2</v>
      </c>
      <c r="AA673" s="1">
        <v>1.7598817359473443E-2</v>
      </c>
      <c r="AB673" s="89">
        <v>2</v>
      </c>
      <c r="AC673" s="1">
        <v>2.0983056182132927E-2</v>
      </c>
      <c r="AD673" s="89">
        <v>0</v>
      </c>
      <c r="AE673" s="1">
        <v>0</v>
      </c>
      <c r="AF673" s="89">
        <v>2</v>
      </c>
      <c r="AG673" s="1">
        <v>3.3917275764410601E-2</v>
      </c>
      <c r="AH673" s="89">
        <v>0</v>
      </c>
      <c r="AI673" s="1">
        <v>0</v>
      </c>
      <c r="AJ673" s="89">
        <v>0</v>
      </c>
      <c r="AK673" s="1">
        <v>0</v>
      </c>
      <c r="AL673" s="89">
        <v>1</v>
      </c>
      <c r="AM673" s="1">
        <v>4.504910352283989E-2</v>
      </c>
      <c r="AN673" s="89">
        <v>0</v>
      </c>
      <c r="AO673" s="1">
        <v>0</v>
      </c>
      <c r="AP673" s="89">
        <v>0</v>
      </c>
      <c r="AQ673" s="1">
        <v>0</v>
      </c>
      <c r="AR673" s="89">
        <v>0</v>
      </c>
      <c r="AS673" s="1">
        <v>0</v>
      </c>
      <c r="AT673" s="89">
        <v>0</v>
      </c>
      <c r="AU673" s="1">
        <v>0</v>
      </c>
      <c r="AV673" s="89">
        <v>0</v>
      </c>
      <c r="AW673" s="1">
        <v>0</v>
      </c>
      <c r="AX673" s="89">
        <v>0</v>
      </c>
      <c r="AY673" s="1">
        <v>0</v>
      </c>
    </row>
    <row r="674" spans="1:51" x14ac:dyDescent="0.25">
      <c r="A674" s="28" t="s">
        <v>456</v>
      </c>
      <c r="B674" s="89">
        <v>24</v>
      </c>
      <c r="C674" s="1">
        <v>1.5476532096070573E-2</v>
      </c>
      <c r="D674" s="89">
        <v>0</v>
      </c>
      <c r="E674" s="1">
        <v>0</v>
      </c>
      <c r="F674" s="89">
        <v>0</v>
      </c>
      <c r="G674" s="1">
        <v>0</v>
      </c>
      <c r="H674" s="89">
        <v>1</v>
      </c>
      <c r="I674" s="1">
        <v>1.1059622424490427E-2</v>
      </c>
      <c r="J674" s="89">
        <v>0</v>
      </c>
      <c r="K674" s="1">
        <v>0</v>
      </c>
      <c r="L674" s="89">
        <v>1</v>
      </c>
      <c r="M674" s="1">
        <v>1.0951942874665967E-2</v>
      </c>
      <c r="N674" s="89">
        <v>0</v>
      </c>
      <c r="O674" s="1">
        <v>0</v>
      </c>
      <c r="P674" s="89">
        <v>1</v>
      </c>
      <c r="Q674" s="1">
        <v>1.0642147159610923E-2</v>
      </c>
      <c r="R674" s="89">
        <v>1</v>
      </c>
      <c r="S674" s="1">
        <v>9.9017743979721157E-3</v>
      </c>
      <c r="T674" s="89">
        <v>0</v>
      </c>
      <c r="U674" s="1">
        <v>0</v>
      </c>
      <c r="V674" s="89">
        <v>2</v>
      </c>
      <c r="W674" s="1">
        <v>1.4756336001770761E-2</v>
      </c>
      <c r="X674" s="89">
        <v>4</v>
      </c>
      <c r="Y674" s="1">
        <v>3.1981834318107312E-2</v>
      </c>
      <c r="Z674" s="89">
        <v>1</v>
      </c>
      <c r="AA674" s="1">
        <v>8.7994086797367217E-3</v>
      </c>
      <c r="AB674" s="89">
        <v>6</v>
      </c>
      <c r="AC674" s="1">
        <v>6.2949168546398787E-2</v>
      </c>
      <c r="AD674" s="89">
        <v>3</v>
      </c>
      <c r="AE674" s="1">
        <v>3.9081837367447435E-2</v>
      </c>
      <c r="AF674" s="89">
        <v>0</v>
      </c>
      <c r="AG674" s="1">
        <v>0</v>
      </c>
      <c r="AH674" s="89">
        <v>1</v>
      </c>
      <c r="AI674" s="1">
        <v>2.001641345903641E-2</v>
      </c>
      <c r="AJ674" s="89">
        <v>0</v>
      </c>
      <c r="AK674" s="1">
        <v>0</v>
      </c>
      <c r="AL674" s="89">
        <v>2</v>
      </c>
      <c r="AM674" s="1">
        <v>9.0098207045679779E-2</v>
      </c>
      <c r="AN674" s="89">
        <v>0</v>
      </c>
      <c r="AO674" s="1">
        <v>0</v>
      </c>
      <c r="AP674" s="89">
        <v>1</v>
      </c>
      <c r="AQ674" s="1">
        <v>0.38759689922480622</v>
      </c>
      <c r="AR674" s="89">
        <v>0</v>
      </c>
      <c r="AS674" s="1">
        <v>0</v>
      </c>
      <c r="AT674" s="89">
        <v>0</v>
      </c>
      <c r="AU674" s="1">
        <v>0</v>
      </c>
      <c r="AV674" s="89">
        <v>0</v>
      </c>
      <c r="AW674" s="1">
        <v>0</v>
      </c>
      <c r="AX674" s="89">
        <v>0</v>
      </c>
      <c r="AY674" s="1">
        <v>0</v>
      </c>
    </row>
    <row r="675" spans="1:51" x14ac:dyDescent="0.25">
      <c r="A675" s="28" t="s">
        <v>737</v>
      </c>
      <c r="B675" s="89">
        <v>24</v>
      </c>
      <c r="C675" s="1">
        <v>1.5476532096070573E-2</v>
      </c>
      <c r="D675" s="89">
        <v>0</v>
      </c>
      <c r="E675" s="1">
        <v>0</v>
      </c>
      <c r="F675" s="89">
        <v>0</v>
      </c>
      <c r="G675" s="1">
        <v>0</v>
      </c>
      <c r="H675" s="89">
        <v>0</v>
      </c>
      <c r="I675" s="1">
        <v>0</v>
      </c>
      <c r="J675" s="89">
        <v>0</v>
      </c>
      <c r="K675" s="1">
        <v>0</v>
      </c>
      <c r="L675" s="89">
        <v>5</v>
      </c>
      <c r="M675" s="1">
        <v>5.4759714373329826E-2</v>
      </c>
      <c r="N675" s="89">
        <v>2</v>
      </c>
      <c r="O675" s="1">
        <v>2.2520747238393368E-2</v>
      </c>
      <c r="P675" s="89">
        <v>7</v>
      </c>
      <c r="Q675" s="1">
        <v>7.449503011727647E-2</v>
      </c>
      <c r="R675" s="89">
        <v>4</v>
      </c>
      <c r="S675" s="1">
        <v>3.9607097591888463E-2</v>
      </c>
      <c r="T675" s="89">
        <v>1</v>
      </c>
      <c r="U675" s="1">
        <v>8.2895369464661695E-3</v>
      </c>
      <c r="V675" s="89">
        <v>4</v>
      </c>
      <c r="W675" s="1">
        <v>2.9512672003541521E-2</v>
      </c>
      <c r="X675" s="89">
        <v>1</v>
      </c>
      <c r="Y675" s="1">
        <v>7.995458579526828E-3</v>
      </c>
      <c r="Z675" s="89">
        <v>0</v>
      </c>
      <c r="AA675" s="1">
        <v>0</v>
      </c>
      <c r="AB675" s="89">
        <v>0</v>
      </c>
      <c r="AC675" s="1">
        <v>0</v>
      </c>
      <c r="AD675" s="89">
        <v>0</v>
      </c>
      <c r="AE675" s="1">
        <v>0</v>
      </c>
      <c r="AF675" s="89">
        <v>0</v>
      </c>
      <c r="AG675" s="1">
        <v>0</v>
      </c>
      <c r="AH675" s="89">
        <v>0</v>
      </c>
      <c r="AI675" s="1">
        <v>0</v>
      </c>
      <c r="AJ675" s="89">
        <v>0</v>
      </c>
      <c r="AK675" s="1">
        <v>0</v>
      </c>
      <c r="AL675" s="89">
        <v>0</v>
      </c>
      <c r="AM675" s="1">
        <v>0</v>
      </c>
      <c r="AN675" s="89">
        <v>0</v>
      </c>
      <c r="AO675" s="1">
        <v>0</v>
      </c>
      <c r="AP675" s="89">
        <v>0</v>
      </c>
      <c r="AQ675" s="1">
        <v>0</v>
      </c>
      <c r="AR675" s="89">
        <v>0</v>
      </c>
      <c r="AS675" s="1">
        <v>0</v>
      </c>
      <c r="AT675" s="89">
        <v>0</v>
      </c>
      <c r="AU675" s="1">
        <v>0</v>
      </c>
      <c r="AV675" s="89">
        <v>0</v>
      </c>
      <c r="AW675" s="1">
        <v>0</v>
      </c>
      <c r="AX675" s="89">
        <v>0</v>
      </c>
      <c r="AY675" s="1">
        <v>0</v>
      </c>
    </row>
    <row r="676" spans="1:51" x14ac:dyDescent="0.25">
      <c r="A676" s="28" t="s">
        <v>716</v>
      </c>
      <c r="B676" s="89">
        <v>23</v>
      </c>
      <c r="C676" s="1">
        <v>1.4831676592067633E-2</v>
      </c>
      <c r="D676" s="89">
        <v>0</v>
      </c>
      <c r="E676" s="1">
        <v>0</v>
      </c>
      <c r="F676" s="89">
        <v>0</v>
      </c>
      <c r="G676" s="1">
        <v>0</v>
      </c>
      <c r="H676" s="89">
        <v>0</v>
      </c>
      <c r="I676" s="1">
        <v>0</v>
      </c>
      <c r="J676" s="89">
        <v>0</v>
      </c>
      <c r="K676" s="1">
        <v>0</v>
      </c>
      <c r="L676" s="89">
        <v>3</v>
      </c>
      <c r="M676" s="1">
        <v>3.2855828623997899E-2</v>
      </c>
      <c r="N676" s="89">
        <v>6</v>
      </c>
      <c r="O676" s="1">
        <v>6.7562241715180119E-2</v>
      </c>
      <c r="P676" s="89">
        <v>2</v>
      </c>
      <c r="Q676" s="1">
        <v>2.1284294319221846E-2</v>
      </c>
      <c r="R676" s="89">
        <v>2</v>
      </c>
      <c r="S676" s="1">
        <v>1.9803548795944231E-2</v>
      </c>
      <c r="T676" s="89">
        <v>4</v>
      </c>
      <c r="U676" s="1">
        <v>3.3158147785864678E-2</v>
      </c>
      <c r="V676" s="89">
        <v>1</v>
      </c>
      <c r="W676" s="1">
        <v>7.3781680008853804E-3</v>
      </c>
      <c r="X676" s="89">
        <v>2</v>
      </c>
      <c r="Y676" s="1">
        <v>1.5990917159053656E-2</v>
      </c>
      <c r="Z676" s="89">
        <v>2</v>
      </c>
      <c r="AA676" s="1">
        <v>1.7598817359473443E-2</v>
      </c>
      <c r="AB676" s="89">
        <v>1</v>
      </c>
      <c r="AC676" s="1">
        <v>1.0491528091066463E-2</v>
      </c>
      <c r="AD676" s="89">
        <v>0</v>
      </c>
      <c r="AE676" s="1">
        <v>0</v>
      </c>
      <c r="AF676" s="89">
        <v>0</v>
      </c>
      <c r="AG676" s="1">
        <v>0</v>
      </c>
      <c r="AH676" s="89">
        <v>0</v>
      </c>
      <c r="AI676" s="1">
        <v>0</v>
      </c>
      <c r="AJ676" s="89">
        <v>0</v>
      </c>
      <c r="AK676" s="1">
        <v>0</v>
      </c>
      <c r="AL676" s="89">
        <v>0</v>
      </c>
      <c r="AM676" s="1">
        <v>0</v>
      </c>
      <c r="AN676" s="89">
        <v>0</v>
      </c>
      <c r="AO676" s="1">
        <v>0</v>
      </c>
      <c r="AP676" s="89">
        <v>0</v>
      </c>
      <c r="AQ676" s="1">
        <v>0</v>
      </c>
      <c r="AR676" s="89">
        <v>0</v>
      </c>
      <c r="AS676" s="1">
        <v>0</v>
      </c>
      <c r="AT676" s="89">
        <v>0</v>
      </c>
      <c r="AU676" s="1">
        <v>0</v>
      </c>
      <c r="AV676" s="89">
        <v>0</v>
      </c>
      <c r="AW676" s="1">
        <v>0</v>
      </c>
      <c r="AX676" s="89">
        <v>0</v>
      </c>
      <c r="AY676" s="1">
        <v>0</v>
      </c>
    </row>
    <row r="677" spans="1:51" x14ac:dyDescent="0.25">
      <c r="A677" s="28" t="s">
        <v>1486</v>
      </c>
      <c r="B677" s="89">
        <v>23</v>
      </c>
      <c r="C677" s="1">
        <v>1.4831676592067633E-2</v>
      </c>
      <c r="D677" s="89">
        <v>0</v>
      </c>
      <c r="E677" s="1">
        <v>0</v>
      </c>
      <c r="F677" s="89">
        <v>3</v>
      </c>
      <c r="G677" s="1">
        <v>3.7730153939028066E-2</v>
      </c>
      <c r="H677" s="89">
        <v>4</v>
      </c>
      <c r="I677" s="1">
        <v>4.4238489697961708E-2</v>
      </c>
      <c r="J677" s="89">
        <v>7</v>
      </c>
      <c r="K677" s="1">
        <v>7.3094835327778121E-2</v>
      </c>
      <c r="L677" s="89">
        <v>1</v>
      </c>
      <c r="M677" s="1">
        <v>1.0951942874665967E-2</v>
      </c>
      <c r="N677" s="89">
        <v>1</v>
      </c>
      <c r="O677" s="1">
        <v>1.1260373619196684E-2</v>
      </c>
      <c r="P677" s="89">
        <v>0</v>
      </c>
      <c r="Q677" s="1">
        <v>0</v>
      </c>
      <c r="R677" s="89">
        <v>0</v>
      </c>
      <c r="S677" s="1">
        <v>0</v>
      </c>
      <c r="T677" s="89">
        <v>2</v>
      </c>
      <c r="U677" s="1">
        <v>1.6579073892932339E-2</v>
      </c>
      <c r="V677" s="89">
        <v>2</v>
      </c>
      <c r="W677" s="1">
        <v>1.4756336001770761E-2</v>
      </c>
      <c r="X677" s="89">
        <v>0</v>
      </c>
      <c r="Y677" s="1">
        <v>0</v>
      </c>
      <c r="Z677" s="89">
        <v>2</v>
      </c>
      <c r="AA677" s="1">
        <v>1.7598817359473443E-2</v>
      </c>
      <c r="AB677" s="89">
        <v>1</v>
      </c>
      <c r="AC677" s="1">
        <v>1.0491528091066463E-2</v>
      </c>
      <c r="AD677" s="89">
        <v>0</v>
      </c>
      <c r="AE677" s="1">
        <v>0</v>
      </c>
      <c r="AF677" s="89">
        <v>0</v>
      </c>
      <c r="AG677" s="1">
        <v>0</v>
      </c>
      <c r="AH677" s="89">
        <v>0</v>
      </c>
      <c r="AI677" s="1">
        <v>0</v>
      </c>
      <c r="AJ677" s="89">
        <v>0</v>
      </c>
      <c r="AK677" s="1">
        <v>0</v>
      </c>
      <c r="AL677" s="89">
        <v>0</v>
      </c>
      <c r="AM677" s="1">
        <v>0</v>
      </c>
      <c r="AN677" s="89">
        <v>0</v>
      </c>
      <c r="AO677" s="1">
        <v>0</v>
      </c>
      <c r="AP677" s="89">
        <v>0</v>
      </c>
      <c r="AQ677" s="1">
        <v>0</v>
      </c>
      <c r="AR677" s="89">
        <v>0</v>
      </c>
      <c r="AS677" s="1">
        <v>0</v>
      </c>
      <c r="AT677" s="89">
        <v>0</v>
      </c>
      <c r="AU677" s="1">
        <v>0</v>
      </c>
      <c r="AV677" s="89">
        <v>0</v>
      </c>
      <c r="AW677" s="1">
        <v>0</v>
      </c>
      <c r="AX677" s="89">
        <v>0</v>
      </c>
      <c r="AY677" s="1">
        <v>0</v>
      </c>
    </row>
    <row r="678" spans="1:51" x14ac:dyDescent="0.25">
      <c r="A678" s="28" t="s">
        <v>1487</v>
      </c>
      <c r="B678" s="89">
        <v>23</v>
      </c>
      <c r="C678" s="1">
        <v>1.4831676592067633E-2</v>
      </c>
      <c r="D678" s="89">
        <v>0</v>
      </c>
      <c r="E678" s="1">
        <v>0</v>
      </c>
      <c r="F678" s="89">
        <v>0</v>
      </c>
      <c r="G678" s="1">
        <v>0</v>
      </c>
      <c r="H678" s="89">
        <v>0</v>
      </c>
      <c r="I678" s="1">
        <v>0</v>
      </c>
      <c r="J678" s="89">
        <v>0</v>
      </c>
      <c r="K678" s="1">
        <v>0</v>
      </c>
      <c r="L678" s="89">
        <v>3</v>
      </c>
      <c r="M678" s="1">
        <v>3.2855828623997899E-2</v>
      </c>
      <c r="N678" s="89">
        <v>1</v>
      </c>
      <c r="O678" s="1">
        <v>1.1260373619196684E-2</v>
      </c>
      <c r="P678" s="89">
        <v>0</v>
      </c>
      <c r="Q678" s="1">
        <v>0</v>
      </c>
      <c r="R678" s="89">
        <v>2</v>
      </c>
      <c r="S678" s="1">
        <v>1.9803548795944231E-2</v>
      </c>
      <c r="T678" s="89">
        <v>2</v>
      </c>
      <c r="U678" s="1">
        <v>1.6579073892932339E-2</v>
      </c>
      <c r="V678" s="89">
        <v>1</v>
      </c>
      <c r="W678" s="1">
        <v>7.3781680008853804E-3</v>
      </c>
      <c r="X678" s="89">
        <v>2</v>
      </c>
      <c r="Y678" s="1">
        <v>1.5990917159053656E-2</v>
      </c>
      <c r="Z678" s="89">
        <v>1</v>
      </c>
      <c r="AA678" s="1">
        <v>8.7994086797367217E-3</v>
      </c>
      <c r="AB678" s="89">
        <v>5</v>
      </c>
      <c r="AC678" s="1">
        <v>5.245764045533232E-2</v>
      </c>
      <c r="AD678" s="89">
        <v>1</v>
      </c>
      <c r="AE678" s="1">
        <v>1.3027279122482478E-2</v>
      </c>
      <c r="AF678" s="89">
        <v>3</v>
      </c>
      <c r="AG678" s="1">
        <v>5.0875913646615908E-2</v>
      </c>
      <c r="AH678" s="89">
        <v>0</v>
      </c>
      <c r="AI678" s="1">
        <v>0</v>
      </c>
      <c r="AJ678" s="89">
        <v>2</v>
      </c>
      <c r="AK678" s="1">
        <v>5.6954094999430459E-2</v>
      </c>
      <c r="AL678" s="89">
        <v>0</v>
      </c>
      <c r="AM678" s="1">
        <v>0</v>
      </c>
      <c r="AN678" s="89">
        <v>0</v>
      </c>
      <c r="AO678" s="1">
        <v>0</v>
      </c>
      <c r="AP678" s="89">
        <v>0</v>
      </c>
      <c r="AQ678" s="1">
        <v>0</v>
      </c>
      <c r="AR678" s="89">
        <v>0</v>
      </c>
      <c r="AS678" s="1">
        <v>0</v>
      </c>
      <c r="AT678" s="89">
        <v>0</v>
      </c>
      <c r="AU678" s="1">
        <v>0</v>
      </c>
      <c r="AV678" s="89">
        <v>0</v>
      </c>
      <c r="AW678" s="1">
        <v>0</v>
      </c>
      <c r="AX678" s="89">
        <v>0</v>
      </c>
      <c r="AY678" s="1">
        <v>0</v>
      </c>
    </row>
    <row r="679" spans="1:51" x14ac:dyDescent="0.25">
      <c r="A679" s="28" t="s">
        <v>345</v>
      </c>
      <c r="B679" s="89">
        <v>23</v>
      </c>
      <c r="C679" s="1">
        <v>1.4831676592067633E-2</v>
      </c>
      <c r="D679" s="89">
        <v>2</v>
      </c>
      <c r="E679" s="1">
        <v>3.1978510440983661E-2</v>
      </c>
      <c r="F679" s="89">
        <v>6</v>
      </c>
      <c r="G679" s="1">
        <v>7.5460307878056132E-2</v>
      </c>
      <c r="H679" s="89">
        <v>2</v>
      </c>
      <c r="I679" s="1">
        <v>2.2119244848980854E-2</v>
      </c>
      <c r="J679" s="89">
        <v>2</v>
      </c>
      <c r="K679" s="1">
        <v>2.0884238665079467E-2</v>
      </c>
      <c r="L679" s="89">
        <v>1</v>
      </c>
      <c r="M679" s="1">
        <v>1.0951942874665967E-2</v>
      </c>
      <c r="N679" s="89">
        <v>0</v>
      </c>
      <c r="O679" s="1">
        <v>0</v>
      </c>
      <c r="P679" s="89">
        <v>1</v>
      </c>
      <c r="Q679" s="1">
        <v>1.0642147159610923E-2</v>
      </c>
      <c r="R679" s="89">
        <v>0</v>
      </c>
      <c r="S679" s="1">
        <v>0</v>
      </c>
      <c r="T679" s="89">
        <v>1</v>
      </c>
      <c r="U679" s="1">
        <v>8.2895369464661695E-3</v>
      </c>
      <c r="V679" s="89">
        <v>0</v>
      </c>
      <c r="W679" s="1">
        <v>0</v>
      </c>
      <c r="X679" s="89">
        <v>0</v>
      </c>
      <c r="Y679" s="1">
        <v>0</v>
      </c>
      <c r="Z679" s="89">
        <v>2</v>
      </c>
      <c r="AA679" s="1">
        <v>1.7598817359473443E-2</v>
      </c>
      <c r="AB679" s="89">
        <v>2</v>
      </c>
      <c r="AC679" s="1">
        <v>2.0983056182132927E-2</v>
      </c>
      <c r="AD679" s="89">
        <v>1</v>
      </c>
      <c r="AE679" s="1">
        <v>1.3027279122482478E-2</v>
      </c>
      <c r="AF679" s="89">
        <v>2</v>
      </c>
      <c r="AG679" s="1">
        <v>3.3917275764410601E-2</v>
      </c>
      <c r="AH679" s="89">
        <v>0</v>
      </c>
      <c r="AI679" s="1">
        <v>0</v>
      </c>
      <c r="AJ679" s="89">
        <v>1</v>
      </c>
      <c r="AK679" s="1">
        <v>2.8477047499715229E-2</v>
      </c>
      <c r="AL679" s="89">
        <v>0</v>
      </c>
      <c r="AM679" s="1">
        <v>0</v>
      </c>
      <c r="AN679" s="89">
        <v>0</v>
      </c>
      <c r="AO679" s="1">
        <v>0</v>
      </c>
      <c r="AP679" s="89">
        <v>0</v>
      </c>
      <c r="AQ679" s="1">
        <v>0</v>
      </c>
      <c r="AR679" s="89">
        <v>0</v>
      </c>
      <c r="AS679" s="1">
        <v>0</v>
      </c>
      <c r="AT679" s="89">
        <v>0</v>
      </c>
      <c r="AU679" s="1">
        <v>0</v>
      </c>
      <c r="AV679" s="89">
        <v>0</v>
      </c>
      <c r="AW679" s="1">
        <v>0</v>
      </c>
      <c r="AX679" s="89">
        <v>0</v>
      </c>
      <c r="AY679" s="1">
        <v>0</v>
      </c>
    </row>
    <row r="680" spans="1:51" x14ac:dyDescent="0.25">
      <c r="A680" s="28" t="s">
        <v>430</v>
      </c>
      <c r="B680" s="89">
        <v>20</v>
      </c>
      <c r="C680" s="1">
        <v>1.2897110080058812E-2</v>
      </c>
      <c r="D680" s="89">
        <v>0</v>
      </c>
      <c r="E680" s="1">
        <v>0</v>
      </c>
      <c r="F680" s="89">
        <v>0</v>
      </c>
      <c r="G680" s="1">
        <v>0</v>
      </c>
      <c r="H680" s="89">
        <v>1</v>
      </c>
      <c r="I680" s="1">
        <v>1.1059622424490427E-2</v>
      </c>
      <c r="J680" s="89">
        <v>0</v>
      </c>
      <c r="K680" s="1">
        <v>0</v>
      </c>
      <c r="L680" s="89">
        <v>0</v>
      </c>
      <c r="M680" s="1">
        <v>0</v>
      </c>
      <c r="N680" s="89">
        <v>0</v>
      </c>
      <c r="O680" s="1">
        <v>0</v>
      </c>
      <c r="P680" s="89">
        <v>2</v>
      </c>
      <c r="Q680" s="1">
        <v>2.1284294319221846E-2</v>
      </c>
      <c r="R680" s="89">
        <v>0</v>
      </c>
      <c r="S680" s="1">
        <v>0</v>
      </c>
      <c r="T680" s="89">
        <v>1</v>
      </c>
      <c r="U680" s="1">
        <v>8.2895369464661695E-3</v>
      </c>
      <c r="V680" s="89">
        <v>2</v>
      </c>
      <c r="W680" s="1">
        <v>1.4756336001770761E-2</v>
      </c>
      <c r="X680" s="89">
        <v>0</v>
      </c>
      <c r="Y680" s="1">
        <v>0</v>
      </c>
      <c r="Z680" s="89">
        <v>2</v>
      </c>
      <c r="AA680" s="1">
        <v>1.7598817359473443E-2</v>
      </c>
      <c r="AB680" s="89">
        <v>3</v>
      </c>
      <c r="AC680" s="1">
        <v>3.1474584273199394E-2</v>
      </c>
      <c r="AD680" s="89">
        <v>4</v>
      </c>
      <c r="AE680" s="1">
        <v>5.2109116489929913E-2</v>
      </c>
      <c r="AF680" s="89">
        <v>1</v>
      </c>
      <c r="AG680" s="1">
        <v>1.69586378822053E-2</v>
      </c>
      <c r="AH680" s="89">
        <v>1</v>
      </c>
      <c r="AI680" s="1">
        <v>2.001641345903641E-2</v>
      </c>
      <c r="AJ680" s="89">
        <v>1</v>
      </c>
      <c r="AK680" s="1">
        <v>2.8477047499715229E-2</v>
      </c>
      <c r="AL680" s="89">
        <v>1</v>
      </c>
      <c r="AM680" s="1">
        <v>4.504910352283989E-2</v>
      </c>
      <c r="AN680" s="89">
        <v>1</v>
      </c>
      <c r="AO680" s="1">
        <v>8.8183421516754859E-2</v>
      </c>
      <c r="AP680" s="89">
        <v>0</v>
      </c>
      <c r="AQ680" s="1">
        <v>0</v>
      </c>
      <c r="AR680" s="89">
        <v>0</v>
      </c>
      <c r="AS680" s="1">
        <v>0</v>
      </c>
      <c r="AT680" s="89">
        <v>0</v>
      </c>
      <c r="AU680" s="1">
        <v>0</v>
      </c>
      <c r="AV680" s="89">
        <v>0</v>
      </c>
      <c r="AW680" s="1">
        <v>0</v>
      </c>
      <c r="AX680" s="89">
        <v>0</v>
      </c>
      <c r="AY680" s="1">
        <v>0</v>
      </c>
    </row>
    <row r="681" spans="1:51" x14ac:dyDescent="0.25">
      <c r="A681" s="28" t="s">
        <v>529</v>
      </c>
      <c r="B681" s="89">
        <v>20</v>
      </c>
      <c r="C681" s="1">
        <v>1.2897110080058812E-2</v>
      </c>
      <c r="D681" s="89">
        <v>1</v>
      </c>
      <c r="E681" s="1">
        <v>1.598925522049183E-2</v>
      </c>
      <c r="F681" s="89">
        <v>0</v>
      </c>
      <c r="G681" s="1">
        <v>0</v>
      </c>
      <c r="H681" s="89">
        <v>1</v>
      </c>
      <c r="I681" s="1">
        <v>1.1059622424490427E-2</v>
      </c>
      <c r="J681" s="89">
        <v>0</v>
      </c>
      <c r="K681" s="1">
        <v>0</v>
      </c>
      <c r="L681" s="89">
        <v>1</v>
      </c>
      <c r="M681" s="1">
        <v>1.0951942874665967E-2</v>
      </c>
      <c r="N681" s="89">
        <v>1</v>
      </c>
      <c r="O681" s="1">
        <v>1.1260373619196684E-2</v>
      </c>
      <c r="P681" s="89">
        <v>0</v>
      </c>
      <c r="Q681" s="1">
        <v>0</v>
      </c>
      <c r="R681" s="89">
        <v>1</v>
      </c>
      <c r="S681" s="1">
        <v>9.9017743979721157E-3</v>
      </c>
      <c r="T681" s="89">
        <v>2</v>
      </c>
      <c r="U681" s="1">
        <v>1.6579073892932339E-2</v>
      </c>
      <c r="V681" s="89">
        <v>2</v>
      </c>
      <c r="W681" s="1">
        <v>1.4756336001770761E-2</v>
      </c>
      <c r="X681" s="89">
        <v>3</v>
      </c>
      <c r="Y681" s="1">
        <v>2.3986375738580486E-2</v>
      </c>
      <c r="Z681" s="89">
        <v>1</v>
      </c>
      <c r="AA681" s="1">
        <v>8.7994086797367217E-3</v>
      </c>
      <c r="AB681" s="89">
        <v>1</v>
      </c>
      <c r="AC681" s="1">
        <v>1.0491528091066463E-2</v>
      </c>
      <c r="AD681" s="89">
        <v>3</v>
      </c>
      <c r="AE681" s="1">
        <v>3.9081837367447435E-2</v>
      </c>
      <c r="AF681" s="89">
        <v>1</v>
      </c>
      <c r="AG681" s="1">
        <v>1.69586378822053E-2</v>
      </c>
      <c r="AH681" s="89">
        <v>1</v>
      </c>
      <c r="AI681" s="1">
        <v>2.001641345903641E-2</v>
      </c>
      <c r="AJ681" s="89">
        <v>1</v>
      </c>
      <c r="AK681" s="1">
        <v>2.8477047499715229E-2</v>
      </c>
      <c r="AL681" s="89">
        <v>0</v>
      </c>
      <c r="AM681" s="1">
        <v>0</v>
      </c>
      <c r="AN681" s="89">
        <v>0</v>
      </c>
      <c r="AO681" s="1">
        <v>0</v>
      </c>
      <c r="AP681" s="89">
        <v>0</v>
      </c>
      <c r="AQ681" s="1">
        <v>0</v>
      </c>
      <c r="AR681" s="89">
        <v>0</v>
      </c>
      <c r="AS681" s="1">
        <v>0</v>
      </c>
      <c r="AT681" s="89">
        <v>0</v>
      </c>
      <c r="AU681" s="1">
        <v>0</v>
      </c>
      <c r="AV681" s="89">
        <v>0</v>
      </c>
      <c r="AW681" s="1">
        <v>0</v>
      </c>
      <c r="AX681" s="89">
        <v>0</v>
      </c>
      <c r="AY681" s="1">
        <v>0</v>
      </c>
    </row>
    <row r="682" spans="1:51" x14ac:dyDescent="0.25">
      <c r="A682" s="28" t="s">
        <v>226</v>
      </c>
      <c r="B682" s="89">
        <v>20</v>
      </c>
      <c r="C682" s="1">
        <v>1.2897110080058812E-2</v>
      </c>
      <c r="D682" s="89">
        <v>0</v>
      </c>
      <c r="E682" s="1">
        <v>0</v>
      </c>
      <c r="F682" s="89">
        <v>1</v>
      </c>
      <c r="G682" s="1">
        <v>1.2576717979676024E-2</v>
      </c>
      <c r="H682" s="89">
        <v>1</v>
      </c>
      <c r="I682" s="1">
        <v>1.1059622424490427E-2</v>
      </c>
      <c r="J682" s="89">
        <v>1</v>
      </c>
      <c r="K682" s="1">
        <v>1.0442119332539733E-2</v>
      </c>
      <c r="L682" s="89">
        <v>2</v>
      </c>
      <c r="M682" s="1">
        <v>2.1903885749331935E-2</v>
      </c>
      <c r="N682" s="89">
        <v>3</v>
      </c>
      <c r="O682" s="1">
        <v>3.3781120857590059E-2</v>
      </c>
      <c r="P682" s="89">
        <v>1</v>
      </c>
      <c r="Q682" s="1">
        <v>1.0642147159610923E-2</v>
      </c>
      <c r="R682" s="89">
        <v>1</v>
      </c>
      <c r="S682" s="1">
        <v>9.9017743979721157E-3</v>
      </c>
      <c r="T682" s="89">
        <v>1</v>
      </c>
      <c r="U682" s="1">
        <v>8.2895369464661695E-3</v>
      </c>
      <c r="V682" s="89">
        <v>1</v>
      </c>
      <c r="W682" s="1">
        <v>7.3781680008853804E-3</v>
      </c>
      <c r="X682" s="89">
        <v>0</v>
      </c>
      <c r="Y682" s="1">
        <v>0</v>
      </c>
      <c r="Z682" s="89">
        <v>0</v>
      </c>
      <c r="AA682" s="1">
        <v>0</v>
      </c>
      <c r="AB682" s="89">
        <v>0</v>
      </c>
      <c r="AC682" s="1">
        <v>0</v>
      </c>
      <c r="AD682" s="89">
        <v>2</v>
      </c>
      <c r="AE682" s="1">
        <v>2.6054558244964957E-2</v>
      </c>
      <c r="AF682" s="89">
        <v>1</v>
      </c>
      <c r="AG682" s="1">
        <v>1.69586378822053E-2</v>
      </c>
      <c r="AH682" s="89">
        <v>3</v>
      </c>
      <c r="AI682" s="1">
        <v>6.004924037710923E-2</v>
      </c>
      <c r="AJ682" s="89">
        <v>1</v>
      </c>
      <c r="AK682" s="1">
        <v>2.8477047499715229E-2</v>
      </c>
      <c r="AL682" s="89">
        <v>1</v>
      </c>
      <c r="AM682" s="1">
        <v>4.504910352283989E-2</v>
      </c>
      <c r="AN682" s="89">
        <v>0</v>
      </c>
      <c r="AO682" s="1">
        <v>0</v>
      </c>
      <c r="AP682" s="89">
        <v>0</v>
      </c>
      <c r="AQ682" s="1">
        <v>0</v>
      </c>
      <c r="AR682" s="89">
        <v>0</v>
      </c>
      <c r="AS682" s="1">
        <v>0</v>
      </c>
      <c r="AT682" s="89">
        <v>0</v>
      </c>
      <c r="AU682" s="1">
        <v>0</v>
      </c>
      <c r="AV682" s="89">
        <v>0</v>
      </c>
      <c r="AW682" s="1">
        <v>0</v>
      </c>
      <c r="AX682" s="89">
        <v>0</v>
      </c>
      <c r="AY682" s="1">
        <v>0</v>
      </c>
    </row>
    <row r="683" spans="1:51" x14ac:dyDescent="0.25">
      <c r="A683" s="28" t="s">
        <v>735</v>
      </c>
      <c r="B683" s="89">
        <v>19</v>
      </c>
      <c r="C683" s="1">
        <v>1.225225457605587E-2</v>
      </c>
      <c r="D683" s="89">
        <v>0</v>
      </c>
      <c r="E683" s="1">
        <v>0</v>
      </c>
      <c r="F683" s="89">
        <v>0</v>
      </c>
      <c r="G683" s="1">
        <v>0</v>
      </c>
      <c r="H683" s="89">
        <v>0</v>
      </c>
      <c r="I683" s="1">
        <v>0</v>
      </c>
      <c r="J683" s="89">
        <v>0</v>
      </c>
      <c r="K683" s="1">
        <v>0</v>
      </c>
      <c r="L683" s="89">
        <v>0</v>
      </c>
      <c r="M683" s="1">
        <v>0</v>
      </c>
      <c r="N683" s="89">
        <v>0</v>
      </c>
      <c r="O683" s="1">
        <v>0</v>
      </c>
      <c r="P683" s="89">
        <v>4</v>
      </c>
      <c r="Q683" s="1">
        <v>4.2568588638443691E-2</v>
      </c>
      <c r="R683" s="89">
        <v>8</v>
      </c>
      <c r="S683" s="1">
        <v>7.9214195183776925E-2</v>
      </c>
      <c r="T683" s="89">
        <v>4</v>
      </c>
      <c r="U683" s="1">
        <v>3.3158147785864678E-2</v>
      </c>
      <c r="V683" s="89">
        <v>2</v>
      </c>
      <c r="W683" s="1">
        <v>1.4756336001770761E-2</v>
      </c>
      <c r="X683" s="89">
        <v>1</v>
      </c>
      <c r="Y683" s="1">
        <v>7.995458579526828E-3</v>
      </c>
      <c r="Z683" s="89">
        <v>0</v>
      </c>
      <c r="AA683" s="1">
        <v>0</v>
      </c>
      <c r="AB683" s="89">
        <v>0</v>
      </c>
      <c r="AC683" s="1">
        <v>0</v>
      </c>
      <c r="AD683" s="89">
        <v>0</v>
      </c>
      <c r="AE683" s="1">
        <v>0</v>
      </c>
      <c r="AF683" s="89">
        <v>0</v>
      </c>
      <c r="AG683" s="1">
        <v>0</v>
      </c>
      <c r="AH683" s="89">
        <v>0</v>
      </c>
      <c r="AI683" s="1">
        <v>0</v>
      </c>
      <c r="AJ683" s="89">
        <v>0</v>
      </c>
      <c r="AK683" s="1">
        <v>0</v>
      </c>
      <c r="AL683" s="89">
        <v>0</v>
      </c>
      <c r="AM683" s="1">
        <v>0</v>
      </c>
      <c r="AN683" s="89">
        <v>0</v>
      </c>
      <c r="AO683" s="1">
        <v>0</v>
      </c>
      <c r="AP683" s="89">
        <v>0</v>
      </c>
      <c r="AQ683" s="1">
        <v>0</v>
      </c>
      <c r="AR683" s="89">
        <v>0</v>
      </c>
      <c r="AS683" s="1">
        <v>0</v>
      </c>
      <c r="AT683" s="89">
        <v>0</v>
      </c>
      <c r="AU683" s="1">
        <v>0</v>
      </c>
      <c r="AV683" s="89">
        <v>0</v>
      </c>
      <c r="AW683" s="1">
        <v>0</v>
      </c>
      <c r="AX683" s="89">
        <v>0</v>
      </c>
      <c r="AY683" s="1">
        <v>0</v>
      </c>
    </row>
    <row r="684" spans="1:51" x14ac:dyDescent="0.25">
      <c r="A684" s="28" t="s">
        <v>246</v>
      </c>
      <c r="B684" s="89">
        <v>19</v>
      </c>
      <c r="C684" s="1">
        <v>1.225225457605587E-2</v>
      </c>
      <c r="D684" s="89">
        <v>0</v>
      </c>
      <c r="E684" s="1">
        <v>0</v>
      </c>
      <c r="F684" s="89">
        <v>0</v>
      </c>
      <c r="G684" s="1">
        <v>0</v>
      </c>
      <c r="H684" s="89">
        <v>0</v>
      </c>
      <c r="I684" s="1">
        <v>0</v>
      </c>
      <c r="J684" s="89">
        <v>0</v>
      </c>
      <c r="K684" s="1">
        <v>0</v>
      </c>
      <c r="L684" s="89">
        <v>2</v>
      </c>
      <c r="M684" s="1">
        <v>2.1903885749331935E-2</v>
      </c>
      <c r="N684" s="89">
        <v>0</v>
      </c>
      <c r="O684" s="1">
        <v>0</v>
      </c>
      <c r="P684" s="89">
        <v>0</v>
      </c>
      <c r="Q684" s="1">
        <v>0</v>
      </c>
      <c r="R684" s="89">
        <v>1</v>
      </c>
      <c r="S684" s="1">
        <v>9.9017743979721157E-3</v>
      </c>
      <c r="T684" s="89">
        <v>1</v>
      </c>
      <c r="U684" s="1">
        <v>8.2895369464661695E-3</v>
      </c>
      <c r="V684" s="89">
        <v>0</v>
      </c>
      <c r="W684" s="1">
        <v>0</v>
      </c>
      <c r="X684" s="89">
        <v>1</v>
      </c>
      <c r="Y684" s="1">
        <v>7.995458579526828E-3</v>
      </c>
      <c r="Z684" s="89">
        <v>0</v>
      </c>
      <c r="AA684" s="1">
        <v>0</v>
      </c>
      <c r="AB684" s="89">
        <v>2</v>
      </c>
      <c r="AC684" s="1">
        <v>2.0983056182132927E-2</v>
      </c>
      <c r="AD684" s="89">
        <v>3</v>
      </c>
      <c r="AE684" s="1">
        <v>3.9081837367447435E-2</v>
      </c>
      <c r="AF684" s="89">
        <v>4</v>
      </c>
      <c r="AG684" s="1">
        <v>6.7834551528821202E-2</v>
      </c>
      <c r="AH684" s="89">
        <v>0</v>
      </c>
      <c r="AI684" s="1">
        <v>0</v>
      </c>
      <c r="AJ684" s="89">
        <v>2</v>
      </c>
      <c r="AK684" s="1">
        <v>5.6954094999430459E-2</v>
      </c>
      <c r="AL684" s="89">
        <v>2</v>
      </c>
      <c r="AM684" s="1">
        <v>9.0098207045679779E-2</v>
      </c>
      <c r="AN684" s="89">
        <v>1</v>
      </c>
      <c r="AO684" s="1">
        <v>8.8183421516754859E-2</v>
      </c>
      <c r="AP684" s="89">
        <v>0</v>
      </c>
      <c r="AQ684" s="1">
        <v>0</v>
      </c>
      <c r="AR684" s="89">
        <v>0</v>
      </c>
      <c r="AS684" s="1">
        <v>0</v>
      </c>
      <c r="AT684" s="89">
        <v>0</v>
      </c>
      <c r="AU684" s="1">
        <v>0</v>
      </c>
      <c r="AV684" s="89">
        <v>0</v>
      </c>
      <c r="AW684" s="1">
        <v>0</v>
      </c>
      <c r="AX684" s="89">
        <v>0</v>
      </c>
      <c r="AY684" s="1">
        <v>0</v>
      </c>
    </row>
    <row r="685" spans="1:51" x14ac:dyDescent="0.25">
      <c r="A685" s="28" t="s">
        <v>717</v>
      </c>
      <c r="B685" s="89">
        <v>18</v>
      </c>
      <c r="C685" s="1">
        <v>1.1607399072052929E-2</v>
      </c>
      <c r="D685" s="89">
        <v>0</v>
      </c>
      <c r="E685" s="1">
        <v>0</v>
      </c>
      <c r="F685" s="89">
        <v>0</v>
      </c>
      <c r="G685" s="1">
        <v>0</v>
      </c>
      <c r="H685" s="89">
        <v>1</v>
      </c>
      <c r="I685" s="1">
        <v>1.1059622424490427E-2</v>
      </c>
      <c r="J685" s="89">
        <v>0</v>
      </c>
      <c r="K685" s="1">
        <v>0</v>
      </c>
      <c r="L685" s="89">
        <v>1</v>
      </c>
      <c r="M685" s="1">
        <v>1.0951942874665967E-2</v>
      </c>
      <c r="N685" s="89">
        <v>1</v>
      </c>
      <c r="O685" s="1">
        <v>1.1260373619196684E-2</v>
      </c>
      <c r="P685" s="89">
        <v>2</v>
      </c>
      <c r="Q685" s="1">
        <v>2.1284294319221846E-2</v>
      </c>
      <c r="R685" s="89">
        <v>1</v>
      </c>
      <c r="S685" s="1">
        <v>9.9017743979721157E-3</v>
      </c>
      <c r="T685" s="89">
        <v>1</v>
      </c>
      <c r="U685" s="1">
        <v>8.2895369464661695E-3</v>
      </c>
      <c r="V685" s="89">
        <v>4</v>
      </c>
      <c r="W685" s="1">
        <v>2.9512672003541521E-2</v>
      </c>
      <c r="X685" s="89">
        <v>4</v>
      </c>
      <c r="Y685" s="1">
        <v>3.1981834318107312E-2</v>
      </c>
      <c r="Z685" s="89">
        <v>2</v>
      </c>
      <c r="AA685" s="1">
        <v>1.7598817359473443E-2</v>
      </c>
      <c r="AB685" s="89">
        <v>0</v>
      </c>
      <c r="AC685" s="1">
        <v>0</v>
      </c>
      <c r="AD685" s="89">
        <v>0</v>
      </c>
      <c r="AE685" s="1">
        <v>0</v>
      </c>
      <c r="AF685" s="89">
        <v>0</v>
      </c>
      <c r="AG685" s="1">
        <v>0</v>
      </c>
      <c r="AH685" s="89">
        <v>0</v>
      </c>
      <c r="AI685" s="1">
        <v>0</v>
      </c>
      <c r="AJ685" s="89">
        <v>0</v>
      </c>
      <c r="AK685" s="1">
        <v>0</v>
      </c>
      <c r="AL685" s="89">
        <v>0</v>
      </c>
      <c r="AM685" s="1">
        <v>0</v>
      </c>
      <c r="AN685" s="89">
        <v>1</v>
      </c>
      <c r="AO685" s="1">
        <v>8.8183421516754859E-2</v>
      </c>
      <c r="AP685" s="89">
        <v>0</v>
      </c>
      <c r="AQ685" s="1">
        <v>0</v>
      </c>
      <c r="AR685" s="89">
        <v>0</v>
      </c>
      <c r="AS685" s="1">
        <v>0</v>
      </c>
      <c r="AT685" s="89">
        <v>0</v>
      </c>
      <c r="AU685" s="1">
        <v>0</v>
      </c>
      <c r="AV685" s="89">
        <v>0</v>
      </c>
      <c r="AW685" s="1">
        <v>0</v>
      </c>
      <c r="AX685" s="89">
        <v>0</v>
      </c>
      <c r="AY685" s="1">
        <v>0</v>
      </c>
    </row>
    <row r="686" spans="1:51" x14ac:dyDescent="0.25">
      <c r="A686" s="28" t="s">
        <v>139</v>
      </c>
      <c r="B686" s="89">
        <v>18</v>
      </c>
      <c r="C686" s="1">
        <v>1.1607399072052929E-2</v>
      </c>
      <c r="D686" s="89">
        <v>0</v>
      </c>
      <c r="E686" s="1">
        <v>0</v>
      </c>
      <c r="F686" s="89">
        <v>0</v>
      </c>
      <c r="G686" s="1">
        <v>0</v>
      </c>
      <c r="H686" s="89">
        <v>1</v>
      </c>
      <c r="I686" s="1">
        <v>1.1059622424490427E-2</v>
      </c>
      <c r="J686" s="89">
        <v>0</v>
      </c>
      <c r="K686" s="1">
        <v>0</v>
      </c>
      <c r="L686" s="89">
        <v>0</v>
      </c>
      <c r="M686" s="1">
        <v>0</v>
      </c>
      <c r="N686" s="89">
        <v>0</v>
      </c>
      <c r="O686" s="1">
        <v>0</v>
      </c>
      <c r="P686" s="89">
        <v>1</v>
      </c>
      <c r="Q686" s="1">
        <v>1.0642147159610923E-2</v>
      </c>
      <c r="R686" s="89">
        <v>0</v>
      </c>
      <c r="S686" s="1">
        <v>0</v>
      </c>
      <c r="T686" s="89">
        <v>2</v>
      </c>
      <c r="U686" s="1">
        <v>1.6579073892932339E-2</v>
      </c>
      <c r="V686" s="89">
        <v>1</v>
      </c>
      <c r="W686" s="1">
        <v>7.3781680008853804E-3</v>
      </c>
      <c r="X686" s="89">
        <v>3</v>
      </c>
      <c r="Y686" s="1">
        <v>2.3986375738580486E-2</v>
      </c>
      <c r="Z686" s="89">
        <v>1</v>
      </c>
      <c r="AA686" s="1">
        <v>8.7994086797367217E-3</v>
      </c>
      <c r="AB686" s="89">
        <v>2</v>
      </c>
      <c r="AC686" s="1">
        <v>2.0983056182132927E-2</v>
      </c>
      <c r="AD686" s="89">
        <v>1</v>
      </c>
      <c r="AE686" s="1">
        <v>1.3027279122482478E-2</v>
      </c>
      <c r="AF686" s="89">
        <v>2</v>
      </c>
      <c r="AG686" s="1">
        <v>3.3917275764410601E-2</v>
      </c>
      <c r="AH686" s="89">
        <v>2</v>
      </c>
      <c r="AI686" s="1">
        <v>4.003282691807282E-2</v>
      </c>
      <c r="AJ686" s="89">
        <v>2</v>
      </c>
      <c r="AK686" s="1">
        <v>5.6954094999430459E-2</v>
      </c>
      <c r="AL686" s="89">
        <v>0</v>
      </c>
      <c r="AM686" s="1">
        <v>0</v>
      </c>
      <c r="AN686" s="89">
        <v>0</v>
      </c>
      <c r="AO686" s="1">
        <v>0</v>
      </c>
      <c r="AP686" s="89">
        <v>0</v>
      </c>
      <c r="AQ686" s="1">
        <v>0</v>
      </c>
      <c r="AR686" s="89">
        <v>0</v>
      </c>
      <c r="AS686" s="1">
        <v>0</v>
      </c>
      <c r="AT686" s="89">
        <v>0</v>
      </c>
      <c r="AU686" s="1">
        <v>0</v>
      </c>
      <c r="AV686" s="89">
        <v>0</v>
      </c>
      <c r="AW686" s="1">
        <v>0</v>
      </c>
      <c r="AX686" s="89">
        <v>0</v>
      </c>
      <c r="AY686" s="1">
        <v>0</v>
      </c>
    </row>
    <row r="687" spans="1:51" x14ac:dyDescent="0.25">
      <c r="A687" s="28" t="s">
        <v>725</v>
      </c>
      <c r="B687" s="89">
        <v>16</v>
      </c>
      <c r="C687" s="1">
        <v>1.0317688064047047E-2</v>
      </c>
      <c r="D687" s="89">
        <v>0</v>
      </c>
      <c r="E687" s="1">
        <v>0</v>
      </c>
      <c r="F687" s="89">
        <v>0</v>
      </c>
      <c r="G687" s="1">
        <v>0</v>
      </c>
      <c r="H687" s="89">
        <v>0</v>
      </c>
      <c r="I687" s="1">
        <v>0</v>
      </c>
      <c r="J687" s="89">
        <v>1</v>
      </c>
      <c r="K687" s="1">
        <v>1.0442119332539733E-2</v>
      </c>
      <c r="L687" s="89">
        <v>1</v>
      </c>
      <c r="M687" s="1">
        <v>1.0951942874665967E-2</v>
      </c>
      <c r="N687" s="89">
        <v>1</v>
      </c>
      <c r="O687" s="1">
        <v>1.1260373619196684E-2</v>
      </c>
      <c r="P687" s="89">
        <v>1</v>
      </c>
      <c r="Q687" s="1">
        <v>1.0642147159610923E-2</v>
      </c>
      <c r="R687" s="89">
        <v>3</v>
      </c>
      <c r="S687" s="1">
        <v>2.970532319391635E-2</v>
      </c>
      <c r="T687" s="89">
        <v>3</v>
      </c>
      <c r="U687" s="1">
        <v>2.4868610839398512E-2</v>
      </c>
      <c r="V687" s="89">
        <v>2</v>
      </c>
      <c r="W687" s="1">
        <v>1.4756336001770761E-2</v>
      </c>
      <c r="X687" s="89">
        <v>0</v>
      </c>
      <c r="Y687" s="1">
        <v>0</v>
      </c>
      <c r="Z687" s="89">
        <v>1</v>
      </c>
      <c r="AA687" s="1">
        <v>8.7994086797367217E-3</v>
      </c>
      <c r="AB687" s="89">
        <v>2</v>
      </c>
      <c r="AC687" s="1">
        <v>2.0983056182132927E-2</v>
      </c>
      <c r="AD687" s="89">
        <v>0</v>
      </c>
      <c r="AE687" s="1">
        <v>0</v>
      </c>
      <c r="AF687" s="89">
        <v>0</v>
      </c>
      <c r="AG687" s="1">
        <v>0</v>
      </c>
      <c r="AH687" s="89">
        <v>0</v>
      </c>
      <c r="AI687" s="1">
        <v>0</v>
      </c>
      <c r="AJ687" s="89">
        <v>0</v>
      </c>
      <c r="AK687" s="1">
        <v>0</v>
      </c>
      <c r="AL687" s="89">
        <v>1</v>
      </c>
      <c r="AM687" s="1">
        <v>4.504910352283989E-2</v>
      </c>
      <c r="AN687" s="89">
        <v>0</v>
      </c>
      <c r="AO687" s="1">
        <v>0</v>
      </c>
      <c r="AP687" s="89">
        <v>0</v>
      </c>
      <c r="AQ687" s="1">
        <v>0</v>
      </c>
      <c r="AR687" s="89">
        <v>0</v>
      </c>
      <c r="AS687" s="1">
        <v>0</v>
      </c>
      <c r="AT687" s="89">
        <v>0</v>
      </c>
      <c r="AU687" s="1">
        <v>0</v>
      </c>
      <c r="AV687" s="89">
        <v>0</v>
      </c>
      <c r="AW687" s="1">
        <v>0</v>
      </c>
      <c r="AX687" s="89">
        <v>0</v>
      </c>
      <c r="AY687" s="1">
        <v>0</v>
      </c>
    </row>
    <row r="688" spans="1:51" x14ac:dyDescent="0.25">
      <c r="A688" s="28" t="s">
        <v>182</v>
      </c>
      <c r="B688" s="89">
        <v>16</v>
      </c>
      <c r="C688" s="1">
        <v>1.0317688064047047E-2</v>
      </c>
      <c r="D688" s="89">
        <v>0</v>
      </c>
      <c r="E688" s="1">
        <v>0</v>
      </c>
      <c r="F688" s="89">
        <v>0</v>
      </c>
      <c r="G688" s="1">
        <v>0</v>
      </c>
      <c r="H688" s="89">
        <v>0</v>
      </c>
      <c r="I688" s="1">
        <v>0</v>
      </c>
      <c r="J688" s="89">
        <v>4</v>
      </c>
      <c r="K688" s="1">
        <v>4.1768477330158933E-2</v>
      </c>
      <c r="L688" s="89">
        <v>2</v>
      </c>
      <c r="M688" s="1">
        <v>2.1903885749331935E-2</v>
      </c>
      <c r="N688" s="89">
        <v>0</v>
      </c>
      <c r="O688" s="1">
        <v>0</v>
      </c>
      <c r="P688" s="89">
        <v>0</v>
      </c>
      <c r="Q688" s="1">
        <v>0</v>
      </c>
      <c r="R688" s="89">
        <v>1</v>
      </c>
      <c r="S688" s="1">
        <v>9.9017743979721157E-3</v>
      </c>
      <c r="T688" s="89">
        <v>1</v>
      </c>
      <c r="U688" s="1">
        <v>8.2895369464661695E-3</v>
      </c>
      <c r="V688" s="89">
        <v>1</v>
      </c>
      <c r="W688" s="1">
        <v>7.3781680008853804E-3</v>
      </c>
      <c r="X688" s="89">
        <v>4</v>
      </c>
      <c r="Y688" s="1">
        <v>3.1981834318107312E-2</v>
      </c>
      <c r="Z688" s="89">
        <v>1</v>
      </c>
      <c r="AA688" s="1">
        <v>8.7994086797367217E-3</v>
      </c>
      <c r="AB688" s="89">
        <v>1</v>
      </c>
      <c r="AC688" s="1">
        <v>1.0491528091066463E-2</v>
      </c>
      <c r="AD688" s="89">
        <v>1</v>
      </c>
      <c r="AE688" s="1">
        <v>1.3027279122482478E-2</v>
      </c>
      <c r="AF688" s="89">
        <v>0</v>
      </c>
      <c r="AG688" s="1">
        <v>0</v>
      </c>
      <c r="AH688" s="89">
        <v>0</v>
      </c>
      <c r="AI688" s="1">
        <v>0</v>
      </c>
      <c r="AJ688" s="89">
        <v>0</v>
      </c>
      <c r="AK688" s="1">
        <v>0</v>
      </c>
      <c r="AL688" s="89">
        <v>0</v>
      </c>
      <c r="AM688" s="1">
        <v>0</v>
      </c>
      <c r="AN688" s="89">
        <v>0</v>
      </c>
      <c r="AO688" s="1">
        <v>0</v>
      </c>
      <c r="AP688" s="89">
        <v>0</v>
      </c>
      <c r="AQ688" s="1">
        <v>0</v>
      </c>
      <c r="AR688" s="89">
        <v>0</v>
      </c>
      <c r="AS688" s="1">
        <v>0</v>
      </c>
      <c r="AT688" s="89">
        <v>0</v>
      </c>
      <c r="AU688" s="1">
        <v>0</v>
      </c>
      <c r="AV688" s="89">
        <v>0</v>
      </c>
      <c r="AW688" s="1">
        <v>0</v>
      </c>
      <c r="AX688" s="89">
        <v>0</v>
      </c>
      <c r="AY688" s="1">
        <v>0</v>
      </c>
    </row>
    <row r="689" spans="1:51" x14ac:dyDescent="0.25">
      <c r="A689" s="28" t="s">
        <v>91</v>
      </c>
      <c r="B689" s="89">
        <v>16</v>
      </c>
      <c r="C689" s="1">
        <v>1.0317688064047047E-2</v>
      </c>
      <c r="D689" s="89">
        <v>0</v>
      </c>
      <c r="E689" s="1">
        <v>0</v>
      </c>
      <c r="F689" s="89">
        <v>0</v>
      </c>
      <c r="G689" s="1">
        <v>0</v>
      </c>
      <c r="H689" s="89">
        <v>2</v>
      </c>
      <c r="I689" s="1">
        <v>2.2119244848980854E-2</v>
      </c>
      <c r="J689" s="89">
        <v>1</v>
      </c>
      <c r="K689" s="1">
        <v>1.0442119332539733E-2</v>
      </c>
      <c r="L689" s="89">
        <v>0</v>
      </c>
      <c r="M689" s="1">
        <v>0</v>
      </c>
      <c r="N689" s="89">
        <v>0</v>
      </c>
      <c r="O689" s="1">
        <v>0</v>
      </c>
      <c r="P689" s="89">
        <v>0</v>
      </c>
      <c r="Q689" s="1">
        <v>0</v>
      </c>
      <c r="R689" s="89">
        <v>0</v>
      </c>
      <c r="S689" s="1">
        <v>0</v>
      </c>
      <c r="T689" s="89">
        <v>0</v>
      </c>
      <c r="U689" s="1">
        <v>0</v>
      </c>
      <c r="V689" s="89">
        <v>3</v>
      </c>
      <c r="W689" s="1">
        <v>2.2134504002656138E-2</v>
      </c>
      <c r="X689" s="89">
        <v>2</v>
      </c>
      <c r="Y689" s="1">
        <v>1.5990917159053656E-2</v>
      </c>
      <c r="Z689" s="89">
        <v>0</v>
      </c>
      <c r="AA689" s="1">
        <v>0</v>
      </c>
      <c r="AB689" s="89">
        <v>0</v>
      </c>
      <c r="AC689" s="1">
        <v>0</v>
      </c>
      <c r="AD689" s="89">
        <v>1</v>
      </c>
      <c r="AE689" s="1">
        <v>1.3027279122482478E-2</v>
      </c>
      <c r="AF689" s="89">
        <v>1</v>
      </c>
      <c r="AG689" s="1">
        <v>1.69586378822053E-2</v>
      </c>
      <c r="AH689" s="89">
        <v>4</v>
      </c>
      <c r="AI689" s="1">
        <v>8.0065653836145639E-2</v>
      </c>
      <c r="AJ689" s="89">
        <v>0</v>
      </c>
      <c r="AK689" s="1">
        <v>0</v>
      </c>
      <c r="AL689" s="89">
        <v>1</v>
      </c>
      <c r="AM689" s="1">
        <v>4.504910352283989E-2</v>
      </c>
      <c r="AN689" s="89">
        <v>1</v>
      </c>
      <c r="AO689" s="1">
        <v>8.8183421516754859E-2</v>
      </c>
      <c r="AP689" s="89">
        <v>0</v>
      </c>
      <c r="AQ689" s="1">
        <v>0</v>
      </c>
      <c r="AR689" s="89">
        <v>0</v>
      </c>
      <c r="AS689" s="1">
        <v>0</v>
      </c>
      <c r="AT689" s="89">
        <v>0</v>
      </c>
      <c r="AU689" s="1">
        <v>0</v>
      </c>
      <c r="AV689" s="89">
        <v>0</v>
      </c>
      <c r="AW689" s="1">
        <v>0</v>
      </c>
      <c r="AX689" s="89">
        <v>0</v>
      </c>
      <c r="AY689" s="1">
        <v>0</v>
      </c>
    </row>
    <row r="690" spans="1:51" x14ac:dyDescent="0.25">
      <c r="A690" s="28" t="s">
        <v>658</v>
      </c>
      <c r="B690" s="89">
        <v>14</v>
      </c>
      <c r="C690" s="1">
        <v>9.0279770560411678E-3</v>
      </c>
      <c r="D690" s="89">
        <v>0</v>
      </c>
      <c r="E690" s="1">
        <v>0</v>
      </c>
      <c r="F690" s="89">
        <v>1</v>
      </c>
      <c r="G690" s="1">
        <v>1.2576717979676024E-2</v>
      </c>
      <c r="H690" s="89">
        <v>0</v>
      </c>
      <c r="I690" s="1">
        <v>0</v>
      </c>
      <c r="J690" s="89">
        <v>3</v>
      </c>
      <c r="K690" s="1">
        <v>3.1326357997619195E-2</v>
      </c>
      <c r="L690" s="89">
        <v>1</v>
      </c>
      <c r="M690" s="1">
        <v>1.0951942874665967E-2</v>
      </c>
      <c r="N690" s="89">
        <v>1</v>
      </c>
      <c r="O690" s="1">
        <v>1.1260373619196684E-2</v>
      </c>
      <c r="P690" s="89">
        <v>0</v>
      </c>
      <c r="Q690" s="1">
        <v>0</v>
      </c>
      <c r="R690" s="89">
        <v>1</v>
      </c>
      <c r="S690" s="1">
        <v>9.9017743979721157E-3</v>
      </c>
      <c r="T690" s="89">
        <v>2</v>
      </c>
      <c r="U690" s="1">
        <v>1.6579073892932339E-2</v>
      </c>
      <c r="V690" s="89">
        <v>2</v>
      </c>
      <c r="W690" s="1">
        <v>1.4756336001770761E-2</v>
      </c>
      <c r="X690" s="89">
        <v>2</v>
      </c>
      <c r="Y690" s="1">
        <v>1.5990917159053656E-2</v>
      </c>
      <c r="Z690" s="89">
        <v>0</v>
      </c>
      <c r="AA690" s="1">
        <v>0</v>
      </c>
      <c r="AB690" s="89">
        <v>0</v>
      </c>
      <c r="AC690" s="1">
        <v>0</v>
      </c>
      <c r="AD690" s="89">
        <v>0</v>
      </c>
      <c r="AE690" s="1">
        <v>0</v>
      </c>
      <c r="AF690" s="89">
        <v>0</v>
      </c>
      <c r="AG690" s="1">
        <v>0</v>
      </c>
      <c r="AH690" s="89">
        <v>0</v>
      </c>
      <c r="AI690" s="1">
        <v>0</v>
      </c>
      <c r="AJ690" s="89">
        <v>1</v>
      </c>
      <c r="AK690" s="1">
        <v>2.8477047499715229E-2</v>
      </c>
      <c r="AL690" s="89">
        <v>0</v>
      </c>
      <c r="AM690" s="1">
        <v>0</v>
      </c>
      <c r="AN690" s="89">
        <v>0</v>
      </c>
      <c r="AO690" s="1">
        <v>0</v>
      </c>
      <c r="AP690" s="89">
        <v>0</v>
      </c>
      <c r="AQ690" s="1">
        <v>0</v>
      </c>
      <c r="AR690" s="89">
        <v>0</v>
      </c>
      <c r="AS690" s="1">
        <v>0</v>
      </c>
      <c r="AT690" s="89">
        <v>0</v>
      </c>
      <c r="AU690" s="1">
        <v>0</v>
      </c>
      <c r="AV690" s="89">
        <v>0</v>
      </c>
      <c r="AW690" s="1">
        <v>0</v>
      </c>
      <c r="AX690" s="89">
        <v>0</v>
      </c>
      <c r="AY690" s="1">
        <v>0</v>
      </c>
    </row>
    <row r="691" spans="1:51" x14ac:dyDescent="0.25">
      <c r="A691" s="28" t="s">
        <v>90</v>
      </c>
      <c r="B691" s="89">
        <v>14</v>
      </c>
      <c r="C691" s="1">
        <v>9.0279770560411678E-3</v>
      </c>
      <c r="D691" s="89">
        <v>1</v>
      </c>
      <c r="E691" s="1">
        <v>1.598925522049183E-2</v>
      </c>
      <c r="F691" s="89">
        <v>0</v>
      </c>
      <c r="G691" s="1">
        <v>0</v>
      </c>
      <c r="H691" s="89">
        <v>0</v>
      </c>
      <c r="I691" s="1">
        <v>0</v>
      </c>
      <c r="J691" s="89">
        <v>0</v>
      </c>
      <c r="K691" s="1">
        <v>0</v>
      </c>
      <c r="L691" s="89">
        <v>1</v>
      </c>
      <c r="M691" s="1">
        <v>1.0951942874665967E-2</v>
      </c>
      <c r="N691" s="89">
        <v>0</v>
      </c>
      <c r="O691" s="1">
        <v>0</v>
      </c>
      <c r="P691" s="89">
        <v>0</v>
      </c>
      <c r="Q691" s="1">
        <v>0</v>
      </c>
      <c r="R691" s="89">
        <v>2</v>
      </c>
      <c r="S691" s="1">
        <v>1.9803548795944231E-2</v>
      </c>
      <c r="T691" s="89">
        <v>2</v>
      </c>
      <c r="U691" s="1">
        <v>1.6579073892932339E-2</v>
      </c>
      <c r="V691" s="89">
        <v>3</v>
      </c>
      <c r="W691" s="1">
        <v>2.2134504002656138E-2</v>
      </c>
      <c r="X691" s="89">
        <v>3</v>
      </c>
      <c r="Y691" s="1">
        <v>2.3986375738580486E-2</v>
      </c>
      <c r="Z691" s="89">
        <v>2</v>
      </c>
      <c r="AA691" s="1">
        <v>1.7598817359473443E-2</v>
      </c>
      <c r="AB691" s="89">
        <v>0</v>
      </c>
      <c r="AC691" s="1">
        <v>0</v>
      </c>
      <c r="AD691" s="89">
        <v>0</v>
      </c>
      <c r="AE691" s="1">
        <v>0</v>
      </c>
      <c r="AF691" s="89">
        <v>0</v>
      </c>
      <c r="AG691" s="1">
        <v>0</v>
      </c>
      <c r="AH691" s="89">
        <v>0</v>
      </c>
      <c r="AI691" s="1">
        <v>0</v>
      </c>
      <c r="AJ691" s="89">
        <v>0</v>
      </c>
      <c r="AK691" s="1">
        <v>0</v>
      </c>
      <c r="AL691" s="89">
        <v>0</v>
      </c>
      <c r="AM691" s="1">
        <v>0</v>
      </c>
      <c r="AN691" s="89">
        <v>0</v>
      </c>
      <c r="AO691" s="1">
        <v>0</v>
      </c>
      <c r="AP691" s="89">
        <v>0</v>
      </c>
      <c r="AQ691" s="1">
        <v>0</v>
      </c>
      <c r="AR691" s="89">
        <v>0</v>
      </c>
      <c r="AS691" s="1">
        <v>0</v>
      </c>
      <c r="AT691" s="89">
        <v>0</v>
      </c>
      <c r="AU691" s="1">
        <v>0</v>
      </c>
      <c r="AV691" s="89">
        <v>0</v>
      </c>
      <c r="AW691" s="1">
        <v>0</v>
      </c>
      <c r="AX691" s="89">
        <v>0</v>
      </c>
      <c r="AY691" s="1">
        <v>0</v>
      </c>
    </row>
    <row r="692" spans="1:51" x14ac:dyDescent="0.25">
      <c r="A692" s="28" t="s">
        <v>653</v>
      </c>
      <c r="B692" s="89">
        <v>13</v>
      </c>
      <c r="C692" s="1">
        <v>8.3831215520382262E-3</v>
      </c>
      <c r="D692" s="89">
        <v>2</v>
      </c>
      <c r="E692" s="1">
        <v>3.1978510440983661E-2</v>
      </c>
      <c r="F692" s="89">
        <v>7</v>
      </c>
      <c r="G692" s="1">
        <v>8.8037025857732168E-2</v>
      </c>
      <c r="H692" s="89">
        <v>1</v>
      </c>
      <c r="I692" s="1">
        <v>1.1059622424490427E-2</v>
      </c>
      <c r="J692" s="89">
        <v>2</v>
      </c>
      <c r="K692" s="1">
        <v>2.0884238665079467E-2</v>
      </c>
      <c r="L692" s="89">
        <v>0</v>
      </c>
      <c r="M692" s="1">
        <v>0</v>
      </c>
      <c r="N692" s="89">
        <v>0</v>
      </c>
      <c r="O692" s="1">
        <v>0</v>
      </c>
      <c r="P692" s="89">
        <v>0</v>
      </c>
      <c r="Q692" s="1">
        <v>0</v>
      </c>
      <c r="R692" s="89">
        <v>1</v>
      </c>
      <c r="S692" s="1">
        <v>9.9017743979721157E-3</v>
      </c>
      <c r="T692" s="89">
        <v>0</v>
      </c>
      <c r="U692" s="1">
        <v>0</v>
      </c>
      <c r="V692" s="89">
        <v>0</v>
      </c>
      <c r="W692" s="1">
        <v>0</v>
      </c>
      <c r="X692" s="89">
        <v>0</v>
      </c>
      <c r="Y692" s="1">
        <v>0</v>
      </c>
      <c r="Z692" s="89">
        <v>0</v>
      </c>
      <c r="AA692" s="1">
        <v>0</v>
      </c>
      <c r="AB692" s="89">
        <v>0</v>
      </c>
      <c r="AC692" s="1">
        <v>0</v>
      </c>
      <c r="AD692" s="89">
        <v>0</v>
      </c>
      <c r="AE692" s="1">
        <v>0</v>
      </c>
      <c r="AF692" s="89">
        <v>0</v>
      </c>
      <c r="AG692" s="1">
        <v>0</v>
      </c>
      <c r="AH692" s="89">
        <v>0</v>
      </c>
      <c r="AI692" s="1">
        <v>0</v>
      </c>
      <c r="AJ692" s="89">
        <v>0</v>
      </c>
      <c r="AK692" s="1">
        <v>0</v>
      </c>
      <c r="AL692" s="89">
        <v>0</v>
      </c>
      <c r="AM692" s="1">
        <v>0</v>
      </c>
      <c r="AN692" s="89">
        <v>0</v>
      </c>
      <c r="AO692" s="1">
        <v>0</v>
      </c>
      <c r="AP692" s="89">
        <v>0</v>
      </c>
      <c r="AQ692" s="1">
        <v>0</v>
      </c>
      <c r="AR692" s="89">
        <v>0</v>
      </c>
      <c r="AS692" s="1">
        <v>0</v>
      </c>
      <c r="AT692" s="89">
        <v>0</v>
      </c>
      <c r="AU692" s="1">
        <v>0</v>
      </c>
      <c r="AV692" s="89">
        <v>0</v>
      </c>
      <c r="AW692" s="1">
        <v>0</v>
      </c>
      <c r="AX692" s="89">
        <v>0</v>
      </c>
      <c r="AY692" s="1">
        <v>0</v>
      </c>
    </row>
    <row r="693" spans="1:51" x14ac:dyDescent="0.25">
      <c r="A693" s="28" t="s">
        <v>721</v>
      </c>
      <c r="B693" s="89">
        <v>13</v>
      </c>
      <c r="C693" s="1">
        <v>8.3831215520382262E-3</v>
      </c>
      <c r="D693" s="89">
        <v>0</v>
      </c>
      <c r="E693" s="1">
        <v>0</v>
      </c>
      <c r="F693" s="89">
        <v>0</v>
      </c>
      <c r="G693" s="1">
        <v>0</v>
      </c>
      <c r="H693" s="89">
        <v>0</v>
      </c>
      <c r="I693" s="1">
        <v>0</v>
      </c>
      <c r="J693" s="89">
        <v>0</v>
      </c>
      <c r="K693" s="1">
        <v>0</v>
      </c>
      <c r="L693" s="89">
        <v>1</v>
      </c>
      <c r="M693" s="1">
        <v>1.0951942874665967E-2</v>
      </c>
      <c r="N693" s="89">
        <v>2</v>
      </c>
      <c r="O693" s="1">
        <v>2.2520747238393368E-2</v>
      </c>
      <c r="P693" s="89">
        <v>4</v>
      </c>
      <c r="Q693" s="1">
        <v>4.2568588638443691E-2</v>
      </c>
      <c r="R693" s="89">
        <v>1</v>
      </c>
      <c r="S693" s="1">
        <v>9.9017743979721157E-3</v>
      </c>
      <c r="T693" s="89">
        <v>1</v>
      </c>
      <c r="U693" s="1">
        <v>8.2895369464661695E-3</v>
      </c>
      <c r="V693" s="89">
        <v>2</v>
      </c>
      <c r="W693" s="1">
        <v>1.4756336001770761E-2</v>
      </c>
      <c r="X693" s="89">
        <v>2</v>
      </c>
      <c r="Y693" s="1">
        <v>1.5990917159053656E-2</v>
      </c>
      <c r="Z693" s="89">
        <v>0</v>
      </c>
      <c r="AA693" s="1">
        <v>0</v>
      </c>
      <c r="AB693" s="89">
        <v>0</v>
      </c>
      <c r="AC693" s="1">
        <v>0</v>
      </c>
      <c r="AD693" s="89">
        <v>0</v>
      </c>
      <c r="AE693" s="1">
        <v>0</v>
      </c>
      <c r="AF693" s="89">
        <v>0</v>
      </c>
      <c r="AG693" s="1">
        <v>0</v>
      </c>
      <c r="AH693" s="89">
        <v>0</v>
      </c>
      <c r="AI693" s="1">
        <v>0</v>
      </c>
      <c r="AJ693" s="89">
        <v>0</v>
      </c>
      <c r="AK693" s="1">
        <v>0</v>
      </c>
      <c r="AL693" s="89">
        <v>0</v>
      </c>
      <c r="AM693" s="1">
        <v>0</v>
      </c>
      <c r="AN693" s="89">
        <v>0</v>
      </c>
      <c r="AO693" s="1">
        <v>0</v>
      </c>
      <c r="AP693" s="89">
        <v>0</v>
      </c>
      <c r="AQ693" s="1">
        <v>0</v>
      </c>
      <c r="AR693" s="89">
        <v>0</v>
      </c>
      <c r="AS693" s="1">
        <v>0</v>
      </c>
      <c r="AT693" s="89">
        <v>0</v>
      </c>
      <c r="AU693" s="1">
        <v>0</v>
      </c>
      <c r="AV693" s="89">
        <v>0</v>
      </c>
      <c r="AW693" s="1">
        <v>0</v>
      </c>
      <c r="AX693" s="89">
        <v>0</v>
      </c>
      <c r="AY693" s="1">
        <v>0</v>
      </c>
    </row>
    <row r="694" spans="1:51" x14ac:dyDescent="0.25">
      <c r="A694" s="28" t="s">
        <v>45</v>
      </c>
      <c r="B694" s="89">
        <v>13</v>
      </c>
      <c r="C694" s="1">
        <v>8.3831215520382262E-3</v>
      </c>
      <c r="D694" s="89">
        <v>2</v>
      </c>
      <c r="E694" s="1">
        <v>3.1978510440983661E-2</v>
      </c>
      <c r="F694" s="89">
        <v>6</v>
      </c>
      <c r="G694" s="1">
        <v>7.5460307878056132E-2</v>
      </c>
      <c r="H694" s="89">
        <v>4</v>
      </c>
      <c r="I694" s="1">
        <v>4.4238489697961708E-2</v>
      </c>
      <c r="J694" s="89">
        <v>0</v>
      </c>
      <c r="K694" s="1">
        <v>0</v>
      </c>
      <c r="L694" s="89">
        <v>0</v>
      </c>
      <c r="M694" s="1">
        <v>0</v>
      </c>
      <c r="N694" s="89">
        <v>0</v>
      </c>
      <c r="O694" s="1">
        <v>0</v>
      </c>
      <c r="P694" s="89">
        <v>0</v>
      </c>
      <c r="Q694" s="1">
        <v>0</v>
      </c>
      <c r="R694" s="89">
        <v>0</v>
      </c>
      <c r="S694" s="1">
        <v>0</v>
      </c>
      <c r="T694" s="89">
        <v>0</v>
      </c>
      <c r="U694" s="1">
        <v>0</v>
      </c>
      <c r="V694" s="89">
        <v>0</v>
      </c>
      <c r="W694" s="1">
        <v>0</v>
      </c>
      <c r="X694" s="89">
        <v>0</v>
      </c>
      <c r="Y694" s="1">
        <v>0</v>
      </c>
      <c r="Z694" s="89">
        <v>0</v>
      </c>
      <c r="AA694" s="1">
        <v>0</v>
      </c>
      <c r="AB694" s="89">
        <v>1</v>
      </c>
      <c r="AC694" s="1">
        <v>1.0491528091066463E-2</v>
      </c>
      <c r="AD694" s="89">
        <v>0</v>
      </c>
      <c r="AE694" s="1">
        <v>0</v>
      </c>
      <c r="AF694" s="89">
        <v>0</v>
      </c>
      <c r="AG694" s="1">
        <v>0</v>
      </c>
      <c r="AH694" s="89">
        <v>0</v>
      </c>
      <c r="AI694" s="1">
        <v>0</v>
      </c>
      <c r="AJ694" s="89">
        <v>0</v>
      </c>
      <c r="AK694" s="1">
        <v>0</v>
      </c>
      <c r="AL694" s="89">
        <v>0</v>
      </c>
      <c r="AM694" s="1">
        <v>0</v>
      </c>
      <c r="AN694" s="89">
        <v>0</v>
      </c>
      <c r="AO694" s="1">
        <v>0</v>
      </c>
      <c r="AP694" s="89">
        <v>0</v>
      </c>
      <c r="AQ694" s="1">
        <v>0</v>
      </c>
      <c r="AR694" s="89">
        <v>0</v>
      </c>
      <c r="AS694" s="1">
        <v>0</v>
      </c>
      <c r="AT694" s="89">
        <v>0</v>
      </c>
      <c r="AU694" s="1">
        <v>0</v>
      </c>
      <c r="AV694" s="89">
        <v>0</v>
      </c>
      <c r="AW694" s="1">
        <v>0</v>
      </c>
      <c r="AX694" s="89">
        <v>0</v>
      </c>
      <c r="AY694" s="1">
        <v>0</v>
      </c>
    </row>
    <row r="695" spans="1:51" x14ac:dyDescent="0.25">
      <c r="A695" s="28" t="s">
        <v>738</v>
      </c>
      <c r="B695" s="89">
        <v>12</v>
      </c>
      <c r="C695" s="1">
        <v>7.7382660480352864E-3</v>
      </c>
      <c r="D695" s="89">
        <v>0</v>
      </c>
      <c r="E695" s="1">
        <v>0</v>
      </c>
      <c r="F695" s="89">
        <v>0</v>
      </c>
      <c r="G695" s="1">
        <v>0</v>
      </c>
      <c r="H695" s="89">
        <v>0</v>
      </c>
      <c r="I695" s="1">
        <v>0</v>
      </c>
      <c r="J695" s="89">
        <v>0</v>
      </c>
      <c r="K695" s="1">
        <v>0</v>
      </c>
      <c r="L695" s="89">
        <v>0</v>
      </c>
      <c r="M695" s="1">
        <v>0</v>
      </c>
      <c r="N695" s="89">
        <v>1</v>
      </c>
      <c r="O695" s="1">
        <v>1.1260373619196684E-2</v>
      </c>
      <c r="P695" s="89">
        <v>5</v>
      </c>
      <c r="Q695" s="1">
        <v>5.3210735798054611E-2</v>
      </c>
      <c r="R695" s="89">
        <v>5</v>
      </c>
      <c r="S695" s="1">
        <v>4.9508871989860578E-2</v>
      </c>
      <c r="T695" s="89">
        <v>1</v>
      </c>
      <c r="U695" s="1">
        <v>8.2895369464661695E-3</v>
      </c>
      <c r="V695" s="89">
        <v>0</v>
      </c>
      <c r="W695" s="1">
        <v>0</v>
      </c>
      <c r="X695" s="89">
        <v>0</v>
      </c>
      <c r="Y695" s="1">
        <v>0</v>
      </c>
      <c r="Z695" s="89">
        <v>0</v>
      </c>
      <c r="AA695" s="1">
        <v>0</v>
      </c>
      <c r="AB695" s="89">
        <v>0</v>
      </c>
      <c r="AC695" s="1">
        <v>0</v>
      </c>
      <c r="AD695" s="89">
        <v>0</v>
      </c>
      <c r="AE695" s="1">
        <v>0</v>
      </c>
      <c r="AF695" s="89">
        <v>0</v>
      </c>
      <c r="AG695" s="1">
        <v>0</v>
      </c>
      <c r="AH695" s="89">
        <v>0</v>
      </c>
      <c r="AI695" s="1">
        <v>0</v>
      </c>
      <c r="AJ695" s="89">
        <v>0</v>
      </c>
      <c r="AK695" s="1">
        <v>0</v>
      </c>
      <c r="AL695" s="89">
        <v>0</v>
      </c>
      <c r="AM695" s="1">
        <v>0</v>
      </c>
      <c r="AN695" s="89">
        <v>0</v>
      </c>
      <c r="AO695" s="1">
        <v>0</v>
      </c>
      <c r="AP695" s="89">
        <v>0</v>
      </c>
      <c r="AQ695" s="1">
        <v>0</v>
      </c>
      <c r="AR695" s="89">
        <v>0</v>
      </c>
      <c r="AS695" s="1">
        <v>0</v>
      </c>
      <c r="AT695" s="89">
        <v>0</v>
      </c>
      <c r="AU695" s="1">
        <v>0</v>
      </c>
      <c r="AV695" s="89">
        <v>0</v>
      </c>
      <c r="AW695" s="1">
        <v>0</v>
      </c>
      <c r="AX695" s="89">
        <v>0</v>
      </c>
      <c r="AY695" s="1">
        <v>0</v>
      </c>
    </row>
    <row r="696" spans="1:51" x14ac:dyDescent="0.25">
      <c r="A696" s="28" t="s">
        <v>487</v>
      </c>
      <c r="B696" s="89">
        <v>12</v>
      </c>
      <c r="C696" s="1">
        <v>7.7382660480352864E-3</v>
      </c>
      <c r="D696" s="89">
        <v>0</v>
      </c>
      <c r="E696" s="1">
        <v>0</v>
      </c>
      <c r="F696" s="89">
        <v>0</v>
      </c>
      <c r="G696" s="1">
        <v>0</v>
      </c>
      <c r="H696" s="89">
        <v>1</v>
      </c>
      <c r="I696" s="1">
        <v>1.1059622424490427E-2</v>
      </c>
      <c r="J696" s="89">
        <v>0</v>
      </c>
      <c r="K696" s="1">
        <v>0</v>
      </c>
      <c r="L696" s="89">
        <v>1</v>
      </c>
      <c r="M696" s="1">
        <v>1.0951942874665967E-2</v>
      </c>
      <c r="N696" s="89">
        <v>2</v>
      </c>
      <c r="O696" s="1">
        <v>2.2520747238393368E-2</v>
      </c>
      <c r="P696" s="89">
        <v>0</v>
      </c>
      <c r="Q696" s="1">
        <v>0</v>
      </c>
      <c r="R696" s="89">
        <v>0</v>
      </c>
      <c r="S696" s="1">
        <v>0</v>
      </c>
      <c r="T696" s="89">
        <v>1</v>
      </c>
      <c r="U696" s="1">
        <v>8.2895369464661695E-3</v>
      </c>
      <c r="V696" s="89">
        <v>0</v>
      </c>
      <c r="W696" s="1">
        <v>0</v>
      </c>
      <c r="X696" s="89">
        <v>1</v>
      </c>
      <c r="Y696" s="1">
        <v>7.995458579526828E-3</v>
      </c>
      <c r="Z696" s="89">
        <v>2</v>
      </c>
      <c r="AA696" s="1">
        <v>1.7598817359473443E-2</v>
      </c>
      <c r="AB696" s="89">
        <v>4</v>
      </c>
      <c r="AC696" s="1">
        <v>4.1966112364265853E-2</v>
      </c>
      <c r="AD696" s="89">
        <v>0</v>
      </c>
      <c r="AE696" s="1">
        <v>0</v>
      </c>
      <c r="AF696" s="89">
        <v>0</v>
      </c>
      <c r="AG696" s="1">
        <v>0</v>
      </c>
      <c r="AH696" s="89">
        <v>0</v>
      </c>
      <c r="AI696" s="1">
        <v>0</v>
      </c>
      <c r="AJ696" s="89">
        <v>0</v>
      </c>
      <c r="AK696" s="1">
        <v>0</v>
      </c>
      <c r="AL696" s="89">
        <v>0</v>
      </c>
      <c r="AM696" s="1">
        <v>0</v>
      </c>
      <c r="AN696" s="89">
        <v>0</v>
      </c>
      <c r="AO696" s="1">
        <v>0</v>
      </c>
      <c r="AP696" s="89">
        <v>0</v>
      </c>
      <c r="AQ696" s="1">
        <v>0</v>
      </c>
      <c r="AR696" s="89">
        <v>0</v>
      </c>
      <c r="AS696" s="1">
        <v>0</v>
      </c>
      <c r="AT696" s="89">
        <v>0</v>
      </c>
      <c r="AU696" s="1">
        <v>0</v>
      </c>
      <c r="AV696" s="89">
        <v>0</v>
      </c>
      <c r="AW696" s="1">
        <v>0</v>
      </c>
      <c r="AX696" s="89">
        <v>0</v>
      </c>
      <c r="AY696" s="1">
        <v>0</v>
      </c>
    </row>
    <row r="697" spans="1:51" x14ac:dyDescent="0.25">
      <c r="A697" s="28" t="s">
        <v>243</v>
      </c>
      <c r="B697" s="89">
        <v>12</v>
      </c>
      <c r="C697" s="1">
        <v>7.7382660480352864E-3</v>
      </c>
      <c r="D697" s="89">
        <v>0</v>
      </c>
      <c r="E697" s="1">
        <v>0</v>
      </c>
      <c r="F697" s="89">
        <v>0</v>
      </c>
      <c r="G697" s="1">
        <v>0</v>
      </c>
      <c r="H697" s="89">
        <v>0</v>
      </c>
      <c r="I697" s="1">
        <v>0</v>
      </c>
      <c r="J697" s="89">
        <v>0</v>
      </c>
      <c r="K697" s="1">
        <v>0</v>
      </c>
      <c r="L697" s="89">
        <v>2</v>
      </c>
      <c r="M697" s="1">
        <v>2.1903885749331935E-2</v>
      </c>
      <c r="N697" s="89">
        <v>1</v>
      </c>
      <c r="O697" s="1">
        <v>1.1260373619196684E-2</v>
      </c>
      <c r="P697" s="89">
        <v>0</v>
      </c>
      <c r="Q697" s="1">
        <v>0</v>
      </c>
      <c r="R697" s="89">
        <v>0</v>
      </c>
      <c r="S697" s="1">
        <v>0</v>
      </c>
      <c r="T697" s="89">
        <v>3</v>
      </c>
      <c r="U697" s="1">
        <v>2.4868610839398512E-2</v>
      </c>
      <c r="V697" s="89">
        <v>1</v>
      </c>
      <c r="W697" s="1">
        <v>7.3781680008853804E-3</v>
      </c>
      <c r="X697" s="89">
        <v>1</v>
      </c>
      <c r="Y697" s="1">
        <v>7.995458579526828E-3</v>
      </c>
      <c r="Z697" s="89">
        <v>0</v>
      </c>
      <c r="AA697" s="1">
        <v>0</v>
      </c>
      <c r="AB697" s="89">
        <v>1</v>
      </c>
      <c r="AC697" s="1">
        <v>1.0491528091066463E-2</v>
      </c>
      <c r="AD697" s="89">
        <v>1</v>
      </c>
      <c r="AE697" s="1">
        <v>1.3027279122482478E-2</v>
      </c>
      <c r="AF697" s="89">
        <v>1</v>
      </c>
      <c r="AG697" s="1">
        <v>1.69586378822053E-2</v>
      </c>
      <c r="AH697" s="89">
        <v>0</v>
      </c>
      <c r="AI697" s="1">
        <v>0</v>
      </c>
      <c r="AJ697" s="89">
        <v>0</v>
      </c>
      <c r="AK697" s="1">
        <v>0</v>
      </c>
      <c r="AL697" s="89">
        <v>1</v>
      </c>
      <c r="AM697" s="1">
        <v>4.504910352283989E-2</v>
      </c>
      <c r="AN697" s="89">
        <v>0</v>
      </c>
      <c r="AO697" s="1">
        <v>0</v>
      </c>
      <c r="AP697" s="89">
        <v>0</v>
      </c>
      <c r="AQ697" s="1">
        <v>0</v>
      </c>
      <c r="AR697" s="89">
        <v>0</v>
      </c>
      <c r="AS697" s="1">
        <v>0</v>
      </c>
      <c r="AT697" s="89">
        <v>0</v>
      </c>
      <c r="AU697" s="1">
        <v>0</v>
      </c>
      <c r="AV697" s="89">
        <v>0</v>
      </c>
      <c r="AW697" s="1">
        <v>0</v>
      </c>
      <c r="AX697" s="89">
        <v>0</v>
      </c>
      <c r="AY697" s="1">
        <v>0</v>
      </c>
    </row>
    <row r="698" spans="1:51" x14ac:dyDescent="0.25">
      <c r="A698" s="28" t="s">
        <v>486</v>
      </c>
      <c r="B698" s="89">
        <v>11</v>
      </c>
      <c r="C698" s="1">
        <v>7.0934105440323466E-3</v>
      </c>
      <c r="D698" s="89">
        <v>0</v>
      </c>
      <c r="E698" s="1">
        <v>0</v>
      </c>
      <c r="F698" s="89">
        <v>0</v>
      </c>
      <c r="G698" s="1">
        <v>0</v>
      </c>
      <c r="H698" s="89">
        <v>0</v>
      </c>
      <c r="I698" s="1">
        <v>0</v>
      </c>
      <c r="J698" s="89">
        <v>0</v>
      </c>
      <c r="K698" s="1">
        <v>0</v>
      </c>
      <c r="L698" s="89">
        <v>0</v>
      </c>
      <c r="M698" s="1">
        <v>0</v>
      </c>
      <c r="N698" s="89">
        <v>0</v>
      </c>
      <c r="O698" s="1">
        <v>0</v>
      </c>
      <c r="P698" s="89">
        <v>0</v>
      </c>
      <c r="Q698" s="1">
        <v>0</v>
      </c>
      <c r="R698" s="89">
        <v>1</v>
      </c>
      <c r="S698" s="1">
        <v>9.9017743979721157E-3</v>
      </c>
      <c r="T698" s="89">
        <v>0</v>
      </c>
      <c r="U698" s="1">
        <v>0</v>
      </c>
      <c r="V698" s="89">
        <v>1</v>
      </c>
      <c r="W698" s="1">
        <v>7.3781680008853804E-3</v>
      </c>
      <c r="X698" s="89">
        <v>1</v>
      </c>
      <c r="Y698" s="1">
        <v>7.995458579526828E-3</v>
      </c>
      <c r="Z698" s="89">
        <v>1</v>
      </c>
      <c r="AA698" s="1">
        <v>8.7994086797367217E-3</v>
      </c>
      <c r="AB698" s="89">
        <v>1</v>
      </c>
      <c r="AC698" s="1">
        <v>1.0491528091066463E-2</v>
      </c>
      <c r="AD698" s="89">
        <v>2</v>
      </c>
      <c r="AE698" s="1">
        <v>2.6054558244964957E-2</v>
      </c>
      <c r="AF698" s="89">
        <v>0</v>
      </c>
      <c r="AG698" s="1">
        <v>0</v>
      </c>
      <c r="AH698" s="89">
        <v>1</v>
      </c>
      <c r="AI698" s="1">
        <v>2.001641345903641E-2</v>
      </c>
      <c r="AJ698" s="89">
        <v>0</v>
      </c>
      <c r="AK698" s="1">
        <v>0</v>
      </c>
      <c r="AL698" s="89">
        <v>3</v>
      </c>
      <c r="AM698" s="1">
        <v>0.1351473105685197</v>
      </c>
      <c r="AN698" s="89">
        <v>0</v>
      </c>
      <c r="AO698" s="1">
        <v>0</v>
      </c>
      <c r="AP698" s="89">
        <v>0</v>
      </c>
      <c r="AQ698" s="1">
        <v>0</v>
      </c>
      <c r="AR698" s="89">
        <v>0</v>
      </c>
      <c r="AS698" s="1">
        <v>0</v>
      </c>
      <c r="AT698" s="89">
        <v>0</v>
      </c>
      <c r="AU698" s="1">
        <v>0</v>
      </c>
      <c r="AV698" s="89">
        <v>0</v>
      </c>
      <c r="AW698" s="1">
        <v>0</v>
      </c>
      <c r="AX698" s="89">
        <v>0</v>
      </c>
      <c r="AY698" s="1">
        <v>0</v>
      </c>
    </row>
    <row r="699" spans="1:51" x14ac:dyDescent="0.25">
      <c r="A699" s="28" t="s">
        <v>558</v>
      </c>
      <c r="B699" s="89">
        <v>11</v>
      </c>
      <c r="C699" s="1">
        <v>7.0934105440323466E-3</v>
      </c>
      <c r="D699" s="89">
        <v>1</v>
      </c>
      <c r="E699" s="1">
        <v>1.598925522049183E-2</v>
      </c>
      <c r="F699" s="89">
        <v>1</v>
      </c>
      <c r="G699" s="1">
        <v>1.2576717979676024E-2</v>
      </c>
      <c r="H699" s="89">
        <v>0</v>
      </c>
      <c r="I699" s="1">
        <v>0</v>
      </c>
      <c r="J699" s="89">
        <v>1</v>
      </c>
      <c r="K699" s="1">
        <v>1.0442119332539733E-2</v>
      </c>
      <c r="L699" s="89">
        <v>0</v>
      </c>
      <c r="M699" s="1">
        <v>0</v>
      </c>
      <c r="N699" s="89">
        <v>1</v>
      </c>
      <c r="O699" s="1">
        <v>1.1260373619196684E-2</v>
      </c>
      <c r="P699" s="89">
        <v>0</v>
      </c>
      <c r="Q699" s="1">
        <v>0</v>
      </c>
      <c r="R699" s="89">
        <v>2</v>
      </c>
      <c r="S699" s="1">
        <v>1.9803548795944231E-2</v>
      </c>
      <c r="T699" s="89">
        <v>0</v>
      </c>
      <c r="U699" s="1">
        <v>0</v>
      </c>
      <c r="V699" s="89">
        <v>2</v>
      </c>
      <c r="W699" s="1">
        <v>1.4756336001770761E-2</v>
      </c>
      <c r="X699" s="89">
        <v>0</v>
      </c>
      <c r="Y699" s="1">
        <v>0</v>
      </c>
      <c r="Z699" s="89">
        <v>0</v>
      </c>
      <c r="AA699" s="1">
        <v>0</v>
      </c>
      <c r="AB699" s="89">
        <v>2</v>
      </c>
      <c r="AC699" s="1">
        <v>2.0983056182132927E-2</v>
      </c>
      <c r="AD699" s="89">
        <v>1</v>
      </c>
      <c r="AE699" s="1">
        <v>1.3027279122482478E-2</v>
      </c>
      <c r="AF699" s="89">
        <v>0</v>
      </c>
      <c r="AG699" s="1">
        <v>0</v>
      </c>
      <c r="AH699" s="89">
        <v>0</v>
      </c>
      <c r="AI699" s="1">
        <v>0</v>
      </c>
      <c r="AJ699" s="89">
        <v>0</v>
      </c>
      <c r="AK699" s="1">
        <v>0</v>
      </c>
      <c r="AL699" s="89">
        <v>0</v>
      </c>
      <c r="AM699" s="1">
        <v>0</v>
      </c>
      <c r="AN699" s="89">
        <v>0</v>
      </c>
      <c r="AO699" s="1">
        <v>0</v>
      </c>
      <c r="AP699" s="89">
        <v>0</v>
      </c>
      <c r="AQ699" s="1">
        <v>0</v>
      </c>
      <c r="AR699" s="89">
        <v>0</v>
      </c>
      <c r="AS699" s="1">
        <v>0</v>
      </c>
      <c r="AT699" s="89">
        <v>0</v>
      </c>
      <c r="AU699" s="1">
        <v>0</v>
      </c>
      <c r="AV699" s="89">
        <v>0</v>
      </c>
      <c r="AW699" s="1">
        <v>0</v>
      </c>
      <c r="AX699" s="89">
        <v>0</v>
      </c>
      <c r="AY699" s="1">
        <v>0</v>
      </c>
    </row>
    <row r="700" spans="1:51" x14ac:dyDescent="0.25">
      <c r="A700" s="28" t="s">
        <v>225</v>
      </c>
      <c r="B700" s="89">
        <v>11</v>
      </c>
      <c r="C700" s="1">
        <v>7.0934105440323466E-3</v>
      </c>
      <c r="D700" s="89">
        <v>1</v>
      </c>
      <c r="E700" s="1">
        <v>1.598925522049183E-2</v>
      </c>
      <c r="F700" s="89">
        <v>1</v>
      </c>
      <c r="G700" s="1">
        <v>1.2576717979676024E-2</v>
      </c>
      <c r="H700" s="89">
        <v>1</v>
      </c>
      <c r="I700" s="1">
        <v>1.1059622424490427E-2</v>
      </c>
      <c r="J700" s="89">
        <v>0</v>
      </c>
      <c r="K700" s="1">
        <v>0</v>
      </c>
      <c r="L700" s="89">
        <v>0</v>
      </c>
      <c r="M700" s="1">
        <v>0</v>
      </c>
      <c r="N700" s="89">
        <v>0</v>
      </c>
      <c r="O700" s="1">
        <v>0</v>
      </c>
      <c r="P700" s="89">
        <v>1</v>
      </c>
      <c r="Q700" s="1">
        <v>1.0642147159610923E-2</v>
      </c>
      <c r="R700" s="89">
        <v>0</v>
      </c>
      <c r="S700" s="1">
        <v>0</v>
      </c>
      <c r="T700" s="89">
        <v>1</v>
      </c>
      <c r="U700" s="1">
        <v>8.2895369464661695E-3</v>
      </c>
      <c r="V700" s="89">
        <v>0</v>
      </c>
      <c r="W700" s="1">
        <v>0</v>
      </c>
      <c r="X700" s="89">
        <v>0</v>
      </c>
      <c r="Y700" s="1">
        <v>0</v>
      </c>
      <c r="Z700" s="89">
        <v>1</v>
      </c>
      <c r="AA700" s="1">
        <v>8.7994086797367217E-3</v>
      </c>
      <c r="AB700" s="89">
        <v>2</v>
      </c>
      <c r="AC700" s="1">
        <v>2.0983056182132927E-2</v>
      </c>
      <c r="AD700" s="89">
        <v>2</v>
      </c>
      <c r="AE700" s="1">
        <v>2.6054558244964957E-2</v>
      </c>
      <c r="AF700" s="89">
        <v>1</v>
      </c>
      <c r="AG700" s="1">
        <v>1.69586378822053E-2</v>
      </c>
      <c r="AH700" s="89">
        <v>0</v>
      </c>
      <c r="AI700" s="1">
        <v>0</v>
      </c>
      <c r="AJ700" s="89">
        <v>0</v>
      </c>
      <c r="AK700" s="1">
        <v>0</v>
      </c>
      <c r="AL700" s="89">
        <v>0</v>
      </c>
      <c r="AM700" s="1">
        <v>0</v>
      </c>
      <c r="AN700" s="89">
        <v>0</v>
      </c>
      <c r="AO700" s="1">
        <v>0</v>
      </c>
      <c r="AP700" s="89">
        <v>0</v>
      </c>
      <c r="AQ700" s="1">
        <v>0</v>
      </c>
      <c r="AR700" s="89">
        <v>0</v>
      </c>
      <c r="AS700" s="1">
        <v>0</v>
      </c>
      <c r="AT700" s="89">
        <v>0</v>
      </c>
      <c r="AU700" s="1">
        <v>0</v>
      </c>
      <c r="AV700" s="89">
        <v>0</v>
      </c>
      <c r="AW700" s="1">
        <v>0</v>
      </c>
      <c r="AX700" s="89">
        <v>0</v>
      </c>
      <c r="AY700" s="1">
        <v>0</v>
      </c>
    </row>
    <row r="701" spans="1:51" x14ac:dyDescent="0.25">
      <c r="A701" s="28" t="s">
        <v>60</v>
      </c>
      <c r="B701" s="89">
        <v>11</v>
      </c>
      <c r="C701" s="1">
        <v>7.0934105440323466E-3</v>
      </c>
      <c r="D701" s="89">
        <v>4</v>
      </c>
      <c r="E701" s="1">
        <v>6.3957020881967322E-2</v>
      </c>
      <c r="F701" s="89">
        <v>0</v>
      </c>
      <c r="G701" s="1">
        <v>0</v>
      </c>
      <c r="H701" s="89">
        <v>1</v>
      </c>
      <c r="I701" s="1">
        <v>1.1059622424490427E-2</v>
      </c>
      <c r="J701" s="89">
        <v>1</v>
      </c>
      <c r="K701" s="1">
        <v>1.0442119332539733E-2</v>
      </c>
      <c r="L701" s="89">
        <v>0</v>
      </c>
      <c r="M701" s="1">
        <v>0</v>
      </c>
      <c r="N701" s="89">
        <v>0</v>
      </c>
      <c r="O701" s="1">
        <v>0</v>
      </c>
      <c r="P701" s="89">
        <v>1</v>
      </c>
      <c r="Q701" s="1">
        <v>1.0642147159610923E-2</v>
      </c>
      <c r="R701" s="89">
        <v>2</v>
      </c>
      <c r="S701" s="1">
        <v>1.9803548795944231E-2</v>
      </c>
      <c r="T701" s="89">
        <v>1</v>
      </c>
      <c r="U701" s="1">
        <v>8.2895369464661695E-3</v>
      </c>
      <c r="V701" s="89">
        <v>1</v>
      </c>
      <c r="W701" s="1">
        <v>7.3781680008853804E-3</v>
      </c>
      <c r="X701" s="89">
        <v>0</v>
      </c>
      <c r="Y701" s="1">
        <v>0</v>
      </c>
      <c r="Z701" s="89">
        <v>0</v>
      </c>
      <c r="AA701" s="1">
        <v>0</v>
      </c>
      <c r="AB701" s="89">
        <v>0</v>
      </c>
      <c r="AC701" s="1">
        <v>0</v>
      </c>
      <c r="AD701" s="89">
        <v>0</v>
      </c>
      <c r="AE701" s="1">
        <v>0</v>
      </c>
      <c r="AF701" s="89">
        <v>0</v>
      </c>
      <c r="AG701" s="1">
        <v>0</v>
      </c>
      <c r="AH701" s="89">
        <v>0</v>
      </c>
      <c r="AI701" s="1">
        <v>0</v>
      </c>
      <c r="AJ701" s="89">
        <v>0</v>
      </c>
      <c r="AK701" s="1">
        <v>0</v>
      </c>
      <c r="AL701" s="89">
        <v>0</v>
      </c>
      <c r="AM701" s="1">
        <v>0</v>
      </c>
      <c r="AN701" s="89">
        <v>0</v>
      </c>
      <c r="AO701" s="1">
        <v>0</v>
      </c>
      <c r="AP701" s="89">
        <v>0</v>
      </c>
      <c r="AQ701" s="1">
        <v>0</v>
      </c>
      <c r="AR701" s="89">
        <v>0</v>
      </c>
      <c r="AS701" s="1">
        <v>0</v>
      </c>
      <c r="AT701" s="89">
        <v>0</v>
      </c>
      <c r="AU701" s="1">
        <v>0</v>
      </c>
      <c r="AV701" s="89">
        <v>0</v>
      </c>
      <c r="AW701" s="1">
        <v>0</v>
      </c>
      <c r="AX701" s="89">
        <v>0</v>
      </c>
      <c r="AY701" s="1">
        <v>0</v>
      </c>
    </row>
    <row r="702" spans="1:51" x14ac:dyDescent="0.25">
      <c r="A702" s="28" t="s">
        <v>648</v>
      </c>
      <c r="B702" s="89">
        <v>10</v>
      </c>
      <c r="C702" s="1">
        <v>6.4485550400294059E-3</v>
      </c>
      <c r="D702" s="89">
        <v>0</v>
      </c>
      <c r="E702" s="1">
        <v>0</v>
      </c>
      <c r="F702" s="89">
        <v>1</v>
      </c>
      <c r="G702" s="1">
        <v>1.2576717979676024E-2</v>
      </c>
      <c r="H702" s="89">
        <v>0</v>
      </c>
      <c r="I702" s="1">
        <v>0</v>
      </c>
      <c r="J702" s="89">
        <v>0</v>
      </c>
      <c r="K702" s="1">
        <v>0</v>
      </c>
      <c r="L702" s="89">
        <v>0</v>
      </c>
      <c r="M702" s="1">
        <v>0</v>
      </c>
      <c r="N702" s="89">
        <v>0</v>
      </c>
      <c r="O702" s="1">
        <v>0</v>
      </c>
      <c r="P702" s="89">
        <v>0</v>
      </c>
      <c r="Q702" s="1">
        <v>0</v>
      </c>
      <c r="R702" s="89">
        <v>0</v>
      </c>
      <c r="S702" s="1">
        <v>0</v>
      </c>
      <c r="T702" s="89">
        <v>1</v>
      </c>
      <c r="U702" s="1">
        <v>8.2895369464661695E-3</v>
      </c>
      <c r="V702" s="89">
        <v>2</v>
      </c>
      <c r="W702" s="1">
        <v>1.4756336001770761E-2</v>
      </c>
      <c r="X702" s="89">
        <v>0</v>
      </c>
      <c r="Y702" s="1">
        <v>0</v>
      </c>
      <c r="Z702" s="89">
        <v>0</v>
      </c>
      <c r="AA702" s="1">
        <v>0</v>
      </c>
      <c r="AB702" s="89">
        <v>0</v>
      </c>
      <c r="AC702" s="1">
        <v>0</v>
      </c>
      <c r="AD702" s="89">
        <v>0</v>
      </c>
      <c r="AE702" s="1">
        <v>0</v>
      </c>
      <c r="AF702" s="89">
        <v>3</v>
      </c>
      <c r="AG702" s="1">
        <v>5.0875913646615908E-2</v>
      </c>
      <c r="AH702" s="89">
        <v>0</v>
      </c>
      <c r="AI702" s="1">
        <v>0</v>
      </c>
      <c r="AJ702" s="89">
        <v>1</v>
      </c>
      <c r="AK702" s="1">
        <v>2.8477047499715229E-2</v>
      </c>
      <c r="AL702" s="89">
        <v>1</v>
      </c>
      <c r="AM702" s="1">
        <v>4.504910352283989E-2</v>
      </c>
      <c r="AN702" s="89">
        <v>1</v>
      </c>
      <c r="AO702" s="1">
        <v>8.8183421516754859E-2</v>
      </c>
      <c r="AP702" s="89">
        <v>0</v>
      </c>
      <c r="AQ702" s="1">
        <v>0</v>
      </c>
      <c r="AR702" s="89">
        <v>0</v>
      </c>
      <c r="AS702" s="1">
        <v>0</v>
      </c>
      <c r="AT702" s="89">
        <v>0</v>
      </c>
      <c r="AU702" s="1">
        <v>0</v>
      </c>
      <c r="AV702" s="89">
        <v>0</v>
      </c>
      <c r="AW702" s="1">
        <v>0</v>
      </c>
      <c r="AX702" s="89">
        <v>0</v>
      </c>
      <c r="AY702" s="1">
        <v>0</v>
      </c>
    </row>
    <row r="703" spans="1:51" x14ac:dyDescent="0.25">
      <c r="A703" s="28" t="s">
        <v>732</v>
      </c>
      <c r="B703" s="89">
        <v>10</v>
      </c>
      <c r="C703" s="1">
        <v>6.4485550400294059E-3</v>
      </c>
      <c r="D703" s="89">
        <v>0</v>
      </c>
      <c r="E703" s="1">
        <v>0</v>
      </c>
      <c r="F703" s="89">
        <v>0</v>
      </c>
      <c r="G703" s="1">
        <v>0</v>
      </c>
      <c r="H703" s="89">
        <v>0</v>
      </c>
      <c r="I703" s="1">
        <v>0</v>
      </c>
      <c r="J703" s="89">
        <v>0</v>
      </c>
      <c r="K703" s="1">
        <v>0</v>
      </c>
      <c r="L703" s="89">
        <v>0</v>
      </c>
      <c r="M703" s="1">
        <v>0</v>
      </c>
      <c r="N703" s="89">
        <v>0</v>
      </c>
      <c r="O703" s="1">
        <v>0</v>
      </c>
      <c r="P703" s="89">
        <v>3</v>
      </c>
      <c r="Q703" s="1">
        <v>3.1926441478832772E-2</v>
      </c>
      <c r="R703" s="89">
        <v>4</v>
      </c>
      <c r="S703" s="1">
        <v>3.9607097591888463E-2</v>
      </c>
      <c r="T703" s="89">
        <v>1</v>
      </c>
      <c r="U703" s="1">
        <v>8.2895369464661695E-3</v>
      </c>
      <c r="V703" s="89">
        <v>2</v>
      </c>
      <c r="W703" s="1">
        <v>1.4756336001770761E-2</v>
      </c>
      <c r="X703" s="89">
        <v>0</v>
      </c>
      <c r="Y703" s="1">
        <v>0</v>
      </c>
      <c r="Z703" s="89">
        <v>0</v>
      </c>
      <c r="AA703" s="1">
        <v>0</v>
      </c>
      <c r="AB703" s="89">
        <v>0</v>
      </c>
      <c r="AC703" s="1">
        <v>0</v>
      </c>
      <c r="AD703" s="89">
        <v>0</v>
      </c>
      <c r="AE703" s="1">
        <v>0</v>
      </c>
      <c r="AF703" s="89">
        <v>0</v>
      </c>
      <c r="AG703" s="1">
        <v>0</v>
      </c>
      <c r="AH703" s="89">
        <v>0</v>
      </c>
      <c r="AI703" s="1">
        <v>0</v>
      </c>
      <c r="AJ703" s="89">
        <v>0</v>
      </c>
      <c r="AK703" s="1">
        <v>0</v>
      </c>
      <c r="AL703" s="89">
        <v>0</v>
      </c>
      <c r="AM703" s="1">
        <v>0</v>
      </c>
      <c r="AN703" s="89">
        <v>0</v>
      </c>
      <c r="AO703" s="1">
        <v>0</v>
      </c>
      <c r="AP703" s="89">
        <v>0</v>
      </c>
      <c r="AQ703" s="1">
        <v>0</v>
      </c>
      <c r="AR703" s="89">
        <v>0</v>
      </c>
      <c r="AS703" s="1">
        <v>0</v>
      </c>
      <c r="AT703" s="89">
        <v>0</v>
      </c>
      <c r="AU703" s="1">
        <v>0</v>
      </c>
      <c r="AV703" s="89">
        <v>0</v>
      </c>
      <c r="AW703" s="1">
        <v>0</v>
      </c>
      <c r="AX703" s="89">
        <v>0</v>
      </c>
      <c r="AY703" s="1">
        <v>0</v>
      </c>
    </row>
    <row r="704" spans="1:51" x14ac:dyDescent="0.25">
      <c r="A704" s="28" t="s">
        <v>1488</v>
      </c>
      <c r="B704" s="89">
        <v>10</v>
      </c>
      <c r="C704" s="1">
        <v>6.4485550400294059E-3</v>
      </c>
      <c r="D704" s="89">
        <v>1</v>
      </c>
      <c r="E704" s="1">
        <v>1.598925522049183E-2</v>
      </c>
      <c r="F704" s="89">
        <v>3</v>
      </c>
      <c r="G704" s="1">
        <v>3.7730153939028066E-2</v>
      </c>
      <c r="H704" s="89">
        <v>2</v>
      </c>
      <c r="I704" s="1">
        <v>2.2119244848980854E-2</v>
      </c>
      <c r="J704" s="89">
        <v>1</v>
      </c>
      <c r="K704" s="1">
        <v>1.0442119332539733E-2</v>
      </c>
      <c r="L704" s="89">
        <v>2</v>
      </c>
      <c r="M704" s="1">
        <v>2.1903885749331935E-2</v>
      </c>
      <c r="N704" s="89">
        <v>0</v>
      </c>
      <c r="O704" s="1">
        <v>0</v>
      </c>
      <c r="P704" s="89">
        <v>0</v>
      </c>
      <c r="Q704" s="1">
        <v>0</v>
      </c>
      <c r="R704" s="89">
        <v>0</v>
      </c>
      <c r="S704" s="1">
        <v>0</v>
      </c>
      <c r="T704" s="89">
        <v>1</v>
      </c>
      <c r="U704" s="1">
        <v>8.2895369464661695E-3</v>
      </c>
      <c r="V704" s="89">
        <v>0</v>
      </c>
      <c r="W704" s="1">
        <v>0</v>
      </c>
      <c r="X704" s="89">
        <v>0</v>
      </c>
      <c r="Y704" s="1">
        <v>0</v>
      </c>
      <c r="Z704" s="89">
        <v>0</v>
      </c>
      <c r="AA704" s="1">
        <v>0</v>
      </c>
      <c r="AB704" s="89">
        <v>0</v>
      </c>
      <c r="AC704" s="1">
        <v>0</v>
      </c>
      <c r="AD704" s="89">
        <v>0</v>
      </c>
      <c r="AE704" s="1">
        <v>0</v>
      </c>
      <c r="AF704" s="89">
        <v>0</v>
      </c>
      <c r="AG704" s="1">
        <v>0</v>
      </c>
      <c r="AH704" s="89">
        <v>0</v>
      </c>
      <c r="AI704" s="1">
        <v>0</v>
      </c>
      <c r="AJ704" s="89">
        <v>0</v>
      </c>
      <c r="AK704" s="1">
        <v>0</v>
      </c>
      <c r="AL704" s="89">
        <v>0</v>
      </c>
      <c r="AM704" s="1">
        <v>0</v>
      </c>
      <c r="AN704" s="89">
        <v>0</v>
      </c>
      <c r="AO704" s="1">
        <v>0</v>
      </c>
      <c r="AP704" s="89">
        <v>0</v>
      </c>
      <c r="AQ704" s="1">
        <v>0</v>
      </c>
      <c r="AR704" s="89">
        <v>0</v>
      </c>
      <c r="AS704" s="1">
        <v>0</v>
      </c>
      <c r="AT704" s="89">
        <v>0</v>
      </c>
      <c r="AU704" s="1">
        <v>0</v>
      </c>
      <c r="AV704" s="89">
        <v>0</v>
      </c>
      <c r="AW704" s="1">
        <v>0</v>
      </c>
      <c r="AX704" s="89">
        <v>0</v>
      </c>
      <c r="AY704" s="1">
        <v>0</v>
      </c>
    </row>
    <row r="705" spans="1:51" x14ac:dyDescent="0.25">
      <c r="A705" s="28" t="s">
        <v>250</v>
      </c>
      <c r="B705" s="89">
        <v>10</v>
      </c>
      <c r="C705" s="1">
        <v>6.4485550400294059E-3</v>
      </c>
      <c r="D705" s="89">
        <v>0</v>
      </c>
      <c r="E705" s="1">
        <v>0</v>
      </c>
      <c r="F705" s="89">
        <v>0</v>
      </c>
      <c r="G705" s="1">
        <v>0</v>
      </c>
      <c r="H705" s="89">
        <v>0</v>
      </c>
      <c r="I705" s="1">
        <v>0</v>
      </c>
      <c r="J705" s="89">
        <v>0</v>
      </c>
      <c r="K705" s="1">
        <v>0</v>
      </c>
      <c r="L705" s="89">
        <v>0</v>
      </c>
      <c r="M705" s="1">
        <v>0</v>
      </c>
      <c r="N705" s="89">
        <v>0</v>
      </c>
      <c r="O705" s="1">
        <v>0</v>
      </c>
      <c r="P705" s="89">
        <v>0</v>
      </c>
      <c r="Q705" s="1">
        <v>0</v>
      </c>
      <c r="R705" s="89">
        <v>1</v>
      </c>
      <c r="S705" s="1">
        <v>9.9017743979721157E-3</v>
      </c>
      <c r="T705" s="89">
        <v>1</v>
      </c>
      <c r="U705" s="1">
        <v>8.2895369464661695E-3</v>
      </c>
      <c r="V705" s="89">
        <v>1</v>
      </c>
      <c r="W705" s="1">
        <v>7.3781680008853804E-3</v>
      </c>
      <c r="X705" s="89">
        <v>0</v>
      </c>
      <c r="Y705" s="1">
        <v>0</v>
      </c>
      <c r="Z705" s="89">
        <v>0</v>
      </c>
      <c r="AA705" s="1">
        <v>0</v>
      </c>
      <c r="AB705" s="89">
        <v>1</v>
      </c>
      <c r="AC705" s="1">
        <v>1.0491528091066463E-2</v>
      </c>
      <c r="AD705" s="89">
        <v>0</v>
      </c>
      <c r="AE705" s="1">
        <v>0</v>
      </c>
      <c r="AF705" s="89">
        <v>3</v>
      </c>
      <c r="AG705" s="1">
        <v>5.0875913646615908E-2</v>
      </c>
      <c r="AH705" s="89">
        <v>1</v>
      </c>
      <c r="AI705" s="1">
        <v>2.001641345903641E-2</v>
      </c>
      <c r="AJ705" s="89">
        <v>1</v>
      </c>
      <c r="AK705" s="1">
        <v>2.8477047499715229E-2</v>
      </c>
      <c r="AL705" s="89">
        <v>1</v>
      </c>
      <c r="AM705" s="1">
        <v>4.504910352283989E-2</v>
      </c>
      <c r="AN705" s="89">
        <v>0</v>
      </c>
      <c r="AO705" s="1">
        <v>0</v>
      </c>
      <c r="AP705" s="89">
        <v>0</v>
      </c>
      <c r="AQ705" s="1">
        <v>0</v>
      </c>
      <c r="AR705" s="89">
        <v>0</v>
      </c>
      <c r="AS705" s="1">
        <v>0</v>
      </c>
      <c r="AT705" s="89">
        <v>0</v>
      </c>
      <c r="AU705" s="1">
        <v>0</v>
      </c>
      <c r="AV705" s="89">
        <v>0</v>
      </c>
      <c r="AW705" s="1">
        <v>0</v>
      </c>
      <c r="AX705" s="89">
        <v>0</v>
      </c>
      <c r="AY705" s="1">
        <v>0</v>
      </c>
    </row>
    <row r="706" spans="1:51" x14ac:dyDescent="0.25">
      <c r="A706" s="28" t="s">
        <v>609</v>
      </c>
      <c r="B706" s="89">
        <v>9</v>
      </c>
      <c r="C706" s="1">
        <v>5.8036995360264644E-3</v>
      </c>
      <c r="D706" s="89">
        <v>0</v>
      </c>
      <c r="E706" s="1">
        <v>0</v>
      </c>
      <c r="F706" s="89">
        <v>0</v>
      </c>
      <c r="G706" s="1">
        <v>0</v>
      </c>
      <c r="H706" s="89">
        <v>0</v>
      </c>
      <c r="I706" s="1">
        <v>0</v>
      </c>
      <c r="J706" s="89">
        <v>0</v>
      </c>
      <c r="K706" s="1">
        <v>0</v>
      </c>
      <c r="L706" s="89">
        <v>1</v>
      </c>
      <c r="M706" s="1">
        <v>1.0951942874665967E-2</v>
      </c>
      <c r="N706" s="89">
        <v>1</v>
      </c>
      <c r="O706" s="1">
        <v>1.1260373619196684E-2</v>
      </c>
      <c r="P706" s="89">
        <v>2</v>
      </c>
      <c r="Q706" s="1">
        <v>2.1284294319221846E-2</v>
      </c>
      <c r="R706" s="89">
        <v>1</v>
      </c>
      <c r="S706" s="1">
        <v>9.9017743979721157E-3</v>
      </c>
      <c r="T706" s="89">
        <v>0</v>
      </c>
      <c r="U706" s="1">
        <v>0</v>
      </c>
      <c r="V706" s="89">
        <v>0</v>
      </c>
      <c r="W706" s="1">
        <v>0</v>
      </c>
      <c r="X706" s="89">
        <v>1</v>
      </c>
      <c r="Y706" s="1">
        <v>7.995458579526828E-3</v>
      </c>
      <c r="Z706" s="89">
        <v>0</v>
      </c>
      <c r="AA706" s="1">
        <v>0</v>
      </c>
      <c r="AB706" s="89">
        <v>1</v>
      </c>
      <c r="AC706" s="1">
        <v>1.0491528091066463E-2</v>
      </c>
      <c r="AD706" s="89">
        <v>1</v>
      </c>
      <c r="AE706" s="1">
        <v>1.3027279122482478E-2</v>
      </c>
      <c r="AF706" s="89">
        <v>1</v>
      </c>
      <c r="AG706" s="1">
        <v>1.69586378822053E-2</v>
      </c>
      <c r="AH706" s="89">
        <v>0</v>
      </c>
      <c r="AI706" s="1">
        <v>0</v>
      </c>
      <c r="AJ706" s="89">
        <v>0</v>
      </c>
      <c r="AK706" s="1">
        <v>0</v>
      </c>
      <c r="AL706" s="89">
        <v>0</v>
      </c>
      <c r="AM706" s="1">
        <v>0</v>
      </c>
      <c r="AN706" s="89">
        <v>0</v>
      </c>
      <c r="AO706" s="1">
        <v>0</v>
      </c>
      <c r="AP706" s="89">
        <v>0</v>
      </c>
      <c r="AQ706" s="1">
        <v>0</v>
      </c>
      <c r="AR706" s="89">
        <v>0</v>
      </c>
      <c r="AS706" s="1">
        <v>0</v>
      </c>
      <c r="AT706" s="89">
        <v>0</v>
      </c>
      <c r="AU706" s="1">
        <v>0</v>
      </c>
      <c r="AV706" s="89">
        <v>0</v>
      </c>
      <c r="AW706" s="1">
        <v>0</v>
      </c>
      <c r="AX706" s="89">
        <v>0</v>
      </c>
      <c r="AY706" s="1">
        <v>0</v>
      </c>
    </row>
    <row r="707" spans="1:51" x14ac:dyDescent="0.25">
      <c r="A707" s="28" t="s">
        <v>700</v>
      </c>
      <c r="B707" s="89">
        <v>9</v>
      </c>
      <c r="C707" s="1">
        <v>5.8036995360264644E-3</v>
      </c>
      <c r="D707" s="89">
        <v>0</v>
      </c>
      <c r="E707" s="1">
        <v>0</v>
      </c>
      <c r="F707" s="89">
        <v>0</v>
      </c>
      <c r="G707" s="1">
        <v>0</v>
      </c>
      <c r="H707" s="89">
        <v>0</v>
      </c>
      <c r="I707" s="1">
        <v>0</v>
      </c>
      <c r="J707" s="89">
        <v>0</v>
      </c>
      <c r="K707" s="1">
        <v>0</v>
      </c>
      <c r="L707" s="89">
        <v>0</v>
      </c>
      <c r="M707" s="1">
        <v>0</v>
      </c>
      <c r="N707" s="89">
        <v>1</v>
      </c>
      <c r="O707" s="1">
        <v>1.1260373619196684E-2</v>
      </c>
      <c r="P707" s="89">
        <v>5</v>
      </c>
      <c r="Q707" s="1">
        <v>5.3210735798054611E-2</v>
      </c>
      <c r="R707" s="89">
        <v>1</v>
      </c>
      <c r="S707" s="1">
        <v>9.9017743979721157E-3</v>
      </c>
      <c r="T707" s="89">
        <v>2</v>
      </c>
      <c r="U707" s="1">
        <v>1.6579073892932339E-2</v>
      </c>
      <c r="V707" s="89">
        <v>0</v>
      </c>
      <c r="W707" s="1">
        <v>0</v>
      </c>
      <c r="X707" s="89">
        <v>0</v>
      </c>
      <c r="Y707" s="1">
        <v>0</v>
      </c>
      <c r="Z707" s="89">
        <v>0</v>
      </c>
      <c r="AA707" s="1">
        <v>0</v>
      </c>
      <c r="AB707" s="89">
        <v>0</v>
      </c>
      <c r="AC707" s="1">
        <v>0</v>
      </c>
      <c r="AD707" s="89">
        <v>0</v>
      </c>
      <c r="AE707" s="1">
        <v>0</v>
      </c>
      <c r="AF707" s="89">
        <v>0</v>
      </c>
      <c r="AG707" s="1">
        <v>0</v>
      </c>
      <c r="AH707" s="89">
        <v>0</v>
      </c>
      <c r="AI707" s="1">
        <v>0</v>
      </c>
      <c r="AJ707" s="89">
        <v>0</v>
      </c>
      <c r="AK707" s="1">
        <v>0</v>
      </c>
      <c r="AL707" s="89">
        <v>0</v>
      </c>
      <c r="AM707" s="1">
        <v>0</v>
      </c>
      <c r="AN707" s="89">
        <v>0</v>
      </c>
      <c r="AO707" s="1">
        <v>0</v>
      </c>
      <c r="AP707" s="89">
        <v>0</v>
      </c>
      <c r="AQ707" s="1">
        <v>0</v>
      </c>
      <c r="AR707" s="89">
        <v>0</v>
      </c>
      <c r="AS707" s="1">
        <v>0</v>
      </c>
      <c r="AT707" s="89">
        <v>0</v>
      </c>
      <c r="AU707" s="1">
        <v>0</v>
      </c>
      <c r="AV707" s="89">
        <v>0</v>
      </c>
      <c r="AW707" s="1">
        <v>0</v>
      </c>
      <c r="AX707" s="89">
        <v>0</v>
      </c>
      <c r="AY707" s="1">
        <v>0</v>
      </c>
    </row>
    <row r="708" spans="1:51" x14ac:dyDescent="0.25">
      <c r="A708" s="28" t="s">
        <v>740</v>
      </c>
      <c r="B708" s="89">
        <v>9</v>
      </c>
      <c r="C708" s="1">
        <v>5.8036995360264644E-3</v>
      </c>
      <c r="D708" s="89">
        <v>0</v>
      </c>
      <c r="E708" s="1">
        <v>0</v>
      </c>
      <c r="F708" s="89">
        <v>0</v>
      </c>
      <c r="G708" s="1">
        <v>0</v>
      </c>
      <c r="H708" s="89">
        <v>0</v>
      </c>
      <c r="I708" s="1">
        <v>0</v>
      </c>
      <c r="J708" s="89">
        <v>0</v>
      </c>
      <c r="K708" s="1">
        <v>0</v>
      </c>
      <c r="L708" s="89">
        <v>3</v>
      </c>
      <c r="M708" s="1">
        <v>3.2855828623997899E-2</v>
      </c>
      <c r="N708" s="89">
        <v>0</v>
      </c>
      <c r="O708" s="1">
        <v>0</v>
      </c>
      <c r="P708" s="89">
        <v>2</v>
      </c>
      <c r="Q708" s="1">
        <v>2.1284294319221846E-2</v>
      </c>
      <c r="R708" s="89">
        <v>1</v>
      </c>
      <c r="S708" s="1">
        <v>9.9017743979721157E-3</v>
      </c>
      <c r="T708" s="89">
        <v>1</v>
      </c>
      <c r="U708" s="1">
        <v>8.2895369464661695E-3</v>
      </c>
      <c r="V708" s="89">
        <v>1</v>
      </c>
      <c r="W708" s="1">
        <v>7.3781680008853804E-3</v>
      </c>
      <c r="X708" s="89">
        <v>0</v>
      </c>
      <c r="Y708" s="1">
        <v>0</v>
      </c>
      <c r="Z708" s="89">
        <v>0</v>
      </c>
      <c r="AA708" s="1">
        <v>0</v>
      </c>
      <c r="AB708" s="89">
        <v>0</v>
      </c>
      <c r="AC708" s="1">
        <v>0</v>
      </c>
      <c r="AD708" s="89">
        <v>0</v>
      </c>
      <c r="AE708" s="1">
        <v>0</v>
      </c>
      <c r="AF708" s="89">
        <v>0</v>
      </c>
      <c r="AG708" s="1">
        <v>0</v>
      </c>
      <c r="AH708" s="89">
        <v>1</v>
      </c>
      <c r="AI708" s="1">
        <v>2.001641345903641E-2</v>
      </c>
      <c r="AJ708" s="89">
        <v>0</v>
      </c>
      <c r="AK708" s="1">
        <v>0</v>
      </c>
      <c r="AL708" s="89">
        <v>0</v>
      </c>
      <c r="AM708" s="1">
        <v>0</v>
      </c>
      <c r="AN708" s="89">
        <v>0</v>
      </c>
      <c r="AO708" s="1">
        <v>0</v>
      </c>
      <c r="AP708" s="89">
        <v>0</v>
      </c>
      <c r="AQ708" s="1">
        <v>0</v>
      </c>
      <c r="AR708" s="89">
        <v>0</v>
      </c>
      <c r="AS708" s="1">
        <v>0</v>
      </c>
      <c r="AT708" s="89">
        <v>0</v>
      </c>
      <c r="AU708" s="1">
        <v>0</v>
      </c>
      <c r="AV708" s="89">
        <v>0</v>
      </c>
      <c r="AW708" s="1">
        <v>0</v>
      </c>
      <c r="AX708" s="89">
        <v>0</v>
      </c>
      <c r="AY708" s="1">
        <v>0</v>
      </c>
    </row>
    <row r="709" spans="1:51" x14ac:dyDescent="0.25">
      <c r="A709" s="28" t="s">
        <v>93</v>
      </c>
      <c r="B709" s="89">
        <v>9</v>
      </c>
      <c r="C709" s="1">
        <v>5.8036995360264644E-3</v>
      </c>
      <c r="D709" s="89">
        <v>0</v>
      </c>
      <c r="E709" s="1">
        <v>0</v>
      </c>
      <c r="F709" s="89">
        <v>0</v>
      </c>
      <c r="G709" s="1">
        <v>0</v>
      </c>
      <c r="H709" s="89">
        <v>0</v>
      </c>
      <c r="I709" s="1">
        <v>0</v>
      </c>
      <c r="J709" s="89">
        <v>0</v>
      </c>
      <c r="K709" s="1">
        <v>0</v>
      </c>
      <c r="L709" s="89">
        <v>0</v>
      </c>
      <c r="M709" s="1">
        <v>0</v>
      </c>
      <c r="N709" s="89">
        <v>0</v>
      </c>
      <c r="O709" s="1">
        <v>0</v>
      </c>
      <c r="P709" s="89">
        <v>3</v>
      </c>
      <c r="Q709" s="1">
        <v>3.1926441478832772E-2</v>
      </c>
      <c r="R709" s="89">
        <v>0</v>
      </c>
      <c r="S709" s="1">
        <v>0</v>
      </c>
      <c r="T709" s="89">
        <v>1</v>
      </c>
      <c r="U709" s="1">
        <v>8.2895369464661695E-3</v>
      </c>
      <c r="V709" s="89">
        <v>0</v>
      </c>
      <c r="W709" s="1">
        <v>0</v>
      </c>
      <c r="X709" s="89">
        <v>0</v>
      </c>
      <c r="Y709" s="1">
        <v>0</v>
      </c>
      <c r="Z709" s="89">
        <v>1</v>
      </c>
      <c r="AA709" s="1">
        <v>8.7994086797367217E-3</v>
      </c>
      <c r="AB709" s="89">
        <v>2</v>
      </c>
      <c r="AC709" s="1">
        <v>2.0983056182132927E-2</v>
      </c>
      <c r="AD709" s="89">
        <v>0</v>
      </c>
      <c r="AE709" s="1">
        <v>0</v>
      </c>
      <c r="AF709" s="89">
        <v>1</v>
      </c>
      <c r="AG709" s="1">
        <v>1.69586378822053E-2</v>
      </c>
      <c r="AH709" s="89">
        <v>1</v>
      </c>
      <c r="AI709" s="1">
        <v>2.001641345903641E-2</v>
      </c>
      <c r="AJ709" s="89">
        <v>0</v>
      </c>
      <c r="AK709" s="1">
        <v>0</v>
      </c>
      <c r="AL709" s="89">
        <v>0</v>
      </c>
      <c r="AM709" s="1">
        <v>0</v>
      </c>
      <c r="AN709" s="89">
        <v>0</v>
      </c>
      <c r="AO709" s="1">
        <v>0</v>
      </c>
      <c r="AP709" s="89">
        <v>0</v>
      </c>
      <c r="AQ709" s="1">
        <v>0</v>
      </c>
      <c r="AR709" s="89">
        <v>0</v>
      </c>
      <c r="AS709" s="1">
        <v>0</v>
      </c>
      <c r="AT709" s="89">
        <v>0</v>
      </c>
      <c r="AU709" s="1">
        <v>0</v>
      </c>
      <c r="AV709" s="89">
        <v>0</v>
      </c>
      <c r="AW709" s="1">
        <v>0</v>
      </c>
      <c r="AX709" s="89">
        <v>0</v>
      </c>
      <c r="AY709" s="1">
        <v>0</v>
      </c>
    </row>
    <row r="710" spans="1:51" x14ac:dyDescent="0.25">
      <c r="A710" s="28" t="s">
        <v>200</v>
      </c>
      <c r="B710" s="89">
        <v>9</v>
      </c>
      <c r="C710" s="1">
        <v>5.8036995360264644E-3</v>
      </c>
      <c r="D710" s="89">
        <v>0</v>
      </c>
      <c r="E710" s="1">
        <v>0</v>
      </c>
      <c r="F710" s="89">
        <v>0</v>
      </c>
      <c r="G710" s="1">
        <v>0</v>
      </c>
      <c r="H710" s="89">
        <v>0</v>
      </c>
      <c r="I710" s="1">
        <v>0</v>
      </c>
      <c r="J710" s="89">
        <v>0</v>
      </c>
      <c r="K710" s="1">
        <v>0</v>
      </c>
      <c r="L710" s="89">
        <v>0</v>
      </c>
      <c r="M710" s="1">
        <v>0</v>
      </c>
      <c r="N710" s="89">
        <v>0</v>
      </c>
      <c r="O710" s="1">
        <v>0</v>
      </c>
      <c r="P710" s="89">
        <v>0</v>
      </c>
      <c r="Q710" s="1">
        <v>0</v>
      </c>
      <c r="R710" s="89">
        <v>1</v>
      </c>
      <c r="S710" s="1">
        <v>9.9017743979721157E-3</v>
      </c>
      <c r="T710" s="89">
        <v>0</v>
      </c>
      <c r="U710" s="1">
        <v>0</v>
      </c>
      <c r="V710" s="89">
        <v>1</v>
      </c>
      <c r="W710" s="1">
        <v>7.3781680008853804E-3</v>
      </c>
      <c r="X710" s="89">
        <v>1</v>
      </c>
      <c r="Y710" s="1">
        <v>7.995458579526828E-3</v>
      </c>
      <c r="Z710" s="89">
        <v>0</v>
      </c>
      <c r="AA710" s="1">
        <v>0</v>
      </c>
      <c r="AB710" s="89">
        <v>0</v>
      </c>
      <c r="AC710" s="1">
        <v>0</v>
      </c>
      <c r="AD710" s="89">
        <v>1</v>
      </c>
      <c r="AE710" s="1">
        <v>1.3027279122482478E-2</v>
      </c>
      <c r="AF710" s="89">
        <v>0</v>
      </c>
      <c r="AG710" s="1">
        <v>0</v>
      </c>
      <c r="AH710" s="89">
        <v>0</v>
      </c>
      <c r="AI710" s="1">
        <v>0</v>
      </c>
      <c r="AJ710" s="89">
        <v>1</v>
      </c>
      <c r="AK710" s="1">
        <v>2.8477047499715229E-2</v>
      </c>
      <c r="AL710" s="89">
        <v>4</v>
      </c>
      <c r="AM710" s="1">
        <v>0.18019641409135956</v>
      </c>
      <c r="AN710" s="89">
        <v>0</v>
      </c>
      <c r="AO710" s="1">
        <v>0</v>
      </c>
      <c r="AP710" s="89">
        <v>0</v>
      </c>
      <c r="AQ710" s="1">
        <v>0</v>
      </c>
      <c r="AR710" s="89">
        <v>0</v>
      </c>
      <c r="AS710" s="1">
        <v>0</v>
      </c>
      <c r="AT710" s="89">
        <v>0</v>
      </c>
      <c r="AU710" s="1">
        <v>0</v>
      </c>
      <c r="AV710" s="89">
        <v>0</v>
      </c>
      <c r="AW710" s="1">
        <v>0</v>
      </c>
      <c r="AX710" s="89">
        <v>0</v>
      </c>
      <c r="AY710" s="1">
        <v>0</v>
      </c>
    </row>
    <row r="711" spans="1:51" x14ac:dyDescent="0.25">
      <c r="A711" s="28" t="s">
        <v>1489</v>
      </c>
      <c r="B711" s="89">
        <v>8</v>
      </c>
      <c r="C711" s="1">
        <v>5.1588440320235237E-3</v>
      </c>
      <c r="D711" s="89">
        <v>0</v>
      </c>
      <c r="E711" s="1">
        <v>0</v>
      </c>
      <c r="F711" s="89">
        <v>0</v>
      </c>
      <c r="G711" s="1">
        <v>0</v>
      </c>
      <c r="H711" s="89">
        <v>2</v>
      </c>
      <c r="I711" s="1">
        <v>2.2119244848980854E-2</v>
      </c>
      <c r="J711" s="89">
        <v>3</v>
      </c>
      <c r="K711" s="1">
        <v>3.1326357997619195E-2</v>
      </c>
      <c r="L711" s="89">
        <v>2</v>
      </c>
      <c r="M711" s="1">
        <v>2.1903885749331935E-2</v>
      </c>
      <c r="N711" s="89">
        <v>0</v>
      </c>
      <c r="O711" s="1">
        <v>0</v>
      </c>
      <c r="P711" s="89">
        <v>0</v>
      </c>
      <c r="Q711" s="1">
        <v>0</v>
      </c>
      <c r="R711" s="89">
        <v>0</v>
      </c>
      <c r="S711" s="1">
        <v>0</v>
      </c>
      <c r="T711" s="89">
        <v>1</v>
      </c>
      <c r="U711" s="1">
        <v>8.2895369464661695E-3</v>
      </c>
      <c r="V711" s="89">
        <v>0</v>
      </c>
      <c r="W711" s="1">
        <v>0</v>
      </c>
      <c r="X711" s="89">
        <v>0</v>
      </c>
      <c r="Y711" s="1">
        <v>0</v>
      </c>
      <c r="Z711" s="89">
        <v>0</v>
      </c>
      <c r="AA711" s="1">
        <v>0</v>
      </c>
      <c r="AB711" s="89">
        <v>0</v>
      </c>
      <c r="AC711" s="1">
        <v>0</v>
      </c>
      <c r="AD711" s="89">
        <v>0</v>
      </c>
      <c r="AE711" s="1">
        <v>0</v>
      </c>
      <c r="AF711" s="89">
        <v>0</v>
      </c>
      <c r="AG711" s="1">
        <v>0</v>
      </c>
      <c r="AH711" s="89">
        <v>0</v>
      </c>
      <c r="AI711" s="1">
        <v>0</v>
      </c>
      <c r="AJ711" s="89">
        <v>0</v>
      </c>
      <c r="AK711" s="1">
        <v>0</v>
      </c>
      <c r="AL711" s="89">
        <v>0</v>
      </c>
      <c r="AM711" s="1">
        <v>0</v>
      </c>
      <c r="AN711" s="89">
        <v>0</v>
      </c>
      <c r="AO711" s="1">
        <v>0</v>
      </c>
      <c r="AP711" s="89">
        <v>0</v>
      </c>
      <c r="AQ711" s="1">
        <v>0</v>
      </c>
      <c r="AR711" s="89">
        <v>0</v>
      </c>
      <c r="AS711" s="1">
        <v>0</v>
      </c>
      <c r="AT711" s="89">
        <v>0</v>
      </c>
      <c r="AU711" s="1">
        <v>0</v>
      </c>
      <c r="AV711" s="89">
        <v>0</v>
      </c>
      <c r="AW711" s="1">
        <v>0</v>
      </c>
      <c r="AX711" s="89">
        <v>0</v>
      </c>
      <c r="AY711" s="1">
        <v>0</v>
      </c>
    </row>
    <row r="712" spans="1:51" x14ac:dyDescent="0.25">
      <c r="A712" s="28" t="s">
        <v>739</v>
      </c>
      <c r="B712" s="89">
        <v>7</v>
      </c>
      <c r="C712" s="1">
        <v>4.5139885280205839E-3</v>
      </c>
      <c r="D712" s="89">
        <v>0</v>
      </c>
      <c r="E712" s="1">
        <v>0</v>
      </c>
      <c r="F712" s="89">
        <v>0</v>
      </c>
      <c r="G712" s="1">
        <v>0</v>
      </c>
      <c r="H712" s="89">
        <v>0</v>
      </c>
      <c r="I712" s="1">
        <v>0</v>
      </c>
      <c r="J712" s="89">
        <v>0</v>
      </c>
      <c r="K712" s="1">
        <v>0</v>
      </c>
      <c r="L712" s="89">
        <v>1</v>
      </c>
      <c r="M712" s="1">
        <v>1.0951942874665967E-2</v>
      </c>
      <c r="N712" s="89">
        <v>1</v>
      </c>
      <c r="O712" s="1">
        <v>1.1260373619196684E-2</v>
      </c>
      <c r="P712" s="89">
        <v>0</v>
      </c>
      <c r="Q712" s="1">
        <v>0</v>
      </c>
      <c r="R712" s="89">
        <v>1</v>
      </c>
      <c r="S712" s="1">
        <v>9.9017743979721157E-3</v>
      </c>
      <c r="T712" s="89">
        <v>1</v>
      </c>
      <c r="U712" s="1">
        <v>8.2895369464661695E-3</v>
      </c>
      <c r="V712" s="89">
        <v>0</v>
      </c>
      <c r="W712" s="1">
        <v>0</v>
      </c>
      <c r="X712" s="89">
        <v>2</v>
      </c>
      <c r="Y712" s="1">
        <v>1.5990917159053656E-2</v>
      </c>
      <c r="Z712" s="89">
        <v>1</v>
      </c>
      <c r="AA712" s="1">
        <v>8.7994086797367217E-3</v>
      </c>
      <c r="AB712" s="89">
        <v>0</v>
      </c>
      <c r="AC712" s="1">
        <v>0</v>
      </c>
      <c r="AD712" s="89">
        <v>0</v>
      </c>
      <c r="AE712" s="1">
        <v>0</v>
      </c>
      <c r="AF712" s="89">
        <v>0</v>
      </c>
      <c r="AG712" s="1">
        <v>0</v>
      </c>
      <c r="AH712" s="89">
        <v>0</v>
      </c>
      <c r="AI712" s="1">
        <v>0</v>
      </c>
      <c r="AJ712" s="89">
        <v>0</v>
      </c>
      <c r="AK712" s="1">
        <v>0</v>
      </c>
      <c r="AL712" s="89">
        <v>0</v>
      </c>
      <c r="AM712" s="1">
        <v>0</v>
      </c>
      <c r="AN712" s="89">
        <v>0</v>
      </c>
      <c r="AO712" s="1">
        <v>0</v>
      </c>
      <c r="AP712" s="89">
        <v>0</v>
      </c>
      <c r="AQ712" s="1">
        <v>0</v>
      </c>
      <c r="AR712" s="89">
        <v>0</v>
      </c>
      <c r="AS712" s="1">
        <v>0</v>
      </c>
      <c r="AT712" s="89">
        <v>0</v>
      </c>
      <c r="AU712" s="1">
        <v>0</v>
      </c>
      <c r="AV712" s="89">
        <v>0</v>
      </c>
      <c r="AW712" s="1">
        <v>0</v>
      </c>
      <c r="AX712" s="89">
        <v>0</v>
      </c>
      <c r="AY712" s="1">
        <v>0</v>
      </c>
    </row>
    <row r="713" spans="1:51" x14ac:dyDescent="0.25">
      <c r="A713" s="28" t="s">
        <v>46</v>
      </c>
      <c r="B713" s="89">
        <v>7</v>
      </c>
      <c r="C713" s="1">
        <v>4.5139885280205839E-3</v>
      </c>
      <c r="D713" s="89">
        <v>0</v>
      </c>
      <c r="E713" s="1">
        <v>0</v>
      </c>
      <c r="F713" s="89">
        <v>0</v>
      </c>
      <c r="G713" s="1">
        <v>0</v>
      </c>
      <c r="H713" s="89">
        <v>0</v>
      </c>
      <c r="I713" s="1">
        <v>0</v>
      </c>
      <c r="J713" s="89">
        <v>0</v>
      </c>
      <c r="K713" s="1">
        <v>0</v>
      </c>
      <c r="L713" s="89">
        <v>0</v>
      </c>
      <c r="M713" s="1">
        <v>0</v>
      </c>
      <c r="N713" s="89">
        <v>1</v>
      </c>
      <c r="O713" s="1">
        <v>1.1260373619196684E-2</v>
      </c>
      <c r="P713" s="89">
        <v>0</v>
      </c>
      <c r="Q713" s="1">
        <v>0</v>
      </c>
      <c r="R713" s="89">
        <v>0</v>
      </c>
      <c r="S713" s="1">
        <v>0</v>
      </c>
      <c r="T713" s="89">
        <v>0</v>
      </c>
      <c r="U713" s="1">
        <v>0</v>
      </c>
      <c r="V713" s="89">
        <v>0</v>
      </c>
      <c r="W713" s="1">
        <v>0</v>
      </c>
      <c r="X713" s="89">
        <v>0</v>
      </c>
      <c r="Y713" s="1">
        <v>0</v>
      </c>
      <c r="Z713" s="89">
        <v>0</v>
      </c>
      <c r="AA713" s="1">
        <v>0</v>
      </c>
      <c r="AB713" s="89">
        <v>0</v>
      </c>
      <c r="AC713" s="1">
        <v>0</v>
      </c>
      <c r="AD713" s="89">
        <v>0</v>
      </c>
      <c r="AE713" s="1">
        <v>0</v>
      </c>
      <c r="AF713" s="89">
        <v>0</v>
      </c>
      <c r="AG713" s="1">
        <v>0</v>
      </c>
      <c r="AH713" s="89">
        <v>3</v>
      </c>
      <c r="AI713" s="1">
        <v>6.004924037710923E-2</v>
      </c>
      <c r="AJ713" s="89">
        <v>3</v>
      </c>
      <c r="AK713" s="1">
        <v>8.5431142499145685E-2</v>
      </c>
      <c r="AL713" s="89">
        <v>0</v>
      </c>
      <c r="AM713" s="1">
        <v>0</v>
      </c>
      <c r="AN713" s="89">
        <v>0</v>
      </c>
      <c r="AO713" s="1">
        <v>0</v>
      </c>
      <c r="AP713" s="89">
        <v>0</v>
      </c>
      <c r="AQ713" s="1">
        <v>0</v>
      </c>
      <c r="AR713" s="89">
        <v>0</v>
      </c>
      <c r="AS713" s="1">
        <v>0</v>
      </c>
      <c r="AT713" s="89">
        <v>0</v>
      </c>
      <c r="AU713" s="1">
        <v>0</v>
      </c>
      <c r="AV713" s="89">
        <v>0</v>
      </c>
      <c r="AW713" s="1">
        <v>0</v>
      </c>
      <c r="AX713" s="89">
        <v>0</v>
      </c>
      <c r="AY713" s="1">
        <v>0</v>
      </c>
    </row>
    <row r="714" spans="1:51" x14ac:dyDescent="0.25">
      <c r="A714" s="28" t="s">
        <v>1490</v>
      </c>
      <c r="B714" s="89">
        <v>7</v>
      </c>
      <c r="C714" s="1">
        <v>4.5139885280205839E-3</v>
      </c>
      <c r="D714" s="89">
        <v>1</v>
      </c>
      <c r="E714" s="1">
        <v>1.598925522049183E-2</v>
      </c>
      <c r="F714" s="89">
        <v>0</v>
      </c>
      <c r="G714" s="1">
        <v>0</v>
      </c>
      <c r="H714" s="89">
        <v>2</v>
      </c>
      <c r="I714" s="1">
        <v>2.2119244848980854E-2</v>
      </c>
      <c r="J714" s="89">
        <v>0</v>
      </c>
      <c r="K714" s="1">
        <v>0</v>
      </c>
      <c r="L714" s="89">
        <v>1</v>
      </c>
      <c r="M714" s="1">
        <v>1.0951942874665967E-2</v>
      </c>
      <c r="N714" s="89">
        <v>0</v>
      </c>
      <c r="O714" s="1">
        <v>0</v>
      </c>
      <c r="P714" s="89">
        <v>0</v>
      </c>
      <c r="Q714" s="1">
        <v>0</v>
      </c>
      <c r="R714" s="89">
        <v>0</v>
      </c>
      <c r="S714" s="1">
        <v>0</v>
      </c>
      <c r="T714" s="89">
        <v>0</v>
      </c>
      <c r="U714" s="1">
        <v>0</v>
      </c>
      <c r="V714" s="89">
        <v>0</v>
      </c>
      <c r="W714" s="1">
        <v>0</v>
      </c>
      <c r="X714" s="89">
        <v>0</v>
      </c>
      <c r="Y714" s="1">
        <v>0</v>
      </c>
      <c r="Z714" s="89">
        <v>0</v>
      </c>
      <c r="AA714" s="1">
        <v>0</v>
      </c>
      <c r="AB714" s="89">
        <v>0</v>
      </c>
      <c r="AC714" s="1">
        <v>0</v>
      </c>
      <c r="AD714" s="89">
        <v>1</v>
      </c>
      <c r="AE714" s="1">
        <v>1.3027279122482478E-2</v>
      </c>
      <c r="AF714" s="89">
        <v>1</v>
      </c>
      <c r="AG714" s="1">
        <v>1.69586378822053E-2</v>
      </c>
      <c r="AH714" s="89">
        <v>0</v>
      </c>
      <c r="AI714" s="1">
        <v>0</v>
      </c>
      <c r="AJ714" s="89">
        <v>1</v>
      </c>
      <c r="AK714" s="1">
        <v>2.8477047499715229E-2</v>
      </c>
      <c r="AL714" s="89">
        <v>0</v>
      </c>
      <c r="AM714" s="1">
        <v>0</v>
      </c>
      <c r="AN714" s="89">
        <v>0</v>
      </c>
      <c r="AO714" s="1">
        <v>0</v>
      </c>
      <c r="AP714" s="89">
        <v>0</v>
      </c>
      <c r="AQ714" s="1">
        <v>0</v>
      </c>
      <c r="AR714" s="89">
        <v>0</v>
      </c>
      <c r="AS714" s="1">
        <v>0</v>
      </c>
      <c r="AT714" s="89">
        <v>0</v>
      </c>
      <c r="AU714" s="1">
        <v>0</v>
      </c>
      <c r="AV714" s="89">
        <v>0</v>
      </c>
      <c r="AW714" s="1">
        <v>0</v>
      </c>
      <c r="AX714" s="89">
        <v>0</v>
      </c>
      <c r="AY714" s="1">
        <v>0</v>
      </c>
    </row>
    <row r="715" spans="1:51" x14ac:dyDescent="0.25">
      <c r="A715" s="28" t="s">
        <v>610</v>
      </c>
      <c r="B715" s="89">
        <v>6</v>
      </c>
      <c r="C715" s="1">
        <v>3.8691330240176432E-3</v>
      </c>
      <c r="D715" s="89">
        <v>2</v>
      </c>
      <c r="E715" s="1">
        <v>3.1978510440983661E-2</v>
      </c>
      <c r="F715" s="89">
        <v>0</v>
      </c>
      <c r="G715" s="1">
        <v>0</v>
      </c>
      <c r="H715" s="89">
        <v>0</v>
      </c>
      <c r="I715" s="1">
        <v>0</v>
      </c>
      <c r="J715" s="89">
        <v>1</v>
      </c>
      <c r="K715" s="1">
        <v>1.0442119332539733E-2</v>
      </c>
      <c r="L715" s="89">
        <v>1</v>
      </c>
      <c r="M715" s="1">
        <v>1.0951942874665967E-2</v>
      </c>
      <c r="N715" s="89">
        <v>1</v>
      </c>
      <c r="O715" s="1">
        <v>1.1260373619196684E-2</v>
      </c>
      <c r="P715" s="89">
        <v>0</v>
      </c>
      <c r="Q715" s="1">
        <v>0</v>
      </c>
      <c r="R715" s="89">
        <v>0</v>
      </c>
      <c r="S715" s="1">
        <v>0</v>
      </c>
      <c r="T715" s="89">
        <v>0</v>
      </c>
      <c r="U715" s="1">
        <v>0</v>
      </c>
      <c r="V715" s="89">
        <v>0</v>
      </c>
      <c r="W715" s="1">
        <v>0</v>
      </c>
      <c r="X715" s="89">
        <v>1</v>
      </c>
      <c r="Y715" s="1">
        <v>7.995458579526828E-3</v>
      </c>
      <c r="Z715" s="89">
        <v>0</v>
      </c>
      <c r="AA715" s="1">
        <v>0</v>
      </c>
      <c r="AB715" s="89">
        <v>0</v>
      </c>
      <c r="AC715" s="1">
        <v>0</v>
      </c>
      <c r="AD715" s="89">
        <v>0</v>
      </c>
      <c r="AE715" s="1">
        <v>0</v>
      </c>
      <c r="AF715" s="89">
        <v>0</v>
      </c>
      <c r="AG715" s="1">
        <v>0</v>
      </c>
      <c r="AH715" s="89">
        <v>0</v>
      </c>
      <c r="AI715" s="1">
        <v>0</v>
      </c>
      <c r="AJ715" s="89">
        <v>0</v>
      </c>
      <c r="AK715" s="1">
        <v>0</v>
      </c>
      <c r="AL715" s="89">
        <v>0</v>
      </c>
      <c r="AM715" s="1">
        <v>0</v>
      </c>
      <c r="AN715" s="89">
        <v>0</v>
      </c>
      <c r="AO715" s="1">
        <v>0</v>
      </c>
      <c r="AP715" s="89">
        <v>0</v>
      </c>
      <c r="AQ715" s="1">
        <v>0</v>
      </c>
      <c r="AR715" s="89">
        <v>0</v>
      </c>
      <c r="AS715" s="1">
        <v>0</v>
      </c>
      <c r="AT715" s="89">
        <v>0</v>
      </c>
      <c r="AU715" s="1">
        <v>0</v>
      </c>
      <c r="AV715" s="89">
        <v>0</v>
      </c>
      <c r="AW715" s="1">
        <v>0</v>
      </c>
      <c r="AX715" s="89">
        <v>0</v>
      </c>
      <c r="AY715" s="1">
        <v>0</v>
      </c>
    </row>
    <row r="716" spans="1:51" x14ac:dyDescent="0.25">
      <c r="A716" s="28" t="s">
        <v>181</v>
      </c>
      <c r="B716" s="89">
        <v>6</v>
      </c>
      <c r="C716" s="1">
        <v>3.8691330240176432E-3</v>
      </c>
      <c r="D716" s="89">
        <v>0</v>
      </c>
      <c r="E716" s="1">
        <v>0</v>
      </c>
      <c r="F716" s="89">
        <v>0</v>
      </c>
      <c r="G716" s="1">
        <v>0</v>
      </c>
      <c r="H716" s="89">
        <v>0</v>
      </c>
      <c r="I716" s="1">
        <v>0</v>
      </c>
      <c r="J716" s="89">
        <v>0</v>
      </c>
      <c r="K716" s="1">
        <v>0</v>
      </c>
      <c r="L716" s="89">
        <v>1</v>
      </c>
      <c r="M716" s="1">
        <v>1.0951942874665967E-2</v>
      </c>
      <c r="N716" s="89">
        <v>0</v>
      </c>
      <c r="O716" s="1">
        <v>0</v>
      </c>
      <c r="P716" s="89">
        <v>0</v>
      </c>
      <c r="Q716" s="1">
        <v>0</v>
      </c>
      <c r="R716" s="89">
        <v>1</v>
      </c>
      <c r="S716" s="1">
        <v>9.9017743979721157E-3</v>
      </c>
      <c r="T716" s="89">
        <v>0</v>
      </c>
      <c r="U716" s="1">
        <v>0</v>
      </c>
      <c r="V716" s="89">
        <v>0</v>
      </c>
      <c r="W716" s="1">
        <v>0</v>
      </c>
      <c r="X716" s="89">
        <v>2</v>
      </c>
      <c r="Y716" s="1">
        <v>1.5990917159053656E-2</v>
      </c>
      <c r="Z716" s="89">
        <v>0</v>
      </c>
      <c r="AA716" s="1">
        <v>0</v>
      </c>
      <c r="AB716" s="89">
        <v>0</v>
      </c>
      <c r="AC716" s="1">
        <v>0</v>
      </c>
      <c r="AD716" s="89">
        <v>1</v>
      </c>
      <c r="AE716" s="1">
        <v>1.3027279122482478E-2</v>
      </c>
      <c r="AF716" s="89">
        <v>0</v>
      </c>
      <c r="AG716" s="1">
        <v>0</v>
      </c>
      <c r="AH716" s="89">
        <v>0</v>
      </c>
      <c r="AI716" s="1">
        <v>0</v>
      </c>
      <c r="AJ716" s="89">
        <v>0</v>
      </c>
      <c r="AK716" s="1">
        <v>0</v>
      </c>
      <c r="AL716" s="89">
        <v>1</v>
      </c>
      <c r="AM716" s="1">
        <v>4.504910352283989E-2</v>
      </c>
      <c r="AN716" s="89">
        <v>0</v>
      </c>
      <c r="AO716" s="1">
        <v>0</v>
      </c>
      <c r="AP716" s="89">
        <v>0</v>
      </c>
      <c r="AQ716" s="1">
        <v>0</v>
      </c>
      <c r="AR716" s="89">
        <v>0</v>
      </c>
      <c r="AS716" s="1">
        <v>0</v>
      </c>
      <c r="AT716" s="89">
        <v>0</v>
      </c>
      <c r="AU716" s="1">
        <v>0</v>
      </c>
      <c r="AV716" s="89">
        <v>0</v>
      </c>
      <c r="AW716" s="1">
        <v>0</v>
      </c>
      <c r="AX716" s="89">
        <v>0</v>
      </c>
      <c r="AY716" s="1">
        <v>0</v>
      </c>
    </row>
    <row r="717" spans="1:51" x14ac:dyDescent="0.25">
      <c r="A717" s="28" t="s">
        <v>611</v>
      </c>
      <c r="B717" s="89">
        <v>5</v>
      </c>
      <c r="C717" s="1">
        <v>3.224277520014703E-3</v>
      </c>
      <c r="D717" s="89">
        <v>0</v>
      </c>
      <c r="E717" s="1">
        <v>0</v>
      </c>
      <c r="F717" s="89">
        <v>0</v>
      </c>
      <c r="G717" s="1">
        <v>0</v>
      </c>
      <c r="H717" s="89">
        <v>0</v>
      </c>
      <c r="I717" s="1">
        <v>0</v>
      </c>
      <c r="J717" s="89">
        <v>0</v>
      </c>
      <c r="K717" s="1">
        <v>0</v>
      </c>
      <c r="L717" s="89">
        <v>0</v>
      </c>
      <c r="M717" s="1">
        <v>0</v>
      </c>
      <c r="N717" s="89">
        <v>0</v>
      </c>
      <c r="O717" s="1">
        <v>0</v>
      </c>
      <c r="P717" s="89">
        <v>1</v>
      </c>
      <c r="Q717" s="1">
        <v>1.0642147159610923E-2</v>
      </c>
      <c r="R717" s="89">
        <v>1</v>
      </c>
      <c r="S717" s="1">
        <v>9.9017743979721157E-3</v>
      </c>
      <c r="T717" s="89">
        <v>0</v>
      </c>
      <c r="U717" s="1">
        <v>0</v>
      </c>
      <c r="V717" s="89">
        <v>1</v>
      </c>
      <c r="W717" s="1">
        <v>7.3781680008853804E-3</v>
      </c>
      <c r="X717" s="89">
        <v>0</v>
      </c>
      <c r="Y717" s="1">
        <v>0</v>
      </c>
      <c r="Z717" s="89">
        <v>1</v>
      </c>
      <c r="AA717" s="1">
        <v>8.7994086797367217E-3</v>
      </c>
      <c r="AB717" s="89">
        <v>1</v>
      </c>
      <c r="AC717" s="1">
        <v>1.0491528091066463E-2</v>
      </c>
      <c r="AD717" s="89">
        <v>0</v>
      </c>
      <c r="AE717" s="1">
        <v>0</v>
      </c>
      <c r="AF717" s="89">
        <v>0</v>
      </c>
      <c r="AG717" s="1">
        <v>0</v>
      </c>
      <c r="AH717" s="89">
        <v>0</v>
      </c>
      <c r="AI717" s="1">
        <v>0</v>
      </c>
      <c r="AJ717" s="89">
        <v>0</v>
      </c>
      <c r="AK717" s="1">
        <v>0</v>
      </c>
      <c r="AL717" s="89">
        <v>0</v>
      </c>
      <c r="AM717" s="1">
        <v>0</v>
      </c>
      <c r="AN717" s="89">
        <v>0</v>
      </c>
      <c r="AO717" s="1">
        <v>0</v>
      </c>
      <c r="AP717" s="89">
        <v>0</v>
      </c>
      <c r="AQ717" s="1">
        <v>0</v>
      </c>
      <c r="AR717" s="89">
        <v>0</v>
      </c>
      <c r="AS717" s="1">
        <v>0</v>
      </c>
      <c r="AT717" s="89">
        <v>0</v>
      </c>
      <c r="AU717" s="1">
        <v>0</v>
      </c>
      <c r="AV717" s="89">
        <v>0</v>
      </c>
      <c r="AW717" s="1">
        <v>0</v>
      </c>
      <c r="AX717" s="89">
        <v>0</v>
      </c>
      <c r="AY717" s="1">
        <v>0</v>
      </c>
    </row>
    <row r="718" spans="1:51" x14ac:dyDescent="0.25">
      <c r="A718" s="28" t="s">
        <v>1491</v>
      </c>
      <c r="B718" s="89">
        <v>5</v>
      </c>
      <c r="C718" s="1">
        <v>3.224277520014703E-3</v>
      </c>
      <c r="D718" s="89">
        <v>1</v>
      </c>
      <c r="E718" s="1">
        <v>1.598925522049183E-2</v>
      </c>
      <c r="F718" s="89">
        <v>2</v>
      </c>
      <c r="G718" s="1">
        <v>2.5153435959352047E-2</v>
      </c>
      <c r="H718" s="89">
        <v>1</v>
      </c>
      <c r="I718" s="1">
        <v>1.1059622424490427E-2</v>
      </c>
      <c r="J718" s="89">
        <v>0</v>
      </c>
      <c r="K718" s="1">
        <v>0</v>
      </c>
      <c r="L718" s="89">
        <v>1</v>
      </c>
      <c r="M718" s="1">
        <v>1.0951942874665967E-2</v>
      </c>
      <c r="N718" s="89">
        <v>0</v>
      </c>
      <c r="O718" s="1">
        <v>0</v>
      </c>
      <c r="P718" s="89">
        <v>0</v>
      </c>
      <c r="Q718" s="1">
        <v>0</v>
      </c>
      <c r="R718" s="89">
        <v>0</v>
      </c>
      <c r="S718" s="1">
        <v>0</v>
      </c>
      <c r="T718" s="89">
        <v>0</v>
      </c>
      <c r="U718" s="1">
        <v>0</v>
      </c>
      <c r="V718" s="89">
        <v>0</v>
      </c>
      <c r="W718" s="1">
        <v>0</v>
      </c>
      <c r="X718" s="89">
        <v>0</v>
      </c>
      <c r="Y718" s="1">
        <v>0</v>
      </c>
      <c r="Z718" s="89">
        <v>0</v>
      </c>
      <c r="AA718" s="1">
        <v>0</v>
      </c>
      <c r="AB718" s="89">
        <v>0</v>
      </c>
      <c r="AC718" s="1">
        <v>0</v>
      </c>
      <c r="AD718" s="89">
        <v>0</v>
      </c>
      <c r="AE718" s="1">
        <v>0</v>
      </c>
      <c r="AF718" s="89">
        <v>0</v>
      </c>
      <c r="AG718" s="1">
        <v>0</v>
      </c>
      <c r="AH718" s="89">
        <v>0</v>
      </c>
      <c r="AI718" s="1">
        <v>0</v>
      </c>
      <c r="AJ718" s="89">
        <v>0</v>
      </c>
      <c r="AK718" s="1">
        <v>0</v>
      </c>
      <c r="AL718" s="89">
        <v>0</v>
      </c>
      <c r="AM718" s="1">
        <v>0</v>
      </c>
      <c r="AN718" s="89">
        <v>0</v>
      </c>
      <c r="AO718" s="1">
        <v>0</v>
      </c>
      <c r="AP718" s="89">
        <v>0</v>
      </c>
      <c r="AQ718" s="1">
        <v>0</v>
      </c>
      <c r="AR718" s="89">
        <v>0</v>
      </c>
      <c r="AS718" s="1">
        <v>0</v>
      </c>
      <c r="AT718" s="89">
        <v>0</v>
      </c>
      <c r="AU718" s="1">
        <v>0</v>
      </c>
      <c r="AV718" s="89">
        <v>0</v>
      </c>
      <c r="AW718" s="1">
        <v>0</v>
      </c>
      <c r="AX718" s="89">
        <v>0</v>
      </c>
      <c r="AY718" s="1">
        <v>0</v>
      </c>
    </row>
    <row r="719" spans="1:51" x14ac:dyDescent="0.25">
      <c r="A719" s="28" t="s">
        <v>745</v>
      </c>
      <c r="B719" s="89">
        <v>4</v>
      </c>
      <c r="C719" s="1">
        <v>2.5794220160117618E-3</v>
      </c>
      <c r="D719" s="89">
        <v>0</v>
      </c>
      <c r="E719" s="1">
        <v>0</v>
      </c>
      <c r="F719" s="89">
        <v>0</v>
      </c>
      <c r="G719" s="1">
        <v>0</v>
      </c>
      <c r="H719" s="89">
        <v>0</v>
      </c>
      <c r="I719" s="1">
        <v>0</v>
      </c>
      <c r="J719" s="89">
        <v>0</v>
      </c>
      <c r="K719" s="1">
        <v>0</v>
      </c>
      <c r="L719" s="89">
        <v>0</v>
      </c>
      <c r="M719" s="1">
        <v>0</v>
      </c>
      <c r="N719" s="89">
        <v>0</v>
      </c>
      <c r="O719" s="1">
        <v>0</v>
      </c>
      <c r="P719" s="89">
        <v>0</v>
      </c>
      <c r="Q719" s="1">
        <v>0</v>
      </c>
      <c r="R719" s="89">
        <v>0</v>
      </c>
      <c r="S719" s="1">
        <v>0</v>
      </c>
      <c r="T719" s="89">
        <v>0</v>
      </c>
      <c r="U719" s="1">
        <v>0</v>
      </c>
      <c r="V719" s="89">
        <v>0</v>
      </c>
      <c r="W719" s="1">
        <v>0</v>
      </c>
      <c r="X719" s="89">
        <v>2</v>
      </c>
      <c r="Y719" s="1">
        <v>1.5990917159053656E-2</v>
      </c>
      <c r="Z719" s="89">
        <v>2</v>
      </c>
      <c r="AA719" s="1">
        <v>1.7598817359473443E-2</v>
      </c>
      <c r="AB719" s="89">
        <v>0</v>
      </c>
      <c r="AC719" s="1">
        <v>0</v>
      </c>
      <c r="AD719" s="89">
        <v>0</v>
      </c>
      <c r="AE719" s="1">
        <v>0</v>
      </c>
      <c r="AF719" s="89">
        <v>0</v>
      </c>
      <c r="AG719" s="1">
        <v>0</v>
      </c>
      <c r="AH719" s="89">
        <v>0</v>
      </c>
      <c r="AI719" s="1">
        <v>0</v>
      </c>
      <c r="AJ719" s="89">
        <v>0</v>
      </c>
      <c r="AK719" s="1">
        <v>0</v>
      </c>
      <c r="AL719" s="89">
        <v>0</v>
      </c>
      <c r="AM719" s="1">
        <v>0</v>
      </c>
      <c r="AN719" s="89">
        <v>0</v>
      </c>
      <c r="AO719" s="1">
        <v>0</v>
      </c>
      <c r="AP719" s="89">
        <v>0</v>
      </c>
      <c r="AQ719" s="1">
        <v>0</v>
      </c>
      <c r="AR719" s="89">
        <v>0</v>
      </c>
      <c r="AS719" s="1">
        <v>0</v>
      </c>
      <c r="AT719" s="89">
        <v>0</v>
      </c>
      <c r="AU719" s="1">
        <v>0</v>
      </c>
      <c r="AV719" s="89">
        <v>0</v>
      </c>
      <c r="AW719" s="1">
        <v>0</v>
      </c>
      <c r="AX719" s="89">
        <v>0</v>
      </c>
      <c r="AY719" s="1">
        <v>0</v>
      </c>
    </row>
    <row r="720" spans="1:51" x14ac:dyDescent="0.25">
      <c r="A720" s="28" t="s">
        <v>1492</v>
      </c>
      <c r="B720" s="89">
        <v>4</v>
      </c>
      <c r="C720" s="1">
        <v>2.5794220160117618E-3</v>
      </c>
      <c r="D720" s="89">
        <v>0</v>
      </c>
      <c r="E720" s="1">
        <v>0</v>
      </c>
      <c r="F720" s="89">
        <v>0</v>
      </c>
      <c r="G720" s="1">
        <v>0</v>
      </c>
      <c r="H720" s="89">
        <v>0</v>
      </c>
      <c r="I720" s="1">
        <v>0</v>
      </c>
      <c r="J720" s="89">
        <v>0</v>
      </c>
      <c r="K720" s="1">
        <v>0</v>
      </c>
      <c r="L720" s="89">
        <v>2</v>
      </c>
      <c r="M720" s="1">
        <v>2.1903885749331935E-2</v>
      </c>
      <c r="N720" s="89">
        <v>0</v>
      </c>
      <c r="O720" s="1">
        <v>0</v>
      </c>
      <c r="P720" s="89">
        <v>0</v>
      </c>
      <c r="Q720" s="1">
        <v>0</v>
      </c>
      <c r="R720" s="89">
        <v>1</v>
      </c>
      <c r="S720" s="1">
        <v>9.9017743979721157E-3</v>
      </c>
      <c r="T720" s="89">
        <v>0</v>
      </c>
      <c r="U720" s="1">
        <v>0</v>
      </c>
      <c r="V720" s="89">
        <v>0</v>
      </c>
      <c r="W720" s="1">
        <v>0</v>
      </c>
      <c r="X720" s="89">
        <v>0</v>
      </c>
      <c r="Y720" s="1">
        <v>0</v>
      </c>
      <c r="Z720" s="89">
        <v>0</v>
      </c>
      <c r="AA720" s="1">
        <v>0</v>
      </c>
      <c r="AB720" s="89">
        <v>1</v>
      </c>
      <c r="AC720" s="1">
        <v>1.0491528091066463E-2</v>
      </c>
      <c r="AD720" s="89">
        <v>0</v>
      </c>
      <c r="AE720" s="1">
        <v>0</v>
      </c>
      <c r="AF720" s="89">
        <v>0</v>
      </c>
      <c r="AG720" s="1">
        <v>0</v>
      </c>
      <c r="AH720" s="89">
        <v>0</v>
      </c>
      <c r="AI720" s="1">
        <v>0</v>
      </c>
      <c r="AJ720" s="89">
        <v>0</v>
      </c>
      <c r="AK720" s="1">
        <v>0</v>
      </c>
      <c r="AL720" s="89">
        <v>0</v>
      </c>
      <c r="AM720" s="1">
        <v>0</v>
      </c>
      <c r="AN720" s="89">
        <v>0</v>
      </c>
      <c r="AO720" s="1">
        <v>0</v>
      </c>
      <c r="AP720" s="89">
        <v>0</v>
      </c>
      <c r="AQ720" s="1">
        <v>0</v>
      </c>
      <c r="AR720" s="89">
        <v>0</v>
      </c>
      <c r="AS720" s="1">
        <v>0</v>
      </c>
      <c r="AT720" s="89">
        <v>0</v>
      </c>
      <c r="AU720" s="1">
        <v>0</v>
      </c>
      <c r="AV720" s="89">
        <v>0</v>
      </c>
      <c r="AW720" s="1">
        <v>0</v>
      </c>
      <c r="AX720" s="89">
        <v>0</v>
      </c>
      <c r="AY720" s="1">
        <v>0</v>
      </c>
    </row>
    <row r="721" spans="1:51" x14ac:dyDescent="0.25">
      <c r="A721" s="28" t="s">
        <v>460</v>
      </c>
      <c r="B721" s="89">
        <v>4</v>
      </c>
      <c r="C721" s="1">
        <v>2.5794220160117618E-3</v>
      </c>
      <c r="D721" s="89">
        <v>0</v>
      </c>
      <c r="E721" s="1">
        <v>0</v>
      </c>
      <c r="F721" s="89">
        <v>1</v>
      </c>
      <c r="G721" s="1">
        <v>1.2576717979676024E-2</v>
      </c>
      <c r="H721" s="89">
        <v>0</v>
      </c>
      <c r="I721" s="1">
        <v>0</v>
      </c>
      <c r="J721" s="89">
        <v>0</v>
      </c>
      <c r="K721" s="1">
        <v>0</v>
      </c>
      <c r="L721" s="89">
        <v>0</v>
      </c>
      <c r="M721" s="1">
        <v>0</v>
      </c>
      <c r="N721" s="89">
        <v>0</v>
      </c>
      <c r="O721" s="1">
        <v>0</v>
      </c>
      <c r="P721" s="89">
        <v>0</v>
      </c>
      <c r="Q721" s="1">
        <v>0</v>
      </c>
      <c r="R721" s="89">
        <v>0</v>
      </c>
      <c r="S721" s="1">
        <v>0</v>
      </c>
      <c r="T721" s="89">
        <v>1</v>
      </c>
      <c r="U721" s="1">
        <v>8.2895369464661695E-3</v>
      </c>
      <c r="V721" s="89">
        <v>0</v>
      </c>
      <c r="W721" s="1">
        <v>0</v>
      </c>
      <c r="X721" s="89">
        <v>1</v>
      </c>
      <c r="Y721" s="1">
        <v>7.995458579526828E-3</v>
      </c>
      <c r="Z721" s="89">
        <v>0</v>
      </c>
      <c r="AA721" s="1">
        <v>0</v>
      </c>
      <c r="AB721" s="89">
        <v>0</v>
      </c>
      <c r="AC721" s="1">
        <v>0</v>
      </c>
      <c r="AD721" s="89">
        <v>1</v>
      </c>
      <c r="AE721" s="1">
        <v>1.3027279122482478E-2</v>
      </c>
      <c r="AF721" s="89">
        <v>0</v>
      </c>
      <c r="AG721" s="1">
        <v>0</v>
      </c>
      <c r="AH721" s="89">
        <v>0</v>
      </c>
      <c r="AI721" s="1">
        <v>0</v>
      </c>
      <c r="AJ721" s="89">
        <v>0</v>
      </c>
      <c r="AK721" s="1">
        <v>0</v>
      </c>
      <c r="AL721" s="89">
        <v>0</v>
      </c>
      <c r="AM721" s="1">
        <v>0</v>
      </c>
      <c r="AN721" s="89">
        <v>0</v>
      </c>
      <c r="AO721" s="1">
        <v>0</v>
      </c>
      <c r="AP721" s="89">
        <v>0</v>
      </c>
      <c r="AQ721" s="1">
        <v>0</v>
      </c>
      <c r="AR721" s="89">
        <v>0</v>
      </c>
      <c r="AS721" s="1">
        <v>0</v>
      </c>
      <c r="AT721" s="89">
        <v>0</v>
      </c>
      <c r="AU721" s="1">
        <v>0</v>
      </c>
      <c r="AV721" s="89">
        <v>0</v>
      </c>
      <c r="AW721" s="1">
        <v>0</v>
      </c>
      <c r="AX721" s="89">
        <v>0</v>
      </c>
      <c r="AY721" s="1">
        <v>0</v>
      </c>
    </row>
    <row r="722" spans="1:51" x14ac:dyDescent="0.25">
      <c r="A722" s="28" t="s">
        <v>741</v>
      </c>
      <c r="B722" s="89">
        <v>4</v>
      </c>
      <c r="C722" s="1">
        <v>2.5794220160117618E-3</v>
      </c>
      <c r="D722" s="89">
        <v>0</v>
      </c>
      <c r="E722" s="1">
        <v>0</v>
      </c>
      <c r="F722" s="89">
        <v>0</v>
      </c>
      <c r="G722" s="1">
        <v>0</v>
      </c>
      <c r="H722" s="89">
        <v>0</v>
      </c>
      <c r="I722" s="1">
        <v>0</v>
      </c>
      <c r="J722" s="89">
        <v>0</v>
      </c>
      <c r="K722" s="1">
        <v>0</v>
      </c>
      <c r="L722" s="89">
        <v>0</v>
      </c>
      <c r="M722" s="1">
        <v>0</v>
      </c>
      <c r="N722" s="89">
        <v>0</v>
      </c>
      <c r="O722" s="1">
        <v>0</v>
      </c>
      <c r="P722" s="89">
        <v>0</v>
      </c>
      <c r="Q722" s="1">
        <v>0</v>
      </c>
      <c r="R722" s="89">
        <v>0</v>
      </c>
      <c r="S722" s="1">
        <v>0</v>
      </c>
      <c r="T722" s="89">
        <v>2</v>
      </c>
      <c r="U722" s="1">
        <v>1.6579073892932339E-2</v>
      </c>
      <c r="V722" s="89">
        <v>1</v>
      </c>
      <c r="W722" s="1">
        <v>7.3781680008853804E-3</v>
      </c>
      <c r="X722" s="89">
        <v>1</v>
      </c>
      <c r="Y722" s="1">
        <v>7.995458579526828E-3</v>
      </c>
      <c r="Z722" s="89">
        <v>0</v>
      </c>
      <c r="AA722" s="1">
        <v>0</v>
      </c>
      <c r="AB722" s="89">
        <v>0</v>
      </c>
      <c r="AC722" s="1">
        <v>0</v>
      </c>
      <c r="AD722" s="89">
        <v>0</v>
      </c>
      <c r="AE722" s="1">
        <v>0</v>
      </c>
      <c r="AF722" s="89">
        <v>0</v>
      </c>
      <c r="AG722" s="1">
        <v>0</v>
      </c>
      <c r="AH722" s="89">
        <v>0</v>
      </c>
      <c r="AI722" s="1">
        <v>0</v>
      </c>
      <c r="AJ722" s="89">
        <v>0</v>
      </c>
      <c r="AK722" s="1">
        <v>0</v>
      </c>
      <c r="AL722" s="89">
        <v>0</v>
      </c>
      <c r="AM722" s="1">
        <v>0</v>
      </c>
      <c r="AN722" s="89">
        <v>0</v>
      </c>
      <c r="AO722" s="1">
        <v>0</v>
      </c>
      <c r="AP722" s="89">
        <v>0</v>
      </c>
      <c r="AQ722" s="1">
        <v>0</v>
      </c>
      <c r="AR722" s="89">
        <v>0</v>
      </c>
      <c r="AS722" s="1">
        <v>0</v>
      </c>
      <c r="AT722" s="89">
        <v>0</v>
      </c>
      <c r="AU722" s="1">
        <v>0</v>
      </c>
      <c r="AV722" s="89">
        <v>0</v>
      </c>
      <c r="AW722" s="1">
        <v>0</v>
      </c>
      <c r="AX722" s="89">
        <v>0</v>
      </c>
      <c r="AY722" s="1">
        <v>0</v>
      </c>
    </row>
    <row r="723" spans="1:51" x14ac:dyDescent="0.25">
      <c r="A723" s="28" t="s">
        <v>559</v>
      </c>
      <c r="B723" s="89">
        <v>4</v>
      </c>
      <c r="C723" s="1">
        <v>2.5794220160117618E-3</v>
      </c>
      <c r="D723" s="89">
        <v>0</v>
      </c>
      <c r="E723" s="1">
        <v>0</v>
      </c>
      <c r="F723" s="89">
        <v>0</v>
      </c>
      <c r="G723" s="1">
        <v>0</v>
      </c>
      <c r="H723" s="89">
        <v>0</v>
      </c>
      <c r="I723" s="1">
        <v>0</v>
      </c>
      <c r="J723" s="89">
        <v>0</v>
      </c>
      <c r="K723" s="1">
        <v>0</v>
      </c>
      <c r="L723" s="89">
        <v>0</v>
      </c>
      <c r="M723" s="1">
        <v>0</v>
      </c>
      <c r="N723" s="89">
        <v>0</v>
      </c>
      <c r="O723" s="1">
        <v>0</v>
      </c>
      <c r="P723" s="89">
        <v>0</v>
      </c>
      <c r="Q723" s="1">
        <v>0</v>
      </c>
      <c r="R723" s="89">
        <v>0</v>
      </c>
      <c r="S723" s="1">
        <v>0</v>
      </c>
      <c r="T723" s="89">
        <v>0</v>
      </c>
      <c r="U723" s="1">
        <v>0</v>
      </c>
      <c r="V723" s="89">
        <v>0</v>
      </c>
      <c r="W723" s="1">
        <v>0</v>
      </c>
      <c r="X723" s="89">
        <v>0</v>
      </c>
      <c r="Y723" s="1">
        <v>0</v>
      </c>
      <c r="Z723" s="89">
        <v>0</v>
      </c>
      <c r="AA723" s="1">
        <v>0</v>
      </c>
      <c r="AB723" s="89">
        <v>1</v>
      </c>
      <c r="AC723" s="1">
        <v>1.0491528091066463E-2</v>
      </c>
      <c r="AD723" s="89">
        <v>0</v>
      </c>
      <c r="AE723" s="1">
        <v>0</v>
      </c>
      <c r="AF723" s="89">
        <v>0</v>
      </c>
      <c r="AG723" s="1">
        <v>0</v>
      </c>
      <c r="AH723" s="89">
        <v>3</v>
      </c>
      <c r="AI723" s="1">
        <v>6.004924037710923E-2</v>
      </c>
      <c r="AJ723" s="89">
        <v>0</v>
      </c>
      <c r="AK723" s="1">
        <v>0</v>
      </c>
      <c r="AL723" s="89">
        <v>0</v>
      </c>
      <c r="AM723" s="1">
        <v>0</v>
      </c>
      <c r="AN723" s="89">
        <v>0</v>
      </c>
      <c r="AO723" s="1">
        <v>0</v>
      </c>
      <c r="AP723" s="89">
        <v>0</v>
      </c>
      <c r="AQ723" s="1">
        <v>0</v>
      </c>
      <c r="AR723" s="89">
        <v>0</v>
      </c>
      <c r="AS723" s="1">
        <v>0</v>
      </c>
      <c r="AT723" s="89">
        <v>0</v>
      </c>
      <c r="AU723" s="1">
        <v>0</v>
      </c>
      <c r="AV723" s="89">
        <v>0</v>
      </c>
      <c r="AW723" s="1">
        <v>0</v>
      </c>
      <c r="AX723" s="89">
        <v>0</v>
      </c>
      <c r="AY723" s="1">
        <v>0</v>
      </c>
    </row>
    <row r="724" spans="1:51" x14ac:dyDescent="0.25">
      <c r="A724" s="28" t="s">
        <v>57</v>
      </c>
      <c r="B724" s="89">
        <v>4</v>
      </c>
      <c r="C724" s="1">
        <v>2.5794220160117618E-3</v>
      </c>
      <c r="D724" s="89">
        <v>0</v>
      </c>
      <c r="E724" s="1">
        <v>0</v>
      </c>
      <c r="F724" s="89">
        <v>0</v>
      </c>
      <c r="G724" s="1">
        <v>0</v>
      </c>
      <c r="H724" s="89">
        <v>1</v>
      </c>
      <c r="I724" s="1">
        <v>1.1059622424490427E-2</v>
      </c>
      <c r="J724" s="89">
        <v>0</v>
      </c>
      <c r="K724" s="1">
        <v>0</v>
      </c>
      <c r="L724" s="89">
        <v>0</v>
      </c>
      <c r="M724" s="1">
        <v>0</v>
      </c>
      <c r="N724" s="89">
        <v>2</v>
      </c>
      <c r="O724" s="1">
        <v>2.2520747238393368E-2</v>
      </c>
      <c r="P724" s="89">
        <v>0</v>
      </c>
      <c r="Q724" s="1">
        <v>0</v>
      </c>
      <c r="R724" s="89">
        <v>0</v>
      </c>
      <c r="S724" s="1">
        <v>0</v>
      </c>
      <c r="T724" s="89">
        <v>1</v>
      </c>
      <c r="U724" s="1">
        <v>8.2895369464661695E-3</v>
      </c>
      <c r="V724" s="89">
        <v>0</v>
      </c>
      <c r="W724" s="1">
        <v>0</v>
      </c>
      <c r="X724" s="89">
        <v>0</v>
      </c>
      <c r="Y724" s="1">
        <v>0</v>
      </c>
      <c r="Z724" s="89">
        <v>0</v>
      </c>
      <c r="AA724" s="1">
        <v>0</v>
      </c>
      <c r="AB724" s="89">
        <v>0</v>
      </c>
      <c r="AC724" s="1">
        <v>0</v>
      </c>
      <c r="AD724" s="89">
        <v>0</v>
      </c>
      <c r="AE724" s="1">
        <v>0</v>
      </c>
      <c r="AF724" s="89">
        <v>0</v>
      </c>
      <c r="AG724" s="1">
        <v>0</v>
      </c>
      <c r="AH724" s="89">
        <v>0</v>
      </c>
      <c r="AI724" s="1">
        <v>0</v>
      </c>
      <c r="AJ724" s="89">
        <v>0</v>
      </c>
      <c r="AK724" s="1">
        <v>0</v>
      </c>
      <c r="AL724" s="89">
        <v>0</v>
      </c>
      <c r="AM724" s="1">
        <v>0</v>
      </c>
      <c r="AN724" s="89">
        <v>0</v>
      </c>
      <c r="AO724" s="1">
        <v>0</v>
      </c>
      <c r="AP724" s="89">
        <v>0</v>
      </c>
      <c r="AQ724" s="1">
        <v>0</v>
      </c>
      <c r="AR724" s="89">
        <v>0</v>
      </c>
      <c r="AS724" s="1">
        <v>0</v>
      </c>
      <c r="AT724" s="89">
        <v>0</v>
      </c>
      <c r="AU724" s="1">
        <v>0</v>
      </c>
      <c r="AV724" s="89">
        <v>0</v>
      </c>
      <c r="AW724" s="1">
        <v>0</v>
      </c>
      <c r="AX724" s="89">
        <v>0</v>
      </c>
      <c r="AY724" s="1">
        <v>0</v>
      </c>
    </row>
    <row r="725" spans="1:51" x14ac:dyDescent="0.25">
      <c r="A725" s="28" t="s">
        <v>102</v>
      </c>
      <c r="B725" s="89">
        <v>4</v>
      </c>
      <c r="C725" s="1">
        <v>2.5794220160117618E-3</v>
      </c>
      <c r="D725" s="89">
        <v>0</v>
      </c>
      <c r="E725" s="1">
        <v>0</v>
      </c>
      <c r="F725" s="89">
        <v>0</v>
      </c>
      <c r="G725" s="1">
        <v>0</v>
      </c>
      <c r="H725" s="89">
        <v>0</v>
      </c>
      <c r="I725" s="1">
        <v>0</v>
      </c>
      <c r="J725" s="89">
        <v>0</v>
      </c>
      <c r="K725" s="1">
        <v>0</v>
      </c>
      <c r="L725" s="89">
        <v>0</v>
      </c>
      <c r="M725" s="1">
        <v>0</v>
      </c>
      <c r="N725" s="89">
        <v>0</v>
      </c>
      <c r="O725" s="1">
        <v>0</v>
      </c>
      <c r="P725" s="89">
        <v>0</v>
      </c>
      <c r="Q725" s="1">
        <v>0</v>
      </c>
      <c r="R725" s="89">
        <v>0</v>
      </c>
      <c r="S725" s="1">
        <v>0</v>
      </c>
      <c r="T725" s="89">
        <v>1</v>
      </c>
      <c r="U725" s="1">
        <v>8.2895369464661695E-3</v>
      </c>
      <c r="V725" s="89">
        <v>0</v>
      </c>
      <c r="W725" s="1">
        <v>0</v>
      </c>
      <c r="X725" s="89">
        <v>0</v>
      </c>
      <c r="Y725" s="1">
        <v>0</v>
      </c>
      <c r="Z725" s="89">
        <v>0</v>
      </c>
      <c r="AA725" s="1">
        <v>0</v>
      </c>
      <c r="AB725" s="89">
        <v>1</v>
      </c>
      <c r="AC725" s="1">
        <v>1.0491528091066463E-2</v>
      </c>
      <c r="AD725" s="89">
        <v>1</v>
      </c>
      <c r="AE725" s="1">
        <v>1.3027279122482478E-2</v>
      </c>
      <c r="AF725" s="89">
        <v>0</v>
      </c>
      <c r="AG725" s="1">
        <v>0</v>
      </c>
      <c r="AH725" s="89">
        <v>1</v>
      </c>
      <c r="AI725" s="1">
        <v>2.001641345903641E-2</v>
      </c>
      <c r="AJ725" s="89">
        <v>0</v>
      </c>
      <c r="AK725" s="1">
        <v>0</v>
      </c>
      <c r="AL725" s="89">
        <v>0</v>
      </c>
      <c r="AM725" s="1">
        <v>0</v>
      </c>
      <c r="AN725" s="89">
        <v>0</v>
      </c>
      <c r="AO725" s="1">
        <v>0</v>
      </c>
      <c r="AP725" s="89">
        <v>0</v>
      </c>
      <c r="AQ725" s="1">
        <v>0</v>
      </c>
      <c r="AR725" s="89">
        <v>0</v>
      </c>
      <c r="AS725" s="1">
        <v>0</v>
      </c>
      <c r="AT725" s="89">
        <v>0</v>
      </c>
      <c r="AU725" s="1">
        <v>0</v>
      </c>
      <c r="AV725" s="89">
        <v>0</v>
      </c>
      <c r="AW725" s="1">
        <v>0</v>
      </c>
      <c r="AX725" s="89">
        <v>0</v>
      </c>
      <c r="AY725" s="1">
        <v>0</v>
      </c>
    </row>
    <row r="726" spans="1:51" x14ac:dyDescent="0.25">
      <c r="A726" s="28" t="s">
        <v>746</v>
      </c>
      <c r="B726" s="89">
        <v>3</v>
      </c>
      <c r="C726" s="1">
        <v>1.9345665120088216E-3</v>
      </c>
      <c r="D726" s="89">
        <v>0</v>
      </c>
      <c r="E726" s="1">
        <v>0</v>
      </c>
      <c r="F726" s="89">
        <v>0</v>
      </c>
      <c r="G726" s="1">
        <v>0</v>
      </c>
      <c r="H726" s="89">
        <v>0</v>
      </c>
      <c r="I726" s="1">
        <v>0</v>
      </c>
      <c r="J726" s="89">
        <v>0</v>
      </c>
      <c r="K726" s="1">
        <v>0</v>
      </c>
      <c r="L726" s="89">
        <v>0</v>
      </c>
      <c r="M726" s="1">
        <v>0</v>
      </c>
      <c r="N726" s="89">
        <v>0</v>
      </c>
      <c r="O726" s="1">
        <v>0</v>
      </c>
      <c r="P726" s="89">
        <v>0</v>
      </c>
      <c r="Q726" s="1">
        <v>0</v>
      </c>
      <c r="R726" s="89">
        <v>1</v>
      </c>
      <c r="S726" s="1">
        <v>9.9017743979721157E-3</v>
      </c>
      <c r="T726" s="89">
        <v>1</v>
      </c>
      <c r="U726" s="1">
        <v>8.2895369464661695E-3</v>
      </c>
      <c r="V726" s="89">
        <v>0</v>
      </c>
      <c r="W726" s="1">
        <v>0</v>
      </c>
      <c r="X726" s="89">
        <v>0</v>
      </c>
      <c r="Y726" s="1">
        <v>0</v>
      </c>
      <c r="Z726" s="89">
        <v>0</v>
      </c>
      <c r="AA726" s="1">
        <v>0</v>
      </c>
      <c r="AB726" s="89">
        <v>0</v>
      </c>
      <c r="AC726" s="1">
        <v>0</v>
      </c>
      <c r="AD726" s="89">
        <v>0</v>
      </c>
      <c r="AE726" s="1">
        <v>0</v>
      </c>
      <c r="AF726" s="89">
        <v>0</v>
      </c>
      <c r="AG726" s="1">
        <v>0</v>
      </c>
      <c r="AH726" s="89">
        <v>0</v>
      </c>
      <c r="AI726" s="1">
        <v>0</v>
      </c>
      <c r="AJ726" s="89">
        <v>0</v>
      </c>
      <c r="AK726" s="1">
        <v>0</v>
      </c>
      <c r="AL726" s="89">
        <v>1</v>
      </c>
      <c r="AM726" s="1">
        <v>4.504910352283989E-2</v>
      </c>
      <c r="AN726" s="89">
        <v>0</v>
      </c>
      <c r="AO726" s="1">
        <v>0</v>
      </c>
      <c r="AP726" s="89">
        <v>0</v>
      </c>
      <c r="AQ726" s="1">
        <v>0</v>
      </c>
      <c r="AR726" s="89">
        <v>0</v>
      </c>
      <c r="AS726" s="1">
        <v>0</v>
      </c>
      <c r="AT726" s="89">
        <v>0</v>
      </c>
      <c r="AU726" s="1">
        <v>0</v>
      </c>
      <c r="AV726" s="89">
        <v>0</v>
      </c>
      <c r="AW726" s="1">
        <v>0</v>
      </c>
      <c r="AX726" s="89">
        <v>0</v>
      </c>
      <c r="AY726" s="1">
        <v>0</v>
      </c>
    </row>
    <row r="727" spans="1:51" x14ac:dyDescent="0.25">
      <c r="A727" s="28" t="s">
        <v>428</v>
      </c>
      <c r="B727" s="89">
        <v>3</v>
      </c>
      <c r="C727" s="1">
        <v>1.9345665120088216E-3</v>
      </c>
      <c r="D727" s="89">
        <v>0</v>
      </c>
      <c r="E727" s="1">
        <v>0</v>
      </c>
      <c r="F727" s="89">
        <v>0</v>
      </c>
      <c r="G727" s="1">
        <v>0</v>
      </c>
      <c r="H727" s="89">
        <v>0</v>
      </c>
      <c r="I727" s="1">
        <v>0</v>
      </c>
      <c r="J727" s="89">
        <v>0</v>
      </c>
      <c r="K727" s="1">
        <v>0</v>
      </c>
      <c r="L727" s="89">
        <v>0</v>
      </c>
      <c r="M727" s="1">
        <v>0</v>
      </c>
      <c r="N727" s="89">
        <v>1</v>
      </c>
      <c r="O727" s="1">
        <v>1.1260373619196684E-2</v>
      </c>
      <c r="P727" s="89">
        <v>0</v>
      </c>
      <c r="Q727" s="1">
        <v>0</v>
      </c>
      <c r="R727" s="89">
        <v>1</v>
      </c>
      <c r="S727" s="1">
        <v>9.9017743979721157E-3</v>
      </c>
      <c r="T727" s="89">
        <v>0</v>
      </c>
      <c r="U727" s="1">
        <v>0</v>
      </c>
      <c r="V727" s="89">
        <v>0</v>
      </c>
      <c r="W727" s="1">
        <v>0</v>
      </c>
      <c r="X727" s="89">
        <v>1</v>
      </c>
      <c r="Y727" s="1">
        <v>7.995458579526828E-3</v>
      </c>
      <c r="Z727" s="89">
        <v>0</v>
      </c>
      <c r="AA727" s="1">
        <v>0</v>
      </c>
      <c r="AB727" s="89">
        <v>0</v>
      </c>
      <c r="AC727" s="1">
        <v>0</v>
      </c>
      <c r="AD727" s="89">
        <v>0</v>
      </c>
      <c r="AE727" s="1">
        <v>0</v>
      </c>
      <c r="AF727" s="89">
        <v>0</v>
      </c>
      <c r="AG727" s="1">
        <v>0</v>
      </c>
      <c r="AH727" s="89">
        <v>0</v>
      </c>
      <c r="AI727" s="1">
        <v>0</v>
      </c>
      <c r="AJ727" s="89">
        <v>0</v>
      </c>
      <c r="AK727" s="1">
        <v>0</v>
      </c>
      <c r="AL727" s="89">
        <v>0</v>
      </c>
      <c r="AM727" s="1">
        <v>0</v>
      </c>
      <c r="AN727" s="89">
        <v>0</v>
      </c>
      <c r="AO727" s="1">
        <v>0</v>
      </c>
      <c r="AP727" s="89">
        <v>0</v>
      </c>
      <c r="AQ727" s="1">
        <v>0</v>
      </c>
      <c r="AR727" s="89">
        <v>0</v>
      </c>
      <c r="AS727" s="1">
        <v>0</v>
      </c>
      <c r="AT727" s="89">
        <v>0</v>
      </c>
      <c r="AU727" s="1">
        <v>0</v>
      </c>
      <c r="AV727" s="89">
        <v>0</v>
      </c>
      <c r="AW727" s="1">
        <v>0</v>
      </c>
      <c r="AX727" s="89">
        <v>0</v>
      </c>
      <c r="AY727" s="1">
        <v>0</v>
      </c>
    </row>
    <row r="728" spans="1:51" x14ac:dyDescent="0.25">
      <c r="A728" s="28" t="s">
        <v>720</v>
      </c>
      <c r="B728" s="89">
        <v>3</v>
      </c>
      <c r="C728" s="1">
        <v>1.9345665120088216E-3</v>
      </c>
      <c r="D728" s="89">
        <v>0</v>
      </c>
      <c r="E728" s="1">
        <v>0</v>
      </c>
      <c r="F728" s="89">
        <v>0</v>
      </c>
      <c r="G728" s="1">
        <v>0</v>
      </c>
      <c r="H728" s="89">
        <v>0</v>
      </c>
      <c r="I728" s="1">
        <v>0</v>
      </c>
      <c r="J728" s="89">
        <v>2</v>
      </c>
      <c r="K728" s="1">
        <v>2.0884238665079467E-2</v>
      </c>
      <c r="L728" s="89">
        <v>1</v>
      </c>
      <c r="M728" s="1">
        <v>1.0951942874665967E-2</v>
      </c>
      <c r="N728" s="89">
        <v>0</v>
      </c>
      <c r="O728" s="1">
        <v>0</v>
      </c>
      <c r="P728" s="89">
        <v>0</v>
      </c>
      <c r="Q728" s="1">
        <v>0</v>
      </c>
      <c r="R728" s="89">
        <v>0</v>
      </c>
      <c r="S728" s="1">
        <v>0</v>
      </c>
      <c r="T728" s="89">
        <v>0</v>
      </c>
      <c r="U728" s="1">
        <v>0</v>
      </c>
      <c r="V728" s="89">
        <v>0</v>
      </c>
      <c r="W728" s="1">
        <v>0</v>
      </c>
      <c r="X728" s="89">
        <v>0</v>
      </c>
      <c r="Y728" s="1">
        <v>0</v>
      </c>
      <c r="Z728" s="89">
        <v>0</v>
      </c>
      <c r="AA728" s="1">
        <v>0</v>
      </c>
      <c r="AB728" s="89">
        <v>0</v>
      </c>
      <c r="AC728" s="1">
        <v>0</v>
      </c>
      <c r="AD728" s="89">
        <v>0</v>
      </c>
      <c r="AE728" s="1">
        <v>0</v>
      </c>
      <c r="AF728" s="89">
        <v>0</v>
      </c>
      <c r="AG728" s="1">
        <v>0</v>
      </c>
      <c r="AH728" s="89">
        <v>0</v>
      </c>
      <c r="AI728" s="1">
        <v>0</v>
      </c>
      <c r="AJ728" s="89">
        <v>0</v>
      </c>
      <c r="AK728" s="1">
        <v>0</v>
      </c>
      <c r="AL728" s="89">
        <v>0</v>
      </c>
      <c r="AM728" s="1">
        <v>0</v>
      </c>
      <c r="AN728" s="89">
        <v>0</v>
      </c>
      <c r="AO728" s="1">
        <v>0</v>
      </c>
      <c r="AP728" s="89">
        <v>0</v>
      </c>
      <c r="AQ728" s="1">
        <v>0</v>
      </c>
      <c r="AR728" s="89">
        <v>0</v>
      </c>
      <c r="AS728" s="1">
        <v>0</v>
      </c>
      <c r="AT728" s="89">
        <v>0</v>
      </c>
      <c r="AU728" s="1">
        <v>0</v>
      </c>
      <c r="AV728" s="89">
        <v>0</v>
      </c>
      <c r="AW728" s="1">
        <v>0</v>
      </c>
      <c r="AX728" s="89">
        <v>0</v>
      </c>
      <c r="AY728" s="1">
        <v>0</v>
      </c>
    </row>
    <row r="729" spans="1:51" x14ac:dyDescent="0.25">
      <c r="A729" s="28" t="s">
        <v>736</v>
      </c>
      <c r="B729" s="89">
        <v>3</v>
      </c>
      <c r="C729" s="1">
        <v>1.9345665120088216E-3</v>
      </c>
      <c r="D729" s="89">
        <v>0</v>
      </c>
      <c r="E729" s="1">
        <v>0</v>
      </c>
      <c r="F729" s="89">
        <v>0</v>
      </c>
      <c r="G729" s="1">
        <v>0</v>
      </c>
      <c r="H729" s="89">
        <v>0</v>
      </c>
      <c r="I729" s="1">
        <v>0</v>
      </c>
      <c r="J729" s="89">
        <v>0</v>
      </c>
      <c r="K729" s="1">
        <v>0</v>
      </c>
      <c r="L729" s="89">
        <v>0</v>
      </c>
      <c r="M729" s="1">
        <v>0</v>
      </c>
      <c r="N729" s="89">
        <v>0</v>
      </c>
      <c r="O729" s="1">
        <v>0</v>
      </c>
      <c r="P729" s="89">
        <v>0</v>
      </c>
      <c r="Q729" s="1">
        <v>0</v>
      </c>
      <c r="R729" s="89">
        <v>0</v>
      </c>
      <c r="S729" s="1">
        <v>0</v>
      </c>
      <c r="T729" s="89">
        <v>2</v>
      </c>
      <c r="U729" s="1">
        <v>1.6579073892932339E-2</v>
      </c>
      <c r="V729" s="89">
        <v>0</v>
      </c>
      <c r="W729" s="1">
        <v>0</v>
      </c>
      <c r="X729" s="89">
        <v>1</v>
      </c>
      <c r="Y729" s="1">
        <v>7.995458579526828E-3</v>
      </c>
      <c r="Z729" s="89">
        <v>0</v>
      </c>
      <c r="AA729" s="1">
        <v>0</v>
      </c>
      <c r="AB729" s="89">
        <v>0</v>
      </c>
      <c r="AC729" s="1">
        <v>0</v>
      </c>
      <c r="AD729" s="89">
        <v>0</v>
      </c>
      <c r="AE729" s="1">
        <v>0</v>
      </c>
      <c r="AF729" s="89">
        <v>0</v>
      </c>
      <c r="AG729" s="1">
        <v>0</v>
      </c>
      <c r="AH729" s="89">
        <v>0</v>
      </c>
      <c r="AI729" s="1">
        <v>0</v>
      </c>
      <c r="AJ729" s="89">
        <v>0</v>
      </c>
      <c r="AK729" s="1">
        <v>0</v>
      </c>
      <c r="AL729" s="89">
        <v>0</v>
      </c>
      <c r="AM729" s="1">
        <v>0</v>
      </c>
      <c r="AN729" s="89">
        <v>0</v>
      </c>
      <c r="AO729" s="1">
        <v>0</v>
      </c>
      <c r="AP729" s="89">
        <v>0</v>
      </c>
      <c r="AQ729" s="1">
        <v>0</v>
      </c>
      <c r="AR729" s="89">
        <v>0</v>
      </c>
      <c r="AS729" s="1">
        <v>0</v>
      </c>
      <c r="AT729" s="89">
        <v>0</v>
      </c>
      <c r="AU729" s="1">
        <v>0</v>
      </c>
      <c r="AV729" s="89">
        <v>0</v>
      </c>
      <c r="AW729" s="1">
        <v>0</v>
      </c>
      <c r="AX729" s="89">
        <v>0</v>
      </c>
      <c r="AY729" s="1">
        <v>0</v>
      </c>
    </row>
    <row r="730" spans="1:51" x14ac:dyDescent="0.25">
      <c r="A730" s="28" t="s">
        <v>744</v>
      </c>
      <c r="B730" s="89">
        <v>3</v>
      </c>
      <c r="C730" s="1">
        <v>1.9345665120088216E-3</v>
      </c>
      <c r="D730" s="89">
        <v>0</v>
      </c>
      <c r="E730" s="1">
        <v>0</v>
      </c>
      <c r="F730" s="89">
        <v>0</v>
      </c>
      <c r="G730" s="1">
        <v>0</v>
      </c>
      <c r="H730" s="89">
        <v>0</v>
      </c>
      <c r="I730" s="1">
        <v>0</v>
      </c>
      <c r="J730" s="89">
        <v>0</v>
      </c>
      <c r="K730" s="1">
        <v>0</v>
      </c>
      <c r="L730" s="89">
        <v>0</v>
      </c>
      <c r="M730" s="1">
        <v>0</v>
      </c>
      <c r="N730" s="89">
        <v>0</v>
      </c>
      <c r="O730" s="1">
        <v>0</v>
      </c>
      <c r="P730" s="89">
        <v>0</v>
      </c>
      <c r="Q730" s="1">
        <v>0</v>
      </c>
      <c r="R730" s="89">
        <v>0</v>
      </c>
      <c r="S730" s="1">
        <v>0</v>
      </c>
      <c r="T730" s="89">
        <v>0</v>
      </c>
      <c r="U730" s="1">
        <v>0</v>
      </c>
      <c r="V730" s="89">
        <v>0</v>
      </c>
      <c r="W730" s="1">
        <v>0</v>
      </c>
      <c r="X730" s="89">
        <v>0</v>
      </c>
      <c r="Y730" s="1">
        <v>0</v>
      </c>
      <c r="Z730" s="89">
        <v>1</v>
      </c>
      <c r="AA730" s="1">
        <v>8.7994086797367217E-3</v>
      </c>
      <c r="AB730" s="89">
        <v>2</v>
      </c>
      <c r="AC730" s="1">
        <v>2.0983056182132927E-2</v>
      </c>
      <c r="AD730" s="89">
        <v>0</v>
      </c>
      <c r="AE730" s="1">
        <v>0</v>
      </c>
      <c r="AF730" s="89">
        <v>0</v>
      </c>
      <c r="AG730" s="1">
        <v>0</v>
      </c>
      <c r="AH730" s="89">
        <v>0</v>
      </c>
      <c r="AI730" s="1">
        <v>0</v>
      </c>
      <c r="AJ730" s="89">
        <v>0</v>
      </c>
      <c r="AK730" s="1">
        <v>0</v>
      </c>
      <c r="AL730" s="89">
        <v>0</v>
      </c>
      <c r="AM730" s="1">
        <v>0</v>
      </c>
      <c r="AN730" s="89">
        <v>0</v>
      </c>
      <c r="AO730" s="1">
        <v>0</v>
      </c>
      <c r="AP730" s="89">
        <v>0</v>
      </c>
      <c r="AQ730" s="1">
        <v>0</v>
      </c>
      <c r="AR730" s="89">
        <v>0</v>
      </c>
      <c r="AS730" s="1">
        <v>0</v>
      </c>
      <c r="AT730" s="89">
        <v>0</v>
      </c>
      <c r="AU730" s="1">
        <v>0</v>
      </c>
      <c r="AV730" s="89">
        <v>0</v>
      </c>
      <c r="AW730" s="1">
        <v>0</v>
      </c>
      <c r="AX730" s="89">
        <v>0</v>
      </c>
      <c r="AY730" s="1">
        <v>0</v>
      </c>
    </row>
    <row r="731" spans="1:51" x14ac:dyDescent="0.25">
      <c r="A731" s="28" t="s">
        <v>344</v>
      </c>
      <c r="B731" s="89">
        <v>3</v>
      </c>
      <c r="C731" s="1">
        <v>1.9345665120088216E-3</v>
      </c>
      <c r="D731" s="89">
        <v>0</v>
      </c>
      <c r="E731" s="1">
        <v>0</v>
      </c>
      <c r="F731" s="89">
        <v>0</v>
      </c>
      <c r="G731" s="1">
        <v>0</v>
      </c>
      <c r="H731" s="89">
        <v>0</v>
      </c>
      <c r="I731" s="1">
        <v>0</v>
      </c>
      <c r="J731" s="89">
        <v>1</v>
      </c>
      <c r="K731" s="1">
        <v>1.0442119332539733E-2</v>
      </c>
      <c r="L731" s="89">
        <v>0</v>
      </c>
      <c r="M731" s="1">
        <v>0</v>
      </c>
      <c r="N731" s="89">
        <v>0</v>
      </c>
      <c r="O731" s="1">
        <v>0</v>
      </c>
      <c r="P731" s="89">
        <v>0</v>
      </c>
      <c r="Q731" s="1">
        <v>0</v>
      </c>
      <c r="R731" s="89">
        <v>1</v>
      </c>
      <c r="S731" s="1">
        <v>9.9017743979721157E-3</v>
      </c>
      <c r="T731" s="89">
        <v>0</v>
      </c>
      <c r="U731" s="1">
        <v>0</v>
      </c>
      <c r="V731" s="89">
        <v>0</v>
      </c>
      <c r="W731" s="1">
        <v>0</v>
      </c>
      <c r="X731" s="89">
        <v>0</v>
      </c>
      <c r="Y731" s="1">
        <v>0</v>
      </c>
      <c r="Z731" s="89">
        <v>0</v>
      </c>
      <c r="AA731" s="1">
        <v>0</v>
      </c>
      <c r="AB731" s="89">
        <v>0</v>
      </c>
      <c r="AC731" s="1">
        <v>0</v>
      </c>
      <c r="AD731" s="89">
        <v>1</v>
      </c>
      <c r="AE731" s="1">
        <v>1.3027279122482478E-2</v>
      </c>
      <c r="AF731" s="89">
        <v>0</v>
      </c>
      <c r="AG731" s="1">
        <v>0</v>
      </c>
      <c r="AH731" s="89">
        <v>0</v>
      </c>
      <c r="AI731" s="1">
        <v>0</v>
      </c>
      <c r="AJ731" s="89">
        <v>0</v>
      </c>
      <c r="AK731" s="1">
        <v>0</v>
      </c>
      <c r="AL731" s="89">
        <v>0</v>
      </c>
      <c r="AM731" s="1">
        <v>0</v>
      </c>
      <c r="AN731" s="89">
        <v>0</v>
      </c>
      <c r="AO731" s="1">
        <v>0</v>
      </c>
      <c r="AP731" s="89">
        <v>0</v>
      </c>
      <c r="AQ731" s="1">
        <v>0</v>
      </c>
      <c r="AR731" s="89">
        <v>0</v>
      </c>
      <c r="AS731" s="1">
        <v>0</v>
      </c>
      <c r="AT731" s="89">
        <v>0</v>
      </c>
      <c r="AU731" s="1">
        <v>0</v>
      </c>
      <c r="AV731" s="89">
        <v>0</v>
      </c>
      <c r="AW731" s="1">
        <v>0</v>
      </c>
      <c r="AX731" s="89">
        <v>0</v>
      </c>
      <c r="AY731" s="1">
        <v>0</v>
      </c>
    </row>
    <row r="732" spans="1:51" x14ac:dyDescent="0.25">
      <c r="A732" s="28" t="s">
        <v>743</v>
      </c>
      <c r="B732" s="89">
        <v>2</v>
      </c>
      <c r="C732" s="1">
        <v>1.2897110080058809E-3</v>
      </c>
      <c r="D732" s="89">
        <v>0</v>
      </c>
      <c r="E732" s="1">
        <v>0</v>
      </c>
      <c r="F732" s="89">
        <v>0</v>
      </c>
      <c r="G732" s="1">
        <v>0</v>
      </c>
      <c r="H732" s="89">
        <v>0</v>
      </c>
      <c r="I732" s="1">
        <v>0</v>
      </c>
      <c r="J732" s="89">
        <v>0</v>
      </c>
      <c r="K732" s="1">
        <v>0</v>
      </c>
      <c r="L732" s="89">
        <v>0</v>
      </c>
      <c r="M732" s="1">
        <v>0</v>
      </c>
      <c r="N732" s="89">
        <v>0</v>
      </c>
      <c r="O732" s="1">
        <v>0</v>
      </c>
      <c r="P732" s="89">
        <v>0</v>
      </c>
      <c r="Q732" s="1">
        <v>0</v>
      </c>
      <c r="R732" s="89">
        <v>1</v>
      </c>
      <c r="S732" s="1">
        <v>9.9017743979721157E-3</v>
      </c>
      <c r="T732" s="89">
        <v>1</v>
      </c>
      <c r="U732" s="1">
        <v>8.2895369464661695E-3</v>
      </c>
      <c r="V732" s="89">
        <v>0</v>
      </c>
      <c r="W732" s="1">
        <v>0</v>
      </c>
      <c r="X732" s="89">
        <v>0</v>
      </c>
      <c r="Y732" s="1">
        <v>0</v>
      </c>
      <c r="Z732" s="89">
        <v>0</v>
      </c>
      <c r="AA732" s="1">
        <v>0</v>
      </c>
      <c r="AB732" s="89">
        <v>0</v>
      </c>
      <c r="AC732" s="1">
        <v>0</v>
      </c>
      <c r="AD732" s="89">
        <v>0</v>
      </c>
      <c r="AE732" s="1">
        <v>0</v>
      </c>
      <c r="AF732" s="89">
        <v>0</v>
      </c>
      <c r="AG732" s="1">
        <v>0</v>
      </c>
      <c r="AH732" s="89">
        <v>0</v>
      </c>
      <c r="AI732" s="1">
        <v>0</v>
      </c>
      <c r="AJ732" s="89">
        <v>0</v>
      </c>
      <c r="AK732" s="1">
        <v>0</v>
      </c>
      <c r="AL732" s="89">
        <v>0</v>
      </c>
      <c r="AM732" s="1">
        <v>0</v>
      </c>
      <c r="AN732" s="89">
        <v>0</v>
      </c>
      <c r="AO732" s="1">
        <v>0</v>
      </c>
      <c r="AP732" s="89">
        <v>0</v>
      </c>
      <c r="AQ732" s="1">
        <v>0</v>
      </c>
      <c r="AR732" s="89">
        <v>0</v>
      </c>
      <c r="AS732" s="1">
        <v>0</v>
      </c>
      <c r="AT732" s="89">
        <v>0</v>
      </c>
      <c r="AU732" s="1">
        <v>0</v>
      </c>
      <c r="AV732" s="89">
        <v>0</v>
      </c>
      <c r="AW732" s="1">
        <v>0</v>
      </c>
      <c r="AX732" s="89">
        <v>0</v>
      </c>
      <c r="AY732" s="1">
        <v>0</v>
      </c>
    </row>
    <row r="733" spans="1:51" x14ac:dyDescent="0.25">
      <c r="A733" s="28" t="s">
        <v>1493</v>
      </c>
      <c r="B733" s="89">
        <v>1</v>
      </c>
      <c r="C733" s="1">
        <v>6.4485550400294046E-4</v>
      </c>
      <c r="D733" s="89">
        <v>0</v>
      </c>
      <c r="E733" s="1">
        <v>0</v>
      </c>
      <c r="F733" s="89">
        <v>0</v>
      </c>
      <c r="G733" s="1">
        <v>0</v>
      </c>
      <c r="H733" s="89">
        <v>0</v>
      </c>
      <c r="I733" s="1">
        <v>0</v>
      </c>
      <c r="J733" s="89">
        <v>1</v>
      </c>
      <c r="K733" s="1">
        <v>1.0442119332539733E-2</v>
      </c>
      <c r="L733" s="89">
        <v>0</v>
      </c>
      <c r="M733" s="1">
        <v>0</v>
      </c>
      <c r="N733" s="89">
        <v>0</v>
      </c>
      <c r="O733" s="1">
        <v>0</v>
      </c>
      <c r="P733" s="89">
        <v>0</v>
      </c>
      <c r="Q733" s="1">
        <v>0</v>
      </c>
      <c r="R733" s="89">
        <v>0</v>
      </c>
      <c r="S733" s="1">
        <v>0</v>
      </c>
      <c r="T733" s="89">
        <v>0</v>
      </c>
      <c r="U733" s="1">
        <v>0</v>
      </c>
      <c r="V733" s="89">
        <v>0</v>
      </c>
      <c r="W733" s="1">
        <v>0</v>
      </c>
      <c r="X733" s="89">
        <v>0</v>
      </c>
      <c r="Y733" s="1">
        <v>0</v>
      </c>
      <c r="Z733" s="89">
        <v>0</v>
      </c>
      <c r="AA733" s="1">
        <v>0</v>
      </c>
      <c r="AB733" s="89">
        <v>0</v>
      </c>
      <c r="AC733" s="1">
        <v>0</v>
      </c>
      <c r="AD733" s="89">
        <v>0</v>
      </c>
      <c r="AE733" s="1">
        <v>0</v>
      </c>
      <c r="AF733" s="89">
        <v>0</v>
      </c>
      <c r="AG733" s="1">
        <v>0</v>
      </c>
      <c r="AH733" s="89">
        <v>0</v>
      </c>
      <c r="AI733" s="1">
        <v>0</v>
      </c>
      <c r="AJ733" s="89">
        <v>0</v>
      </c>
      <c r="AK733" s="1">
        <v>0</v>
      </c>
      <c r="AL733" s="89">
        <v>0</v>
      </c>
      <c r="AM733" s="1">
        <v>0</v>
      </c>
      <c r="AN733" s="89">
        <v>0</v>
      </c>
      <c r="AO733" s="1">
        <v>0</v>
      </c>
      <c r="AP733" s="89">
        <v>0</v>
      </c>
      <c r="AQ733" s="1">
        <v>0</v>
      </c>
      <c r="AR733" s="89">
        <v>0</v>
      </c>
      <c r="AS733" s="1">
        <v>0</v>
      </c>
      <c r="AT733" s="89">
        <v>0</v>
      </c>
      <c r="AU733" s="1">
        <v>0</v>
      </c>
      <c r="AV733" s="89">
        <v>0</v>
      </c>
      <c r="AW733" s="1">
        <v>0</v>
      </c>
      <c r="AX733" s="89">
        <v>0</v>
      </c>
      <c r="AY733" s="1">
        <v>0</v>
      </c>
    </row>
    <row r="734" spans="1:51" x14ac:dyDescent="0.25">
      <c r="A734" s="28" t="s">
        <v>742</v>
      </c>
      <c r="B734" s="89">
        <v>1</v>
      </c>
      <c r="C734" s="1">
        <v>6.4485550400294046E-4</v>
      </c>
      <c r="D734" s="89">
        <v>0</v>
      </c>
      <c r="E734" s="1">
        <v>0</v>
      </c>
      <c r="F734" s="89">
        <v>0</v>
      </c>
      <c r="G734" s="1">
        <v>0</v>
      </c>
      <c r="H734" s="89">
        <v>0</v>
      </c>
      <c r="I734" s="1">
        <v>0</v>
      </c>
      <c r="J734" s="89">
        <v>0</v>
      </c>
      <c r="K734" s="1">
        <v>0</v>
      </c>
      <c r="L734" s="89">
        <v>0</v>
      </c>
      <c r="M734" s="1">
        <v>0</v>
      </c>
      <c r="N734" s="89">
        <v>0</v>
      </c>
      <c r="O734" s="1">
        <v>0</v>
      </c>
      <c r="P734" s="89">
        <v>0</v>
      </c>
      <c r="Q734" s="1">
        <v>0</v>
      </c>
      <c r="R734" s="89">
        <v>0</v>
      </c>
      <c r="S734" s="1">
        <v>0</v>
      </c>
      <c r="T734" s="89">
        <v>0</v>
      </c>
      <c r="U734" s="1">
        <v>0</v>
      </c>
      <c r="V734" s="89">
        <v>0</v>
      </c>
      <c r="W734" s="1">
        <v>0</v>
      </c>
      <c r="X734" s="89">
        <v>0</v>
      </c>
      <c r="Y734" s="1">
        <v>0</v>
      </c>
      <c r="Z734" s="89">
        <v>0</v>
      </c>
      <c r="AA734" s="1">
        <v>0</v>
      </c>
      <c r="AB734" s="89">
        <v>0</v>
      </c>
      <c r="AC734" s="1">
        <v>0</v>
      </c>
      <c r="AD734" s="89">
        <v>0</v>
      </c>
      <c r="AE734" s="1">
        <v>0</v>
      </c>
      <c r="AF734" s="89">
        <v>0</v>
      </c>
      <c r="AG734" s="1">
        <v>0</v>
      </c>
      <c r="AH734" s="89">
        <v>1</v>
      </c>
      <c r="AI734" s="1">
        <v>2.001641345903641E-2</v>
      </c>
      <c r="AJ734" s="89">
        <v>0</v>
      </c>
      <c r="AK734" s="1">
        <v>0</v>
      </c>
      <c r="AL734" s="89">
        <v>0</v>
      </c>
      <c r="AM734" s="1">
        <v>0</v>
      </c>
      <c r="AN734" s="89">
        <v>0</v>
      </c>
      <c r="AO734" s="1">
        <v>0</v>
      </c>
      <c r="AP734" s="89">
        <v>0</v>
      </c>
      <c r="AQ734" s="1">
        <v>0</v>
      </c>
      <c r="AR734" s="89">
        <v>0</v>
      </c>
      <c r="AS734" s="1">
        <v>0</v>
      </c>
      <c r="AT734" s="89">
        <v>0</v>
      </c>
      <c r="AU734" s="1">
        <v>0</v>
      </c>
      <c r="AV734" s="89">
        <v>0</v>
      </c>
      <c r="AW734" s="1">
        <v>0</v>
      </c>
      <c r="AX734" s="89">
        <v>0</v>
      </c>
      <c r="AY734" s="1">
        <v>0</v>
      </c>
    </row>
    <row r="735" spans="1:51" x14ac:dyDescent="0.25">
      <c r="A735" s="28" t="s">
        <v>1494</v>
      </c>
      <c r="B735" s="89">
        <v>1</v>
      </c>
      <c r="C735" s="1">
        <v>6.4485550400294046E-4</v>
      </c>
      <c r="D735" s="89">
        <v>1</v>
      </c>
      <c r="E735" s="1">
        <v>1.598925522049183E-2</v>
      </c>
      <c r="F735" s="89">
        <v>0</v>
      </c>
      <c r="G735" s="1">
        <v>0</v>
      </c>
      <c r="H735" s="89">
        <v>0</v>
      </c>
      <c r="I735" s="1">
        <v>0</v>
      </c>
      <c r="J735" s="89">
        <v>0</v>
      </c>
      <c r="K735" s="1">
        <v>0</v>
      </c>
      <c r="L735" s="89">
        <v>0</v>
      </c>
      <c r="M735" s="1">
        <v>0</v>
      </c>
      <c r="N735" s="89">
        <v>0</v>
      </c>
      <c r="O735" s="1">
        <v>0</v>
      </c>
      <c r="P735" s="89">
        <v>0</v>
      </c>
      <c r="Q735" s="1">
        <v>0</v>
      </c>
      <c r="R735" s="89">
        <v>0</v>
      </c>
      <c r="S735" s="1">
        <v>0</v>
      </c>
      <c r="T735" s="89">
        <v>0</v>
      </c>
      <c r="U735" s="1">
        <v>0</v>
      </c>
      <c r="V735" s="89">
        <v>0</v>
      </c>
      <c r="W735" s="1">
        <v>0</v>
      </c>
      <c r="X735" s="89">
        <v>0</v>
      </c>
      <c r="Y735" s="1">
        <v>0</v>
      </c>
      <c r="Z735" s="89">
        <v>0</v>
      </c>
      <c r="AA735" s="1">
        <v>0</v>
      </c>
      <c r="AB735" s="89">
        <v>0</v>
      </c>
      <c r="AC735" s="1">
        <v>0</v>
      </c>
      <c r="AD735" s="89">
        <v>0</v>
      </c>
      <c r="AE735" s="1">
        <v>0</v>
      </c>
      <c r="AF735" s="89">
        <v>0</v>
      </c>
      <c r="AG735" s="1">
        <v>0</v>
      </c>
      <c r="AH735" s="89">
        <v>0</v>
      </c>
      <c r="AI735" s="1">
        <v>0</v>
      </c>
      <c r="AJ735" s="89">
        <v>0</v>
      </c>
      <c r="AK735" s="1">
        <v>0</v>
      </c>
      <c r="AL735" s="89">
        <v>0</v>
      </c>
      <c r="AM735" s="1">
        <v>0</v>
      </c>
      <c r="AN735" s="89">
        <v>0</v>
      </c>
      <c r="AO735" s="1">
        <v>0</v>
      </c>
      <c r="AP735" s="89">
        <v>0</v>
      </c>
      <c r="AQ735" s="1">
        <v>0</v>
      </c>
      <c r="AR735" s="89">
        <v>0</v>
      </c>
      <c r="AS735" s="1">
        <v>0</v>
      </c>
      <c r="AT735" s="89">
        <v>0</v>
      </c>
      <c r="AU735" s="1">
        <v>0</v>
      </c>
      <c r="AV735" s="89">
        <v>0</v>
      </c>
      <c r="AW735" s="1">
        <v>0</v>
      </c>
      <c r="AX735" s="89">
        <v>0</v>
      </c>
      <c r="AY735" s="1">
        <v>0</v>
      </c>
    </row>
    <row r="736" spans="1:51" x14ac:dyDescent="0.25">
      <c r="A736" s="28" t="s">
        <v>1495</v>
      </c>
      <c r="B736" s="89">
        <v>1</v>
      </c>
      <c r="C736" s="1">
        <v>6.4485550400294046E-4</v>
      </c>
      <c r="D736" s="89">
        <v>0</v>
      </c>
      <c r="E736" s="1">
        <v>0</v>
      </c>
      <c r="F736" s="89">
        <v>0</v>
      </c>
      <c r="G736" s="1">
        <v>0</v>
      </c>
      <c r="H736" s="89">
        <v>0</v>
      </c>
      <c r="I736" s="1">
        <v>0</v>
      </c>
      <c r="J736" s="89">
        <v>0</v>
      </c>
      <c r="K736" s="1">
        <v>0</v>
      </c>
      <c r="L736" s="89">
        <v>0</v>
      </c>
      <c r="M736" s="1">
        <v>0</v>
      </c>
      <c r="N736" s="89">
        <v>0</v>
      </c>
      <c r="O736" s="1">
        <v>0</v>
      </c>
      <c r="P736" s="89">
        <v>1</v>
      </c>
      <c r="Q736" s="1">
        <v>1.0642147159610923E-2</v>
      </c>
      <c r="R736" s="89">
        <v>0</v>
      </c>
      <c r="S736" s="1">
        <v>0</v>
      </c>
      <c r="T736" s="89">
        <v>0</v>
      </c>
      <c r="U736" s="1">
        <v>0</v>
      </c>
      <c r="V736" s="89">
        <v>0</v>
      </c>
      <c r="W736" s="1">
        <v>0</v>
      </c>
      <c r="X736" s="89">
        <v>0</v>
      </c>
      <c r="Y736" s="1">
        <v>0</v>
      </c>
      <c r="Z736" s="89">
        <v>0</v>
      </c>
      <c r="AA736" s="1">
        <v>0</v>
      </c>
      <c r="AB736" s="89">
        <v>0</v>
      </c>
      <c r="AC736" s="1">
        <v>0</v>
      </c>
      <c r="AD736" s="89">
        <v>0</v>
      </c>
      <c r="AE736" s="1">
        <v>0</v>
      </c>
      <c r="AF736" s="89">
        <v>0</v>
      </c>
      <c r="AG736" s="1">
        <v>0</v>
      </c>
      <c r="AH736" s="89">
        <v>0</v>
      </c>
      <c r="AI736" s="1">
        <v>0</v>
      </c>
      <c r="AJ736" s="89">
        <v>0</v>
      </c>
      <c r="AK736" s="1">
        <v>0</v>
      </c>
      <c r="AL736" s="89">
        <v>0</v>
      </c>
      <c r="AM736" s="1">
        <v>0</v>
      </c>
      <c r="AN736" s="89">
        <v>0</v>
      </c>
      <c r="AO736" s="1">
        <v>0</v>
      </c>
      <c r="AP736" s="89">
        <v>0</v>
      </c>
      <c r="AQ736" s="1">
        <v>0</v>
      </c>
      <c r="AR736" s="89">
        <v>0</v>
      </c>
      <c r="AS736" s="1">
        <v>0</v>
      </c>
      <c r="AT736" s="89">
        <v>0</v>
      </c>
      <c r="AU736" s="1">
        <v>0</v>
      </c>
      <c r="AV736" s="89">
        <v>0</v>
      </c>
      <c r="AW736" s="1">
        <v>0</v>
      </c>
      <c r="AX736" s="89">
        <v>0</v>
      </c>
      <c r="AY736" s="1">
        <v>0</v>
      </c>
    </row>
    <row r="737" spans="1:51" s="91" customFormat="1" ht="21" customHeight="1" x14ac:dyDescent="0.25">
      <c r="A737" s="97" t="s">
        <v>1614</v>
      </c>
      <c r="B737" s="103">
        <v>15706975</v>
      </c>
      <c r="C737" s="102">
        <v>10128.729279986586</v>
      </c>
      <c r="D737" s="103">
        <v>386034</v>
      </c>
      <c r="E737" s="102">
        <v>6172.3961497873424</v>
      </c>
      <c r="F737" s="103">
        <v>580581</v>
      </c>
      <c r="G737" s="102">
        <v>7301.8035013582848</v>
      </c>
      <c r="H737" s="103">
        <v>689655</v>
      </c>
      <c r="I737" s="102">
        <v>7627.323903161946</v>
      </c>
      <c r="J737" s="103">
        <v>768106</v>
      </c>
      <c r="K737" s="102">
        <v>8020.6545120397641</v>
      </c>
      <c r="L737" s="103">
        <v>766350</v>
      </c>
      <c r="M737" s="102">
        <v>8393.0214220002636</v>
      </c>
      <c r="N737" s="103">
        <v>730872</v>
      </c>
      <c r="O737" s="102">
        <v>8229.8917878095199</v>
      </c>
      <c r="P737" s="103">
        <v>784545</v>
      </c>
      <c r="Q737" s="102">
        <v>8349.2433433369515</v>
      </c>
      <c r="R737" s="103">
        <v>872146</v>
      </c>
      <c r="S737" s="102">
        <v>8635.7929340937899</v>
      </c>
      <c r="T737" s="103">
        <v>1094192</v>
      </c>
      <c r="U737" s="102">
        <v>9070.3450105277116</v>
      </c>
      <c r="V737" s="103">
        <v>1292801</v>
      </c>
      <c r="W737" s="102">
        <v>9538.5029697126211</v>
      </c>
      <c r="X737" s="103">
        <v>1301242</v>
      </c>
      <c r="Y737" s="102">
        <v>10404.026512940651</v>
      </c>
      <c r="Z737" s="103">
        <v>1295557</v>
      </c>
      <c r="AA737" s="102">
        <v>11400.135510893668</v>
      </c>
      <c r="AB737" s="103">
        <v>1184389</v>
      </c>
      <c r="AC737" s="102">
        <v>12426.050464250118</v>
      </c>
      <c r="AD737" s="103">
        <v>1032512</v>
      </c>
      <c r="AE737" s="102">
        <v>13450.822021312628</v>
      </c>
      <c r="AF737" s="103">
        <v>874779</v>
      </c>
      <c r="AG737" s="102">
        <v>14835.060287957671</v>
      </c>
      <c r="AH737" s="103">
        <v>809943</v>
      </c>
      <c r="AI737" s="102">
        <v>16212.153966252326</v>
      </c>
      <c r="AJ737" s="103">
        <v>605613</v>
      </c>
      <c r="AK737" s="102">
        <v>17246.070167445039</v>
      </c>
      <c r="AL737" s="103">
        <v>393472</v>
      </c>
      <c r="AM737" s="102">
        <v>17725.560861338861</v>
      </c>
      <c r="AN737" s="103">
        <v>196996</v>
      </c>
      <c r="AO737" s="102">
        <v>17371.781305114637</v>
      </c>
      <c r="AP737" s="103">
        <v>42891</v>
      </c>
      <c r="AQ737" s="102">
        <v>16624.41860465116</v>
      </c>
      <c r="AR737" s="103">
        <v>4100</v>
      </c>
      <c r="AS737" s="102">
        <v>14855.072463768116</v>
      </c>
      <c r="AT737" s="103">
        <v>194</v>
      </c>
      <c r="AU737" s="102">
        <v>9238.0952380952367</v>
      </c>
      <c r="AV737" s="103">
        <v>3</v>
      </c>
      <c r="AW737" s="102">
        <v>1000</v>
      </c>
      <c r="AX737" s="103">
        <v>2</v>
      </c>
      <c r="AY737" s="102">
        <v>1000</v>
      </c>
    </row>
  </sheetData>
  <hyperlinks>
    <hyperlink ref="AX2" location="Índice!A1" display="Índice"/>
    <hyperlink ref="AI2" location="Índice!A1" display="Índice"/>
    <hyperlink ref="T2" location="Índice!A1" display="Índice"/>
    <hyperlink ref="Q2" location="Índice!A1" display="Índice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9"/>
  <sheetViews>
    <sheetView showGridLines="0" showRowColHeaders="0" workbookViewId="0">
      <pane xSplit="3" ySplit="6" topLeftCell="D709" activePane="bottomRight" state="frozen"/>
      <selection pane="topRight" activeCell="D1" sqref="D1"/>
      <selection pane="bottomLeft" activeCell="A7" sqref="A7"/>
      <selection pane="bottomRight" activeCell="AH2" sqref="AH2"/>
    </sheetView>
  </sheetViews>
  <sheetFormatPr baseColWidth="10" defaultRowHeight="15" x14ac:dyDescent="0.25"/>
  <cols>
    <col min="1" max="1" width="68.5703125" style="28" customWidth="1"/>
    <col min="2" max="2" width="10.85546875" style="89" customWidth="1"/>
    <col min="3" max="15" width="10.85546875" style="28" customWidth="1"/>
    <col min="16" max="16" width="10.85546875" style="89" customWidth="1"/>
    <col min="17" max="18" width="10.85546875" style="28" customWidth="1"/>
    <col min="19" max="19" width="10.85546875" style="89" customWidth="1"/>
    <col min="20" max="21" width="10.85546875" style="28" customWidth="1"/>
    <col min="22" max="22" width="10.85546875" style="89" customWidth="1"/>
    <col min="23" max="24" width="10.85546875" style="28" customWidth="1"/>
    <col min="25" max="25" width="10.85546875" style="89" customWidth="1"/>
    <col min="26" max="27" width="10.85546875" style="28" customWidth="1"/>
    <col min="28" max="28" width="10.85546875" style="89" customWidth="1"/>
    <col min="29" max="30" width="10.85546875" style="28" customWidth="1"/>
    <col min="31" max="16384" width="11.42578125" style="28"/>
  </cols>
  <sheetData>
    <row r="1" spans="1:31" ht="18.75" x14ac:dyDescent="0.3">
      <c r="A1" s="112" t="s">
        <v>1678</v>
      </c>
    </row>
    <row r="2" spans="1:31" ht="21" x14ac:dyDescent="0.35">
      <c r="A2" s="41" t="s">
        <v>1546</v>
      </c>
      <c r="O2" s="54" t="s">
        <v>1540</v>
      </c>
      <c r="AC2" s="54" t="s">
        <v>1540</v>
      </c>
    </row>
    <row r="4" spans="1:31" ht="4.5" customHeight="1" x14ac:dyDescent="0.25"/>
    <row r="5" spans="1:31" s="66" customFormat="1" ht="17.25" customHeight="1" x14ac:dyDescent="0.3">
      <c r="B5" s="135" t="s">
        <v>1476</v>
      </c>
      <c r="C5" s="134"/>
      <c r="D5" s="135" t="s">
        <v>1669</v>
      </c>
      <c r="E5" s="133"/>
      <c r="F5" s="133"/>
      <c r="G5" s="133" t="s">
        <v>1670</v>
      </c>
      <c r="H5" s="133"/>
      <c r="I5" s="134"/>
      <c r="J5" s="135" t="s">
        <v>1671</v>
      </c>
      <c r="K5" s="133"/>
      <c r="L5" s="133"/>
      <c r="M5" s="133" t="s">
        <v>1672</v>
      </c>
      <c r="N5" s="133"/>
      <c r="O5" s="134"/>
      <c r="P5" s="135" t="s">
        <v>1673</v>
      </c>
      <c r="Q5" s="133"/>
      <c r="R5" s="133"/>
      <c r="S5" s="133" t="s">
        <v>1674</v>
      </c>
      <c r="T5" s="133"/>
      <c r="U5" s="134"/>
      <c r="V5" s="135" t="s">
        <v>1675</v>
      </c>
      <c r="W5" s="133"/>
      <c r="X5" s="133"/>
      <c r="Y5" s="133" t="s">
        <v>1676</v>
      </c>
      <c r="Z5" s="133"/>
      <c r="AA5" s="134"/>
      <c r="AB5" s="135" t="s">
        <v>1677</v>
      </c>
      <c r="AC5" s="133"/>
      <c r="AD5" s="133"/>
    </row>
    <row r="6" spans="1:31" s="106" customFormat="1" ht="29.25" customHeight="1" x14ac:dyDescent="0.25">
      <c r="A6" s="110" t="s">
        <v>749</v>
      </c>
      <c r="B6" s="111" t="s">
        <v>759</v>
      </c>
      <c r="C6" s="110" t="s">
        <v>1641</v>
      </c>
      <c r="D6" s="110" t="s">
        <v>1642</v>
      </c>
      <c r="E6" s="110" t="s">
        <v>1643</v>
      </c>
      <c r="F6" s="110" t="s">
        <v>1644</v>
      </c>
      <c r="G6" s="110" t="s">
        <v>1645</v>
      </c>
      <c r="H6" s="110" t="s">
        <v>1657</v>
      </c>
      <c r="I6" s="110" t="s">
        <v>1658</v>
      </c>
      <c r="J6" s="110" t="s">
        <v>1646</v>
      </c>
      <c r="K6" s="110" t="s">
        <v>1647</v>
      </c>
      <c r="L6" s="110" t="s">
        <v>1648</v>
      </c>
      <c r="M6" s="110" t="s">
        <v>1649</v>
      </c>
      <c r="N6" s="110" t="s">
        <v>1650</v>
      </c>
      <c r="O6" s="110" t="s">
        <v>1651</v>
      </c>
      <c r="P6" s="111" t="s">
        <v>1652</v>
      </c>
      <c r="Q6" s="110" t="s">
        <v>1659</v>
      </c>
      <c r="R6" s="110" t="s">
        <v>1660</v>
      </c>
      <c r="S6" s="111" t="s">
        <v>1653</v>
      </c>
      <c r="T6" s="110" t="s">
        <v>1661</v>
      </c>
      <c r="U6" s="110" t="s">
        <v>1662</v>
      </c>
      <c r="V6" s="111" t="s">
        <v>1654</v>
      </c>
      <c r="W6" s="110" t="s">
        <v>1663</v>
      </c>
      <c r="X6" s="110" t="s">
        <v>1664</v>
      </c>
      <c r="Y6" s="111" t="s">
        <v>1655</v>
      </c>
      <c r="Z6" s="110" t="s">
        <v>1665</v>
      </c>
      <c r="AA6" s="110" t="s">
        <v>1666</v>
      </c>
      <c r="AB6" s="111" t="s">
        <v>1656</v>
      </c>
      <c r="AC6" s="110" t="s">
        <v>1667</v>
      </c>
      <c r="AD6" s="110" t="s">
        <v>1668</v>
      </c>
    </row>
    <row r="7" spans="1:31" x14ac:dyDescent="0.25">
      <c r="A7" s="28" t="s">
        <v>760</v>
      </c>
      <c r="B7" s="89">
        <v>449781</v>
      </c>
      <c r="C7" s="1">
        <f>(B7/'[1]POBLACIÓN 2024'!$D$57)*1000</f>
        <v>290.04375344594655</v>
      </c>
      <c r="D7" s="28">
        <v>76616</v>
      </c>
      <c r="E7" s="1">
        <f>(D7/'[1]POBLACIÓN 2024'!$B$29)*1000</f>
        <v>278.45478962154772</v>
      </c>
      <c r="F7" s="1">
        <f>E7/C7</f>
        <v>0.96004408408485653</v>
      </c>
      <c r="G7" s="28">
        <v>84890</v>
      </c>
      <c r="H7" s="1">
        <f>(G7/'[1]POBLACIÓN 2024'!$D$29)*1000</f>
        <v>295.49774086424998</v>
      </c>
      <c r="I7" s="1">
        <f>H7/$C$7</f>
        <v>1.0188040161303451</v>
      </c>
      <c r="J7" s="28">
        <v>58906</v>
      </c>
      <c r="K7" s="1">
        <f>(J7/'[1]POBLACIÓN 2024'!$F$29)*1000</f>
        <v>305.49577068887726</v>
      </c>
      <c r="L7" s="1">
        <f>K7/$C$7</f>
        <v>1.0532747803024498</v>
      </c>
      <c r="M7" s="28">
        <v>22019</v>
      </c>
      <c r="N7" s="1">
        <f>(M7/'[1]POBLACIÓN 2024'!$H$29)*1000</f>
        <v>315.03419463759406</v>
      </c>
      <c r="O7" s="1">
        <f t="shared" ref="O7:O70" si="0">N7/$C$7</f>
        <v>1.0861609357027742</v>
      </c>
      <c r="P7" s="89">
        <v>19347</v>
      </c>
      <c r="Q7" s="1">
        <f>(P7/'[1]POBLACIÓN 2024'!$J$29)*1000</f>
        <v>301.05970776340973</v>
      </c>
      <c r="R7" s="1">
        <f t="shared" ref="R7:R70" si="1">Q7/$C$7</f>
        <v>1.0379803191297348</v>
      </c>
      <c r="S7" s="89">
        <v>78324</v>
      </c>
      <c r="T7" s="1">
        <f>(S7/'[1]POBLACIÓN 2024'!$L$29)*1000</f>
        <v>285.95420293241432</v>
      </c>
      <c r="U7" s="1">
        <f t="shared" ref="U7:U70" si="2">T7/$C$7</f>
        <v>0.98590022896564677</v>
      </c>
      <c r="V7" s="89">
        <v>61994</v>
      </c>
      <c r="W7" s="1">
        <f>(V7/'[1]POBLACIÓN 2024'!$N$29)*1000</f>
        <v>294.66649555343247</v>
      </c>
      <c r="X7" s="1">
        <f t="shared" ref="X7:X70" si="3">W7/$C$7</f>
        <v>1.0159380853838917</v>
      </c>
      <c r="Y7" s="89">
        <v>31192</v>
      </c>
      <c r="Z7" s="1">
        <f>(Y7/'[1]POBLACIÓN 2024'!$P$29)*1000</f>
        <v>254.92824217856091</v>
      </c>
      <c r="AA7" s="1">
        <f t="shared" ref="AA7:AA70" si="4">Z7/$C$7</f>
        <v>0.87893029637706066</v>
      </c>
      <c r="AB7" s="89">
        <v>16493</v>
      </c>
      <c r="AC7" s="1">
        <f>(AB7/'[1]POBLACIÓN 2024'!$R$29)*1000</f>
        <v>301.60007314620094</v>
      </c>
      <c r="AD7" s="1">
        <f t="shared" ref="AD7:AD70" si="5">AC7/$C$7</f>
        <v>1.0398433669505247</v>
      </c>
      <c r="AE7" s="28">
        <f>0</f>
        <v>0</v>
      </c>
    </row>
    <row r="8" spans="1:31" x14ac:dyDescent="0.25">
      <c r="A8" s="28" t="s">
        <v>761</v>
      </c>
      <c r="B8" s="89">
        <v>415922</v>
      </c>
      <c r="C8" s="1">
        <f>(B8/'[1]POBLACIÓN 2024'!$D$57)*1000</f>
        <v>268.20959093591102</v>
      </c>
      <c r="D8" s="28">
        <v>73615</v>
      </c>
      <c r="E8" s="1">
        <f>(D8/'[1]POBLACIÓN 2024'!$B$29)*1000</f>
        <v>267.54789258105666</v>
      </c>
      <c r="F8" s="1">
        <f t="shared" ref="F8:F71" si="6">E8/C8</f>
        <v>0.99753290569309849</v>
      </c>
      <c r="G8" s="28">
        <v>76220</v>
      </c>
      <c r="H8" s="1">
        <f>(G8/'[1]POBLACIÓN 2024'!$D$29)*1000</f>
        <v>265.31791505092627</v>
      </c>
      <c r="I8" s="1">
        <f t="shared" ref="I8:I71" si="7">H8/$C$7</f>
        <v>0.91475135009370834</v>
      </c>
      <c r="J8" s="28">
        <v>60632</v>
      </c>
      <c r="K8" s="1">
        <f>(J8/'[1]POBLACIÓN 2024'!$F$29)*1000</f>
        <v>314.44707785977664</v>
      </c>
      <c r="L8" s="1">
        <f t="shared" ref="L8:L71" si="8">K8/$C$7</f>
        <v>1.0841367004939755</v>
      </c>
      <c r="M8" s="28">
        <v>23291</v>
      </c>
      <c r="N8" s="1">
        <f>(M8/'[1]POBLACIÓN 2024'!$H$29)*1000</f>
        <v>333.23318167510803</v>
      </c>
      <c r="O8" s="1">
        <f t="shared" si="0"/>
        <v>1.148906596732518</v>
      </c>
      <c r="P8" s="89">
        <v>16636</v>
      </c>
      <c r="Q8" s="1">
        <f>(P8/'[1]POBLACIÓN 2024'!$J$29)*1000</f>
        <v>258.87369092634952</v>
      </c>
      <c r="R8" s="1">
        <f t="shared" si="1"/>
        <v>0.89253323972927423</v>
      </c>
      <c r="S8" s="89">
        <v>70439</v>
      </c>
      <c r="T8" s="1">
        <f>(S8/'[1]POBLACIÓN 2024'!$L$29)*1000</f>
        <v>257.16674455283606</v>
      </c>
      <c r="U8" s="1">
        <f t="shared" si="2"/>
        <v>0.88664810566507324</v>
      </c>
      <c r="V8" s="89">
        <v>52716</v>
      </c>
      <c r="W8" s="1">
        <f>(V8/'[1]POBLACIÓN 2024'!$N$29)*1000</f>
        <v>250.56681258823028</v>
      </c>
      <c r="X8" s="1">
        <f t="shared" si="3"/>
        <v>0.8638931527098952</v>
      </c>
      <c r="Y8" s="89">
        <v>30955</v>
      </c>
      <c r="Z8" s="1">
        <f>(Y8/'[1]POBLACIÓN 2024'!$P$29)*1000</f>
        <v>252.99127137206185</v>
      </c>
      <c r="AA8" s="1">
        <f t="shared" si="4"/>
        <v>0.8722520942662193</v>
      </c>
      <c r="AB8" s="89">
        <v>11418</v>
      </c>
      <c r="AC8" s="1">
        <f>(AB8/'[1]POBLACIÓN 2024'!$R$29)*1000</f>
        <v>208.79583066654476</v>
      </c>
      <c r="AD8" s="1">
        <f t="shared" si="5"/>
        <v>0.71987701229861722</v>
      </c>
      <c r="AE8" s="28">
        <f>0</f>
        <v>0</v>
      </c>
    </row>
    <row r="9" spans="1:31" x14ac:dyDescent="0.25">
      <c r="A9" s="28" t="s">
        <v>762</v>
      </c>
      <c r="B9" s="89">
        <v>404558</v>
      </c>
      <c r="C9" s="1">
        <f>(B9/'[1]POBLACIÓN 2024'!$D$57)*1000</f>
        <v>260.88145298842164</v>
      </c>
      <c r="D9" s="28">
        <v>86333</v>
      </c>
      <c r="E9" s="1">
        <f>(D9/'[1]POBLACIÓN 2024'!$B$29)*1000</f>
        <v>313.77045724649003</v>
      </c>
      <c r="F9" s="1">
        <f t="shared" si="6"/>
        <v>1.2027319445373361</v>
      </c>
      <c r="G9" s="28">
        <v>71296</v>
      </c>
      <c r="H9" s="1">
        <f>(G9/'[1]POBLACIÓN 2024'!$D$29)*1000</f>
        <v>248.17772332026817</v>
      </c>
      <c r="I9" s="1">
        <f t="shared" si="7"/>
        <v>0.85565615660300487</v>
      </c>
      <c r="J9" s="28">
        <v>55991</v>
      </c>
      <c r="K9" s="1">
        <f>(J9/'[1]POBLACIÓN 2024'!$F$29)*1000</f>
        <v>290.37812271484955</v>
      </c>
      <c r="L9" s="1">
        <f t="shared" si="8"/>
        <v>1.0011528235479317</v>
      </c>
      <c r="M9" s="28">
        <v>15905</v>
      </c>
      <c r="N9" s="1">
        <f>(M9/'[1]POBLACIÓN 2024'!$H$29)*1000</f>
        <v>227.55887486765675</v>
      </c>
      <c r="O9" s="1">
        <f t="shared" si="0"/>
        <v>0.78456740462112839</v>
      </c>
      <c r="P9" s="89">
        <v>16846</v>
      </c>
      <c r="Q9" s="1">
        <f>(P9/'[1]POBLACIÓN 2024'!$J$29)*1000</f>
        <v>262.14151222320777</v>
      </c>
      <c r="R9" s="1">
        <f t="shared" si="1"/>
        <v>0.90379988918486143</v>
      </c>
      <c r="S9" s="89">
        <v>70139</v>
      </c>
      <c r="T9" s="1">
        <f>(S9/'[1]POBLACIÓN 2024'!$L$29)*1000</f>
        <v>256.07147029616215</v>
      </c>
      <c r="U9" s="1">
        <f t="shared" si="2"/>
        <v>0.88287186761939496</v>
      </c>
      <c r="V9" s="89">
        <v>54916</v>
      </c>
      <c r="W9" s="1">
        <f>(V9/'[1]POBLACIÓN 2024'!$N$29)*1000</f>
        <v>261.0237324549521</v>
      </c>
      <c r="X9" s="1">
        <f t="shared" si="3"/>
        <v>0.89994605763367108</v>
      </c>
      <c r="Y9" s="89">
        <v>18307</v>
      </c>
      <c r="Z9" s="1">
        <f>(Y9/'[1]POBLACIÓN 2024'!$P$29)*1000</f>
        <v>149.62077871130145</v>
      </c>
      <c r="AA9" s="1">
        <f t="shared" si="4"/>
        <v>0.51585589047752156</v>
      </c>
      <c r="AB9" s="89">
        <v>14825</v>
      </c>
      <c r="AC9" s="1">
        <f>(AB9/'[1]POBLACIÓN 2024'!$R$29)*1000</f>
        <v>271.0981073420499</v>
      </c>
      <c r="AD9" s="1">
        <f t="shared" si="5"/>
        <v>0.93468004092897172</v>
      </c>
      <c r="AE9" s="28">
        <f>0</f>
        <v>0</v>
      </c>
    </row>
    <row r="10" spans="1:31" x14ac:dyDescent="0.25">
      <c r="A10" s="28" t="s">
        <v>763</v>
      </c>
      <c r="B10" s="89">
        <v>384261</v>
      </c>
      <c r="C10" s="1">
        <f>(B10/'[1]POBLACIÓN 2024'!$D$57)*1000</f>
        <v>247.79282082367394</v>
      </c>
      <c r="D10" s="28">
        <v>64844</v>
      </c>
      <c r="E10" s="1">
        <f>(D10/'[1]POBLACIÓN 2024'!$B$29)*1000</f>
        <v>235.67038710216721</v>
      </c>
      <c r="F10" s="1">
        <f t="shared" si="6"/>
        <v>0.95107834972292082</v>
      </c>
      <c r="G10" s="28">
        <v>78915</v>
      </c>
      <c r="H10" s="1">
        <f>(G10/'[1]POBLACIÓN 2024'!$D$29)*1000</f>
        <v>274.6990719790586</v>
      </c>
      <c r="I10" s="1">
        <f t="shared" si="7"/>
        <v>0.94709528722966407</v>
      </c>
      <c r="J10" s="28">
        <v>47853</v>
      </c>
      <c r="K10" s="1">
        <f>(J10/'[1]POBLACIÓN 2024'!$F$29)*1000</f>
        <v>248.17317615819854</v>
      </c>
      <c r="L10" s="1">
        <f t="shared" si="8"/>
        <v>0.85564047909912622</v>
      </c>
      <c r="M10" s="28">
        <v>19464</v>
      </c>
      <c r="N10" s="1">
        <f>(M10/'[1]POBLACIÓN 2024'!$H$29)*1000</f>
        <v>278.47883938535495</v>
      </c>
      <c r="O10" s="1">
        <f t="shared" si="0"/>
        <v>0.96012700179475896</v>
      </c>
      <c r="P10" s="89">
        <v>15686</v>
      </c>
      <c r="Q10" s="1">
        <f>(P10/'[1]POBLACIÓN 2024'!$J$29)*1000</f>
        <v>244.09068982151473</v>
      </c>
      <c r="R10" s="1">
        <f t="shared" si="1"/>
        <v>0.84156506362066585</v>
      </c>
      <c r="S10" s="89">
        <v>64596</v>
      </c>
      <c r="T10" s="1">
        <f>(S10/'[1]POBLACIÓN 2024'!$L$29)*1000</f>
        <v>235.83445294701792</v>
      </c>
      <c r="U10" s="1">
        <f t="shared" si="2"/>
        <v>0.81309957599541538</v>
      </c>
      <c r="V10" s="89">
        <v>51299</v>
      </c>
      <c r="W10" s="1">
        <f>(V10/'[1]POBLACIÓN 2024'!$N$29)*1000</f>
        <v>243.83160556498262</v>
      </c>
      <c r="X10" s="1">
        <f t="shared" si="3"/>
        <v>0.84067180440217215</v>
      </c>
      <c r="Y10" s="89">
        <v>30303</v>
      </c>
      <c r="Z10" s="1">
        <f>(Y10/'[1]POBLACIÓN 2024'!$P$29)*1000</f>
        <v>247.66255843603909</v>
      </c>
      <c r="AA10" s="1">
        <f t="shared" si="4"/>
        <v>0.85387999394441105</v>
      </c>
      <c r="AB10" s="89">
        <v>11301</v>
      </c>
      <c r="AC10" s="1">
        <f>(AB10/'[1]POBLACIÓN 2024'!$R$29)*1000</f>
        <v>206.65630428819603</v>
      </c>
      <c r="AD10" s="1">
        <f t="shared" si="5"/>
        <v>0.71250044806329238</v>
      </c>
      <c r="AE10" s="28">
        <f>0</f>
        <v>0</v>
      </c>
    </row>
    <row r="11" spans="1:31" x14ac:dyDescent="0.25">
      <c r="A11" s="28" t="s">
        <v>764</v>
      </c>
      <c r="B11" s="89">
        <v>326061</v>
      </c>
      <c r="C11" s="1">
        <f>(B11/'[1]POBLACIÓN 2024'!$D$57)*1000</f>
        <v>210.26223049070282</v>
      </c>
      <c r="D11" s="28">
        <v>64289</v>
      </c>
      <c r="E11" s="1">
        <f>(D11/'[1]POBLACIÓN 2024'!$B$29)*1000</f>
        <v>233.65328351753789</v>
      </c>
      <c r="F11" s="1">
        <f t="shared" si="6"/>
        <v>1.111247050752985</v>
      </c>
      <c r="G11" s="28">
        <v>51488</v>
      </c>
      <c r="H11" s="1">
        <f>(G11/'[1]POBLACIÓN 2024'!$D$29)*1000</f>
        <v>179.22709013568738</v>
      </c>
      <c r="I11" s="1">
        <f t="shared" si="7"/>
        <v>0.61793121901895631</v>
      </c>
      <c r="J11" s="28">
        <v>38283</v>
      </c>
      <c r="K11" s="1">
        <f>(J11/'[1]POBLACIÓN 2024'!$F$29)*1000</f>
        <v>198.54165262082449</v>
      </c>
      <c r="L11" s="1">
        <f t="shared" si="8"/>
        <v>0.68452311164089708</v>
      </c>
      <c r="M11" s="28">
        <v>18128</v>
      </c>
      <c r="N11" s="1">
        <f>(M11/'[1]POBLACIÓN 2024'!$H$29)*1000</f>
        <v>259.36418004406676</v>
      </c>
      <c r="O11" s="1">
        <f t="shared" si="0"/>
        <v>0.89422432637358162</v>
      </c>
      <c r="P11" s="89">
        <v>13231</v>
      </c>
      <c r="Q11" s="1">
        <f>(P11/'[1]POBLACIÓN 2024'!$J$29)*1000</f>
        <v>205.88830275586261</v>
      </c>
      <c r="R11" s="1">
        <f t="shared" si="1"/>
        <v>0.70985256641368277</v>
      </c>
      <c r="S11" s="89">
        <v>58379</v>
      </c>
      <c r="T11" s="1">
        <f>(S11/'[1]POBLACIÓN 2024'!$L$29)*1000</f>
        <v>213.13671943454639</v>
      </c>
      <c r="U11" s="1">
        <f t="shared" si="2"/>
        <v>0.73484333622881215</v>
      </c>
      <c r="V11" s="89">
        <v>51053</v>
      </c>
      <c r="W11" s="1">
        <f>(V11/'[1]POBLACIÓN 2024'!$N$29)*1000</f>
        <v>242.66233179806738</v>
      </c>
      <c r="X11" s="1">
        <f t="shared" si="3"/>
        <v>0.83664043412433187</v>
      </c>
      <c r="Y11" s="89">
        <v>22442</v>
      </c>
      <c r="Z11" s="1">
        <f>(Y11/'[1]POBLACIÓN 2024'!$P$29)*1000</f>
        <v>183.41560691751937</v>
      </c>
      <c r="AA11" s="1">
        <f t="shared" si="4"/>
        <v>0.63237220156751717</v>
      </c>
      <c r="AB11" s="89">
        <v>8768</v>
      </c>
      <c r="AC11" s="1">
        <f>(AB11/'[1]POBLACIÓN 2024'!$R$29)*1000</f>
        <v>160.33647252445826</v>
      </c>
      <c r="AD11" s="1">
        <f t="shared" si="5"/>
        <v>0.5528009847463895</v>
      </c>
      <c r="AE11" s="28">
        <f>0</f>
        <v>0</v>
      </c>
    </row>
    <row r="12" spans="1:31" x14ac:dyDescent="0.25">
      <c r="A12" s="28" t="s">
        <v>765</v>
      </c>
      <c r="B12" s="89">
        <v>312995</v>
      </c>
      <c r="C12" s="1">
        <f>(B12/'[1]POBLACIÓN 2024'!$D$57)*1000</f>
        <v>201.83654847540035</v>
      </c>
      <c r="D12" s="28">
        <v>53802</v>
      </c>
      <c r="E12" s="1">
        <f>(D12/'[1]POBLACIÓN 2024'!$B$29)*1000</f>
        <v>195.53911182022702</v>
      </c>
      <c r="F12" s="1">
        <f t="shared" si="6"/>
        <v>0.96879932448933626</v>
      </c>
      <c r="G12" s="28">
        <v>65352</v>
      </c>
      <c r="H12" s="1">
        <f>(G12/'[1]POBLACIÓN 2024'!$D$29)*1000</f>
        <v>227.4869638468661</v>
      </c>
      <c r="I12" s="1">
        <f t="shared" si="7"/>
        <v>0.7843194729903441</v>
      </c>
      <c r="J12" s="28">
        <v>39751</v>
      </c>
      <c r="K12" s="1">
        <f>(J12/'[1]POBLACIÓN 2024'!$F$29)*1000</f>
        <v>206.1549312574875</v>
      </c>
      <c r="L12" s="1">
        <f t="shared" si="8"/>
        <v>0.71077183634608831</v>
      </c>
      <c r="M12" s="28">
        <v>17333</v>
      </c>
      <c r="N12" s="1">
        <f>(M12/'[1]POBLACIÓN 2024'!$H$29)*1000</f>
        <v>247.98981314562053</v>
      </c>
      <c r="O12" s="1">
        <f t="shared" si="0"/>
        <v>0.85500828822999175</v>
      </c>
      <c r="P12" s="89">
        <v>12410</v>
      </c>
      <c r="Q12" s="1">
        <f>(P12/'[1]POBLACIÓN 2024'!$J$29)*1000</f>
        <v>193.11267759052643</v>
      </c>
      <c r="R12" s="1">
        <f t="shared" si="1"/>
        <v>0.66580533211350645</v>
      </c>
      <c r="S12" s="89">
        <v>51418</v>
      </c>
      <c r="T12" s="1">
        <f>(S12/'[1]POBLACIÓN 2024'!$L$29)*1000</f>
        <v>187.7227057655237</v>
      </c>
      <c r="U12" s="1">
        <f t="shared" si="2"/>
        <v>0.64722202610892732</v>
      </c>
      <c r="V12" s="89">
        <v>39488</v>
      </c>
      <c r="W12" s="1">
        <f>(V12/'[1]POBLACIÓN 2024'!$N$29)*1000</f>
        <v>187.69220531686844</v>
      </c>
      <c r="X12" s="1">
        <f t="shared" si="3"/>
        <v>0.64711686801366453</v>
      </c>
      <c r="Y12" s="89">
        <v>22952</v>
      </c>
      <c r="Z12" s="1">
        <f>(Y12/'[1]POBLACIÓN 2024'!$P$29)*1000</f>
        <v>187.58377194416292</v>
      </c>
      <c r="AA12" s="1">
        <f t="shared" si="4"/>
        <v>0.64674301623641628</v>
      </c>
      <c r="AB12" s="89">
        <v>10489</v>
      </c>
      <c r="AC12" s="1">
        <f>(AB12/'[1]POBLACIÓN 2024'!$R$29)*1000</f>
        <v>191.80762549145103</v>
      </c>
      <c r="AD12" s="1">
        <f t="shared" si="5"/>
        <v>0.66130583131898713</v>
      </c>
      <c r="AE12" s="28">
        <f>0</f>
        <v>0</v>
      </c>
    </row>
    <row r="13" spans="1:31" x14ac:dyDescent="0.25">
      <c r="A13" s="28" t="s">
        <v>767</v>
      </c>
      <c r="B13" s="89">
        <v>274984</v>
      </c>
      <c r="C13" s="1">
        <f>(B13/'[1]POBLACIÓN 2024'!$D$57)*1000</f>
        <v>177.32494591274462</v>
      </c>
      <c r="D13" s="28">
        <v>49187</v>
      </c>
      <c r="E13" s="1">
        <f>(D13/'[1]POBLACIÓN 2024'!$B$29)*1000</f>
        <v>178.76625949038149</v>
      </c>
      <c r="F13" s="1">
        <f t="shared" si="6"/>
        <v>1.0081280925829019</v>
      </c>
      <c r="G13" s="28">
        <v>56109</v>
      </c>
      <c r="H13" s="1">
        <f>(G13/'[1]POBLACIÓN 2024'!$D$29)*1000</f>
        <v>195.31255438982447</v>
      </c>
      <c r="I13" s="1">
        <f t="shared" si="7"/>
        <v>0.67338996985578425</v>
      </c>
      <c r="J13" s="28">
        <v>33332</v>
      </c>
      <c r="K13" s="1">
        <f>(J13/'[1]POBLACIÓN 2024'!$F$29)*1000</f>
        <v>172.86498877196985</v>
      </c>
      <c r="L13" s="1">
        <f t="shared" si="8"/>
        <v>0.59599624787018723</v>
      </c>
      <c r="M13" s="28">
        <v>14758</v>
      </c>
      <c r="N13" s="1">
        <f>(M13/'[1]POBLACIÓN 2024'!$H$29)*1000</f>
        <v>211.14831029845195</v>
      </c>
      <c r="O13" s="1">
        <f t="shared" si="0"/>
        <v>0.72798778732465341</v>
      </c>
      <c r="P13" s="89">
        <v>10708</v>
      </c>
      <c r="Q13" s="1">
        <f>(P13/'[1]POBLACIÓN 2024'!$J$29)*1000</f>
        <v>166.62776403218027</v>
      </c>
      <c r="R13" s="1">
        <f t="shared" si="1"/>
        <v>0.57449182081155747</v>
      </c>
      <c r="S13" s="89">
        <v>46898</v>
      </c>
      <c r="T13" s="1">
        <f>(S13/'[1]POBLACIÓN 2024'!$L$29)*1000</f>
        <v>171.22057363163736</v>
      </c>
      <c r="U13" s="1">
        <f t="shared" si="2"/>
        <v>0.59032670622071015</v>
      </c>
      <c r="V13" s="89">
        <v>37055</v>
      </c>
      <c r="W13" s="1">
        <f>(V13/'[1]POBLACIÓN 2024'!$N$29)*1000</f>
        <v>176.12780257335291</v>
      </c>
      <c r="X13" s="1">
        <f t="shared" si="3"/>
        <v>0.6072456327047796</v>
      </c>
      <c r="Y13" s="89">
        <v>19419</v>
      </c>
      <c r="Z13" s="1">
        <f>(Y13/'[1]POBLACIÓN 2024'!$P$29)*1000</f>
        <v>158.70901304390466</v>
      </c>
      <c r="AA13" s="1">
        <f t="shared" si="4"/>
        <v>0.54718990206931717</v>
      </c>
      <c r="AB13" s="89">
        <v>7518</v>
      </c>
      <c r="AC13" s="1">
        <f>(AB13/'[1]POBLACIÓN 2024'!$R$29)*1000</f>
        <v>137.47828472158727</v>
      </c>
      <c r="AD13" s="1">
        <f t="shared" si="5"/>
        <v>0.47399153778779157</v>
      </c>
      <c r="AE13" s="28">
        <f>0</f>
        <v>0</v>
      </c>
    </row>
    <row r="14" spans="1:31" x14ac:dyDescent="0.25">
      <c r="A14" s="28" t="s">
        <v>766</v>
      </c>
      <c r="B14" s="89">
        <v>264573</v>
      </c>
      <c r="C14" s="1">
        <f>(B14/'[1]POBLACIÓN 2024'!$D$57)*1000</f>
        <v>170.61135526056998</v>
      </c>
      <c r="D14" s="28">
        <v>44812</v>
      </c>
      <c r="E14" s="1">
        <f>(D14/'[1]POBLACIÓN 2024'!$B$29)*1000</f>
        <v>162.86566817010541</v>
      </c>
      <c r="F14" s="1">
        <f t="shared" si="6"/>
        <v>0.95460040113605105</v>
      </c>
      <c r="G14" s="28">
        <v>53305</v>
      </c>
      <c r="H14" s="1">
        <f>(G14/'[1]POBLACIÓN 2024'!$D$29)*1000</f>
        <v>185.55197404604598</v>
      </c>
      <c r="I14" s="1">
        <f t="shared" si="7"/>
        <v>0.63973787348130573</v>
      </c>
      <c r="J14" s="28">
        <v>36374</v>
      </c>
      <c r="K14" s="1">
        <f>(J14/'[1]POBLACIÓN 2024'!$F$29)*1000</f>
        <v>188.64127869889691</v>
      </c>
      <c r="L14" s="1">
        <f t="shared" si="8"/>
        <v>0.65038904116255236</v>
      </c>
      <c r="M14" s="28">
        <v>15518</v>
      </c>
      <c r="N14" s="1">
        <f>(M14/'[1]POBLACIÓN 2024'!$H$29)*1000</f>
        <v>222.0219189057716</v>
      </c>
      <c r="O14" s="1">
        <f t="shared" si="0"/>
        <v>0.76547733322292799</v>
      </c>
      <c r="P14" s="89">
        <v>12058</v>
      </c>
      <c r="Q14" s="1">
        <f>(P14/'[1]POBLACIÓN 2024'!$J$29)*1000</f>
        <v>187.63518665484028</v>
      </c>
      <c r="R14" s="1">
        <f t="shared" si="1"/>
        <v>0.64692028159747472</v>
      </c>
      <c r="S14" s="89">
        <v>40831</v>
      </c>
      <c r="T14" s="1">
        <f>(S14/'[1]POBLACIÓN 2024'!$L$29)*1000</f>
        <v>149.07047724750277</v>
      </c>
      <c r="U14" s="1">
        <f t="shared" si="2"/>
        <v>0.51395858547694595</v>
      </c>
      <c r="V14" s="89">
        <v>32612</v>
      </c>
      <c r="W14" s="1">
        <f>(V14/'[1]POBLACIÓN 2024'!$N$29)*1000</f>
        <v>155.00957758796886</v>
      </c>
      <c r="X14" s="1">
        <f t="shared" si="3"/>
        <v>0.5344351524428087</v>
      </c>
      <c r="Y14" s="89">
        <v>20524</v>
      </c>
      <c r="Z14" s="1">
        <f>(Y14/'[1]POBLACIÓN 2024'!$P$29)*1000</f>
        <v>167.74003726829906</v>
      </c>
      <c r="AA14" s="1">
        <f t="shared" si="4"/>
        <v>0.57832666718526526</v>
      </c>
      <c r="AB14" s="89">
        <v>8539</v>
      </c>
      <c r="AC14" s="1">
        <f>(AB14/'[1]POBLACIÓN 2024'!$R$29)*1000</f>
        <v>156.14885251897229</v>
      </c>
      <c r="AD14" s="1">
        <f t="shared" si="5"/>
        <v>0.53836309406357441</v>
      </c>
      <c r="AE14" s="28">
        <f>0</f>
        <v>0</v>
      </c>
    </row>
    <row r="15" spans="1:31" x14ac:dyDescent="0.25">
      <c r="A15" s="28" t="s">
        <v>768</v>
      </c>
      <c r="B15" s="89">
        <v>262904</v>
      </c>
      <c r="C15" s="1">
        <f>(B15/'[1]POBLACIÓN 2024'!$D$57)*1000</f>
        <v>169.53509142438907</v>
      </c>
      <c r="D15" s="28">
        <v>46420</v>
      </c>
      <c r="E15" s="1">
        <f>(D15/'[1]POBLACIÓN 2024'!$B$29)*1000</f>
        <v>168.70981693422064</v>
      </c>
      <c r="F15" s="1">
        <f t="shared" si="6"/>
        <v>0.99513213174196158</v>
      </c>
      <c r="G15" s="28">
        <v>55588</v>
      </c>
      <c r="H15" s="1">
        <f>(G15/'[1]POBLACIÓN 2024'!$D$29)*1000</f>
        <v>193.49898008201117</v>
      </c>
      <c r="I15" s="1">
        <f t="shared" si="7"/>
        <v>0.66713720872486304</v>
      </c>
      <c r="J15" s="28">
        <v>32218</v>
      </c>
      <c r="K15" s="1">
        <f>(J15/'[1]POBLACIÓN 2024'!$F$29)*1000</f>
        <v>167.08760975204984</v>
      </c>
      <c r="L15" s="1">
        <f t="shared" si="8"/>
        <v>0.57607725650671116</v>
      </c>
      <c r="M15" s="28">
        <v>13438</v>
      </c>
      <c r="N15" s="1">
        <f>(M15/'[1]POBLACIÓN 2024'!$H$29)*1000</f>
        <v>192.2625690331073</v>
      </c>
      <c r="O15" s="1">
        <f t="shared" si="0"/>
        <v>0.66287436550133438</v>
      </c>
      <c r="P15" s="89">
        <v>9306</v>
      </c>
      <c r="Q15" s="1">
        <f>(P15/'[1]POBLACIÓN 2024'!$J$29)*1000</f>
        <v>144.81116661220298</v>
      </c>
      <c r="R15" s="1">
        <f t="shared" si="1"/>
        <v>0.49927352301758998</v>
      </c>
      <c r="S15" s="89">
        <v>44564</v>
      </c>
      <c r="T15" s="1">
        <f>(S15/'[1]POBLACIÓN 2024'!$L$29)*1000</f>
        <v>162.69933991471464</v>
      </c>
      <c r="U15" s="1">
        <f t="shared" si="2"/>
        <v>0.56094757422533426</v>
      </c>
      <c r="V15" s="89">
        <v>36327</v>
      </c>
      <c r="W15" s="1">
        <f>(V15/'[1]POBLACIÓN 2024'!$N$29)*1000</f>
        <v>172.66751272654679</v>
      </c>
      <c r="X15" s="1">
        <f t="shared" si="3"/>
        <v>0.59531539871182104</v>
      </c>
      <c r="Y15" s="89">
        <v>17475</v>
      </c>
      <c r="Z15" s="1">
        <f>(Y15/'[1]POBLACIÓN 2024'!$P$29)*1000</f>
        <v>142.82094870705157</v>
      </c>
      <c r="AA15" s="1">
        <f t="shared" si="4"/>
        <v>0.49241173791963122</v>
      </c>
      <c r="AB15" s="89">
        <v>7568</v>
      </c>
      <c r="AC15" s="1">
        <f>(AB15/'[1]POBLACIÓN 2024'!$R$29)*1000</f>
        <v>138.39261223370212</v>
      </c>
      <c r="AD15" s="1">
        <f t="shared" si="5"/>
        <v>0.47714391566613551</v>
      </c>
      <c r="AE15" s="28">
        <f>0</f>
        <v>0</v>
      </c>
    </row>
    <row r="16" spans="1:31" x14ac:dyDescent="0.25">
      <c r="A16" s="28" t="s">
        <v>769</v>
      </c>
      <c r="B16" s="89">
        <v>231545</v>
      </c>
      <c r="C16" s="1">
        <f>(B16/'[1]POBLACIÓN 2024'!$D$57)*1000</f>
        <v>149.31306767436087</v>
      </c>
      <c r="D16" s="28">
        <v>40069</v>
      </c>
      <c r="E16" s="1">
        <f>(D16/'[1]POBLACIÓN 2024'!$B$29)*1000</f>
        <v>145.62760996848957</v>
      </c>
      <c r="F16" s="1">
        <f t="shared" si="6"/>
        <v>0.97531724608385273</v>
      </c>
      <c r="G16" s="28">
        <v>45560</v>
      </c>
      <c r="H16" s="1">
        <f>(G16/'[1]POBLACIÓN 2024'!$D$29)*1000</f>
        <v>158.59202584256366</v>
      </c>
      <c r="I16" s="1">
        <f t="shared" si="7"/>
        <v>0.54678655878075777</v>
      </c>
      <c r="J16" s="28">
        <v>29109</v>
      </c>
      <c r="K16" s="1">
        <f>(J16/'[1]POBLACIÓN 2024'!$F$29)*1000</f>
        <v>150.96384729879006</v>
      </c>
      <c r="L16" s="1">
        <f t="shared" si="8"/>
        <v>0.52048646283611189</v>
      </c>
      <c r="M16" s="28">
        <v>13984</v>
      </c>
      <c r="N16" s="1">
        <f>(M16/'[1]POBLACIÓN 2024'!$H$29)*1000</f>
        <v>200.07439837468166</v>
      </c>
      <c r="O16" s="1">
        <f t="shared" si="0"/>
        <v>0.68980764452825272</v>
      </c>
      <c r="P16" s="89">
        <v>8926</v>
      </c>
      <c r="Q16" s="1">
        <f>(P16/'[1]POBLACIÓN 2024'!$J$29)*1000</f>
        <v>138.89796617026906</v>
      </c>
      <c r="R16" s="1">
        <f t="shared" si="1"/>
        <v>0.47888625257414658</v>
      </c>
      <c r="S16" s="89">
        <v>38640</v>
      </c>
      <c r="T16" s="1">
        <f>(S16/'[1]POBLACIÓN 2024'!$L$29)*1000</f>
        <v>141.0713242595946</v>
      </c>
      <c r="U16" s="1">
        <f t="shared" si="2"/>
        <v>0.48637946028334339</v>
      </c>
      <c r="V16" s="89">
        <v>30709</v>
      </c>
      <c r="W16" s="1">
        <f>(V16/'[1]POBLACIÓN 2024'!$N$29)*1000</f>
        <v>145.96434190325448</v>
      </c>
      <c r="X16" s="1">
        <f t="shared" si="3"/>
        <v>0.50324938968374244</v>
      </c>
      <c r="Y16" s="89">
        <v>17086</v>
      </c>
      <c r="Z16" s="1">
        <f>(Y16/'[1]POBLACIÓN 2024'!$P$29)*1000</f>
        <v>139.64170126516069</v>
      </c>
      <c r="AA16" s="1">
        <f t="shared" si="4"/>
        <v>0.48145046947609837</v>
      </c>
      <c r="AB16" s="89">
        <v>7462</v>
      </c>
      <c r="AC16" s="1">
        <f>(AB16/'[1]POBLACIÓN 2024'!$R$29)*1000</f>
        <v>136.45423790801863</v>
      </c>
      <c r="AD16" s="1">
        <f t="shared" si="5"/>
        <v>0.47046087456404628</v>
      </c>
      <c r="AE16" s="28">
        <f>0</f>
        <v>0</v>
      </c>
    </row>
    <row r="17" spans="1:31" x14ac:dyDescent="0.25">
      <c r="A17" s="28" t="s">
        <v>770</v>
      </c>
      <c r="B17" s="89">
        <v>201258</v>
      </c>
      <c r="C17" s="1">
        <f>(B17/'[1]POBLACIÓN 2024'!$D$57)*1000</f>
        <v>129.78232902462381</v>
      </c>
      <c r="D17" s="28">
        <v>34785</v>
      </c>
      <c r="E17" s="1">
        <f>(D17/'[1]POBLACIÓN 2024'!$B$29)*1000</f>
        <v>126.42333007446929</v>
      </c>
      <c r="F17" s="1">
        <f t="shared" si="6"/>
        <v>0.97411821027254641</v>
      </c>
      <c r="G17" s="28">
        <v>41093</v>
      </c>
      <c r="H17" s="1">
        <f>(G17/'[1]POBLACIÓN 2024'!$D$29)*1000</f>
        <v>143.04262769860554</v>
      </c>
      <c r="I17" s="1">
        <f t="shared" si="7"/>
        <v>0.49317603292312728</v>
      </c>
      <c r="J17" s="28">
        <v>22628</v>
      </c>
      <c r="K17" s="1">
        <f>(J17/'[1]POBLACIÓN 2024'!$F$29)*1000</f>
        <v>117.35236307248692</v>
      </c>
      <c r="L17" s="1">
        <f t="shared" si="8"/>
        <v>0.40460227699527779</v>
      </c>
      <c r="M17" s="28">
        <v>11948</v>
      </c>
      <c r="N17" s="1">
        <f>(M17/'[1]POBLACIÓN 2024'!$H$29)*1000</f>
        <v>170.94457321086216</v>
      </c>
      <c r="O17" s="1">
        <f t="shared" si="0"/>
        <v>0.58937512420076965</v>
      </c>
      <c r="P17" s="89">
        <v>8188</v>
      </c>
      <c r="Q17" s="1">
        <f>(P17/'[1]POBLACIÓN 2024'!$J$29)*1000</f>
        <v>127.41390846988158</v>
      </c>
      <c r="R17" s="1">
        <f t="shared" si="1"/>
        <v>0.43929202734451173</v>
      </c>
      <c r="S17" s="89">
        <v>35028</v>
      </c>
      <c r="T17" s="1">
        <f>(S17/'[1]POBLACIÓN 2024'!$L$29)*1000</f>
        <v>127.8842222092412</v>
      </c>
      <c r="U17" s="1">
        <f t="shared" si="2"/>
        <v>0.44091355421337869</v>
      </c>
      <c r="V17" s="89">
        <v>26157</v>
      </c>
      <c r="W17" s="1">
        <f>(V17/'[1]POBLACIÓN 2024'!$N$29)*1000</f>
        <v>124.32802406992828</v>
      </c>
      <c r="X17" s="1">
        <f t="shared" si="3"/>
        <v>0.42865265185963891</v>
      </c>
      <c r="Y17" s="89">
        <v>14664</v>
      </c>
      <c r="Z17" s="1">
        <f>(Y17/'[1]POBLACIÓN 2024'!$P$29)*1000</f>
        <v>119.84700382490438</v>
      </c>
      <c r="AA17" s="1">
        <f t="shared" si="4"/>
        <v>0.4132031888328167</v>
      </c>
      <c r="AB17" s="89">
        <v>6767</v>
      </c>
      <c r="AC17" s="1">
        <f>(AB17/'[1]POBLACIÓN 2024'!$R$29)*1000</f>
        <v>123.74508548962238</v>
      </c>
      <c r="AD17" s="1">
        <f t="shared" si="5"/>
        <v>0.42664282205506593</v>
      </c>
      <c r="AE17" s="28">
        <f>0</f>
        <v>0</v>
      </c>
    </row>
    <row r="18" spans="1:31" x14ac:dyDescent="0.25">
      <c r="A18" s="28" t="s">
        <v>771</v>
      </c>
      <c r="B18" s="89">
        <v>196229</v>
      </c>
      <c r="C18" s="1">
        <f>(B18/'[1]POBLACIÓN 2024'!$D$57)*1000</f>
        <v>126.53935069499303</v>
      </c>
      <c r="D18" s="28">
        <v>36523</v>
      </c>
      <c r="E18" s="1">
        <f>(D18/'[1]POBLACIÓN 2024'!$B$29)*1000</f>
        <v>132.73995355210124</v>
      </c>
      <c r="F18" s="1">
        <f t="shared" si="6"/>
        <v>1.0490013803852525</v>
      </c>
      <c r="G18" s="28">
        <v>32719</v>
      </c>
      <c r="H18" s="1">
        <f>(G18/'[1]POBLACIÓN 2024'!$D$29)*1000</f>
        <v>113.89316272043108</v>
      </c>
      <c r="I18" s="1">
        <f t="shared" si="7"/>
        <v>0.3926757993140389</v>
      </c>
      <c r="J18" s="28">
        <v>22591</v>
      </c>
      <c r="K18" s="1">
        <f>(J18/'[1]POBLACIÓN 2024'!$F$29)*1000</f>
        <v>117.16047525943752</v>
      </c>
      <c r="L18" s="1">
        <f t="shared" si="8"/>
        <v>0.40394069469684996</v>
      </c>
      <c r="M18" s="28">
        <v>10413</v>
      </c>
      <c r="N18" s="1">
        <f>(M18/'[1]POBLACIÓN 2024'!$H$29)*1000</f>
        <v>148.98274530002575</v>
      </c>
      <c r="O18" s="1">
        <f t="shared" si="0"/>
        <v>0.51365610715622823</v>
      </c>
      <c r="P18" s="89">
        <v>7326</v>
      </c>
      <c r="Q18" s="1">
        <f>(P18/'[1]POBLACIÓN 2024'!$J$29)*1000</f>
        <v>114.0002800989683</v>
      </c>
      <c r="R18" s="1">
        <f t="shared" si="1"/>
        <v>0.39304511386491126</v>
      </c>
      <c r="S18" s="89">
        <v>37387</v>
      </c>
      <c r="T18" s="1">
        <f>(S18/'[1]POBLACIÓN 2024'!$L$29)*1000</f>
        <v>136.49672878088674</v>
      </c>
      <c r="U18" s="1">
        <f t="shared" si="2"/>
        <v>0.47060737271256109</v>
      </c>
      <c r="V18" s="89">
        <v>30021</v>
      </c>
      <c r="W18" s="1">
        <f>(V18/'[1]POBLACIÓN 2024'!$N$29)*1000</f>
        <v>142.69417787220692</v>
      </c>
      <c r="X18" s="1">
        <f t="shared" si="3"/>
        <v>0.49197466305303433</v>
      </c>
      <c r="Y18" s="89">
        <v>13104</v>
      </c>
      <c r="Z18" s="1">
        <f>(Y18/'[1]POBLACIÓN 2024'!$P$29)*1000</f>
        <v>107.09732256693583</v>
      </c>
      <c r="AA18" s="1">
        <f t="shared" si="4"/>
        <v>0.36924540278677237</v>
      </c>
      <c r="AB18" s="89">
        <v>6145</v>
      </c>
      <c r="AC18" s="1">
        <f>(AB18/'[1]POBLACIÓN 2024'!$R$29)*1000</f>
        <v>112.37085123891379</v>
      </c>
      <c r="AD18" s="1">
        <f t="shared" si="5"/>
        <v>0.38742724124846761</v>
      </c>
      <c r="AE18" s="28">
        <f>0</f>
        <v>0</v>
      </c>
    </row>
    <row r="19" spans="1:31" x14ac:dyDescent="0.25">
      <c r="A19" s="28" t="s">
        <v>774</v>
      </c>
      <c r="B19" s="89">
        <v>192785</v>
      </c>
      <c r="C19" s="1">
        <f>(B19/'[1]POBLACIÓN 2024'!$D$57)*1000</f>
        <v>124.31846833920689</v>
      </c>
      <c r="D19" s="28">
        <v>28844</v>
      </c>
      <c r="E19" s="1">
        <f>(D19/'[1]POBLACIÓN 2024'!$B$29)*1000</f>
        <v>104.83123566675268</v>
      </c>
      <c r="F19" s="1">
        <f t="shared" si="6"/>
        <v>0.84324748420095819</v>
      </c>
      <c r="G19" s="28">
        <v>26086</v>
      </c>
      <c r="H19" s="1">
        <f>(G19/'[1]POBLACIÓN 2024'!$D$29)*1000</f>
        <v>90.804029546293151</v>
      </c>
      <c r="I19" s="1">
        <f t="shared" si="7"/>
        <v>0.31307010913860511</v>
      </c>
      <c r="J19" s="28">
        <v>22202</v>
      </c>
      <c r="K19" s="1">
        <f>(J19/'[1]POBLACIÓN 2024'!$F$29)*1000</f>
        <v>115.14306014386399</v>
      </c>
      <c r="L19" s="1">
        <f t="shared" si="8"/>
        <v>0.39698514026202741</v>
      </c>
      <c r="M19" s="28">
        <v>8893</v>
      </c>
      <c r="N19" s="1">
        <f>(M19/'[1]POBLACIÓN 2024'!$H$29)*1000</f>
        <v>127.23552808538643</v>
      </c>
      <c r="O19" s="1">
        <f t="shared" si="0"/>
        <v>0.43867701535967896</v>
      </c>
      <c r="P19" s="89">
        <v>5034</v>
      </c>
      <c r="Q19" s="1">
        <f>(P19/'[1]POBLACIÓN 2024'!$J$29)*1000</f>
        <v>78.334344801829971</v>
      </c>
      <c r="R19" s="1">
        <f t="shared" si="1"/>
        <v>0.27007768266393162</v>
      </c>
      <c r="S19" s="89">
        <v>33779</v>
      </c>
      <c r="T19" s="1">
        <f>(S19/'[1]POBLACIÓN 2024'!$L$29)*1000</f>
        <v>123.32423038728898</v>
      </c>
      <c r="U19" s="1">
        <f t="shared" si="2"/>
        <v>0.42519181648320542</v>
      </c>
      <c r="V19" s="89">
        <v>35393</v>
      </c>
      <c r="W19" s="1">
        <f>(V19/'[1]POBLACIÓN 2024'!$N$29)*1000</f>
        <v>168.22807492858399</v>
      </c>
      <c r="X19" s="1">
        <f t="shared" si="3"/>
        <v>0.58000930180327259</v>
      </c>
      <c r="Y19" s="89">
        <v>24237</v>
      </c>
      <c r="Z19" s="1">
        <f>(Y19/'[1]POBLACIÓN 2024'!$P$29)*1000</f>
        <v>198.08591323678445</v>
      </c>
      <c r="AA19" s="1">
        <f t="shared" si="4"/>
        <v>0.68295183358844636</v>
      </c>
      <c r="AB19" s="89">
        <v>8317</v>
      </c>
      <c r="AC19" s="1">
        <f>(AB19/'[1]POBLACIÓN 2024'!$R$29)*1000</f>
        <v>152.08923836518241</v>
      </c>
      <c r="AD19" s="1">
        <f t="shared" si="5"/>
        <v>0.52436653628372742</v>
      </c>
      <c r="AE19" s="28">
        <f>0</f>
        <v>0</v>
      </c>
    </row>
    <row r="20" spans="1:31" x14ac:dyDescent="0.25">
      <c r="A20" s="28" t="s">
        <v>772</v>
      </c>
      <c r="B20" s="89">
        <v>182294</v>
      </c>
      <c r="C20" s="1">
        <f>(B20/'[1]POBLACIÓN 2024'!$D$57)*1000</f>
        <v>117.55328924671204</v>
      </c>
      <c r="D20" s="28">
        <v>33716</v>
      </c>
      <c r="E20" s="1">
        <f>(D20/'[1]POBLACIÓN 2024'!$B$29)*1000</f>
        <v>122.53813416101211</v>
      </c>
      <c r="F20" s="1">
        <f t="shared" si="6"/>
        <v>1.0424049802965381</v>
      </c>
      <c r="G20" s="28">
        <v>28480</v>
      </c>
      <c r="H20" s="1">
        <f>(G20/'[1]POBLACIÓN 2024'!$D$29)*1000</f>
        <v>99.137420895439249</v>
      </c>
      <c r="I20" s="1">
        <f t="shared" si="7"/>
        <v>0.34180160654249292</v>
      </c>
      <c r="J20" s="28">
        <v>17368</v>
      </c>
      <c r="K20" s="1">
        <f>(J20/'[1]POBLACIÓN 2024'!$F$29)*1000</f>
        <v>90.073176676814242</v>
      </c>
      <c r="L20" s="1">
        <f t="shared" si="8"/>
        <v>0.31055030700256248</v>
      </c>
      <c r="M20" s="28">
        <v>9291</v>
      </c>
      <c r="N20" s="1">
        <f>(M20/'[1]POBLACIÓN 2024'!$H$29)*1000</f>
        <v>132.9298652244828</v>
      </c>
      <c r="O20" s="1">
        <f t="shared" si="0"/>
        <v>0.45830969860640702</v>
      </c>
      <c r="P20" s="89">
        <v>9731</v>
      </c>
      <c r="Q20" s="1">
        <f>(P20/'[1]POBLACIÓN 2024'!$J$29)*1000</f>
        <v>151.42461447489225</v>
      </c>
      <c r="R20" s="1">
        <f t="shared" si="1"/>
        <v>0.52207507548723064</v>
      </c>
      <c r="S20" s="89">
        <v>32592</v>
      </c>
      <c r="T20" s="1">
        <f>(S20/'[1]POBLACIÓN 2024'!$L$29)*1000</f>
        <v>118.99059524504936</v>
      </c>
      <c r="U20" s="1">
        <f t="shared" si="2"/>
        <v>0.41025050128247226</v>
      </c>
      <c r="V20" s="89">
        <v>30341</v>
      </c>
      <c r="W20" s="1">
        <f>(V20/'[1]POBLACIÓN 2024'!$N$29)*1000</f>
        <v>144.21518439827554</v>
      </c>
      <c r="X20" s="1">
        <f t="shared" si="3"/>
        <v>0.49721872195103806</v>
      </c>
      <c r="Y20" s="89">
        <v>13153</v>
      </c>
      <c r="Z20" s="1">
        <f>(Y20/'[1]POBLACIÓN 2024'!$P$29)*1000</f>
        <v>107.49779332439766</v>
      </c>
      <c r="AA20" s="1">
        <f t="shared" si="4"/>
        <v>0.37062612811770579</v>
      </c>
      <c r="AB20" s="89">
        <v>7622</v>
      </c>
      <c r="AC20" s="1">
        <f>(AB20/'[1]POBLACIÓN 2024'!$R$29)*1000</f>
        <v>139.38008594678612</v>
      </c>
      <c r="AD20" s="1">
        <f t="shared" si="5"/>
        <v>0.48054848377474685</v>
      </c>
      <c r="AE20" s="28">
        <f>0</f>
        <v>0</v>
      </c>
    </row>
    <row r="21" spans="1:31" x14ac:dyDescent="0.25">
      <c r="A21" s="28" t="s">
        <v>773</v>
      </c>
      <c r="B21" s="89">
        <v>177316</v>
      </c>
      <c r="C21" s="1">
        <f>(B21/'[1]POBLACIÓN 2024'!$D$57)*1000</f>
        <v>114.34319854778541</v>
      </c>
      <c r="D21" s="28">
        <v>27449</v>
      </c>
      <c r="E21" s="1">
        <f>(D21/'[1]POBLACIÓN 2024'!$B$29)*1000</f>
        <v>99.761218548630367</v>
      </c>
      <c r="F21" s="1">
        <f t="shared" si="6"/>
        <v>0.87247182006141755</v>
      </c>
      <c r="G21" s="28">
        <v>42828</v>
      </c>
      <c r="H21" s="1">
        <f>(G21/'[1]POBLACIÓN 2024'!$D$29)*1000</f>
        <v>149.08207381003766</v>
      </c>
      <c r="I21" s="1">
        <f t="shared" si="7"/>
        <v>0.51399856759135842</v>
      </c>
      <c r="J21" s="28">
        <v>22133</v>
      </c>
      <c r="K21" s="1">
        <f>(J21/'[1]POBLACIÓN 2024'!$F$29)*1000</f>
        <v>114.7852153033124</v>
      </c>
      <c r="L21" s="1">
        <f t="shared" si="8"/>
        <v>0.39575137867847282</v>
      </c>
      <c r="M21" s="28">
        <v>7668</v>
      </c>
      <c r="N21" s="1">
        <f>(M21/'[1]POBLACIÓN 2024'!$H$29)*1000</f>
        <v>109.70898789595674</v>
      </c>
      <c r="O21" s="1">
        <f t="shared" si="0"/>
        <v>0.37824978677364429</v>
      </c>
      <c r="P21" s="89">
        <v>6041</v>
      </c>
      <c r="Q21" s="1">
        <f>(P21/'[1]POBLACIÓN 2024'!$J$29)*1000</f>
        <v>94.004325972954888</v>
      </c>
      <c r="R21" s="1">
        <f t="shared" si="1"/>
        <v>0.32410394933905662</v>
      </c>
      <c r="S21" s="89">
        <v>29517</v>
      </c>
      <c r="T21" s="1">
        <f>(S21/'[1]POBLACIÓN 2024'!$L$29)*1000</f>
        <v>107.76403411414218</v>
      </c>
      <c r="U21" s="1">
        <f t="shared" si="2"/>
        <v>0.37154406131427137</v>
      </c>
      <c r="V21" s="89">
        <v>23784</v>
      </c>
      <c r="W21" s="1">
        <f>(V21/'[1]POBLACIÓN 2024'!$N$29)*1000</f>
        <v>113.04881005005062</v>
      </c>
      <c r="X21" s="1">
        <f t="shared" si="3"/>
        <v>0.38976467759412975</v>
      </c>
      <c r="Y21" s="89">
        <v>12970</v>
      </c>
      <c r="Z21" s="1">
        <f>(Y21/'[1]POBLACIÓN 2024'!$P$29)*1000</f>
        <v>106.00215763836674</v>
      </c>
      <c r="AA21" s="1">
        <f t="shared" si="4"/>
        <v>0.36546954167768908</v>
      </c>
      <c r="AB21" s="89">
        <v>4926</v>
      </c>
      <c r="AC21" s="1">
        <f>(AB21/'[1]POBLACIÓN 2024'!$R$29)*1000</f>
        <v>90.079546493553991</v>
      </c>
      <c r="AD21" s="1">
        <f t="shared" si="5"/>
        <v>0.31057226857444281</v>
      </c>
      <c r="AE21" s="28">
        <f>0</f>
        <v>0</v>
      </c>
    </row>
    <row r="22" spans="1:31" x14ac:dyDescent="0.25">
      <c r="A22" s="28" t="s">
        <v>775</v>
      </c>
      <c r="B22" s="89">
        <v>163091</v>
      </c>
      <c r="C22" s="1">
        <f>(B22/'[1]POBLACIÓN 2024'!$D$57)*1000</f>
        <v>105.17012900334358</v>
      </c>
      <c r="D22" s="28">
        <v>26424</v>
      </c>
      <c r="E22" s="1">
        <f>(D22/'[1]POBLACIÓN 2024'!$B$29)*1000</f>
        <v>96.035937153594261</v>
      </c>
      <c r="F22" s="1">
        <f t="shared" si="6"/>
        <v>0.91314842021864484</v>
      </c>
      <c r="G22" s="28">
        <v>34018</v>
      </c>
      <c r="H22" s="1">
        <f>(G22/'[1]POBLACIÓN 2024'!$D$29)*1000</f>
        <v>118.41491516927854</v>
      </c>
      <c r="I22" s="1">
        <f t="shared" si="7"/>
        <v>0.40826569702817861</v>
      </c>
      <c r="J22" s="28">
        <v>18365</v>
      </c>
      <c r="K22" s="1">
        <f>(J22/'[1]POBLACIÓN 2024'!$F$29)*1000</f>
        <v>95.243775314929394</v>
      </c>
      <c r="L22" s="1">
        <f t="shared" si="8"/>
        <v>0.32837726785479393</v>
      </c>
      <c r="M22" s="28">
        <v>6971</v>
      </c>
      <c r="N22" s="1">
        <f>(M22/'[1]POBLACIÓN 2024'!$H$29)*1000</f>
        <v>99.736744212664888</v>
      </c>
      <c r="O22" s="1">
        <f t="shared" si="0"/>
        <v>0.34386792691693718</v>
      </c>
      <c r="P22" s="89">
        <v>7457</v>
      </c>
      <c r="Q22" s="1">
        <f>(P22/'[1]POBLACIÓN 2024'!$J$29)*1000</f>
        <v>116.03877814605605</v>
      </c>
      <c r="R22" s="1">
        <f t="shared" si="1"/>
        <v>0.40007335709672986</v>
      </c>
      <c r="S22" s="89">
        <v>28390</v>
      </c>
      <c r="T22" s="1">
        <f>(S22/'[1]POBLACIÓN 2024'!$L$29)*1000</f>
        <v>103.64945382323734</v>
      </c>
      <c r="U22" s="1">
        <f t="shared" si="2"/>
        <v>0.35735799372267391</v>
      </c>
      <c r="V22" s="89">
        <v>23766</v>
      </c>
      <c r="W22" s="1">
        <f>(V22/'[1]POBLACIÓN 2024'!$N$29)*1000</f>
        <v>112.96325343295926</v>
      </c>
      <c r="X22" s="1">
        <f t="shared" si="3"/>
        <v>0.38946969928111708</v>
      </c>
      <c r="Y22" s="89">
        <v>12481</v>
      </c>
      <c r="Z22" s="1">
        <f>(Y22/'[1]POBLACIÓN 2024'!$P$29)*1000</f>
        <v>102.00562293634967</v>
      </c>
      <c r="AA22" s="1">
        <f t="shared" si="4"/>
        <v>0.35169046643633284</v>
      </c>
      <c r="AB22" s="89">
        <v>5219</v>
      </c>
      <c r="AC22" s="1">
        <f>(AB22/'[1]POBLACIÓN 2024'!$R$29)*1000</f>
        <v>95.437505714546958</v>
      </c>
      <c r="AD22" s="1">
        <f t="shared" si="5"/>
        <v>0.32904520294153822</v>
      </c>
      <c r="AE22" s="28">
        <f>0</f>
        <v>0</v>
      </c>
    </row>
    <row r="23" spans="1:31" x14ac:dyDescent="0.25">
      <c r="A23" s="28" t="s">
        <v>776</v>
      </c>
      <c r="B23" s="89">
        <v>157487</v>
      </c>
      <c r="C23" s="1">
        <f>(B23/'[1]POBLACIÓN 2024'!$D$57)*1000</f>
        <v>101.5563587589111</v>
      </c>
      <c r="D23" s="28">
        <v>24975</v>
      </c>
      <c r="E23" s="1">
        <f>(D23/'[1]POBLACIÓN 2024'!$B$29)*1000</f>
        <v>90.769661308318831</v>
      </c>
      <c r="F23" s="1">
        <f t="shared" si="6"/>
        <v>0.89378609490914041</v>
      </c>
      <c r="G23" s="28">
        <v>31942</v>
      </c>
      <c r="H23" s="1">
        <f>(G23/'[1]POBLACIÓN 2024'!$D$29)*1000</f>
        <v>111.18846552816436</v>
      </c>
      <c r="I23" s="1">
        <f t="shared" si="7"/>
        <v>0.38335066419172437</v>
      </c>
      <c r="J23" s="28">
        <v>22254</v>
      </c>
      <c r="K23" s="1">
        <f>(J23/'[1]POBLACIÓN 2024'!$F$29)*1000</f>
        <v>115.41274031355506</v>
      </c>
      <c r="L23" s="1">
        <f t="shared" si="8"/>
        <v>0.39791493160035851</v>
      </c>
      <c r="M23" s="28">
        <v>7214</v>
      </c>
      <c r="N23" s="1">
        <f>(M23/'[1]POBLACIÓN 2024'!$H$29)*1000</f>
        <v>103.21343749105789</v>
      </c>
      <c r="O23" s="1">
        <f t="shared" si="0"/>
        <v>0.35585471593441181</v>
      </c>
      <c r="P23" s="89">
        <v>7996</v>
      </c>
      <c r="Q23" s="1">
        <f>(P23/'[1]POBLACIÓN 2024'!$J$29)*1000</f>
        <v>124.42618614132549</v>
      </c>
      <c r="R23" s="1">
        <f t="shared" si="1"/>
        <v>0.4289910906994035</v>
      </c>
      <c r="S23" s="89">
        <v>24342</v>
      </c>
      <c r="T23" s="1">
        <f>(S23/'[1]POBLACIÓN 2024'!$L$29)*1000</f>
        <v>88.87055318651791</v>
      </c>
      <c r="U23" s="1">
        <f t="shared" si="2"/>
        <v>0.30640395502632362</v>
      </c>
      <c r="V23" s="89">
        <v>20441</v>
      </c>
      <c r="W23" s="1">
        <f>(V23/'[1]POBLACIÓN 2024'!$N$29)*1000</f>
        <v>97.15904499802744</v>
      </c>
      <c r="X23" s="1">
        <f t="shared" si="3"/>
        <v>0.33498064979404668</v>
      </c>
      <c r="Y23" s="89">
        <v>13181</v>
      </c>
      <c r="Z23" s="1">
        <f>(Y23/'[1]POBLACIÓN 2024'!$P$29)*1000</f>
        <v>107.72663375723299</v>
      </c>
      <c r="AA23" s="1">
        <f t="shared" si="4"/>
        <v>0.37141511402109634</v>
      </c>
      <c r="AB23" s="89">
        <v>5142</v>
      </c>
      <c r="AC23" s="1">
        <f>(AB23/'[1]POBLACIÓN 2024'!$R$29)*1000</f>
        <v>94.029441345890106</v>
      </c>
      <c r="AD23" s="1">
        <f t="shared" si="5"/>
        <v>0.32419054100888861</v>
      </c>
      <c r="AE23" s="28">
        <f>0</f>
        <v>0</v>
      </c>
    </row>
    <row r="24" spans="1:31" x14ac:dyDescent="0.25">
      <c r="A24" s="28" t="s">
        <v>778</v>
      </c>
      <c r="B24" s="89">
        <v>153471</v>
      </c>
      <c r="C24" s="1">
        <f>(B24/'[1]POBLACIÓN 2024'!$D$57)*1000</f>
        <v>98.966619054835277</v>
      </c>
      <c r="D24" s="28">
        <v>26833</v>
      </c>
      <c r="E24" s="1">
        <f>(D24/'[1]POBLACIÓN 2024'!$B$29)*1000</f>
        <v>97.522415290735495</v>
      </c>
      <c r="F24" s="1">
        <f t="shared" si="6"/>
        <v>0.98540716275960094</v>
      </c>
      <c r="G24" s="28">
        <v>31166</v>
      </c>
      <c r="H24" s="1">
        <f>(G24/'[1]POBLACIÓN 2024'!$D$29)*1000</f>
        <v>108.48724928466503</v>
      </c>
      <c r="I24" s="1">
        <f t="shared" si="7"/>
        <v>0.37403753053031374</v>
      </c>
      <c r="J24" s="28">
        <v>18096</v>
      </c>
      <c r="K24" s="1">
        <f>(J24/'[1]POBLACIÓN 2024'!$F$29)*1000</f>
        <v>93.848699052489096</v>
      </c>
      <c r="L24" s="1">
        <f t="shared" si="8"/>
        <v>0.32356738573919686</v>
      </c>
      <c r="M24" s="28">
        <v>8155</v>
      </c>
      <c r="N24" s="1">
        <f>(M24/'[1]POBLACIÓN 2024'!$H$29)*1000</f>
        <v>116.67668183248919</v>
      </c>
      <c r="O24" s="1">
        <f t="shared" si="0"/>
        <v>0.4022726931584597</v>
      </c>
      <c r="P24" s="89">
        <v>5447</v>
      </c>
      <c r="Q24" s="1">
        <f>(P24/'[1]POBLACIÓN 2024'!$J$29)*1000</f>
        <v>84.76106001898448</v>
      </c>
      <c r="R24" s="1">
        <f t="shared" si="1"/>
        <v>0.29223542659325297</v>
      </c>
      <c r="S24" s="89">
        <v>27053</v>
      </c>
      <c r="T24" s="1">
        <f>(S24/'[1]POBLACIÓN 2024'!$L$29)*1000</f>
        <v>98.768181552660792</v>
      </c>
      <c r="U24" s="1">
        <f t="shared" si="2"/>
        <v>0.34052855949910171</v>
      </c>
      <c r="V24" s="89">
        <v>21562</v>
      </c>
      <c r="W24" s="1">
        <f>(V24/'[1]POBLACIÓN 2024'!$N$29)*1000</f>
        <v>102.48732098466159</v>
      </c>
      <c r="X24" s="1">
        <f t="shared" si="3"/>
        <v>0.35335124362111608</v>
      </c>
      <c r="Y24" s="89">
        <v>10935</v>
      </c>
      <c r="Z24" s="1">
        <f>(Y24/'[1]POBLACIÓN 2024'!$P$29)*1000</f>
        <v>89.370361894798791</v>
      </c>
      <c r="AA24" s="1">
        <f t="shared" si="4"/>
        <v>0.30812717334198381</v>
      </c>
      <c r="AB24" s="89">
        <v>4224</v>
      </c>
      <c r="AC24" s="1">
        <f>(AB24/'[1]POBLACIÓN 2024'!$R$29)*1000</f>
        <v>77.242388223461646</v>
      </c>
      <c r="AD24" s="1">
        <f t="shared" si="5"/>
        <v>0.26631288316249424</v>
      </c>
      <c r="AE24" s="28">
        <f>0</f>
        <v>0</v>
      </c>
    </row>
    <row r="25" spans="1:31" x14ac:dyDescent="0.25">
      <c r="A25" s="28" t="s">
        <v>777</v>
      </c>
      <c r="B25" s="89">
        <v>152168</v>
      </c>
      <c r="C25" s="1">
        <f>(B25/'[1]POBLACIÓN 2024'!$D$57)*1000</f>
        <v>98.126372333119448</v>
      </c>
      <c r="D25" s="28">
        <v>27180</v>
      </c>
      <c r="E25" s="1">
        <f>(D25/'[1]POBLACIÓN 2024'!$B$29)*1000</f>
        <v>98.783559333737955</v>
      </c>
      <c r="F25" s="1">
        <f t="shared" si="6"/>
        <v>1.0066973534738193</v>
      </c>
      <c r="G25" s="28">
        <v>31552</v>
      </c>
      <c r="H25" s="1">
        <f>(G25/'[1]POBLACIÓN 2024'!$D$29)*1000</f>
        <v>109.83089550887989</v>
      </c>
      <c r="I25" s="1">
        <f t="shared" si="7"/>
        <v>0.37867009443921129</v>
      </c>
      <c r="J25" s="28">
        <v>17731</v>
      </c>
      <c r="K25" s="1">
        <f>(J25/'[1]POBLACIÓN 2024'!$F$29)*1000</f>
        <v>91.95575170754222</v>
      </c>
      <c r="L25" s="1">
        <f t="shared" si="8"/>
        <v>0.31704096576821944</v>
      </c>
      <c r="M25" s="28">
        <v>8884</v>
      </c>
      <c r="N25" s="1">
        <f>(M25/'[1]POBLACIÓN 2024'!$H$29)*1000</f>
        <v>127.10676166766818</v>
      </c>
      <c r="O25" s="1">
        <f t="shared" si="0"/>
        <v>0.43823306021088365</v>
      </c>
      <c r="P25" s="89">
        <v>5282</v>
      </c>
      <c r="Q25" s="1">
        <f>(P25/'[1]POBLACIÓN 2024'!$J$29)*1000</f>
        <v>82.193486142881596</v>
      </c>
      <c r="R25" s="1">
        <f t="shared" si="1"/>
        <v>0.28338305916386314</v>
      </c>
      <c r="S25" s="89">
        <v>26707</v>
      </c>
      <c r="T25" s="1">
        <f>(S25/'[1]POBLACIÓN 2024'!$L$29)*1000</f>
        <v>97.504965243296922</v>
      </c>
      <c r="U25" s="1">
        <f t="shared" si="2"/>
        <v>0.33617329828641956</v>
      </c>
      <c r="V25" s="89">
        <v>20348</v>
      </c>
      <c r="W25" s="1">
        <f>(V25/'[1]POBLACIÓN 2024'!$N$29)*1000</f>
        <v>96.717002476388743</v>
      </c>
      <c r="X25" s="1">
        <f t="shared" si="3"/>
        <v>0.33345659517681431</v>
      </c>
      <c r="Y25" s="89">
        <v>10233</v>
      </c>
      <c r="Z25" s="1">
        <f>(Y25/'[1]POBLACIÓN 2024'!$P$29)*1000</f>
        <v>83.63300532871294</v>
      </c>
      <c r="AA25" s="1">
        <f t="shared" si="4"/>
        <v>0.28834616962126386</v>
      </c>
      <c r="AB25" s="89">
        <v>4251</v>
      </c>
      <c r="AC25" s="1">
        <f>(AB25/'[1]POBLACIÓN 2024'!$R$29)*1000</f>
        <v>77.73612508000366</v>
      </c>
      <c r="AD25" s="1">
        <f t="shared" si="5"/>
        <v>0.26801516721679997</v>
      </c>
      <c r="AE25" s="28">
        <f>0</f>
        <v>0</v>
      </c>
    </row>
    <row r="26" spans="1:31" x14ac:dyDescent="0.25">
      <c r="A26" s="28" t="s">
        <v>780</v>
      </c>
      <c r="B26" s="89">
        <v>150565</v>
      </c>
      <c r="C26" s="1">
        <f>(B26/'[1]POBLACIÓN 2024'!$D$57)*1000</f>
        <v>97.092668960202744</v>
      </c>
      <c r="D26" s="28">
        <v>30327</v>
      </c>
      <c r="E26" s="1">
        <f>(D26/'[1]POBLACIÓN 2024'!$B$29)*1000</f>
        <v>110.22108182171712</v>
      </c>
      <c r="F26" s="1">
        <f t="shared" si="6"/>
        <v>1.1352152845535184</v>
      </c>
      <c r="G26" s="28">
        <v>30977</v>
      </c>
      <c r="H26" s="1">
        <f>(G26/'[1]POBLACIÓN 2024'!$D$29)*1000</f>
        <v>107.82934996762718</v>
      </c>
      <c r="I26" s="1">
        <f t="shared" si="7"/>
        <v>0.3717692544194805</v>
      </c>
      <c r="J26" s="28">
        <v>14408</v>
      </c>
      <c r="K26" s="1">
        <f>(J26/'[1]POBLACIÓN 2024'!$F$29)*1000</f>
        <v>74.722151632861568</v>
      </c>
      <c r="L26" s="1">
        <f t="shared" si="8"/>
        <v>0.25762372312833492</v>
      </c>
      <c r="M26" s="28">
        <v>5493</v>
      </c>
      <c r="N26" s="1">
        <f>(M26/'[1]POBLACIÓN 2024'!$H$29)*1000</f>
        <v>78.590436947377455</v>
      </c>
      <c r="O26" s="1">
        <f t="shared" si="0"/>
        <v>0.27096062581476632</v>
      </c>
      <c r="P26" s="89">
        <v>8656</v>
      </c>
      <c r="Q26" s="1">
        <f>(P26/'[1]POBLACIÓN 2024'!$J$29)*1000</f>
        <v>134.69648164573707</v>
      </c>
      <c r="R26" s="1">
        <f t="shared" si="1"/>
        <v>0.46440056041696315</v>
      </c>
      <c r="S26" s="89">
        <v>21899</v>
      </c>
      <c r="T26" s="1">
        <f>(S26/'[1]POBLACIÓN 2024'!$L$29)*1000</f>
        <v>79.951369823003674</v>
      </c>
      <c r="U26" s="1">
        <f t="shared" si="2"/>
        <v>0.27565278987435132</v>
      </c>
      <c r="V26" s="89">
        <v>21954</v>
      </c>
      <c r="W26" s="1">
        <f>(V26/'[1]POBLACIÓN 2024'!$N$29)*1000</f>
        <v>104.35055397909566</v>
      </c>
      <c r="X26" s="1">
        <f t="shared" si="3"/>
        <v>0.35977521577117072</v>
      </c>
      <c r="Y26" s="89">
        <v>12556</v>
      </c>
      <c r="Z26" s="1">
        <f>(Y26/'[1]POBLACIÓN 2024'!$P$29)*1000</f>
        <v>102.6185883814443</v>
      </c>
      <c r="AA26" s="1">
        <f t="shared" si="4"/>
        <v>0.35380382153470036</v>
      </c>
      <c r="AB26" s="89">
        <v>4295</v>
      </c>
      <c r="AC26" s="1">
        <f>(AB26/'[1]POBLACIÓN 2024'!$R$29)*1000</f>
        <v>78.540733290664718</v>
      </c>
      <c r="AD26" s="1">
        <f t="shared" si="5"/>
        <v>0.27078925974974261</v>
      </c>
      <c r="AE26" s="28">
        <f>0</f>
        <v>0</v>
      </c>
    </row>
    <row r="27" spans="1:31" x14ac:dyDescent="0.25">
      <c r="A27" s="28" t="s">
        <v>779</v>
      </c>
      <c r="B27" s="89">
        <v>149467</v>
      </c>
      <c r="C27" s="1">
        <f>(B27/'[1]POBLACIÓN 2024'!$D$57)*1000</f>
        <v>96.384617616807517</v>
      </c>
      <c r="D27" s="28">
        <v>22915</v>
      </c>
      <c r="E27" s="1">
        <f>(D27/'[1]POBLACIÓN 2024'!$B$29)*1000</f>
        <v>83.282754309514559</v>
      </c>
      <c r="F27" s="1">
        <f t="shared" si="6"/>
        <v>0.86406686428552826</v>
      </c>
      <c r="G27" s="28">
        <v>32171</v>
      </c>
      <c r="H27" s="1">
        <f>(G27/'[1]POBLACIÓN 2024'!$D$29)*1000</f>
        <v>111.98560279589805</v>
      </c>
      <c r="I27" s="1">
        <f t="shared" si="7"/>
        <v>0.38609899873871278</v>
      </c>
      <c r="J27" s="28">
        <v>17594</v>
      </c>
      <c r="K27" s="1">
        <f>(J27/'[1]POBLACIÓN 2024'!$F$29)*1000</f>
        <v>91.245248183548469</v>
      </c>
      <c r="L27" s="1">
        <f t="shared" si="8"/>
        <v>0.31459132320377042</v>
      </c>
      <c r="M27" s="28">
        <v>7496</v>
      </c>
      <c r="N27" s="1">
        <f>(M27/'[1]POBLACIÓN 2024'!$H$29)*1000</f>
        <v>107.24811857956334</v>
      </c>
      <c r="O27" s="1">
        <f t="shared" si="0"/>
        <v>0.36976531059666634</v>
      </c>
      <c r="P27" s="89">
        <v>7327</v>
      </c>
      <c r="Q27" s="1">
        <f>(P27/'[1]POBLACIÓN 2024'!$J$29)*1000</f>
        <v>114.01584115276286</v>
      </c>
      <c r="R27" s="1">
        <f t="shared" si="1"/>
        <v>0.39309876457660448</v>
      </c>
      <c r="S27" s="89">
        <v>25406</v>
      </c>
      <c r="T27" s="1">
        <f>(S27/'[1]POBLACIÓN 2024'!$L$29)*1000</f>
        <v>92.755125883521231</v>
      </c>
      <c r="U27" s="1">
        <f t="shared" si="2"/>
        <v>0.31979701262832871</v>
      </c>
      <c r="V27" s="89">
        <v>20547</v>
      </c>
      <c r="W27" s="1">
        <f>(V27/'[1]POBLACIÓN 2024'!$N$29)*1000</f>
        <v>97.662878409787666</v>
      </c>
      <c r="X27" s="1">
        <f t="shared" si="3"/>
        <v>0.33671774430401041</v>
      </c>
      <c r="Y27" s="89">
        <v>11170</v>
      </c>
      <c r="Z27" s="1">
        <f>(Y27/'[1]POBLACIÓN 2024'!$P$29)*1000</f>
        <v>91.290986956095338</v>
      </c>
      <c r="AA27" s="1">
        <f t="shared" si="4"/>
        <v>0.31474901931686872</v>
      </c>
      <c r="AB27" s="89">
        <v>4841</v>
      </c>
      <c r="AC27" s="1">
        <f>(AB27/'[1]POBLACIÓN 2024'!$R$29)*1000</f>
        <v>88.525189722958771</v>
      </c>
      <c r="AD27" s="1">
        <f t="shared" si="5"/>
        <v>0.30521322618125818</v>
      </c>
      <c r="AE27" s="28">
        <f>0</f>
        <v>0</v>
      </c>
    </row>
    <row r="28" spans="1:31" x14ac:dyDescent="0.25">
      <c r="A28" s="28" t="s">
        <v>781</v>
      </c>
      <c r="B28" s="89">
        <v>146904</v>
      </c>
      <c r="C28" s="1">
        <f>(B28/'[1]POBLACIÓN 2024'!$D$57)*1000</f>
        <v>94.731852960047974</v>
      </c>
      <c r="D28" s="28">
        <v>23889</v>
      </c>
      <c r="E28" s="1">
        <f>(D28/'[1]POBLACIÓN 2024'!$B$29)*1000</f>
        <v>86.822680240017164</v>
      </c>
      <c r="F28" s="1">
        <f t="shared" si="6"/>
        <v>0.91650989109896952</v>
      </c>
      <c r="G28" s="28">
        <v>36254</v>
      </c>
      <c r="H28" s="1">
        <f>(G28/'[1]POBLACIÓN 2024'!$D$29)*1000</f>
        <v>126.1983166131761</v>
      </c>
      <c r="I28" s="1">
        <f t="shared" si="7"/>
        <v>0.43510096360925354</v>
      </c>
      <c r="J28" s="28">
        <v>14367</v>
      </c>
      <c r="K28" s="1">
        <f>(J28/'[1]POBLACIÓN 2024'!$F$29)*1000</f>
        <v>74.50951919137438</v>
      </c>
      <c r="L28" s="1">
        <f t="shared" si="8"/>
        <v>0.25689061841926619</v>
      </c>
      <c r="M28" s="28">
        <v>5839</v>
      </c>
      <c r="N28" s="1">
        <f>(M28/'[1]POBLACIÓN 2024'!$H$29)*1000</f>
        <v>83.540790339657192</v>
      </c>
      <c r="O28" s="1">
        <f t="shared" si="0"/>
        <v>0.28802823486845447</v>
      </c>
      <c r="P28" s="89">
        <v>4763</v>
      </c>
      <c r="Q28" s="1">
        <f>(P28/'[1]POBLACIÓN 2024'!$J$29)*1000</f>
        <v>74.117299223503423</v>
      </c>
      <c r="R28" s="1">
        <f t="shared" si="1"/>
        <v>0.25553833979505491</v>
      </c>
      <c r="S28" s="89">
        <v>28935</v>
      </c>
      <c r="T28" s="1">
        <f>(S28/'[1]POBLACIÓN 2024'!$L$29)*1000</f>
        <v>105.63920205619488</v>
      </c>
      <c r="U28" s="1">
        <f t="shared" si="2"/>
        <v>0.36421815950565584</v>
      </c>
      <c r="V28" s="89">
        <v>18358</v>
      </c>
      <c r="W28" s="1">
        <f>(V28/'[1]POBLACIÓN 2024'!$N$29)*1000</f>
        <v>87.258243142399479</v>
      </c>
      <c r="X28" s="1">
        <f t="shared" si="3"/>
        <v>0.30084510390485342</v>
      </c>
      <c r="Y28" s="89">
        <v>10138</v>
      </c>
      <c r="Z28" s="1">
        <f>(Y28/'[1]POBLACIÓN 2024'!$P$29)*1000</f>
        <v>82.856582431593054</v>
      </c>
      <c r="AA28" s="1">
        <f t="shared" si="4"/>
        <v>0.28566925316333164</v>
      </c>
      <c r="AB28" s="89">
        <v>4361</v>
      </c>
      <c r="AC28" s="1">
        <f>(AB28/'[1]POBLACIÓN 2024'!$R$29)*1000</f>
        <v>79.747645606656306</v>
      </c>
      <c r="AD28" s="1">
        <f t="shared" si="5"/>
        <v>0.27495039854915654</v>
      </c>
      <c r="AE28" s="28">
        <f>0</f>
        <v>0</v>
      </c>
    </row>
    <row r="29" spans="1:31" x14ac:dyDescent="0.25">
      <c r="A29" s="28" t="s">
        <v>782</v>
      </c>
      <c r="B29" s="89">
        <v>141150</v>
      </c>
      <c r="C29" s="1">
        <f>(B29/'[1]POBLACIÓN 2024'!$D$57)*1000</f>
        <v>91.021354390015063</v>
      </c>
      <c r="D29" s="28">
        <v>24407</v>
      </c>
      <c r="E29" s="1">
        <f>(D29/'[1]POBLACIÓN 2024'!$B$29)*1000</f>
        <v>88.705310252337839</v>
      </c>
      <c r="F29" s="1">
        <f t="shared" si="6"/>
        <v>0.97455493655089698</v>
      </c>
      <c r="G29" s="28">
        <v>31784</v>
      </c>
      <c r="H29" s="1">
        <f>(G29/'[1]POBLACIÓN 2024'!$D$29)*1000</f>
        <v>110.63847562291579</v>
      </c>
      <c r="I29" s="1">
        <f t="shared" si="7"/>
        <v>0.38145443336891144</v>
      </c>
      <c r="J29" s="28">
        <v>14261</v>
      </c>
      <c r="K29" s="1">
        <f>(J29/'[1]POBLACIÓN 2024'!$F$29)*1000</f>
        <v>73.959786537773383</v>
      </c>
      <c r="L29" s="1">
        <f t="shared" si="8"/>
        <v>0.25499527453728377</v>
      </c>
      <c r="M29" s="28">
        <v>6117</v>
      </c>
      <c r="N29" s="1">
        <f>(M29/'[1]POBLACIÓN 2024'!$H$29)*1000</f>
        <v>87.518241909176751</v>
      </c>
      <c r="O29" s="1">
        <f t="shared" si="0"/>
        <v>0.30174151613124439</v>
      </c>
      <c r="P29" s="89">
        <v>5062</v>
      </c>
      <c r="Q29" s="1">
        <f>(P29/'[1]POBLACIÓN 2024'!$J$29)*1000</f>
        <v>78.770054308077746</v>
      </c>
      <c r="R29" s="1">
        <f t="shared" si="1"/>
        <v>0.27157990259134329</v>
      </c>
      <c r="S29" s="89">
        <v>24546</v>
      </c>
      <c r="T29" s="1">
        <f>(S29/'[1]POBLACIÓN 2024'!$L$29)*1000</f>
        <v>89.615339681056128</v>
      </c>
      <c r="U29" s="1">
        <f t="shared" si="2"/>
        <v>0.30897179689738474</v>
      </c>
      <c r="V29" s="89">
        <v>19142</v>
      </c>
      <c r="W29" s="1">
        <f>(V29/'[1]POBLACIÓN 2024'!$N$29)*1000</f>
        <v>90.984709131267621</v>
      </c>
      <c r="X29" s="1">
        <f t="shared" si="3"/>
        <v>0.31369304820496269</v>
      </c>
      <c r="Y29" s="89">
        <v>12024</v>
      </c>
      <c r="Z29" s="1">
        <f>(Y29/'[1]POBLACIÓN 2024'!$P$29)*1000</f>
        <v>98.270620157572992</v>
      </c>
      <c r="AA29" s="1">
        <f t="shared" si="4"/>
        <v>0.33881308937028015</v>
      </c>
      <c r="AB29" s="89">
        <v>3807</v>
      </c>
      <c r="AC29" s="1">
        <f>(AB29/'[1]POBLACIÓN 2024'!$R$29)*1000</f>
        <v>69.616896772423885</v>
      </c>
      <c r="AD29" s="1">
        <f t="shared" si="5"/>
        <v>0.24002205165710594</v>
      </c>
      <c r="AE29" s="28">
        <f>0</f>
        <v>0</v>
      </c>
    </row>
    <row r="30" spans="1:31" x14ac:dyDescent="0.25">
      <c r="A30" s="28" t="s">
        <v>786</v>
      </c>
      <c r="B30" s="89">
        <v>133693</v>
      </c>
      <c r="C30" s="1">
        <f>(B30/'[1]POBLACIÓN 2024'!$D$57)*1000</f>
        <v>86.212666896665127</v>
      </c>
      <c r="D30" s="28">
        <v>22139</v>
      </c>
      <c r="E30" s="1">
        <f>(D30/'[1]POBLACIÓN 2024'!$B$29)*1000</f>
        <v>80.46244371190673</v>
      </c>
      <c r="F30" s="1">
        <f t="shared" si="6"/>
        <v>0.93330187556254773</v>
      </c>
      <c r="G30" s="28">
        <v>26996</v>
      </c>
      <c r="H30" s="1">
        <f>(G30/'[1]POBLACIÓN 2024'!$D$29)*1000</f>
        <v>93.97169292462354</v>
      </c>
      <c r="I30" s="1">
        <f t="shared" si="7"/>
        <v>0.32399143856113555</v>
      </c>
      <c r="J30" s="28">
        <v>16385</v>
      </c>
      <c r="K30" s="1">
        <f>(J30/'[1]POBLACIÓN 2024'!$F$29)*1000</f>
        <v>84.975184238231321</v>
      </c>
      <c r="L30" s="1">
        <f t="shared" si="8"/>
        <v>0.29297367458757412</v>
      </c>
      <c r="M30" s="28">
        <v>6928</v>
      </c>
      <c r="N30" s="1">
        <f>(M30/'[1]POBLACIÓN 2024'!$H$29)*1000</f>
        <v>99.121526883566546</v>
      </c>
      <c r="O30" s="1">
        <f t="shared" si="0"/>
        <v>0.34174680787269268</v>
      </c>
      <c r="P30" s="89">
        <v>5126</v>
      </c>
      <c r="Q30" s="1">
        <f>(P30/'[1]POBLACIÓN 2024'!$J$29)*1000</f>
        <v>79.765961750929776</v>
      </c>
      <c r="R30" s="1">
        <f t="shared" si="1"/>
        <v>0.27501354813971268</v>
      </c>
      <c r="S30" s="89">
        <v>23339</v>
      </c>
      <c r="T30" s="1">
        <f>(S30/'[1]POBLACIÓN 2024'!$L$29)*1000</f>
        <v>85.208686255038259</v>
      </c>
      <c r="U30" s="1">
        <f t="shared" si="2"/>
        <v>0.29377873249360642</v>
      </c>
      <c r="V30" s="89">
        <v>18394</v>
      </c>
      <c r="W30" s="1">
        <f>(V30/'[1]POBLACIÓN 2024'!$N$29)*1000</f>
        <v>87.429356376582206</v>
      </c>
      <c r="X30" s="1">
        <f t="shared" si="3"/>
        <v>0.30143506053087887</v>
      </c>
      <c r="Y30" s="89">
        <v>10311</v>
      </c>
      <c r="Z30" s="1">
        <f>(Y30/'[1]POBLACIÓN 2024'!$P$29)*1000</f>
        <v>84.270489391611363</v>
      </c>
      <c r="AA30" s="1">
        <f t="shared" si="4"/>
        <v>0.29054405892356605</v>
      </c>
      <c r="AB30" s="89">
        <v>4075</v>
      </c>
      <c r="AC30" s="1">
        <f>(AB30/'[1]POBLACIÓN 2024'!$R$29)*1000</f>
        <v>74.517692237359427</v>
      </c>
      <c r="AD30" s="1">
        <f t="shared" si="5"/>
        <v>0.25691879708502935</v>
      </c>
      <c r="AE30" s="28">
        <f>0</f>
        <v>0</v>
      </c>
    </row>
    <row r="31" spans="1:31" x14ac:dyDescent="0.25">
      <c r="A31" s="28" t="s">
        <v>783</v>
      </c>
      <c r="B31" s="89">
        <v>131262</v>
      </c>
      <c r="C31" s="1">
        <f>(B31/'[1]POBLACIÓN 2024'!$D$57)*1000</f>
        <v>84.645023166433973</v>
      </c>
      <c r="D31" s="28">
        <v>21804</v>
      </c>
      <c r="E31" s="1">
        <f>(D31/'[1]POBLACIÓN 2024'!$B$29)*1000</f>
        <v>79.244912719382739</v>
      </c>
      <c r="F31" s="1">
        <f t="shared" si="6"/>
        <v>0.93620285936441627</v>
      </c>
      <c r="G31" s="28">
        <v>27222</v>
      </c>
      <c r="H31" s="1">
        <f>(G31/'[1]POBLACIÓN 2024'!$D$29)*1000</f>
        <v>94.758387346055045</v>
      </c>
      <c r="I31" s="1">
        <f t="shared" si="7"/>
        <v>0.32670376872541235</v>
      </c>
      <c r="J31" s="28">
        <v>16629</v>
      </c>
      <c r="K31" s="1">
        <f>(J31/'[1]POBLACIÓN 2024'!$F$29)*1000</f>
        <v>86.240606572935519</v>
      </c>
      <c r="L31" s="1">
        <f t="shared" si="8"/>
        <v>0.29733654163666579</v>
      </c>
      <c r="M31" s="28">
        <v>6433</v>
      </c>
      <c r="N31" s="1">
        <f>(M31/'[1]POBLACIÓN 2024'!$H$29)*1000</f>
        <v>92.039373909062292</v>
      </c>
      <c r="O31" s="1">
        <f t="shared" si="0"/>
        <v>0.31732927468894806</v>
      </c>
      <c r="P31" s="89">
        <v>5549</v>
      </c>
      <c r="Q31" s="1">
        <f>(P31/'[1]POBLACIÓN 2024'!$J$29)*1000</f>
        <v>86.348287506029905</v>
      </c>
      <c r="R31" s="1">
        <f t="shared" si="1"/>
        <v>0.29770779918596674</v>
      </c>
      <c r="S31" s="89">
        <v>21402</v>
      </c>
      <c r="T31" s="1">
        <f>(S31/'[1]POBLACIÓN 2024'!$L$29)*1000</f>
        <v>78.136865471113964</v>
      </c>
      <c r="U31" s="1">
        <f t="shared" si="2"/>
        <v>0.26939682217867794</v>
      </c>
      <c r="V31" s="89">
        <v>17526</v>
      </c>
      <c r="W31" s="1">
        <f>(V31/'[1]POBLACIÓN 2024'!$N$29)*1000</f>
        <v>83.303626174621058</v>
      </c>
      <c r="X31" s="1">
        <f t="shared" si="3"/>
        <v>0.28721055077004365</v>
      </c>
      <c r="Y31" s="89">
        <v>10168</v>
      </c>
      <c r="Z31" s="1">
        <f>(Y31/'[1]POBLACIÓN 2024'!$P$29)*1000</f>
        <v>83.101768609630909</v>
      </c>
      <c r="AA31" s="1">
        <f t="shared" si="4"/>
        <v>0.28651459520267863</v>
      </c>
      <c r="AB31" s="89">
        <v>4529</v>
      </c>
      <c r="AC31" s="1">
        <f>(AB31/'[1]POBLACIÓN 2024'!$R$29)*1000</f>
        <v>82.819786047362157</v>
      </c>
      <c r="AD31" s="1">
        <f t="shared" si="5"/>
        <v>0.28554238822039207</v>
      </c>
      <c r="AE31" s="28">
        <f>0</f>
        <v>0</v>
      </c>
    </row>
    <row r="32" spans="1:31" x14ac:dyDescent="0.25">
      <c r="A32" s="28" t="s">
        <v>784</v>
      </c>
      <c r="B32" s="89">
        <v>130367</v>
      </c>
      <c r="C32" s="1">
        <f>(B32/'[1]POBLACIÓN 2024'!$D$57)*1000</f>
        <v>84.06787749035135</v>
      </c>
      <c r="D32" s="28">
        <v>24408</v>
      </c>
      <c r="E32" s="1">
        <f>(D32/'[1]POBLACIÓN 2024'!$B$29)*1000</f>
        <v>88.708944673211036</v>
      </c>
      <c r="F32" s="1">
        <f t="shared" si="6"/>
        <v>1.0552061895864131</v>
      </c>
      <c r="G32" s="28">
        <v>27270</v>
      </c>
      <c r="H32" s="1">
        <f>(G32/'[1]POBLACIÓN 2024'!$D$29)*1000</f>
        <v>94.925472886890049</v>
      </c>
      <c r="I32" s="1">
        <f t="shared" si="7"/>
        <v>0.32727983884879858</v>
      </c>
      <c r="J32" s="28">
        <v>13157</v>
      </c>
      <c r="K32" s="1">
        <f>(J32/'[1]POBLACIÓN 2024'!$F$29)*1000</f>
        <v>68.234269088947784</v>
      </c>
      <c r="L32" s="1">
        <f t="shared" si="8"/>
        <v>0.23525508920040966</v>
      </c>
      <c r="M32" s="28">
        <v>5626</v>
      </c>
      <c r="N32" s="1">
        <f>(M32/'[1]POBLACIÓN 2024'!$H$29)*1000</f>
        <v>80.493318453658404</v>
      </c>
      <c r="O32" s="1">
        <f t="shared" si="0"/>
        <v>0.27752129634696437</v>
      </c>
      <c r="P32" s="89">
        <v>4584</v>
      </c>
      <c r="Q32" s="1">
        <f>(P32/'[1]POBLACIÓN 2024'!$J$29)*1000</f>
        <v>71.331870594276651</v>
      </c>
      <c r="R32" s="1">
        <f t="shared" si="1"/>
        <v>0.24593486240195922</v>
      </c>
      <c r="S32" s="89">
        <v>22407</v>
      </c>
      <c r="T32" s="1">
        <f>(S32/'[1]POBLACIÓN 2024'!$L$29)*1000</f>
        <v>81.806034230971434</v>
      </c>
      <c r="U32" s="1">
        <f t="shared" si="2"/>
        <v>0.28204721963169965</v>
      </c>
      <c r="V32" s="89">
        <v>17856</v>
      </c>
      <c r="W32" s="1">
        <f>(V32/'[1]POBLACIÓN 2024'!$N$29)*1000</f>
        <v>84.872164154629317</v>
      </c>
      <c r="X32" s="1">
        <f t="shared" si="3"/>
        <v>0.29261848650861</v>
      </c>
      <c r="Y32" s="89">
        <v>11014</v>
      </c>
      <c r="Z32" s="1">
        <f>(Y32/'[1]POBLACIÓN 2024'!$P$29)*1000</f>
        <v>90.016018830298478</v>
      </c>
      <c r="AA32" s="1">
        <f t="shared" si="4"/>
        <v>0.31035324071226428</v>
      </c>
      <c r="AB32" s="89">
        <v>4045</v>
      </c>
      <c r="AC32" s="1">
        <f>(AB32/'[1]POBLACIÓN 2024'!$R$29)*1000</f>
        <v>73.969095730090515</v>
      </c>
      <c r="AD32" s="1">
        <f t="shared" si="5"/>
        <v>0.25502737035802298</v>
      </c>
      <c r="AE32" s="28">
        <f>0</f>
        <v>0</v>
      </c>
    </row>
    <row r="33" spans="1:31" x14ac:dyDescent="0.25">
      <c r="A33" s="28" t="s">
        <v>789</v>
      </c>
      <c r="B33" s="89">
        <v>128975</v>
      </c>
      <c r="C33" s="1">
        <f>(B33/'[1]POBLACIÓN 2024'!$D$57)*1000</f>
        <v>83.170238628779259</v>
      </c>
      <c r="D33" s="28">
        <v>25662</v>
      </c>
      <c r="E33" s="1">
        <f>(D33/'[1]POBLACIÓN 2024'!$B$29)*1000</f>
        <v>93.266508448211312</v>
      </c>
      <c r="F33" s="1">
        <f t="shared" si="6"/>
        <v>1.1213928201468266</v>
      </c>
      <c r="G33" s="28">
        <v>25857</v>
      </c>
      <c r="H33" s="1">
        <f>(G33/'[1]POBLACIÓN 2024'!$D$29)*1000</f>
        <v>90.006892278559448</v>
      </c>
      <c r="I33" s="1">
        <f t="shared" si="7"/>
        <v>0.31032177459161658</v>
      </c>
      <c r="J33" s="28">
        <v>13776</v>
      </c>
      <c r="K33" s="1">
        <f>(J33/'[1]POBLACIÓN 2024'!$F$29)*1000</f>
        <v>71.444500339693292</v>
      </c>
      <c r="L33" s="1">
        <f t="shared" si="8"/>
        <v>0.24632318224708091</v>
      </c>
      <c r="M33" s="28">
        <v>5808</v>
      </c>
      <c r="N33" s="1">
        <f>(M33/'[1]POBLACIÓN 2024'!$H$29)*1000</f>
        <v>83.097261567516526</v>
      </c>
      <c r="O33" s="1">
        <f t="shared" si="0"/>
        <v>0.28649905602260378</v>
      </c>
      <c r="P33" s="89">
        <v>3731</v>
      </c>
      <c r="Q33" s="1">
        <f>(P33/'[1]POBLACIÓN 2024'!$J$29)*1000</f>
        <v>58.058291707514435</v>
      </c>
      <c r="R33" s="1">
        <f t="shared" si="1"/>
        <v>0.20017080532759812</v>
      </c>
      <c r="S33" s="89">
        <v>24204</v>
      </c>
      <c r="T33" s="1">
        <f>(S33/'[1]POBLACIÓN 2024'!$L$29)*1000</f>
        <v>88.366727028447912</v>
      </c>
      <c r="U33" s="1">
        <f t="shared" si="2"/>
        <v>0.30466688552531163</v>
      </c>
      <c r="V33" s="89">
        <v>17773</v>
      </c>
      <c r="W33" s="1">
        <f>(V33/'[1]POBLACIÓN 2024'!$N$29)*1000</f>
        <v>84.477653086930289</v>
      </c>
      <c r="X33" s="1">
        <f t="shared" si="3"/>
        <v>0.29125830873194036</v>
      </c>
      <c r="Y33" s="89">
        <v>8889</v>
      </c>
      <c r="Z33" s="1">
        <f>(Y33/'[1]POBLACIÓN 2024'!$P$29)*1000</f>
        <v>72.64866455261695</v>
      </c>
      <c r="AA33" s="1">
        <f t="shared" si="4"/>
        <v>0.25047484625851796</v>
      </c>
      <c r="AB33" s="89">
        <v>3275</v>
      </c>
      <c r="AC33" s="1">
        <f>(AB33/'[1]POBLACIÓN 2024'!$R$29)*1000</f>
        <v>59.888452043521987</v>
      </c>
      <c r="AD33" s="1">
        <f t="shared" si="5"/>
        <v>0.20648075103152663</v>
      </c>
      <c r="AE33" s="28">
        <f>0</f>
        <v>0</v>
      </c>
    </row>
    <row r="34" spans="1:31" x14ac:dyDescent="0.25">
      <c r="A34" s="28" t="s">
        <v>785</v>
      </c>
      <c r="B34" s="89">
        <v>128896</v>
      </c>
      <c r="C34" s="1">
        <f>(B34/'[1]POBLACIÓN 2024'!$D$57)*1000</f>
        <v>83.119295043963021</v>
      </c>
      <c r="D34" s="28">
        <v>20832</v>
      </c>
      <c r="E34" s="1">
        <f>(D34/'[1]POBLACIÓN 2024'!$B$29)*1000</f>
        <v>75.712255630626544</v>
      </c>
      <c r="F34" s="1">
        <f t="shared" si="6"/>
        <v>0.9108866429940391</v>
      </c>
      <c r="G34" s="28">
        <v>28742</v>
      </c>
      <c r="H34" s="1">
        <f>(G34/'[1]POBLACIÓN 2024'!$D$29)*1000</f>
        <v>100.04942947249702</v>
      </c>
      <c r="I34" s="1">
        <f t="shared" si="7"/>
        <v>0.34494598929930942</v>
      </c>
      <c r="J34" s="28">
        <v>16493</v>
      </c>
      <c r="K34" s="1">
        <f>(J34/'[1]POBLACIÓN 2024'!$F$29)*1000</f>
        <v>85.535289206051203</v>
      </c>
      <c r="L34" s="1">
        <f t="shared" si="8"/>
        <v>0.29490477967487694</v>
      </c>
      <c r="M34" s="28">
        <v>5446</v>
      </c>
      <c r="N34" s="1">
        <f>(M34/'[1]POBLACIÓN 2024'!$H$29)*1000</f>
        <v>77.91799009929322</v>
      </c>
      <c r="O34" s="1">
        <f t="shared" si="0"/>
        <v>0.26864219337105721</v>
      </c>
      <c r="P34" s="89">
        <v>5313</v>
      </c>
      <c r="Q34" s="1">
        <f>(P34/'[1]POBLACIÓN 2024'!$J$29)*1000</f>
        <v>82.675878810513055</v>
      </c>
      <c r="R34" s="1">
        <f t="shared" si="1"/>
        <v>0.28504623122635458</v>
      </c>
      <c r="S34" s="89">
        <v>19862</v>
      </c>
      <c r="T34" s="1">
        <f>(S34/'[1]POBLACIÓN 2024'!$L$29)*1000</f>
        <v>72.514457620188097</v>
      </c>
      <c r="U34" s="1">
        <f t="shared" si="2"/>
        <v>0.25001213354419688</v>
      </c>
      <c r="V34" s="89">
        <v>16514</v>
      </c>
      <c r="W34" s="1">
        <f>(V34/'[1]POBLACIÓN 2024'!$N$29)*1000</f>
        <v>78.493443035929019</v>
      </c>
      <c r="X34" s="1">
        <f t="shared" si="3"/>
        <v>0.27062621450510671</v>
      </c>
      <c r="Y34" s="89">
        <v>11829</v>
      </c>
      <c r="Z34" s="1">
        <f>(Y34/'[1]POBLACIÓN 2024'!$P$29)*1000</f>
        <v>96.676910000326913</v>
      </c>
      <c r="AA34" s="1">
        <f t="shared" si="4"/>
        <v>0.33331836611452459</v>
      </c>
      <c r="AB34" s="89">
        <v>3865</v>
      </c>
      <c r="AC34" s="1">
        <f>(AB34/'[1]POBLACIÓN 2024'!$R$29)*1000</f>
        <v>70.677516686477091</v>
      </c>
      <c r="AD34" s="1">
        <f t="shared" si="5"/>
        <v>0.24367880999598487</v>
      </c>
      <c r="AE34" s="28">
        <f>0</f>
        <v>0</v>
      </c>
    </row>
    <row r="35" spans="1:31" x14ac:dyDescent="0.25">
      <c r="A35" s="28" t="s">
        <v>787</v>
      </c>
      <c r="B35" s="89">
        <v>126616</v>
      </c>
      <c r="C35" s="1">
        <f>(B35/'[1]POBLACIÓN 2024'!$D$57)*1000</f>
        <v>81.649024494836326</v>
      </c>
      <c r="D35" s="28">
        <v>23201</v>
      </c>
      <c r="E35" s="1">
        <f>(D35/'[1]POBLACIÓN 2024'!$B$29)*1000</f>
        <v>84.322198679251443</v>
      </c>
      <c r="F35" s="1">
        <f t="shared" si="6"/>
        <v>1.0327398177866065</v>
      </c>
      <c r="G35" s="28">
        <v>26234</v>
      </c>
      <c r="H35" s="1">
        <f>(G35/'[1]POBLACIÓN 2024'!$D$29)*1000</f>
        <v>91.319209963867749</v>
      </c>
      <c r="I35" s="1">
        <f t="shared" si="7"/>
        <v>0.31484632535237922</v>
      </c>
      <c r="J35" s="28">
        <v>16012</v>
      </c>
      <c r="K35" s="1">
        <f>(J35/'[1]POBLACIÓN 2024'!$F$29)*1000</f>
        <v>83.040747636408895</v>
      </c>
      <c r="L35" s="1">
        <f t="shared" si="8"/>
        <v>0.28630420979531501</v>
      </c>
      <c r="M35" s="28">
        <v>7290</v>
      </c>
      <c r="N35" s="1">
        <f>(M35/'[1]POBLACIÓN 2024'!$H$29)*1000</f>
        <v>104.30079835178985</v>
      </c>
      <c r="O35" s="1">
        <f t="shared" si="0"/>
        <v>0.35960367052423925</v>
      </c>
      <c r="P35" s="89">
        <v>4225</v>
      </c>
      <c r="Q35" s="1">
        <f>(P35/'[1]POBLACIÓN 2024'!$J$29)*1000</f>
        <v>65.745452282028538</v>
      </c>
      <c r="R35" s="1">
        <f t="shared" si="1"/>
        <v>0.22667425690407453</v>
      </c>
      <c r="S35" s="89">
        <v>19712</v>
      </c>
      <c r="T35" s="1">
        <f>(S35/'[1]POBLACIÓN 2024'!$L$29)*1000</f>
        <v>71.966820491851152</v>
      </c>
      <c r="U35" s="1">
        <f t="shared" si="2"/>
        <v>0.24812401452135777</v>
      </c>
      <c r="V35" s="89">
        <v>16349</v>
      </c>
      <c r="W35" s="1">
        <f>(V35/'[1]POBLACIÓN 2024'!$N$29)*1000</f>
        <v>77.709174045924897</v>
      </c>
      <c r="X35" s="1">
        <f t="shared" si="3"/>
        <v>0.26792224663582359</v>
      </c>
      <c r="Y35" s="89">
        <v>9768</v>
      </c>
      <c r="Z35" s="1">
        <f>(Y35/'[1]POBLACIÓN 2024'!$P$29)*1000</f>
        <v>79.832619569126152</v>
      </c>
      <c r="AA35" s="1">
        <f t="shared" si="4"/>
        <v>0.27524336801138521</v>
      </c>
      <c r="AB35" s="89">
        <v>3825</v>
      </c>
      <c r="AC35" s="1">
        <f>(AB35/'[1]POBLACIÓN 2024'!$R$29)*1000</f>
        <v>69.946054676785224</v>
      </c>
      <c r="AD35" s="1">
        <f t="shared" si="5"/>
        <v>0.24115690769330975</v>
      </c>
      <c r="AE35" s="28">
        <f>0</f>
        <v>0</v>
      </c>
    </row>
    <row r="36" spans="1:31" x14ac:dyDescent="0.25">
      <c r="A36" s="28" t="s">
        <v>788</v>
      </c>
      <c r="B36" s="89">
        <v>125996</v>
      </c>
      <c r="C36" s="1">
        <f>(B36/'[1]POBLACIÓN 2024'!$D$57)*1000</f>
        <v>81.249214082354499</v>
      </c>
      <c r="D36" s="28">
        <v>21895</v>
      </c>
      <c r="E36" s="1">
        <f>(D36/'[1]POBLACIÓN 2024'!$B$29)*1000</f>
        <v>79.575645018844469</v>
      </c>
      <c r="F36" s="1">
        <f t="shared" si="6"/>
        <v>0.97940202766990836</v>
      </c>
      <c r="G36" s="28">
        <v>25325</v>
      </c>
      <c r="H36" s="1">
        <f>(G36/'[1]POBLACIÓN 2024'!$D$29)*1000</f>
        <v>88.15502753430475</v>
      </c>
      <c r="I36" s="1">
        <f t="shared" si="7"/>
        <v>0.30393699739075264</v>
      </c>
      <c r="J36" s="28">
        <v>14809</v>
      </c>
      <c r="K36" s="1">
        <f>(J36/'[1]POBLACIÓN 2024'!$F$29)*1000</f>
        <v>76.8018006337484</v>
      </c>
      <c r="L36" s="1">
        <f t="shared" si="8"/>
        <v>0.26479384479507995</v>
      </c>
      <c r="M36" s="28">
        <v>6061</v>
      </c>
      <c r="N36" s="1">
        <f>(M36/'[1]POBLACIÓN 2024'!$H$29)*1000</f>
        <v>86.717028643374263</v>
      </c>
      <c r="O36" s="1">
        <f t="shared" si="0"/>
        <v>0.29897912853873998</v>
      </c>
      <c r="P36" s="89">
        <v>5061</v>
      </c>
      <c r="Q36" s="1">
        <f>(P36/'[1]POBLACIÓN 2024'!$J$29)*1000</f>
        <v>78.75449325428319</v>
      </c>
      <c r="R36" s="1">
        <f t="shared" si="1"/>
        <v>0.27152625187965002</v>
      </c>
      <c r="S36" s="89">
        <v>22009</v>
      </c>
      <c r="T36" s="1">
        <f>(S36/'[1]POBLACIÓN 2024'!$L$29)*1000</f>
        <v>80.352970383784097</v>
      </c>
      <c r="U36" s="1">
        <f t="shared" si="2"/>
        <v>0.27703741049110003</v>
      </c>
      <c r="V36" s="89">
        <v>17681</v>
      </c>
      <c r="W36" s="1">
        <f>(V36/'[1]POBLACIÓN 2024'!$N$29)*1000</f>
        <v>84.04036371068554</v>
      </c>
      <c r="X36" s="1">
        <f t="shared" si="3"/>
        <v>0.2897506417987642</v>
      </c>
      <c r="Y36" s="89">
        <v>9513</v>
      </c>
      <c r="Z36" s="1">
        <f>(Y36/'[1]POBLACIÓN 2024'!$P$29)*1000</f>
        <v>77.748537055804363</v>
      </c>
      <c r="AA36" s="1">
        <f t="shared" si="4"/>
        <v>0.26805796067693566</v>
      </c>
      <c r="AB36" s="89">
        <v>3642</v>
      </c>
      <c r="AC36" s="1">
        <f>(AB36/'[1]POBLACIÓN 2024'!$R$29)*1000</f>
        <v>66.599615982444917</v>
      </c>
      <c r="AD36" s="1">
        <f t="shared" si="5"/>
        <v>0.22961920465857102</v>
      </c>
      <c r="AE36" s="28">
        <f>0</f>
        <v>0</v>
      </c>
    </row>
    <row r="37" spans="1:31" x14ac:dyDescent="0.25">
      <c r="A37" s="28" t="s">
        <v>790</v>
      </c>
      <c r="B37" s="89">
        <v>123345</v>
      </c>
      <c r="C37" s="1">
        <f>(B37/'[1]POBLACIÓN 2024'!$D$57)*1000</f>
        <v>79.539702141242699</v>
      </c>
      <c r="D37" s="28">
        <v>19776</v>
      </c>
      <c r="E37" s="1">
        <f>(D37/'[1]POBLACIÓN 2024'!$B$29)*1000</f>
        <v>71.874307188521044</v>
      </c>
      <c r="F37" s="1">
        <f t="shared" si="6"/>
        <v>0.90362806565317755</v>
      </c>
      <c r="G37" s="28">
        <v>26836</v>
      </c>
      <c r="H37" s="1">
        <f>(G37/'[1]POBLACIÓN 2024'!$D$29)*1000</f>
        <v>93.414741121840166</v>
      </c>
      <c r="I37" s="1">
        <f t="shared" si="7"/>
        <v>0.3220712048165148</v>
      </c>
      <c r="J37" s="28">
        <v>14278</v>
      </c>
      <c r="K37" s="1">
        <f>(J37/'[1]POBLACIÓN 2024'!$F$29)*1000</f>
        <v>74.047951208633918</v>
      </c>
      <c r="L37" s="1">
        <f t="shared" si="8"/>
        <v>0.25529924478250737</v>
      </c>
      <c r="M37" s="28">
        <v>6705</v>
      </c>
      <c r="N37" s="1">
        <f>(M37/'[1]POBLACIÓN 2024'!$H$29)*1000</f>
        <v>95.93098120010302</v>
      </c>
      <c r="O37" s="1">
        <f t="shared" si="0"/>
        <v>0.33074658585254108</v>
      </c>
      <c r="P37" s="89">
        <v>4316</v>
      </c>
      <c r="Q37" s="1">
        <f>(P37/'[1]POBLACIÓN 2024'!$J$29)*1000</f>
        <v>67.161508177333772</v>
      </c>
      <c r="R37" s="1">
        <f t="shared" si="1"/>
        <v>0.23155647166816229</v>
      </c>
      <c r="S37" s="89">
        <v>20410</v>
      </c>
      <c r="T37" s="1">
        <f>(S37/'[1]POBLACIÓN 2024'!$L$29)*1000</f>
        <v>74.515158595712364</v>
      </c>
      <c r="U37" s="1">
        <f t="shared" si="2"/>
        <v>0.25691006170763558</v>
      </c>
      <c r="V37" s="89">
        <v>16926</v>
      </c>
      <c r="W37" s="1">
        <f>(V37/'[1]POBLACIÓN 2024'!$N$29)*1000</f>
        <v>80.451738938242386</v>
      </c>
      <c r="X37" s="1">
        <f t="shared" si="3"/>
        <v>0.2773779403362866</v>
      </c>
      <c r="Y37" s="89">
        <v>10783</v>
      </c>
      <c r="Z37" s="1">
        <f>(Y37/'[1]POBLACIÓN 2024'!$P$29)*1000</f>
        <v>88.128085259406973</v>
      </c>
      <c r="AA37" s="1">
        <f t="shared" si="4"/>
        <v>0.30384410700929226</v>
      </c>
      <c r="AB37" s="89">
        <v>3315</v>
      </c>
      <c r="AC37" s="1">
        <f>(AB37/'[1]POBLACIÓN 2024'!$R$29)*1000</f>
        <v>60.619914053213861</v>
      </c>
      <c r="AD37" s="1">
        <f t="shared" si="5"/>
        <v>0.20900265333420179</v>
      </c>
      <c r="AE37" s="28">
        <f>0</f>
        <v>0</v>
      </c>
    </row>
    <row r="38" spans="1:31" x14ac:dyDescent="0.25">
      <c r="A38" s="28" t="s">
        <v>794</v>
      </c>
      <c r="B38" s="89">
        <v>118897</v>
      </c>
      <c r="C38" s="1">
        <f>(B38/'[1]POBLACIÓN 2024'!$D$57)*1000</f>
        <v>76.671384859437623</v>
      </c>
      <c r="D38" s="28">
        <v>20934</v>
      </c>
      <c r="E38" s="1">
        <f>(D38/'[1]POBLACIÓN 2024'!$B$29)*1000</f>
        <v>76.082966559693546</v>
      </c>
      <c r="F38" s="1">
        <f t="shared" si="6"/>
        <v>0.99232545100335889</v>
      </c>
      <c r="G38" s="28">
        <v>24522</v>
      </c>
      <c r="H38" s="1">
        <f>(G38/'[1]POBLACIÓN 2024'!$D$29)*1000</f>
        <v>85.359825674085727</v>
      </c>
      <c r="I38" s="1">
        <f t="shared" si="7"/>
        <v>0.29429982428493723</v>
      </c>
      <c r="J38" s="28">
        <v>13403</v>
      </c>
      <c r="K38" s="1">
        <f>(J38/'[1]POBLACIÓN 2024'!$F$29)*1000</f>
        <v>69.510063737870865</v>
      </c>
      <c r="L38" s="1">
        <f t="shared" si="8"/>
        <v>0.23965371745482178</v>
      </c>
      <c r="M38" s="28">
        <v>4674</v>
      </c>
      <c r="N38" s="1">
        <f>(M38/'[1]POBLACIÓN 2024'!$H$29)*1000</f>
        <v>66.872692935015877</v>
      </c>
      <c r="O38" s="1">
        <f t="shared" si="0"/>
        <v>0.23056070727438879</v>
      </c>
      <c r="P38" s="89">
        <v>5026</v>
      </c>
      <c r="Q38" s="1">
        <f>(P38/'[1]POBLACIÓN 2024'!$J$29)*1000</f>
        <v>78.209856371473478</v>
      </c>
      <c r="R38" s="1">
        <f t="shared" si="1"/>
        <v>0.26964847697038546</v>
      </c>
      <c r="S38" s="89">
        <v>21626</v>
      </c>
      <c r="T38" s="1">
        <f>(S38/'[1]POBLACIÓN 2024'!$L$29)*1000</f>
        <v>78.95467024943045</v>
      </c>
      <c r="U38" s="1">
        <f t="shared" si="2"/>
        <v>0.27221641325278423</v>
      </c>
      <c r="V38" s="89">
        <v>15180</v>
      </c>
      <c r="W38" s="1">
        <f>(V38/'[1]POBLACIÓN 2024'!$N$29)*1000</f>
        <v>72.152747080380436</v>
      </c>
      <c r="X38" s="1">
        <f t="shared" si="3"/>
        <v>0.24876504397405355</v>
      </c>
      <c r="Y38" s="89">
        <v>9535</v>
      </c>
      <c r="Z38" s="1">
        <f>(Y38/'[1]POBLACIÓN 2024'!$P$29)*1000</f>
        <v>77.928340253032133</v>
      </c>
      <c r="AA38" s="1">
        <f t="shared" si="4"/>
        <v>0.26867787817245681</v>
      </c>
      <c r="AB38" s="89">
        <v>3997</v>
      </c>
      <c r="AC38" s="1">
        <f>(AB38/'[1]POBLACIÓN 2024'!$R$29)*1000</f>
        <v>73.09134131846028</v>
      </c>
      <c r="AD38" s="1">
        <f t="shared" si="5"/>
        <v>0.25200108759481288</v>
      </c>
      <c r="AE38" s="28">
        <f>0</f>
        <v>0</v>
      </c>
    </row>
    <row r="39" spans="1:31" x14ac:dyDescent="0.25">
      <c r="A39" s="28" t="s">
        <v>793</v>
      </c>
      <c r="B39" s="89">
        <v>118310</v>
      </c>
      <c r="C39" s="1">
        <f>(B39/'[1]POBLACIÓN 2024'!$D$57)*1000</f>
        <v>76.292854678587901</v>
      </c>
      <c r="D39" s="28">
        <v>19814</v>
      </c>
      <c r="E39" s="1">
        <f>(D39/'[1]POBLACIÓN 2024'!$B$29)*1000</f>
        <v>72.012415181702877</v>
      </c>
      <c r="F39" s="1">
        <f t="shared" si="6"/>
        <v>0.94389462139124336</v>
      </c>
      <c r="G39" s="28">
        <v>26087</v>
      </c>
      <c r="H39" s="1">
        <f>(G39/'[1]POBLACIÓN 2024'!$D$29)*1000</f>
        <v>90.807510495060527</v>
      </c>
      <c r="I39" s="1">
        <f t="shared" si="7"/>
        <v>0.31308211059950891</v>
      </c>
      <c r="J39" s="28">
        <v>13018</v>
      </c>
      <c r="K39" s="1">
        <f>(J39/'[1]POBLACIÓN 2024'!$F$29)*1000</f>
        <v>67.513393250735135</v>
      </c>
      <c r="L39" s="1">
        <f t="shared" si="8"/>
        <v>0.23276968543064017</v>
      </c>
      <c r="M39" s="28">
        <v>5056</v>
      </c>
      <c r="N39" s="1">
        <f>(M39/'[1]POBLACIÓN 2024'!$H$29)*1000</f>
        <v>72.338111998168657</v>
      </c>
      <c r="O39" s="1">
        <f t="shared" si="0"/>
        <v>0.24940413692325841</v>
      </c>
      <c r="P39" s="89">
        <v>3915</v>
      </c>
      <c r="Q39" s="1">
        <f>(P39/'[1]POBLACIÓN 2024'!$J$29)*1000</f>
        <v>60.921525605714017</v>
      </c>
      <c r="R39" s="1">
        <f t="shared" si="1"/>
        <v>0.21004253627916017</v>
      </c>
      <c r="S39" s="89">
        <v>21285</v>
      </c>
      <c r="T39" s="1">
        <f>(S39/'[1]POBLACIÓN 2024'!$L$29)*1000</f>
        <v>77.709708511011158</v>
      </c>
      <c r="U39" s="1">
        <f t="shared" si="2"/>
        <v>0.26792408934086348</v>
      </c>
      <c r="V39" s="89">
        <v>16300</v>
      </c>
      <c r="W39" s="1">
        <f>(V39/'[1]POBLACIÓN 2024'!$N$29)*1000</f>
        <v>77.476269921620627</v>
      </c>
      <c r="X39" s="1">
        <f t="shared" si="3"/>
        <v>0.26711925011706672</v>
      </c>
      <c r="Y39" s="89">
        <v>9638</v>
      </c>
      <c r="Z39" s="1">
        <f>(Y39/'[1]POBLACIÓN 2024'!$P$29)*1000</f>
        <v>78.770146130962118</v>
      </c>
      <c r="AA39" s="1">
        <f t="shared" si="4"/>
        <v>0.27158021917421493</v>
      </c>
      <c r="AB39" s="89">
        <v>3197</v>
      </c>
      <c r="AC39" s="1">
        <f>(AB39/'[1]POBLACIÓN 2024'!$R$29)*1000</f>
        <v>58.462101124622841</v>
      </c>
      <c r="AD39" s="1">
        <f t="shared" si="5"/>
        <v>0.20156304154131013</v>
      </c>
      <c r="AE39" s="28">
        <f>0</f>
        <v>0</v>
      </c>
    </row>
    <row r="40" spans="1:31" x14ac:dyDescent="0.25">
      <c r="A40" s="28" t="s">
        <v>792</v>
      </c>
      <c r="B40" s="89">
        <v>116792</v>
      </c>
      <c r="C40" s="1">
        <f>(B40/'[1]POBLACIÓN 2024'!$D$57)*1000</f>
        <v>75.313964023511431</v>
      </c>
      <c r="D40" s="28">
        <v>18238</v>
      </c>
      <c r="E40" s="1">
        <f>(D40/'[1]POBLACIÓN 2024'!$B$29)*1000</f>
        <v>66.284567885530279</v>
      </c>
      <c r="F40" s="1">
        <f t="shared" si="6"/>
        <v>0.88010993372806179</v>
      </c>
      <c r="G40" s="28">
        <v>24787</v>
      </c>
      <c r="H40" s="1">
        <f>(G40/'[1]POBLACIÓN 2024'!$D$29)*1000</f>
        <v>86.282277097445686</v>
      </c>
      <c r="I40" s="1">
        <f t="shared" si="7"/>
        <v>0.29748021142446535</v>
      </c>
      <c r="J40" s="28">
        <v>15223</v>
      </c>
      <c r="K40" s="1">
        <f>(J40/'[1]POBLACIÓN 2024'!$F$29)*1000</f>
        <v>78.948869677057999</v>
      </c>
      <c r="L40" s="1">
        <f t="shared" si="8"/>
        <v>0.27219641429640773</v>
      </c>
      <c r="M40" s="28">
        <v>6041</v>
      </c>
      <c r="N40" s="1">
        <f>(M40/'[1]POBLACIÓN 2024'!$H$29)*1000</f>
        <v>86.430881048444789</v>
      </c>
      <c r="O40" s="1">
        <f t="shared" si="0"/>
        <v>0.29799256154141696</v>
      </c>
      <c r="P40" s="89">
        <v>5848</v>
      </c>
      <c r="Q40" s="1">
        <f>(P40/'[1]POBLACIÓN 2024'!$J$29)*1000</f>
        <v>91.001042590604243</v>
      </c>
      <c r="R40" s="1">
        <f t="shared" si="1"/>
        <v>0.31374936198225511</v>
      </c>
      <c r="S40" s="89">
        <v>19137</v>
      </c>
      <c r="T40" s="1">
        <f>(S40/'[1]POBLACIÓN 2024'!$L$29)*1000</f>
        <v>69.867544833226248</v>
      </c>
      <c r="U40" s="1">
        <f t="shared" si="2"/>
        <v>0.24088622493380807</v>
      </c>
      <c r="V40" s="89">
        <v>15036</v>
      </c>
      <c r="W40" s="1">
        <f>(V40/'[1]POBLACIÓN 2024'!$N$29)*1000</f>
        <v>71.468294143649572</v>
      </c>
      <c r="X40" s="1">
        <f t="shared" si="3"/>
        <v>0.24640521746995192</v>
      </c>
      <c r="Y40" s="89">
        <v>8116</v>
      </c>
      <c r="Z40" s="1">
        <f>(Y40/'[1]POBLACIÓN 2024'!$P$29)*1000</f>
        <v>66.331034031841511</v>
      </c>
      <c r="AA40" s="1">
        <f t="shared" si="4"/>
        <v>0.22869319971134344</v>
      </c>
      <c r="AB40" s="89">
        <v>4366</v>
      </c>
      <c r="AC40" s="1">
        <f>(AB40/'[1]POBLACIÓN 2024'!$R$29)*1000</f>
        <v>79.839078357867791</v>
      </c>
      <c r="AD40" s="1">
        <f t="shared" si="5"/>
        <v>0.27526563633699097</v>
      </c>
      <c r="AE40" s="28">
        <f>0</f>
        <v>0</v>
      </c>
    </row>
    <row r="41" spans="1:31" x14ac:dyDescent="0.25">
      <c r="A41" s="28" t="s">
        <v>791</v>
      </c>
      <c r="B41" s="89">
        <v>116202</v>
      </c>
      <c r="C41" s="1">
        <f>(B41/'[1]POBLACIÓN 2024'!$D$57)*1000</f>
        <v>74.933499276149703</v>
      </c>
      <c r="D41" s="28">
        <v>19237</v>
      </c>
      <c r="E41" s="1">
        <f>(D41/'[1]POBLACIÓN 2024'!$B$29)*1000</f>
        <v>69.915354337863022</v>
      </c>
      <c r="F41" s="1">
        <f t="shared" si="6"/>
        <v>0.93303202190260071</v>
      </c>
      <c r="G41" s="28">
        <v>26695</v>
      </c>
      <c r="H41" s="1">
        <f>(G41/'[1]POBLACIÓN 2024'!$D$29)*1000</f>
        <v>92.923927345637324</v>
      </c>
      <c r="I41" s="1">
        <f t="shared" si="7"/>
        <v>0.32037899882906773</v>
      </c>
      <c r="J41" s="28">
        <v>17626</v>
      </c>
      <c r="K41" s="1">
        <f>(J41/'[1]POBLACIÓN 2024'!$F$29)*1000</f>
        <v>91.411205211050657</v>
      </c>
      <c r="L41" s="1">
        <f t="shared" si="8"/>
        <v>0.31516350248889718</v>
      </c>
      <c r="M41" s="28">
        <v>6749</v>
      </c>
      <c r="N41" s="1">
        <f>(M41/'[1]POBLACIÓN 2024'!$H$29)*1000</f>
        <v>96.560505908947832</v>
      </c>
      <c r="O41" s="1">
        <f t="shared" si="0"/>
        <v>0.33291703324665167</v>
      </c>
      <c r="P41" s="89">
        <v>4085</v>
      </c>
      <c r="Q41" s="1">
        <f>(P41/'[1]POBLACIÓN 2024'!$J$29)*1000</f>
        <v>63.566904750789732</v>
      </c>
      <c r="R41" s="1">
        <f t="shared" si="1"/>
        <v>0.21916315726701646</v>
      </c>
      <c r="S41" s="89">
        <v>17790</v>
      </c>
      <c r="T41" s="1">
        <f>(S41/'[1]POBLACIÓN 2024'!$L$29)*1000</f>
        <v>64.949763420760561</v>
      </c>
      <c r="U41" s="1">
        <f t="shared" si="2"/>
        <v>0.22393091610871324</v>
      </c>
      <c r="V41" s="89">
        <v>14737</v>
      </c>
      <c r="W41" s="1">
        <f>(V41/'[1]POBLACIÓN 2024'!$N$29)*1000</f>
        <v>70.047103670854185</v>
      </c>
      <c r="X41" s="1">
        <f t="shared" si="3"/>
        <v>0.24150529993712957</v>
      </c>
      <c r="Y41" s="89">
        <v>6889</v>
      </c>
      <c r="Z41" s="1">
        <f>(Y41/'[1]POBLACIÓN 2024'!$P$29)*1000</f>
        <v>56.30291935009317</v>
      </c>
      <c r="AA41" s="1">
        <f t="shared" si="4"/>
        <v>0.19411871030205088</v>
      </c>
      <c r="AB41" s="89">
        <v>2394</v>
      </c>
      <c r="AC41" s="1">
        <f>(AB41/'[1]POBLACIÓN 2024'!$R$29)*1000</f>
        <v>43.778001280058518</v>
      </c>
      <c r="AD41" s="1">
        <f t="shared" si="5"/>
        <v>0.15093585281510682</v>
      </c>
      <c r="AE41" s="28">
        <f>0</f>
        <v>0</v>
      </c>
    </row>
    <row r="42" spans="1:31" x14ac:dyDescent="0.25">
      <c r="A42" s="28" t="s">
        <v>795</v>
      </c>
      <c r="B42" s="89">
        <v>111727</v>
      </c>
      <c r="C42" s="1">
        <f>(B42/'[1]POBLACIÓN 2024'!$D$57)*1000</f>
        <v>72.047770895736534</v>
      </c>
      <c r="D42" s="28">
        <v>19683</v>
      </c>
      <c r="E42" s="1">
        <f>(D42/'[1]POBLACIÓN 2024'!$B$29)*1000</f>
        <v>71.536306047312891</v>
      </c>
      <c r="F42" s="1">
        <f t="shared" si="6"/>
        <v>0.99290103160632404</v>
      </c>
      <c r="G42" s="28">
        <v>16153</v>
      </c>
      <c r="H42" s="1">
        <f>(G42/'[1]POBLACIÓN 2024'!$D$29)*1000</f>
        <v>56.227765439748261</v>
      </c>
      <c r="I42" s="1">
        <f t="shared" si="7"/>
        <v>0.19385959798036831</v>
      </c>
      <c r="J42" s="28">
        <v>12169</v>
      </c>
      <c r="K42" s="1">
        <f>(J42/'[1]POBLACIÓN 2024'!$F$29)*1000</f>
        <v>63.110345864817631</v>
      </c>
      <c r="L42" s="1">
        <f t="shared" si="8"/>
        <v>0.21758905377212018</v>
      </c>
      <c r="M42" s="28">
        <v>8763</v>
      </c>
      <c r="N42" s="1">
        <f>(M42/'[1]POBLACIÓN 2024'!$H$29)*1000</f>
        <v>125.37556871834494</v>
      </c>
      <c r="O42" s="1">
        <f t="shared" si="0"/>
        <v>0.43226432987707947</v>
      </c>
      <c r="P42" s="89">
        <v>4300</v>
      </c>
      <c r="Q42" s="1">
        <f>(P42/'[1]POBLACIÓN 2024'!$J$29)*1000</f>
        <v>66.912531316620758</v>
      </c>
      <c r="R42" s="1">
        <f t="shared" si="1"/>
        <v>0.23069806028106993</v>
      </c>
      <c r="S42" s="89">
        <v>22530</v>
      </c>
      <c r="T42" s="1">
        <f>(S42/'[1]POBLACIÓN 2024'!$L$29)*1000</f>
        <v>82.255096676207728</v>
      </c>
      <c r="U42" s="1">
        <f t="shared" si="2"/>
        <v>0.28359547723042772</v>
      </c>
      <c r="V42" s="89">
        <v>18368</v>
      </c>
      <c r="W42" s="1">
        <f>(V42/'[1]POBLACIÓN 2024'!$N$29)*1000</f>
        <v>87.305774596339134</v>
      </c>
      <c r="X42" s="1">
        <f t="shared" si="3"/>
        <v>0.3010089807454161</v>
      </c>
      <c r="Y42" s="89">
        <v>6098</v>
      </c>
      <c r="Z42" s="1">
        <f>(Y42/'[1]POBLACIÓN 2024'!$P$29)*1000</f>
        <v>49.838177122495011</v>
      </c>
      <c r="AA42" s="1">
        <f t="shared" si="4"/>
        <v>0.17182985853126814</v>
      </c>
      <c r="AB42" s="89">
        <v>3663</v>
      </c>
      <c r="AC42" s="1">
        <f>(AB42/'[1]POBLACIÓN 2024'!$R$29)*1000</f>
        <v>66.983633537533137</v>
      </c>
      <c r="AD42" s="1">
        <f t="shared" si="5"/>
        <v>0.23094320336747542</v>
      </c>
      <c r="AE42" s="28">
        <f>0</f>
        <v>0</v>
      </c>
    </row>
    <row r="43" spans="1:31" x14ac:dyDescent="0.25">
      <c r="A43" s="28" t="s">
        <v>796</v>
      </c>
      <c r="B43" s="89">
        <v>106483</v>
      </c>
      <c r="C43" s="1">
        <f>(B43/'[1]POBLACIÓN 2024'!$D$57)*1000</f>
        <v>68.66614863274512</v>
      </c>
      <c r="D43" s="28">
        <v>17849</v>
      </c>
      <c r="E43" s="1">
        <f>(D43/'[1]POBLACIÓN 2024'!$B$29)*1000</f>
        <v>64.870778165853167</v>
      </c>
      <c r="F43" s="1">
        <f t="shared" si="6"/>
        <v>0.94472719757167156</v>
      </c>
      <c r="G43" s="28">
        <v>23117</v>
      </c>
      <c r="H43" s="1">
        <f>(G43/'[1]POBLACIÓN 2024'!$D$29)*1000</f>
        <v>80.469092655894286</v>
      </c>
      <c r="I43" s="1">
        <f t="shared" si="7"/>
        <v>0.27743777171498629</v>
      </c>
      <c r="J43" s="28">
        <v>13393</v>
      </c>
      <c r="K43" s="1">
        <f>(J43/'[1]POBLACIÓN 2024'!$F$29)*1000</f>
        <v>69.458202166776431</v>
      </c>
      <c r="L43" s="1">
        <f t="shared" si="8"/>
        <v>0.23947491142821967</v>
      </c>
      <c r="M43" s="28">
        <v>3300</v>
      </c>
      <c r="N43" s="1">
        <f>(M43/'[1]POBLACIÓN 2024'!$H$29)*1000</f>
        <v>47.214353163361665</v>
      </c>
      <c r="O43" s="1">
        <f t="shared" si="0"/>
        <v>0.16278355455829763</v>
      </c>
      <c r="P43" s="89">
        <v>4047</v>
      </c>
      <c r="Q43" s="1">
        <f>(P43/'[1]POBLACIÓN 2024'!$J$29)*1000</f>
        <v>62.975584706596322</v>
      </c>
      <c r="R43" s="1">
        <f t="shared" si="1"/>
        <v>0.21712443022267205</v>
      </c>
      <c r="S43" s="89">
        <v>18076</v>
      </c>
      <c r="T43" s="1">
        <f>(S43/'[1]POBLACIÓN 2024'!$L$29)*1000</f>
        <v>65.993924878789642</v>
      </c>
      <c r="U43" s="1">
        <f t="shared" si="2"/>
        <v>0.22753092971225969</v>
      </c>
      <c r="V43" s="89">
        <v>14256</v>
      </c>
      <c r="W43" s="1">
        <f>(V43/'[1]POBLACIÓN 2024'!$N$29)*1000</f>
        <v>67.760840736357281</v>
      </c>
      <c r="X43" s="1">
        <f t="shared" si="3"/>
        <v>0.23362282390606767</v>
      </c>
      <c r="Y43" s="89">
        <v>9853</v>
      </c>
      <c r="Z43" s="1">
        <f>(Y43/'[1]POBLACIÓN 2024'!$P$29)*1000</f>
        <v>80.527313740233424</v>
      </c>
      <c r="AA43" s="1">
        <f t="shared" si="4"/>
        <v>0.27763850378953514</v>
      </c>
      <c r="AB43" s="89">
        <v>2592</v>
      </c>
      <c r="AC43" s="1">
        <f>(AB43/'[1]POBLACIÓN 2024'!$R$29)*1000</f>
        <v>47.398738228033281</v>
      </c>
      <c r="AD43" s="1">
        <f t="shared" si="5"/>
        <v>0.16341926921334873</v>
      </c>
      <c r="AE43" s="28">
        <f>0</f>
        <v>0</v>
      </c>
    </row>
    <row r="44" spans="1:31" x14ac:dyDescent="0.25">
      <c r="A44" s="28" t="s">
        <v>797</v>
      </c>
      <c r="B44" s="89">
        <v>105668</v>
      </c>
      <c r="C44" s="1">
        <f>(B44/'[1]POBLACIÓN 2024'!$D$57)*1000</f>
        <v>68.140591396982728</v>
      </c>
      <c r="D44" s="28">
        <v>17369</v>
      </c>
      <c r="E44" s="1">
        <f>(D44/'[1]POBLACIÓN 2024'!$B$29)*1000</f>
        <v>63.126256146714297</v>
      </c>
      <c r="F44" s="1">
        <f t="shared" si="6"/>
        <v>0.92641192059729516</v>
      </c>
      <c r="G44" s="28">
        <v>23421</v>
      </c>
      <c r="H44" s="1">
        <f>(G44/'[1]POBLACIÓN 2024'!$D$29)*1000</f>
        <v>81.527301081182685</v>
      </c>
      <c r="I44" s="1">
        <f t="shared" si="7"/>
        <v>0.28108621582976573</v>
      </c>
      <c r="J44" s="28">
        <v>12064</v>
      </c>
      <c r="K44" s="1">
        <f>(J44/'[1]POBLACIÓN 2024'!$F$29)*1000</f>
        <v>62.565799368326068</v>
      </c>
      <c r="L44" s="1">
        <f t="shared" si="8"/>
        <v>0.21571159049279792</v>
      </c>
      <c r="M44" s="28">
        <v>5783</v>
      </c>
      <c r="N44" s="1">
        <f>(M44/'[1]POBLACIÓN 2024'!$H$29)*1000</f>
        <v>82.73957707385469</v>
      </c>
      <c r="O44" s="1">
        <f t="shared" si="0"/>
        <v>0.28526584727595</v>
      </c>
      <c r="P44" s="89">
        <v>4762</v>
      </c>
      <c r="Q44" s="1">
        <f>(P44/'[1]POBLACIÓN 2024'!$J$29)*1000</f>
        <v>74.101738169708852</v>
      </c>
      <c r="R44" s="1">
        <f t="shared" si="1"/>
        <v>0.25548468908336164</v>
      </c>
      <c r="S44" s="89">
        <v>16707</v>
      </c>
      <c r="T44" s="1">
        <f>(S44/'[1]POBLACIÓN 2024'!$L$29)*1000</f>
        <v>60.995823354167889</v>
      </c>
      <c r="U44" s="1">
        <f t="shared" si="2"/>
        <v>0.21029869676381518</v>
      </c>
      <c r="V44" s="89">
        <v>13522</v>
      </c>
      <c r="W44" s="1">
        <f>(V44/'[1]POBLACIÓN 2024'!$N$29)*1000</f>
        <v>64.272032017187371</v>
      </c>
      <c r="X44" s="1">
        <f t="shared" si="3"/>
        <v>0.22159426380877154</v>
      </c>
      <c r="Y44" s="89">
        <v>8772</v>
      </c>
      <c r="Z44" s="1">
        <f>(Y44/'[1]POBLACIÓN 2024'!$P$29)*1000</f>
        <v>71.692438458269308</v>
      </c>
      <c r="AA44" s="1">
        <f t="shared" si="4"/>
        <v>0.24717801230506464</v>
      </c>
      <c r="AB44" s="89">
        <v>3268</v>
      </c>
      <c r="AC44" s="1">
        <f>(AB44/'[1]POBLACIÓN 2024'!$R$29)*1000</f>
        <v>59.760446191825913</v>
      </c>
      <c r="AD44" s="1">
        <f t="shared" si="5"/>
        <v>0.2060394181285585</v>
      </c>
      <c r="AE44" s="28">
        <f>0</f>
        <v>0</v>
      </c>
    </row>
    <row r="45" spans="1:31" x14ac:dyDescent="0.25">
      <c r="A45" s="28" t="s">
        <v>798</v>
      </c>
      <c r="B45" s="89">
        <v>96975</v>
      </c>
      <c r="C45" s="1">
        <f>(B45/'[1]POBLACIÓN 2024'!$D$57)*1000</f>
        <v>62.534862500685158</v>
      </c>
      <c r="D45" s="28">
        <v>16898</v>
      </c>
      <c r="E45" s="1">
        <f>(D45/'[1]POBLACIÓN 2024'!$B$29)*1000</f>
        <v>61.414443915434298</v>
      </c>
      <c r="F45" s="1">
        <f t="shared" si="6"/>
        <v>0.98208329657335403</v>
      </c>
      <c r="G45" s="28">
        <v>19425</v>
      </c>
      <c r="H45" s="1">
        <f>(G45/'[1]POBLACIÓN 2024'!$D$29)*1000</f>
        <v>67.617429806668099</v>
      </c>
      <c r="I45" s="1">
        <f t="shared" si="7"/>
        <v>0.23312837805786255</v>
      </c>
      <c r="J45" s="28">
        <v>10686</v>
      </c>
      <c r="K45" s="1">
        <f>(J45/'[1]POBLACIÓN 2024'!$F$29)*1000</f>
        <v>55.419274871512954</v>
      </c>
      <c r="L45" s="1">
        <f t="shared" si="8"/>
        <v>0.19107212002702573</v>
      </c>
      <c r="M45" s="28">
        <v>4395</v>
      </c>
      <c r="N45" s="1">
        <f>(M45/'[1]POBLACIÓN 2024'!$H$29)*1000</f>
        <v>62.880933985749856</v>
      </c>
      <c r="O45" s="1">
        <f t="shared" si="0"/>
        <v>0.21679809766173275</v>
      </c>
      <c r="P45" s="89">
        <v>3735</v>
      </c>
      <c r="Q45" s="1">
        <f>(P45/'[1]POBLACIÓN 2024'!$J$29)*1000</f>
        <v>58.120535922692689</v>
      </c>
      <c r="R45" s="1">
        <f t="shared" si="1"/>
        <v>0.20038540817437123</v>
      </c>
      <c r="S45" s="89">
        <v>17515</v>
      </c>
      <c r="T45" s="1">
        <f>(S45/'[1]POBLACIÓN 2024'!$L$29)*1000</f>
        <v>63.945762018809511</v>
      </c>
      <c r="U45" s="1">
        <f t="shared" si="2"/>
        <v>0.2204693645668416</v>
      </c>
      <c r="V45" s="89">
        <v>13424</v>
      </c>
      <c r="W45" s="1">
        <f>(V45/'[1]POBLACIÓN 2024'!$N$29)*1000</f>
        <v>63.80622376857886</v>
      </c>
      <c r="X45" s="1">
        <f t="shared" si="3"/>
        <v>0.2199882707712579</v>
      </c>
      <c r="Y45" s="89">
        <v>7661</v>
      </c>
      <c r="Z45" s="1">
        <f>(Y45/'[1]POBLACIÓN 2024'!$P$29)*1000</f>
        <v>62.612376998267358</v>
      </c>
      <c r="AA45" s="1">
        <f t="shared" si="4"/>
        <v>0.2158721787812472</v>
      </c>
      <c r="AB45" s="89">
        <v>3236</v>
      </c>
      <c r="AC45" s="1">
        <f>(AB45/'[1]POBLACIÓN 2024'!$R$29)*1000</f>
        <v>59.175276584072414</v>
      </c>
      <c r="AD45" s="1">
        <f t="shared" si="5"/>
        <v>0.2040218962864184</v>
      </c>
      <c r="AE45" s="28">
        <f>0</f>
        <v>0</v>
      </c>
    </row>
    <row r="46" spans="1:31" x14ac:dyDescent="0.25">
      <c r="A46" s="28" t="s">
        <v>799</v>
      </c>
      <c r="B46" s="89">
        <v>94343</v>
      </c>
      <c r="C46" s="1">
        <f>(B46/'[1]POBLACIÓN 2024'!$D$57)*1000</f>
        <v>60.83760281414942</v>
      </c>
      <c r="D46" s="28">
        <v>16984</v>
      </c>
      <c r="E46" s="1">
        <f>(D46/'[1]POBLACIÓN 2024'!$B$29)*1000</f>
        <v>61.727004110530011</v>
      </c>
      <c r="F46" s="1">
        <f t="shared" si="6"/>
        <v>1.0146192692551939</v>
      </c>
      <c r="G46" s="28">
        <v>17102</v>
      </c>
      <c r="H46" s="1">
        <f>(G46/'[1]POBLACIÓN 2024'!$D$29)*1000</f>
        <v>59.531185820007103</v>
      </c>
      <c r="I46" s="1">
        <f t="shared" si="7"/>
        <v>0.20524898437815009</v>
      </c>
      <c r="J46" s="28">
        <v>9445</v>
      </c>
      <c r="K46" s="1">
        <f>(J46/'[1]POBLACIÓN 2024'!$F$29)*1000</f>
        <v>48.983253898693611</v>
      </c>
      <c r="L46" s="1">
        <f t="shared" si="8"/>
        <v>0.16888229212570263</v>
      </c>
      <c r="M46" s="28">
        <v>7682</v>
      </c>
      <c r="N46" s="1">
        <f>(M46/'[1]POBLACIÓN 2024'!$H$29)*1000</f>
        <v>109.90929121240737</v>
      </c>
      <c r="O46" s="1">
        <f t="shared" si="0"/>
        <v>0.37894038367177041</v>
      </c>
      <c r="P46" s="89">
        <v>4540</v>
      </c>
      <c r="Q46" s="1">
        <f>(P46/'[1]POBLACIÓN 2024'!$J$29)*1000</f>
        <v>70.647184227315876</v>
      </c>
      <c r="R46" s="1">
        <f t="shared" si="1"/>
        <v>0.24357423108745524</v>
      </c>
      <c r="S46" s="89">
        <v>16668</v>
      </c>
      <c r="T46" s="1">
        <f>(S46/'[1]POBLACIÓN 2024'!$L$29)*1000</f>
        <v>60.853437700800285</v>
      </c>
      <c r="U46" s="1">
        <f t="shared" si="2"/>
        <v>0.20980778581787701</v>
      </c>
      <c r="V46" s="89">
        <v>13430</v>
      </c>
      <c r="W46" s="1">
        <f>(V46/'[1]POBLACIÓN 2024'!$N$29)*1000</f>
        <v>63.834742640942643</v>
      </c>
      <c r="X46" s="1">
        <f t="shared" si="3"/>
        <v>0.22008659687559548</v>
      </c>
      <c r="Y46" s="89">
        <v>5489</v>
      </c>
      <c r="Z46" s="1">
        <f>(Y46/'[1]POBLACIÓN 2024'!$P$29)*1000</f>
        <v>44.860897708326519</v>
      </c>
      <c r="AA46" s="1">
        <f t="shared" si="4"/>
        <v>0.15466941513252391</v>
      </c>
      <c r="AB46" s="89">
        <v>3003</v>
      </c>
      <c r="AC46" s="1">
        <f>(AB46/'[1]POBLACIÓN 2024'!$R$29)*1000</f>
        <v>54.914510377617262</v>
      </c>
      <c r="AD46" s="1">
        <f t="shared" si="5"/>
        <v>0.18933181537333574</v>
      </c>
      <c r="AE46" s="28">
        <f>0</f>
        <v>0</v>
      </c>
    </row>
    <row r="47" spans="1:31" x14ac:dyDescent="0.25">
      <c r="A47" s="28" t="s">
        <v>803</v>
      </c>
      <c r="B47" s="89">
        <v>88648</v>
      </c>
      <c r="C47" s="1">
        <f>(B47/'[1]POBLACIÓN 2024'!$D$57)*1000</f>
        <v>57.165150718852672</v>
      </c>
      <c r="D47" s="28">
        <v>13953</v>
      </c>
      <c r="E47" s="1">
        <f>(D47/'[1]POBLACIÓN 2024'!$B$29)*1000</f>
        <v>50.711074443842747</v>
      </c>
      <c r="F47" s="1">
        <f t="shared" si="6"/>
        <v>0.88709771261249526</v>
      </c>
      <c r="G47" s="28">
        <v>18853</v>
      </c>
      <c r="H47" s="1">
        <f>(G47/'[1]POBLACIÓN 2024'!$D$29)*1000</f>
        <v>65.626327111717558</v>
      </c>
      <c r="I47" s="1">
        <f t="shared" si="7"/>
        <v>0.22626354242084334</v>
      </c>
      <c r="J47" s="28">
        <v>10051</v>
      </c>
      <c r="K47" s="1">
        <f>(J47/'[1]POBLACIÓN 2024'!$F$29)*1000</f>
        <v>52.126065107016352</v>
      </c>
      <c r="L47" s="1">
        <f t="shared" si="8"/>
        <v>0.17971793733779109</v>
      </c>
      <c r="M47" s="28">
        <v>5044</v>
      </c>
      <c r="N47" s="1">
        <f>(M47/'[1]POBLACIÓN 2024'!$H$29)*1000</f>
        <v>72.166423441210981</v>
      </c>
      <c r="O47" s="1">
        <f t="shared" si="0"/>
        <v>0.2488121967248646</v>
      </c>
      <c r="P47" s="89">
        <v>3743</v>
      </c>
      <c r="Q47" s="1">
        <f>(P47/'[1]POBLACIÓN 2024'!$J$29)*1000</f>
        <v>58.245024353049189</v>
      </c>
      <c r="R47" s="1">
        <f t="shared" si="1"/>
        <v>0.20081461386791738</v>
      </c>
      <c r="S47" s="89">
        <v>15012</v>
      </c>
      <c r="T47" s="1">
        <f>(S47/'[1]POBLACIÓN 2024'!$L$29)*1000</f>
        <v>54.807523803960514</v>
      </c>
      <c r="U47" s="1">
        <f t="shared" si="2"/>
        <v>0.18896295180573372</v>
      </c>
      <c r="V47" s="89">
        <v>12316</v>
      </c>
      <c r="W47" s="1">
        <f>(V47/'[1]POBLACIÓN 2024'!$N$29)*1000</f>
        <v>58.539738672066235</v>
      </c>
      <c r="X47" s="1">
        <f t="shared" si="3"/>
        <v>0.20183071683691986</v>
      </c>
      <c r="Y47" s="89">
        <v>7051</v>
      </c>
      <c r="Z47" s="1">
        <f>(Y47/'[1]POBLACIÓN 2024'!$P$29)*1000</f>
        <v>57.626924711497601</v>
      </c>
      <c r="AA47" s="1">
        <f t="shared" si="4"/>
        <v>0.19868355731452472</v>
      </c>
      <c r="AB47" s="89">
        <v>2625</v>
      </c>
      <c r="AC47" s="1">
        <f>(AB47/'[1]POBLACIÓN 2024'!$R$29)*1000</f>
        <v>48.002194386029075</v>
      </c>
      <c r="AD47" s="1">
        <f t="shared" si="5"/>
        <v>0.1654998386130557</v>
      </c>
      <c r="AE47" s="28">
        <f>0</f>
        <v>0</v>
      </c>
    </row>
    <row r="48" spans="1:31" x14ac:dyDescent="0.25">
      <c r="A48" s="28" t="s">
        <v>801</v>
      </c>
      <c r="B48" s="89">
        <v>88639</v>
      </c>
      <c r="C48" s="1">
        <f>(B48/'[1]POBLACIÓN 2024'!$D$57)*1000</f>
        <v>57.159347019316648</v>
      </c>
      <c r="D48" s="28">
        <v>16515</v>
      </c>
      <c r="E48" s="1">
        <f>(D48/'[1]POBLACIÓN 2024'!$B$29)*1000</f>
        <v>60.022460720996413</v>
      </c>
      <c r="F48" s="1">
        <f t="shared" si="6"/>
        <v>1.0500900351557934</v>
      </c>
      <c r="G48" s="28">
        <v>16298</v>
      </c>
      <c r="H48" s="1">
        <f>(G48/'[1]POBLACIÓN 2024'!$D$29)*1000</f>
        <v>56.732503011020682</v>
      </c>
      <c r="I48" s="1">
        <f t="shared" si="7"/>
        <v>0.19559980981143082</v>
      </c>
      <c r="J48" s="28">
        <v>9174</v>
      </c>
      <c r="K48" s="1">
        <f>(J48/'[1]POBLACIÓN 2024'!$F$29)*1000</f>
        <v>47.577805322034429</v>
      </c>
      <c r="L48" s="1">
        <f t="shared" si="8"/>
        <v>0.16403664880478516</v>
      </c>
      <c r="M48" s="28">
        <v>4709</v>
      </c>
      <c r="N48" s="1">
        <f>(M48/'[1]POBLACIÓN 2024'!$H$29)*1000</f>
        <v>67.373451226142436</v>
      </c>
      <c r="O48" s="1">
        <f t="shared" si="0"/>
        <v>0.23228719951970406</v>
      </c>
      <c r="P48" s="89">
        <v>3395</v>
      </c>
      <c r="Q48" s="1">
        <f>(P48/'[1]POBLACIÓN 2024'!$J$29)*1000</f>
        <v>52.82977763254128</v>
      </c>
      <c r="R48" s="1">
        <f t="shared" si="1"/>
        <v>0.18214416619865872</v>
      </c>
      <c r="S48" s="89">
        <v>16192</v>
      </c>
      <c r="T48" s="1">
        <f>(S48/'[1]POBLACIÓN 2024'!$L$29)*1000</f>
        <v>59.115602546877739</v>
      </c>
      <c r="U48" s="1">
        <f t="shared" si="2"/>
        <v>0.20381615478540105</v>
      </c>
      <c r="V48" s="89">
        <v>12974</v>
      </c>
      <c r="W48" s="1">
        <f>(V48/'[1]POBLACIÓN 2024'!$N$29)*1000</f>
        <v>61.667308341294849</v>
      </c>
      <c r="X48" s="1">
        <f t="shared" si="3"/>
        <v>0.21261381294594009</v>
      </c>
      <c r="Y48" s="89">
        <v>6505</v>
      </c>
      <c r="Z48" s="1">
        <f>(Y48/'[1]POBLACIÓN 2024'!$P$29)*1000</f>
        <v>53.164536271208604</v>
      </c>
      <c r="AA48" s="1">
        <f t="shared" si="4"/>
        <v>0.18329833219840921</v>
      </c>
      <c r="AB48" s="89">
        <v>2877</v>
      </c>
      <c r="AC48" s="1">
        <f>(AB48/'[1]POBLACIÓN 2024'!$R$29)*1000</f>
        <v>52.610405047087866</v>
      </c>
      <c r="AD48" s="1">
        <f t="shared" si="5"/>
        <v>0.18138782311990906</v>
      </c>
      <c r="AE48" s="28">
        <f>0</f>
        <v>0</v>
      </c>
    </row>
    <row r="49" spans="1:31" x14ac:dyDescent="0.25">
      <c r="A49" s="28" t="s">
        <v>802</v>
      </c>
      <c r="B49" s="89">
        <v>87013</v>
      </c>
      <c r="C49" s="1">
        <f>(B49/'[1]POBLACIÓN 2024'!$D$57)*1000</f>
        <v>56.110811969807862</v>
      </c>
      <c r="D49" s="28">
        <v>15443</v>
      </c>
      <c r="E49" s="1">
        <f>(D49/'[1]POBLACIÓN 2024'!$B$29)*1000</f>
        <v>56.126361544919625</v>
      </c>
      <c r="F49" s="1">
        <f t="shared" si="6"/>
        <v>1.0002771226180105</v>
      </c>
      <c r="G49" s="28">
        <v>17234</v>
      </c>
      <c r="H49" s="1">
        <f>(G49/'[1]POBLACIÓN 2024'!$D$29)*1000</f>
        <v>59.990671057303381</v>
      </c>
      <c r="I49" s="1">
        <f t="shared" si="7"/>
        <v>0.20683317721746222</v>
      </c>
      <c r="J49" s="28">
        <v>8950</v>
      </c>
      <c r="K49" s="1">
        <f>(J49/'[1]POBLACIÓN 2024'!$F$29)*1000</f>
        <v>46.416106129519086</v>
      </c>
      <c r="L49" s="1">
        <f t="shared" si="8"/>
        <v>0.16003139380889764</v>
      </c>
      <c r="M49" s="28">
        <v>4754</v>
      </c>
      <c r="N49" s="1">
        <f>(M49/'[1]POBLACIÓN 2024'!$H$29)*1000</f>
        <v>68.017283314733731</v>
      </c>
      <c r="O49" s="1">
        <f t="shared" si="0"/>
        <v>0.23450697526368083</v>
      </c>
      <c r="P49" s="89">
        <v>3881</v>
      </c>
      <c r="Q49" s="1">
        <f>(P49/'[1]POBLACIÓN 2024'!$J$29)*1000</f>
        <v>60.392449776698882</v>
      </c>
      <c r="R49" s="1">
        <f t="shared" si="1"/>
        <v>0.20821841208158895</v>
      </c>
      <c r="S49" s="89">
        <v>15499</v>
      </c>
      <c r="T49" s="1">
        <f>(S49/'[1]POBLACIÓN 2024'!$L$29)*1000</f>
        <v>56.585519013961097</v>
      </c>
      <c r="U49" s="1">
        <f t="shared" si="2"/>
        <v>0.19509304489988455</v>
      </c>
      <c r="V49" s="89">
        <v>12034</v>
      </c>
      <c r="W49" s="1">
        <f>(V49/'[1]POBLACIÓN 2024'!$N$29)*1000</f>
        <v>57.199351670968262</v>
      </c>
      <c r="X49" s="1">
        <f t="shared" si="3"/>
        <v>0.19720938993305406</v>
      </c>
      <c r="Y49" s="89">
        <v>6672</v>
      </c>
      <c r="Z49" s="1">
        <f>(Y49/'[1]POBLACIÓN 2024'!$P$29)*1000</f>
        <v>54.529405995619342</v>
      </c>
      <c r="AA49" s="1">
        <f t="shared" si="4"/>
        <v>0.1880040695507742</v>
      </c>
      <c r="AB49" s="89">
        <v>2546</v>
      </c>
      <c r="AC49" s="1">
        <f>(AB49/'[1]POBLACIÓN 2024'!$R$29)*1000</f>
        <v>46.557556916887627</v>
      </c>
      <c r="AD49" s="1">
        <f t="shared" si="5"/>
        <v>0.16051908156527231</v>
      </c>
      <c r="AE49" s="28">
        <f>0</f>
        <v>0</v>
      </c>
    </row>
    <row r="50" spans="1:31" x14ac:dyDescent="0.25">
      <c r="A50" s="28" t="s">
        <v>800</v>
      </c>
      <c r="B50" s="89">
        <v>85556</v>
      </c>
      <c r="C50" s="1">
        <f>(B50/'[1]POBLACIÓN 2024'!$D$57)*1000</f>
        <v>55.171257500475576</v>
      </c>
      <c r="D50" s="28">
        <v>13763</v>
      </c>
      <c r="E50" s="1">
        <f>(D50/'[1]POBLACIÓN 2024'!$B$29)*1000</f>
        <v>50.020534477933616</v>
      </c>
      <c r="F50" s="1">
        <f t="shared" si="6"/>
        <v>0.90664118862076759</v>
      </c>
      <c r="G50" s="28">
        <v>19686</v>
      </c>
      <c r="H50" s="1">
        <f>(G50/'[1]POBLACIÓN 2024'!$D$29)*1000</f>
        <v>68.525957434958471</v>
      </c>
      <c r="I50" s="1">
        <f t="shared" si="7"/>
        <v>0.23626075935377516</v>
      </c>
      <c r="J50" s="28">
        <v>10906</v>
      </c>
      <c r="K50" s="1">
        <f>(J50/'[1]POBLACIÓN 2024'!$F$29)*1000</f>
        <v>56.560229435590522</v>
      </c>
      <c r="L50" s="1">
        <f t="shared" si="8"/>
        <v>0.19500585261227238</v>
      </c>
      <c r="M50" s="28">
        <v>3950</v>
      </c>
      <c r="N50" s="1">
        <f>(M50/'[1]POBLACIÓN 2024'!$H$29)*1000</f>
        <v>56.514149998569259</v>
      </c>
      <c r="O50" s="1">
        <f t="shared" si="0"/>
        <v>0.19484698197129563</v>
      </c>
      <c r="P50" s="89">
        <v>3251</v>
      </c>
      <c r="Q50" s="1">
        <f>(P50/'[1]POBLACIÓN 2024'!$J$29)*1000</f>
        <v>50.588985886124213</v>
      </c>
      <c r="R50" s="1">
        <f t="shared" si="1"/>
        <v>0.17441846371482753</v>
      </c>
      <c r="S50" s="89">
        <v>15540</v>
      </c>
      <c r="T50" s="1">
        <f>(S50/'[1]POBLACIÓN 2024'!$L$29)*1000</f>
        <v>56.735206495706528</v>
      </c>
      <c r="U50" s="1">
        <f t="shared" si="2"/>
        <v>0.19560913076612724</v>
      </c>
      <c r="V50" s="89">
        <v>10306</v>
      </c>
      <c r="W50" s="1">
        <f>(V50/'[1]POBLACIÓN 2024'!$N$29)*1000</f>
        <v>48.985916430197683</v>
      </c>
      <c r="X50" s="1">
        <f t="shared" si="3"/>
        <v>0.16889147188383372</v>
      </c>
      <c r="Y50" s="89">
        <v>5617</v>
      </c>
      <c r="Z50" s="1">
        <f>(Y50/'[1]POBLACIÓN 2024'!$P$29)*1000</f>
        <v>45.907025401288038</v>
      </c>
      <c r="AA50" s="1">
        <f t="shared" si="4"/>
        <v>0.1582762078337378</v>
      </c>
      <c r="AB50" s="89">
        <v>2537</v>
      </c>
      <c r="AC50" s="1">
        <f>(AB50/'[1]POBLACIÓN 2024'!$R$29)*1000</f>
        <v>46.392977964706958</v>
      </c>
      <c r="AD50" s="1">
        <f t="shared" si="5"/>
        <v>0.15995165354717042</v>
      </c>
      <c r="AE50" s="28">
        <f>0</f>
        <v>0</v>
      </c>
    </row>
    <row r="51" spans="1:31" x14ac:dyDescent="0.25">
      <c r="A51" s="28" t="s">
        <v>804</v>
      </c>
      <c r="B51" s="89">
        <v>84412</v>
      </c>
      <c r="C51" s="1">
        <f>(B51/'[1]POBLACIÓN 2024'!$D$57)*1000</f>
        <v>54.433542803896216</v>
      </c>
      <c r="D51" s="28">
        <v>14020</v>
      </c>
      <c r="E51" s="1">
        <f>(D51/'[1]POBLACIÓN 2024'!$B$29)*1000</f>
        <v>50.954580642347544</v>
      </c>
      <c r="F51" s="1">
        <f t="shared" si="6"/>
        <v>0.93608789760236477</v>
      </c>
      <c r="G51" s="28">
        <v>17961</v>
      </c>
      <c r="H51" s="1">
        <f>(G51/'[1]POBLACIÓN 2024'!$D$29)*1000</f>
        <v>62.521320811200304</v>
      </c>
      <c r="I51" s="1">
        <f t="shared" si="7"/>
        <v>0.21555823929458273</v>
      </c>
      <c r="J51" s="28">
        <v>11660</v>
      </c>
      <c r="K51" s="1">
        <f>(J51/'[1]POBLACIÓN 2024'!$F$29)*1000</f>
        <v>60.470591896110896</v>
      </c>
      <c r="L51" s="1">
        <f t="shared" si="8"/>
        <v>0.20848782701807222</v>
      </c>
      <c r="M51" s="28">
        <v>4069</v>
      </c>
      <c r="N51" s="1">
        <f>(M51/'[1]POBLACIÓN 2024'!$H$29)*1000</f>
        <v>58.216728188399578</v>
      </c>
      <c r="O51" s="1">
        <f t="shared" si="0"/>
        <v>0.20071705560536757</v>
      </c>
      <c r="P51" s="89">
        <v>2897</v>
      </c>
      <c r="Q51" s="1">
        <f>(P51/'[1]POBLACIÓN 2024'!$J$29)*1000</f>
        <v>45.080372842848917</v>
      </c>
      <c r="R51" s="1">
        <f t="shared" si="1"/>
        <v>0.15542611177540921</v>
      </c>
      <c r="S51" s="89">
        <v>13786</v>
      </c>
      <c r="T51" s="1">
        <f>(S51/'[1]POBLACIÓN 2024'!$L$29)*1000</f>
        <v>50.331503008353287</v>
      </c>
      <c r="U51" s="1">
        <f t="shared" si="2"/>
        <v>0.17353072565906241</v>
      </c>
      <c r="V51" s="89">
        <v>10785</v>
      </c>
      <c r="W51" s="1">
        <f>(V51/'[1]POBLACIÓN 2024'!$N$29)*1000</f>
        <v>51.262673073906662</v>
      </c>
      <c r="X51" s="1">
        <f t="shared" si="3"/>
        <v>0.17674117254678312</v>
      </c>
      <c r="Y51" s="89">
        <v>6565</v>
      </c>
      <c r="Z51" s="1">
        <f>(Y51/'[1]POBLACIÓN 2024'!$P$29)*1000</f>
        <v>53.654908627284314</v>
      </c>
      <c r="AA51" s="1">
        <f t="shared" si="4"/>
        <v>0.18498901627710321</v>
      </c>
      <c r="AB51" s="89">
        <v>2669</v>
      </c>
      <c r="AC51" s="1">
        <f>(AB51/'[1]POBLACIÓN 2024'!$R$29)*1000</f>
        <v>48.806802596690133</v>
      </c>
      <c r="AD51" s="1">
        <f t="shared" si="5"/>
        <v>0.16827393114599837</v>
      </c>
      <c r="AE51" s="28">
        <f>0</f>
        <v>0</v>
      </c>
    </row>
    <row r="52" spans="1:31" x14ac:dyDescent="0.25">
      <c r="A52" s="28" t="s">
        <v>805</v>
      </c>
      <c r="B52" s="89">
        <v>83945</v>
      </c>
      <c r="C52" s="1">
        <f>(B52/'[1]POBLACIÓN 2024'!$D$57)*1000</f>
        <v>54.13239528352684</v>
      </c>
      <c r="D52" s="28">
        <v>13501</v>
      </c>
      <c r="E52" s="1">
        <f>(D52/'[1]POBLACIÓN 2024'!$B$29)*1000</f>
        <v>49.06831620915365</v>
      </c>
      <c r="F52" s="1">
        <f t="shared" si="6"/>
        <v>0.90645012015726834</v>
      </c>
      <c r="G52" s="28">
        <v>19388</v>
      </c>
      <c r="H52" s="1">
        <f>(G52/'[1]POBLACIÓN 2024'!$D$29)*1000</f>
        <v>67.488634702274453</v>
      </c>
      <c r="I52" s="1">
        <f t="shared" si="7"/>
        <v>0.23268432400441902</v>
      </c>
      <c r="J52" s="28">
        <v>9467</v>
      </c>
      <c r="K52" s="1">
        <f>(J52/'[1]POBLACIÓN 2024'!$F$29)*1000</f>
        <v>49.097349355101365</v>
      </c>
      <c r="L52" s="1">
        <f t="shared" si="8"/>
        <v>0.16927566538422728</v>
      </c>
      <c r="M52" s="28">
        <v>3682</v>
      </c>
      <c r="N52" s="1">
        <f>(M52/'[1]POBLACIÓN 2024'!$H$29)*1000</f>
        <v>52.679772226514437</v>
      </c>
      <c r="O52" s="1">
        <f t="shared" si="0"/>
        <v>0.18162698420716722</v>
      </c>
      <c r="P52" s="89">
        <v>3052</v>
      </c>
      <c r="Q52" s="1">
        <f>(P52/'[1]POBLACIÓN 2024'!$J$29)*1000</f>
        <v>47.492336181006181</v>
      </c>
      <c r="R52" s="1">
        <f t="shared" si="1"/>
        <v>0.16374197208786639</v>
      </c>
      <c r="S52" s="89">
        <v>15263</v>
      </c>
      <c r="T52" s="1">
        <f>(S52/'[1]POBLACIÓN 2024'!$L$29)*1000</f>
        <v>55.72390326537765</v>
      </c>
      <c r="U52" s="1">
        <f t="shared" si="2"/>
        <v>0.19212240430395108</v>
      </c>
      <c r="V52" s="89">
        <v>10636</v>
      </c>
      <c r="W52" s="1">
        <f>(V52/'[1]POBLACIÓN 2024'!$N$29)*1000</f>
        <v>50.554454410205949</v>
      </c>
      <c r="X52" s="1">
        <f t="shared" si="3"/>
        <v>0.17429940762240009</v>
      </c>
      <c r="Y52" s="89">
        <v>6780</v>
      </c>
      <c r="Z52" s="1">
        <f>(Y52/'[1]POBLACIÓN 2024'!$P$29)*1000</f>
        <v>55.412076236555627</v>
      </c>
      <c r="AA52" s="1">
        <f t="shared" si="4"/>
        <v>0.19104730089242344</v>
      </c>
      <c r="AB52" s="89">
        <v>2176</v>
      </c>
      <c r="AC52" s="1">
        <f>(AB52/'[1]POBLACIÓN 2024'!$R$29)*1000</f>
        <v>39.791533327237815</v>
      </c>
      <c r="AD52" s="1">
        <f t="shared" si="5"/>
        <v>0.13719148526552732</v>
      </c>
      <c r="AE52" s="28">
        <f>0</f>
        <v>0</v>
      </c>
    </row>
    <row r="53" spans="1:31" x14ac:dyDescent="0.25">
      <c r="A53" s="28" t="s">
        <v>806</v>
      </c>
      <c r="B53" s="89">
        <v>79576</v>
      </c>
      <c r="C53" s="1">
        <f>(B53/'[1]POBLACIÓN 2024'!$D$57)*1000</f>
        <v>51.315021586537995</v>
      </c>
      <c r="D53" s="28">
        <v>12237</v>
      </c>
      <c r="E53" s="1">
        <f>(D53/'[1]POBLACIÓN 2024'!$B$29)*1000</f>
        <v>44.474408225421321</v>
      </c>
      <c r="F53" s="1">
        <f t="shared" si="6"/>
        <v>0.86669374484076522</v>
      </c>
      <c r="G53" s="28">
        <v>18607</v>
      </c>
      <c r="H53" s="1">
        <f>(G53/'[1]POBLACIÓN 2024'!$D$29)*1000</f>
        <v>64.770013714938145</v>
      </c>
      <c r="I53" s="1">
        <f t="shared" si="7"/>
        <v>0.22331118303848901</v>
      </c>
      <c r="J53" s="28">
        <v>9986</v>
      </c>
      <c r="K53" s="1">
        <f>(J53/'[1]POBLACIÓN 2024'!$F$29)*1000</f>
        <v>51.788964894902527</v>
      </c>
      <c r="L53" s="1">
        <f t="shared" si="8"/>
        <v>0.17855569816487732</v>
      </c>
      <c r="M53" s="28">
        <v>4485</v>
      </c>
      <c r="N53" s="1">
        <f>(M53/'[1]POBLACIÓN 2024'!$H$29)*1000</f>
        <v>64.16859816293244</v>
      </c>
      <c r="O53" s="1">
        <f t="shared" si="0"/>
        <v>0.2212376491496863</v>
      </c>
      <c r="P53" s="89">
        <v>3557</v>
      </c>
      <c r="Q53" s="1">
        <f>(P53/'[1]POBLACIÓN 2024'!$J$29)*1000</f>
        <v>55.350668347260473</v>
      </c>
      <c r="R53" s="1">
        <f t="shared" si="1"/>
        <v>0.19083558149296878</v>
      </c>
      <c r="S53" s="89">
        <v>12274</v>
      </c>
      <c r="T53" s="1">
        <f>(S53/'[1]POBLACIÓN 2024'!$L$29)*1000</f>
        <v>44.811320754716981</v>
      </c>
      <c r="U53" s="1">
        <f t="shared" si="2"/>
        <v>0.15449848590884463</v>
      </c>
      <c r="V53" s="89">
        <v>11076</v>
      </c>
      <c r="W53" s="1">
        <f>(V53/'[1]POBLACIÓN 2024'!$N$29)*1000</f>
        <v>52.64583838355032</v>
      </c>
      <c r="X53" s="1">
        <f t="shared" si="3"/>
        <v>0.18150998860715531</v>
      </c>
      <c r="Y53" s="89">
        <v>4827</v>
      </c>
      <c r="Z53" s="1">
        <f>(Y53/'[1]POBLACIÓN 2024'!$P$29)*1000</f>
        <v>39.450456046291151</v>
      </c>
      <c r="AA53" s="1">
        <f t="shared" si="4"/>
        <v>0.13601553413093331</v>
      </c>
      <c r="AB53" s="89">
        <v>2527</v>
      </c>
      <c r="AC53" s="1">
        <f>(AB53/'[1]POBLACIÓN 2024'!$R$29)*1000</f>
        <v>46.210112462283995</v>
      </c>
      <c r="AD53" s="1">
        <f t="shared" si="5"/>
        <v>0.15932117797150164</v>
      </c>
      <c r="AE53" s="28">
        <f>0</f>
        <v>0</v>
      </c>
    </row>
    <row r="54" spans="1:31" x14ac:dyDescent="0.25">
      <c r="A54" s="28" t="s">
        <v>807</v>
      </c>
      <c r="B54" s="89">
        <v>76471</v>
      </c>
      <c r="C54" s="1">
        <f>(B54/'[1]POBLACIÓN 2024'!$D$57)*1000</f>
        <v>49.312745246608863</v>
      </c>
      <c r="D54" s="28">
        <v>12209</v>
      </c>
      <c r="E54" s="1">
        <f>(D54/'[1]POBLACIÓN 2024'!$B$29)*1000</f>
        <v>44.372644440971555</v>
      </c>
      <c r="F54" s="1">
        <f t="shared" si="6"/>
        <v>0.89982101420368543</v>
      </c>
      <c r="G54" s="28">
        <v>14069</v>
      </c>
      <c r="H54" s="1">
        <f>(G54/'[1]POBLACIÓN 2024'!$D$29)*1000</f>
        <v>48.973468208494907</v>
      </c>
      <c r="I54" s="1">
        <f t="shared" si="7"/>
        <v>0.16884855345668306</v>
      </c>
      <c r="J54" s="28">
        <v>11417</v>
      </c>
      <c r="K54" s="1">
        <f>(J54/'[1]POBLACIÓN 2024'!$F$29)*1000</f>
        <v>59.210355718516134</v>
      </c>
      <c r="L54" s="1">
        <f t="shared" si="8"/>
        <v>0.20414284057164073</v>
      </c>
      <c r="M54" s="28">
        <v>5256</v>
      </c>
      <c r="N54" s="1">
        <f>(M54/'[1]POBLACIÓN 2024'!$H$29)*1000</f>
        <v>75.1995879474633</v>
      </c>
      <c r="O54" s="1">
        <f t="shared" si="0"/>
        <v>0.25926980689648854</v>
      </c>
      <c r="P54" s="89">
        <v>3285</v>
      </c>
      <c r="Q54" s="1">
        <f>(P54/'[1]POBLACIÓN 2024'!$J$29)*1000</f>
        <v>51.118061715139348</v>
      </c>
      <c r="R54" s="1">
        <f t="shared" si="1"/>
        <v>0.17624258791239877</v>
      </c>
      <c r="S54" s="89">
        <v>11305</v>
      </c>
      <c r="T54" s="1">
        <f>(S54/'[1]POBLACIÓN 2024'!$L$29)*1000</f>
        <v>41.273584905660378</v>
      </c>
      <c r="U54" s="1">
        <f t="shared" si="2"/>
        <v>0.14230123702130426</v>
      </c>
      <c r="V54" s="89">
        <v>10009</v>
      </c>
      <c r="W54" s="1">
        <f>(V54/'[1]POBLACIÓN 2024'!$N$29)*1000</f>
        <v>47.574232248190242</v>
      </c>
      <c r="X54" s="1">
        <f t="shared" si="3"/>
        <v>0.16402432971912398</v>
      </c>
      <c r="Y54" s="89">
        <v>6036</v>
      </c>
      <c r="Z54" s="1">
        <f>(Y54/'[1]POBLACIÓN 2024'!$P$29)*1000</f>
        <v>49.33145902121678</v>
      </c>
      <c r="AA54" s="1">
        <f t="shared" si="4"/>
        <v>0.17008281831661767</v>
      </c>
      <c r="AB54" s="89">
        <v>2885</v>
      </c>
      <c r="AC54" s="1">
        <f>(AB54/'[1]POBLACIÓN 2024'!$R$29)*1000</f>
        <v>52.756697449026241</v>
      </c>
      <c r="AD54" s="1">
        <f t="shared" si="5"/>
        <v>0.18189220358044408</v>
      </c>
      <c r="AE54" s="28">
        <f>0</f>
        <v>0</v>
      </c>
    </row>
    <row r="55" spans="1:31" x14ac:dyDescent="0.25">
      <c r="A55" s="28" t="s">
        <v>809</v>
      </c>
      <c r="B55" s="89">
        <v>74256</v>
      </c>
      <c r="C55" s="1">
        <f>(B55/'[1]POBLACIÓN 2024'!$D$57)*1000</f>
        <v>47.884390305242349</v>
      </c>
      <c r="D55" s="28">
        <v>14999</v>
      </c>
      <c r="E55" s="1">
        <f>(D55/'[1]POBLACIÓN 2024'!$B$29)*1000</f>
        <v>54.512678677216179</v>
      </c>
      <c r="F55" s="1">
        <f t="shared" si="6"/>
        <v>1.138422737132526</v>
      </c>
      <c r="G55" s="28">
        <v>9599</v>
      </c>
      <c r="H55" s="1">
        <f>(G55/'[1]POBLACIÓN 2024'!$D$29)*1000</f>
        <v>33.413627218234602</v>
      </c>
      <c r="I55" s="1">
        <f t="shared" si="7"/>
        <v>0.11520202321634095</v>
      </c>
      <c r="J55" s="28">
        <v>8902</v>
      </c>
      <c r="K55" s="1">
        <f>(J55/'[1]POBLACIÓN 2024'!$F$29)*1000</f>
        <v>46.167170588265797</v>
      </c>
      <c r="L55" s="1">
        <f t="shared" si="8"/>
        <v>0.15917312488120747</v>
      </c>
      <c r="M55" s="28">
        <v>5326</v>
      </c>
      <c r="N55" s="1">
        <f>(M55/'[1]POBLACIÓN 2024'!$H$29)*1000</f>
        <v>76.201104529716432</v>
      </c>
      <c r="O55" s="1">
        <f t="shared" si="0"/>
        <v>0.26272279138711913</v>
      </c>
      <c r="P55" s="89">
        <v>4411</v>
      </c>
      <c r="Q55" s="1">
        <f>(P55/'[1]POBLACIÓN 2024'!$J$29)*1000</f>
        <v>68.639808287817246</v>
      </c>
      <c r="R55" s="1">
        <f t="shared" si="1"/>
        <v>0.23665328927902313</v>
      </c>
      <c r="S55" s="89">
        <v>13044</v>
      </c>
      <c r="T55" s="1">
        <f>(S55/'[1]POBLACIÓN 2024'!$L$29)*1000</f>
        <v>47.622524680179922</v>
      </c>
      <c r="U55" s="1">
        <f t="shared" si="2"/>
        <v>0.16419083022608519</v>
      </c>
      <c r="V55" s="89">
        <v>10514</v>
      </c>
      <c r="W55" s="1">
        <f>(V55/'[1]POBLACIÓN 2024'!$N$29)*1000</f>
        <v>49.974570672142292</v>
      </c>
      <c r="X55" s="1">
        <f t="shared" si="3"/>
        <v>0.17230011016753619</v>
      </c>
      <c r="Y55" s="89">
        <v>4413</v>
      </c>
      <c r="Z55" s="1">
        <f>(Y55/'[1]POBLACIÓN 2024'!$P$29)*1000</f>
        <v>36.066886789368731</v>
      </c>
      <c r="AA55" s="1">
        <f t="shared" si="4"/>
        <v>0.12434981398794465</v>
      </c>
      <c r="AB55" s="89">
        <v>3048</v>
      </c>
      <c r="AC55" s="1">
        <f>(AB55/'[1]POBLACIÓN 2024'!$R$29)*1000</f>
        <v>55.737405138520614</v>
      </c>
      <c r="AD55" s="1">
        <f t="shared" si="5"/>
        <v>0.19216895546384524</v>
      </c>
      <c r="AE55" s="28">
        <f>0</f>
        <v>0</v>
      </c>
    </row>
    <row r="56" spans="1:31" x14ac:dyDescent="0.25">
      <c r="A56" s="28" t="s">
        <v>808</v>
      </c>
      <c r="B56" s="89">
        <v>72753</v>
      </c>
      <c r="C56" s="1">
        <f>(B56/'[1]POBLACIÓN 2024'!$D$57)*1000</f>
        <v>46.915172482725936</v>
      </c>
      <c r="D56" s="28">
        <v>12570</v>
      </c>
      <c r="E56" s="1">
        <f>(D56/'[1]POBLACIÓN 2024'!$B$29)*1000</f>
        <v>45.684670376198902</v>
      </c>
      <c r="F56" s="1">
        <f t="shared" si="6"/>
        <v>0.97377176633038909</v>
      </c>
      <c r="G56" s="28">
        <v>14015</v>
      </c>
      <c r="H56" s="1">
        <f>(G56/'[1]POBLACIÓN 2024'!$D$29)*1000</f>
        <v>48.785496975055523</v>
      </c>
      <c r="I56" s="1">
        <f t="shared" si="7"/>
        <v>0.16820047456787357</v>
      </c>
      <c r="J56" s="28">
        <v>7925</v>
      </c>
      <c r="K56" s="1">
        <f>(J56/'[1]POBLACIÓN 2024'!$F$29)*1000</f>
        <v>41.100295092339529</v>
      </c>
      <c r="L56" s="1">
        <f t="shared" si="8"/>
        <v>0.14170377608218032</v>
      </c>
      <c r="M56" s="28">
        <v>3996</v>
      </c>
      <c r="N56" s="1">
        <f>(M56/'[1]POBLACIÓN 2024'!$H$29)*1000</f>
        <v>57.172289466907031</v>
      </c>
      <c r="O56" s="1">
        <f t="shared" si="0"/>
        <v>0.19711608606513856</v>
      </c>
      <c r="P56" s="89">
        <v>3920</v>
      </c>
      <c r="Q56" s="1">
        <f>(P56/'[1]POBLACIÓN 2024'!$J$29)*1000</f>
        <v>60.999330874686834</v>
      </c>
      <c r="R56" s="1">
        <f t="shared" si="1"/>
        <v>0.21031078983762655</v>
      </c>
      <c r="S56" s="89">
        <v>12604</v>
      </c>
      <c r="T56" s="1">
        <f>(S56/'[1]POBLACIÓN 2024'!$L$29)*1000</f>
        <v>46.016122437058236</v>
      </c>
      <c r="U56" s="1">
        <f t="shared" si="2"/>
        <v>0.15865234775909057</v>
      </c>
      <c r="V56" s="89">
        <v>10402</v>
      </c>
      <c r="W56" s="1">
        <f>(V56/'[1]POBLACIÓN 2024'!$N$29)*1000</f>
        <v>49.442218388018276</v>
      </c>
      <c r="X56" s="1">
        <f t="shared" si="3"/>
        <v>0.17046468955323488</v>
      </c>
      <c r="Y56" s="89">
        <v>4876</v>
      </c>
      <c r="Z56" s="1">
        <f>(Y56/'[1]POBLACIÓN 2024'!$P$29)*1000</f>
        <v>39.850926803752984</v>
      </c>
      <c r="AA56" s="1">
        <f t="shared" si="4"/>
        <v>0.13739625946186676</v>
      </c>
      <c r="AB56" s="89">
        <v>2445</v>
      </c>
      <c r="AC56" s="1">
        <f>(AB56/'[1]POBLACIÓN 2024'!$R$29)*1000</f>
        <v>44.71061534241565</v>
      </c>
      <c r="AD56" s="1">
        <f t="shared" si="5"/>
        <v>0.1541512782510176</v>
      </c>
      <c r="AE56" s="28">
        <f>0</f>
        <v>0</v>
      </c>
    </row>
    <row r="57" spans="1:31" x14ac:dyDescent="0.25">
      <c r="A57" s="28" t="s">
        <v>815</v>
      </c>
      <c r="B57" s="89">
        <v>71614</v>
      </c>
      <c r="C57" s="1">
        <f>(B57/'[1]POBLACIÓN 2024'!$D$57)*1000</f>
        <v>46.180682063666588</v>
      </c>
      <c r="D57" s="28">
        <v>11183</v>
      </c>
      <c r="E57" s="1">
        <f>(D57/'[1]POBLACIÓN 2024'!$B$29)*1000</f>
        <v>40.643728625062245</v>
      </c>
      <c r="F57" s="1">
        <f t="shared" si="6"/>
        <v>0.88010238932870521</v>
      </c>
      <c r="G57" s="28">
        <v>14892</v>
      </c>
      <c r="H57" s="1">
        <f>(G57/'[1]POBLACIÓN 2024'!$D$29)*1000</f>
        <v>51.838289044061845</v>
      </c>
      <c r="I57" s="1">
        <f t="shared" si="7"/>
        <v>0.17872575578057601</v>
      </c>
      <c r="J57" s="28">
        <v>8287</v>
      </c>
      <c r="K57" s="1">
        <f>(J57/'[1]POBLACIÓN 2024'!$F$29)*1000</f>
        <v>42.977683965958065</v>
      </c>
      <c r="L57" s="1">
        <f t="shared" si="8"/>
        <v>0.14817655424517709</v>
      </c>
      <c r="M57" s="28">
        <v>4730</v>
      </c>
      <c r="N57" s="1">
        <f>(M57/'[1]POBLACIÓN 2024'!$H$29)*1000</f>
        <v>67.673906200818379</v>
      </c>
      <c r="O57" s="1">
        <f t="shared" si="0"/>
        <v>0.23332309486689323</v>
      </c>
      <c r="P57" s="89">
        <v>2358</v>
      </c>
      <c r="Q57" s="1">
        <f>(P57/'[1]POBLACIÓN 2024'!$J$29)*1000</f>
        <v>36.692964847579482</v>
      </c>
      <c r="R57" s="1">
        <f t="shared" si="1"/>
        <v>0.12650837817273558</v>
      </c>
      <c r="S57" s="89">
        <v>10630</v>
      </c>
      <c r="T57" s="1">
        <f>(S57/'[1]POBLACIÓN 2024'!$L$29)*1000</f>
        <v>38.809217828144163</v>
      </c>
      <c r="U57" s="1">
        <f t="shared" si="2"/>
        <v>0.13380470141852846</v>
      </c>
      <c r="V57" s="89">
        <v>11700</v>
      </c>
      <c r="W57" s="1">
        <f>(V57/'[1]POBLACIÓN 2024'!$N$29)*1000</f>
        <v>55.611801109384139</v>
      </c>
      <c r="X57" s="1">
        <f t="shared" si="3"/>
        <v>0.19173590345826264</v>
      </c>
      <c r="Y57" s="89">
        <v>5284</v>
      </c>
      <c r="Z57" s="1">
        <f>(Y57/'[1]POBLACIÓN 2024'!$P$29)*1000</f>
        <v>43.185458825067833</v>
      </c>
      <c r="AA57" s="1">
        <f t="shared" si="4"/>
        <v>0.14889291119698603</v>
      </c>
      <c r="AB57" s="89">
        <v>2550</v>
      </c>
      <c r="AC57" s="1">
        <f>(AB57/'[1]POBLACIÓN 2024'!$R$29)*1000</f>
        <v>46.630703117856818</v>
      </c>
      <c r="AD57" s="1">
        <f t="shared" si="5"/>
        <v>0.16077127179553985</v>
      </c>
      <c r="AE57" s="28">
        <f>0</f>
        <v>0</v>
      </c>
    </row>
    <row r="58" spans="1:31" x14ac:dyDescent="0.25">
      <c r="A58" s="28" t="s">
        <v>811</v>
      </c>
      <c r="B58" s="89">
        <v>71156</v>
      </c>
      <c r="C58" s="1">
        <f>(B58/'[1]POBLACIÓN 2024'!$D$57)*1000</f>
        <v>45.885338242833235</v>
      </c>
      <c r="D58" s="28">
        <v>11309</v>
      </c>
      <c r="E58" s="1">
        <f>(D58/'[1]POBLACIÓN 2024'!$B$29)*1000</f>
        <v>41.101665655086187</v>
      </c>
      <c r="F58" s="1">
        <f t="shared" si="6"/>
        <v>0.89574725237000508</v>
      </c>
      <c r="G58" s="28">
        <v>14319</v>
      </c>
      <c r="H58" s="1">
        <f>(G58/'[1]POBLACIÓN 2024'!$D$29)*1000</f>
        <v>49.843705400343921</v>
      </c>
      <c r="I58" s="1">
        <f t="shared" si="7"/>
        <v>0.17184891868265298</v>
      </c>
      <c r="J58" s="28">
        <v>10080</v>
      </c>
      <c r="K58" s="1">
        <f>(J58/'[1]POBLACIÓN 2024'!$F$29)*1000</f>
        <v>52.276463663190214</v>
      </c>
      <c r="L58" s="1">
        <f t="shared" si="8"/>
        <v>0.18023647481493724</v>
      </c>
      <c r="M58" s="28">
        <v>3903</v>
      </c>
      <c r="N58" s="1">
        <f>(M58/'[1]POBLACIÓN 2024'!$H$29)*1000</f>
        <v>55.841703150485017</v>
      </c>
      <c r="O58" s="1">
        <f t="shared" si="0"/>
        <v>0.19252854952758652</v>
      </c>
      <c r="P58" s="89">
        <v>2628</v>
      </c>
      <c r="Q58" s="1">
        <f>(P58/'[1]POBLACIÓN 2024'!$J$29)*1000</f>
        <v>40.894449372111481</v>
      </c>
      <c r="R58" s="1">
        <f t="shared" si="1"/>
        <v>0.14099407032991904</v>
      </c>
      <c r="S58" s="89">
        <v>11561</v>
      </c>
      <c r="T58" s="1">
        <f>(S58/'[1]POBLACIÓN 2024'!$L$29)*1000</f>
        <v>42.208218938022085</v>
      </c>
      <c r="U58" s="1">
        <f t="shared" si="2"/>
        <v>0.14552362682028297</v>
      </c>
      <c r="V58" s="89">
        <v>9495</v>
      </c>
      <c r="W58" s="1">
        <f>(V58/'[1]POBLACIÓN 2024'!$N$29)*1000</f>
        <v>45.131115515692507</v>
      </c>
      <c r="X58" s="1">
        <f t="shared" si="3"/>
        <v>0.15560106011420544</v>
      </c>
      <c r="Y58" s="89">
        <v>5781</v>
      </c>
      <c r="Z58" s="1">
        <f>(Y58/'[1]POBLACIÓN 2024'!$P$29)*1000</f>
        <v>47.247376507894998</v>
      </c>
      <c r="AA58" s="1">
        <f t="shared" si="4"/>
        <v>0.16289741098216812</v>
      </c>
      <c r="AB58" s="89">
        <v>2080</v>
      </c>
      <c r="AC58" s="1">
        <f>(AB58/'[1]POBLACIÓN 2024'!$R$29)*1000</f>
        <v>38.036024503977323</v>
      </c>
      <c r="AD58" s="1">
        <f t="shared" si="5"/>
        <v>0.13113891973910699</v>
      </c>
      <c r="AE58" s="28">
        <f>0</f>
        <v>0</v>
      </c>
    </row>
    <row r="59" spans="1:31" x14ac:dyDescent="0.25">
      <c r="A59" s="28" t="s">
        <v>810</v>
      </c>
      <c r="B59" s="89">
        <v>70737</v>
      </c>
      <c r="C59" s="1">
        <f>(B59/'[1]POBLACIÓN 2024'!$D$57)*1000</f>
        <v>45.615143786656006</v>
      </c>
      <c r="D59" s="28">
        <v>11625</v>
      </c>
      <c r="E59" s="1">
        <f>(D59/'[1]POBLACIÓN 2024'!$B$29)*1000</f>
        <v>42.250142651019267</v>
      </c>
      <c r="F59" s="1">
        <f t="shared" si="6"/>
        <v>0.92623061430267561</v>
      </c>
      <c r="G59" s="28">
        <v>14702</v>
      </c>
      <c r="H59" s="1">
        <f>(G59/'[1]POBLACIÓN 2024'!$D$29)*1000</f>
        <v>51.176908778256596</v>
      </c>
      <c r="I59" s="1">
        <f t="shared" si="7"/>
        <v>0.17644547820883888</v>
      </c>
      <c r="J59" s="28">
        <v>10134</v>
      </c>
      <c r="K59" s="1">
        <f>(J59/'[1]POBLACIÓN 2024'!$F$29)*1000</f>
        <v>52.556516147100162</v>
      </c>
      <c r="L59" s="1">
        <f t="shared" si="8"/>
        <v>0.1812020273585887</v>
      </c>
      <c r="M59" s="28">
        <v>2582</v>
      </c>
      <c r="N59" s="1">
        <f>(M59/'[1]POBLACIÓN 2024'!$H$29)*1000</f>
        <v>36.941654505393885</v>
      </c>
      <c r="O59" s="1">
        <f t="shared" si="0"/>
        <v>0.12736579935440134</v>
      </c>
      <c r="P59" s="89">
        <v>3017</v>
      </c>
      <c r="Q59" s="1">
        <f>(P59/'[1]POBLACIÓN 2024'!$J$29)*1000</f>
        <v>46.947699298196476</v>
      </c>
      <c r="R59" s="1">
        <f t="shared" si="1"/>
        <v>0.16186419717860187</v>
      </c>
      <c r="S59" s="89">
        <v>10493</v>
      </c>
      <c r="T59" s="1">
        <f>(S59/'[1]POBLACIÓN 2024'!$L$29)*1000</f>
        <v>38.309042584263096</v>
      </c>
      <c r="U59" s="1">
        <f t="shared" si="2"/>
        <v>0.13208021937766878</v>
      </c>
      <c r="V59" s="89">
        <v>10063</v>
      </c>
      <c r="W59" s="1">
        <f>(V59/'[1]POBLACIÓN 2024'!$N$29)*1000</f>
        <v>47.830902099464318</v>
      </c>
      <c r="X59" s="1">
        <f t="shared" si="3"/>
        <v>0.16490926465816211</v>
      </c>
      <c r="Y59" s="89">
        <v>6040</v>
      </c>
      <c r="Z59" s="1">
        <f>(Y59/'[1]POBLACIÓN 2024'!$P$29)*1000</f>
        <v>49.364150511621823</v>
      </c>
      <c r="AA59" s="1">
        <f t="shared" si="4"/>
        <v>0.1701955305885306</v>
      </c>
      <c r="AB59" s="89">
        <v>2081</v>
      </c>
      <c r="AC59" s="1">
        <f>(AB59/'[1]POBLACIÓN 2024'!$R$29)*1000</f>
        <v>38.054311054219625</v>
      </c>
      <c r="AD59" s="1">
        <f t="shared" si="5"/>
        <v>0.13120196729667388</v>
      </c>
      <c r="AE59" s="28">
        <f>0</f>
        <v>0</v>
      </c>
    </row>
    <row r="60" spans="1:31" x14ac:dyDescent="0.25">
      <c r="A60" s="28" t="s">
        <v>812</v>
      </c>
      <c r="B60" s="89">
        <v>69171</v>
      </c>
      <c r="C60" s="1">
        <f>(B60/'[1]POBLACIÓN 2024'!$D$57)*1000</f>
        <v>44.605300067387404</v>
      </c>
      <c r="D60" s="28">
        <v>11885</v>
      </c>
      <c r="E60" s="1">
        <f>(D60/'[1]POBLACIÓN 2024'!$B$29)*1000</f>
        <v>43.195092078052824</v>
      </c>
      <c r="F60" s="1">
        <f t="shared" si="6"/>
        <v>0.96838474380389528</v>
      </c>
      <c r="G60" s="28">
        <v>14960</v>
      </c>
      <c r="H60" s="1">
        <f>(G60/'[1]POBLACIÓN 2024'!$D$29)*1000</f>
        <v>52.074993560244778</v>
      </c>
      <c r="I60" s="1">
        <f t="shared" si="7"/>
        <v>0.17954185512203982</v>
      </c>
      <c r="J60" s="28">
        <v>7266</v>
      </c>
      <c r="K60" s="1">
        <f>(J60/'[1]POBLACIÓN 2024'!$F$29)*1000</f>
        <v>37.682617557216282</v>
      </c>
      <c r="L60" s="1">
        <f t="shared" si="8"/>
        <v>0.12992045892910062</v>
      </c>
      <c r="M60" s="28">
        <v>3486</v>
      </c>
      <c r="N60" s="1">
        <f>(M60/'[1]POBLACIÓN 2024'!$H$29)*1000</f>
        <v>49.875525796205679</v>
      </c>
      <c r="O60" s="1">
        <f t="shared" si="0"/>
        <v>0.17195862763340164</v>
      </c>
      <c r="P60" s="89">
        <v>2847</v>
      </c>
      <c r="Q60" s="1">
        <f>(P60/'[1]POBLACIÓN 2024'!$J$29)*1000</f>
        <v>44.302320153120775</v>
      </c>
      <c r="R60" s="1">
        <f t="shared" si="1"/>
        <v>0.15274357619074563</v>
      </c>
      <c r="S60" s="89">
        <v>11978</v>
      </c>
      <c r="T60" s="1">
        <f>(S60/'[1]POBLACIÓN 2024'!$L$29)*1000</f>
        <v>43.730650154798759</v>
      </c>
      <c r="U60" s="1">
        <f t="shared" si="2"/>
        <v>0.15077259770377555</v>
      </c>
      <c r="V60" s="89">
        <v>8677</v>
      </c>
      <c r="W60" s="1">
        <f>(V60/'[1]POBLACIÓN 2024'!$N$29)*1000</f>
        <v>41.243042583429585</v>
      </c>
      <c r="X60" s="1">
        <f t="shared" si="3"/>
        <v>0.14219593455618332</v>
      </c>
      <c r="Y60" s="89">
        <v>5637</v>
      </c>
      <c r="Z60" s="1">
        <f>(Y60/'[1]POBLACIÓN 2024'!$P$29)*1000</f>
        <v>46.070482853313287</v>
      </c>
      <c r="AA60" s="1">
        <f t="shared" si="4"/>
        <v>0.1588397691933025</v>
      </c>
      <c r="AB60" s="89">
        <v>2435</v>
      </c>
      <c r="AC60" s="1">
        <f>(AB60/'[1]POBLACIÓN 2024'!$R$29)*1000</f>
        <v>44.527749839992687</v>
      </c>
      <c r="AD60" s="1">
        <f t="shared" si="5"/>
        <v>0.15352080267534882</v>
      </c>
      <c r="AE60" s="28">
        <f>0</f>
        <v>0</v>
      </c>
    </row>
    <row r="61" spans="1:31" x14ac:dyDescent="0.25">
      <c r="A61" s="28" t="s">
        <v>813</v>
      </c>
      <c r="B61" s="89">
        <v>68837</v>
      </c>
      <c r="C61" s="1">
        <f>(B61/'[1]POBLACIÓN 2024'!$D$57)*1000</f>
        <v>44.389918329050417</v>
      </c>
      <c r="D61" s="28">
        <v>10885</v>
      </c>
      <c r="E61" s="1">
        <f>(D61/'[1]POBLACIÓN 2024'!$B$29)*1000</f>
        <v>39.560671204846862</v>
      </c>
      <c r="F61" s="1">
        <f t="shared" si="6"/>
        <v>0.8912084701664541</v>
      </c>
      <c r="G61" s="28">
        <v>15052</v>
      </c>
      <c r="H61" s="1">
        <f>(G61/'[1]POBLACIÓN 2024'!$D$29)*1000</f>
        <v>52.395240846845212</v>
      </c>
      <c r="I61" s="1">
        <f t="shared" si="7"/>
        <v>0.18064598952519675</v>
      </c>
      <c r="J61" s="28">
        <v>8510</v>
      </c>
      <c r="K61" s="1">
        <f>(J61/'[1]POBLACIÓN 2024'!$F$29)*1000</f>
        <v>44.134197001363958</v>
      </c>
      <c r="L61" s="1">
        <f t="shared" si="8"/>
        <v>0.15216392863840436</v>
      </c>
      <c r="M61" s="28">
        <v>2789</v>
      </c>
      <c r="N61" s="1">
        <f>(M61/'[1]POBLACIÓN 2024'!$H$29)*1000</f>
        <v>39.903282112913843</v>
      </c>
      <c r="O61" s="1">
        <f t="shared" si="0"/>
        <v>0.13757676777669456</v>
      </c>
      <c r="P61" s="89">
        <v>2937</v>
      </c>
      <c r="Q61" s="1">
        <f>(P61/'[1]POBLACIÓN 2024'!$J$29)*1000</f>
        <v>45.702814994631431</v>
      </c>
      <c r="R61" s="1">
        <f t="shared" si="1"/>
        <v>0.15757214024314006</v>
      </c>
      <c r="S61" s="89">
        <v>10883</v>
      </c>
      <c r="T61" s="1">
        <f>(S61/'[1]POBLACIÓN 2024'!$L$29)*1000</f>
        <v>39.732899117939134</v>
      </c>
      <c r="U61" s="1">
        <f t="shared" si="2"/>
        <v>0.13698932883705037</v>
      </c>
      <c r="V61" s="89">
        <v>9768</v>
      </c>
      <c r="W61" s="1">
        <f>(V61/'[1]POBLACIÓN 2024'!$N$29)*1000</f>
        <v>46.428724208244809</v>
      </c>
      <c r="X61" s="1">
        <f t="shared" si="3"/>
        <v>0.1600748978615649</v>
      </c>
      <c r="Y61" s="89">
        <v>5964</v>
      </c>
      <c r="Z61" s="1">
        <f>(Y61/'[1]POBLACIÓN 2024'!$P$29)*1000</f>
        <v>48.743012193925921</v>
      </c>
      <c r="AA61" s="1">
        <f t="shared" si="4"/>
        <v>0.16805399742218485</v>
      </c>
      <c r="AB61" s="89">
        <v>2049</v>
      </c>
      <c r="AC61" s="1">
        <f>(AB61/'[1]POBLACIÓN 2024'!$R$29)*1000</f>
        <v>37.469141446466125</v>
      </c>
      <c r="AD61" s="1">
        <f t="shared" si="5"/>
        <v>0.12918444545453378</v>
      </c>
      <c r="AE61" s="28">
        <f>0</f>
        <v>0</v>
      </c>
    </row>
    <row r="62" spans="1:31" x14ac:dyDescent="0.25">
      <c r="A62" s="28" t="s">
        <v>816</v>
      </c>
      <c r="B62" s="89">
        <v>68821</v>
      </c>
      <c r="C62" s="1">
        <f>(B62/'[1]POBLACIÓN 2024'!$D$57)*1000</f>
        <v>44.379600640986375</v>
      </c>
      <c r="D62" s="28">
        <v>10274</v>
      </c>
      <c r="E62" s="1">
        <f>(D62/'[1]POBLACIÓN 2024'!$B$29)*1000</f>
        <v>37.340040051318027</v>
      </c>
      <c r="F62" s="1">
        <f t="shared" si="6"/>
        <v>0.84137846019355511</v>
      </c>
      <c r="G62" s="28">
        <v>14663</v>
      </c>
      <c r="H62" s="1">
        <f>(G62/'[1]POBLACIÓN 2024'!$D$29)*1000</f>
        <v>51.041151776328157</v>
      </c>
      <c r="I62" s="1">
        <f t="shared" si="7"/>
        <v>0.17597742123358759</v>
      </c>
      <c r="J62" s="28">
        <v>10890</v>
      </c>
      <c r="K62" s="1">
        <f>(J62/'[1]POBLACIÓN 2024'!$F$29)*1000</f>
        <v>56.477250921839421</v>
      </c>
      <c r="L62" s="1">
        <f t="shared" si="8"/>
        <v>0.19471976296970897</v>
      </c>
      <c r="M62" s="28">
        <v>3176</v>
      </c>
      <c r="N62" s="1">
        <f>(M62/'[1]POBLACIÓN 2024'!$H$29)*1000</f>
        <v>45.440238074798984</v>
      </c>
      <c r="O62" s="1">
        <f t="shared" si="0"/>
        <v>0.15666683917489493</v>
      </c>
      <c r="P62" s="89">
        <v>3267</v>
      </c>
      <c r="Q62" s="1">
        <f>(P62/'[1]POBLACIÓN 2024'!$J$29)*1000</f>
        <v>50.837962746837221</v>
      </c>
      <c r="R62" s="1">
        <f t="shared" si="1"/>
        <v>0.17527687510191989</v>
      </c>
      <c r="S62" s="89">
        <v>10308</v>
      </c>
      <c r="T62" s="1">
        <f>(S62/'[1]POBLACIÓN 2024'!$L$29)*1000</f>
        <v>37.633623459314208</v>
      </c>
      <c r="U62" s="1">
        <f t="shared" si="2"/>
        <v>0.12975153924950059</v>
      </c>
      <c r="V62" s="89">
        <v>8592</v>
      </c>
      <c r="W62" s="1">
        <f>(V62/'[1]POBLACIÓN 2024'!$N$29)*1000</f>
        <v>40.83902522494261</v>
      </c>
      <c r="X62" s="1">
        <f t="shared" si="3"/>
        <v>0.14080298141140107</v>
      </c>
      <c r="Y62" s="89">
        <v>5779</v>
      </c>
      <c r="Z62" s="1">
        <f>(Y62/'[1]POBLACIÓN 2024'!$P$29)*1000</f>
        <v>47.23103076269247</v>
      </c>
      <c r="AA62" s="1">
        <f t="shared" si="4"/>
        <v>0.16284105484621164</v>
      </c>
      <c r="AB62" s="89">
        <v>1872</v>
      </c>
      <c r="AC62" s="1">
        <f>(AB62/'[1]POBLACIÓN 2024'!$R$29)*1000</f>
        <v>34.23242205357959</v>
      </c>
      <c r="AD62" s="1">
        <f t="shared" si="5"/>
        <v>0.1180250277651963</v>
      </c>
      <c r="AE62" s="28">
        <f>0</f>
        <v>0</v>
      </c>
    </row>
    <row r="63" spans="1:31" x14ac:dyDescent="0.25">
      <c r="A63" s="28" t="s">
        <v>814</v>
      </c>
      <c r="B63" s="89">
        <v>68499</v>
      </c>
      <c r="C63" s="1">
        <f>(B63/'[1]POBLACIÓN 2024'!$D$57)*1000</f>
        <v>44.171957168697425</v>
      </c>
      <c r="D63" s="28">
        <v>13821</v>
      </c>
      <c r="E63" s="1">
        <f>(D63/'[1]POBLACIÓN 2024'!$B$29)*1000</f>
        <v>50.231330888579564</v>
      </c>
      <c r="F63" s="1">
        <f t="shared" si="6"/>
        <v>1.1371769355100283</v>
      </c>
      <c r="G63" s="28">
        <v>11555</v>
      </c>
      <c r="H63" s="1">
        <f>(G63/'[1]POBLACIÓN 2024'!$D$29)*1000</f>
        <v>40.222363007261258</v>
      </c>
      <c r="I63" s="1">
        <f t="shared" si="7"/>
        <v>0.13867688074432957</v>
      </c>
      <c r="J63" s="28">
        <v>7935</v>
      </c>
      <c r="K63" s="1">
        <f>(J63/'[1]POBLACIÓN 2024'!$F$29)*1000</f>
        <v>41.152156663433964</v>
      </c>
      <c r="L63" s="1">
        <f t="shared" si="8"/>
        <v>0.14188258210878243</v>
      </c>
      <c r="M63" s="28">
        <v>4526</v>
      </c>
      <c r="N63" s="1">
        <f>(M63/'[1]POBLACIÓN 2024'!$H$29)*1000</f>
        <v>64.755200732537844</v>
      </c>
      <c r="O63" s="1">
        <f t="shared" si="0"/>
        <v>0.2232601114941985</v>
      </c>
      <c r="P63" s="89">
        <v>2153</v>
      </c>
      <c r="Q63" s="1">
        <f>(P63/'[1]POBLACIÓN 2024'!$J$29)*1000</f>
        <v>33.502948819694069</v>
      </c>
      <c r="R63" s="1">
        <f t="shared" si="1"/>
        <v>0.11550998227561478</v>
      </c>
      <c r="S63" s="89">
        <v>11238</v>
      </c>
      <c r="T63" s="1">
        <f>(S63/'[1]POBLACIÓN 2024'!$L$29)*1000</f>
        <v>41.028973655003213</v>
      </c>
      <c r="U63" s="1">
        <f t="shared" si="2"/>
        <v>0.14145787719110281</v>
      </c>
      <c r="V63" s="89">
        <v>10299</v>
      </c>
      <c r="W63" s="1">
        <f>(V63/'[1]POBLACIÓN 2024'!$N$29)*1000</f>
        <v>48.95264441243993</v>
      </c>
      <c r="X63" s="1">
        <f t="shared" si="3"/>
        <v>0.16877675809543988</v>
      </c>
      <c r="Y63" s="89">
        <v>4842</v>
      </c>
      <c r="Z63" s="1">
        <f>(Y63/'[1]POBLACIÓN 2024'!$P$29)*1000</f>
        <v>39.573049135310079</v>
      </c>
      <c r="AA63" s="1">
        <f t="shared" si="4"/>
        <v>0.13643820515060681</v>
      </c>
      <c r="AB63" s="89">
        <v>2130</v>
      </c>
      <c r="AC63" s="1">
        <f>(AB63/'[1]POBLACIÓN 2024'!$R$29)*1000</f>
        <v>38.950352016092161</v>
      </c>
      <c r="AD63" s="1">
        <f t="shared" si="5"/>
        <v>0.1342912976174509</v>
      </c>
      <c r="AE63" s="28">
        <f>0</f>
        <v>0</v>
      </c>
    </row>
    <row r="64" spans="1:31" x14ac:dyDescent="0.25">
      <c r="A64" s="28" t="s">
        <v>817</v>
      </c>
      <c r="B64" s="89">
        <v>68119</v>
      </c>
      <c r="C64" s="1">
        <f>(B64/'[1]POBLACIÓN 2024'!$D$57)*1000</f>
        <v>43.926912077176304</v>
      </c>
      <c r="D64" s="28">
        <v>11217</v>
      </c>
      <c r="E64" s="1">
        <f>(D64/'[1]POBLACIÓN 2024'!$B$29)*1000</f>
        <v>40.767298934751246</v>
      </c>
      <c r="F64" s="1">
        <f t="shared" si="6"/>
        <v>0.92807113013375819</v>
      </c>
      <c r="G64" s="28">
        <v>15640</v>
      </c>
      <c r="H64" s="1">
        <f>(G64/'[1]POBLACIÓN 2024'!$D$29)*1000</f>
        <v>54.442038722074088</v>
      </c>
      <c r="I64" s="1">
        <f t="shared" si="7"/>
        <v>0.18770284853667801</v>
      </c>
      <c r="J64" s="28">
        <v>7627</v>
      </c>
      <c r="K64" s="1">
        <f>(J64/'[1]POBLACIÓN 2024'!$F$29)*1000</f>
        <v>39.554820273725376</v>
      </c>
      <c r="L64" s="1">
        <f t="shared" si="8"/>
        <v>0.13637535648943716</v>
      </c>
      <c r="M64" s="28">
        <v>2759</v>
      </c>
      <c r="N64" s="1">
        <f>(M64/'[1]POBLACIÓN 2024'!$H$29)*1000</f>
        <v>39.474060720519645</v>
      </c>
      <c r="O64" s="1">
        <f t="shared" si="0"/>
        <v>0.13609691728071005</v>
      </c>
      <c r="P64" s="89">
        <v>2590</v>
      </c>
      <c r="Q64" s="1">
        <f>(P64/'[1]POBLACIÓN 2024'!$J$29)*1000</f>
        <v>40.303129327918086</v>
      </c>
      <c r="R64" s="1">
        <f t="shared" si="1"/>
        <v>0.13895534328557468</v>
      </c>
      <c r="S64" s="89">
        <v>10947</v>
      </c>
      <c r="T64" s="1">
        <f>(S64/'[1]POBLACIÓN 2024'!$L$29)*1000</f>
        <v>39.966557626029555</v>
      </c>
      <c r="U64" s="1">
        <f t="shared" si="2"/>
        <v>0.13779492628679502</v>
      </c>
      <c r="V64" s="89">
        <v>9592</v>
      </c>
      <c r="W64" s="1">
        <f>(V64/'[1]POBLACIÓN 2024'!$N$29)*1000</f>
        <v>45.592170618907062</v>
      </c>
      <c r="X64" s="1">
        <f t="shared" si="3"/>
        <v>0.15719066546766283</v>
      </c>
      <c r="Y64" s="89">
        <v>5764</v>
      </c>
      <c r="Z64" s="1">
        <f>(Y64/'[1]POBLACIÓN 2024'!$P$29)*1000</f>
        <v>47.108437673673542</v>
      </c>
      <c r="AA64" s="1">
        <f t="shared" si="4"/>
        <v>0.16241838382653814</v>
      </c>
      <c r="AB64" s="89">
        <v>1983</v>
      </c>
      <c r="AC64" s="1">
        <f>(AB64/'[1]POBLACIÓN 2024'!$R$29)*1000</f>
        <v>36.262229130474537</v>
      </c>
      <c r="AD64" s="1">
        <f t="shared" si="5"/>
        <v>0.12502330665511979</v>
      </c>
      <c r="AE64" s="28">
        <f>0</f>
        <v>0</v>
      </c>
    </row>
    <row r="65" spans="1:31" x14ac:dyDescent="0.25">
      <c r="A65" s="28" t="s">
        <v>828</v>
      </c>
      <c r="B65" s="89">
        <v>67325</v>
      </c>
      <c r="C65" s="1">
        <f>(B65/'[1]POBLACIÓN 2024'!$D$57)*1000</f>
        <v>43.414896806997973</v>
      </c>
      <c r="D65" s="28">
        <v>11649</v>
      </c>
      <c r="E65" s="1">
        <f>(D65/'[1]POBLACIÓN 2024'!$B$29)*1000</f>
        <v>42.337368751976214</v>
      </c>
      <c r="F65" s="1">
        <f t="shared" si="6"/>
        <v>0.97518068372218092</v>
      </c>
      <c r="G65" s="28">
        <v>18674</v>
      </c>
      <c r="H65" s="1">
        <f>(G65/'[1]POBLACIÓN 2024'!$D$29)*1000</f>
        <v>65.00323728235368</v>
      </c>
      <c r="I65" s="1">
        <f t="shared" si="7"/>
        <v>0.22411528091904895</v>
      </c>
      <c r="J65" s="28">
        <v>8698</v>
      </c>
      <c r="K65" s="1">
        <f>(J65/'[1]POBLACIÓN 2024'!$F$29)*1000</f>
        <v>45.109194537939331</v>
      </c>
      <c r="L65" s="1">
        <f t="shared" si="8"/>
        <v>0.15552548193852422</v>
      </c>
      <c r="M65" s="28">
        <v>5463</v>
      </c>
      <c r="N65" s="1">
        <f>(M65/'[1]POBLACIÓN 2024'!$H$29)*1000</f>
        <v>78.161215554983258</v>
      </c>
      <c r="O65" s="1">
        <f t="shared" si="0"/>
        <v>0.26948077531878178</v>
      </c>
      <c r="P65" s="89">
        <v>393</v>
      </c>
      <c r="Q65" s="1">
        <f>(P65/'[1]POBLACIÓN 2024'!$J$29)*1000</f>
        <v>6.1154941412632464</v>
      </c>
      <c r="R65" s="1">
        <f t="shared" si="1"/>
        <v>2.1084729695455925E-2</v>
      </c>
      <c r="S65" s="89">
        <v>7460</v>
      </c>
      <c r="T65" s="1">
        <f>(S65/'[1]POBLACIÓN 2024'!$L$29)*1000</f>
        <v>27.235819849290262</v>
      </c>
      <c r="U65" s="1">
        <f t="shared" si="2"/>
        <v>9.3902452735862882E-2</v>
      </c>
      <c r="V65" s="89">
        <v>9980</v>
      </c>
      <c r="W65" s="1">
        <f>(V65/'[1]POBLACIÓN 2024'!$N$29)*1000</f>
        <v>47.436391031765275</v>
      </c>
      <c r="X65" s="1">
        <f t="shared" si="3"/>
        <v>0.16354908688149242</v>
      </c>
      <c r="Y65" s="89">
        <v>4076</v>
      </c>
      <c r="Z65" s="1">
        <f>(Y65/'[1]POBLACIÓN 2024'!$P$29)*1000</f>
        <v>33.312628722743476</v>
      </c>
      <c r="AA65" s="1">
        <f t="shared" si="4"/>
        <v>0.11485380507927995</v>
      </c>
      <c r="AB65" s="89">
        <v>932</v>
      </c>
      <c r="AC65" s="1">
        <f>(AB65/'[1]POBLACIÓN 2024'!$R$29)*1000</f>
        <v>17.043064825820611</v>
      </c>
      <c r="AD65" s="1">
        <f t="shared" si="5"/>
        <v>5.8760323652330644E-2</v>
      </c>
      <c r="AE65" s="28">
        <f>0</f>
        <v>0</v>
      </c>
    </row>
    <row r="66" spans="1:31" x14ac:dyDescent="0.25">
      <c r="A66" s="28" t="s">
        <v>819</v>
      </c>
      <c r="B66" s="89">
        <v>66520</v>
      </c>
      <c r="C66" s="1">
        <f>(B66/'[1]POBLACIÓN 2024'!$D$57)*1000</f>
        <v>42.895788126275605</v>
      </c>
      <c r="D66" s="28">
        <v>12428</v>
      </c>
      <c r="E66" s="1">
        <f>(D66/'[1]POBLACIÓN 2024'!$B$29)*1000</f>
        <v>45.168582612203664</v>
      </c>
      <c r="F66" s="1">
        <f t="shared" si="6"/>
        <v>1.0529840943646369</v>
      </c>
      <c r="G66" s="28">
        <v>10630</v>
      </c>
      <c r="H66" s="1">
        <f>(G66/'[1]POBLACIÓN 2024'!$D$29)*1000</f>
        <v>37.002485397419917</v>
      </c>
      <c r="I66" s="1">
        <f t="shared" si="7"/>
        <v>0.12757552940824088</v>
      </c>
      <c r="J66" s="28">
        <v>7922</v>
      </c>
      <c r="K66" s="1">
        <f>(J66/'[1]POBLACIÓN 2024'!$F$29)*1000</f>
        <v>41.084736621011196</v>
      </c>
      <c r="L66" s="1">
        <f t="shared" si="8"/>
        <v>0.14165013427419967</v>
      </c>
      <c r="M66" s="28">
        <v>4160</v>
      </c>
      <c r="N66" s="1">
        <f>(M66/'[1]POBLACIÓN 2024'!$H$29)*1000</f>
        <v>59.518699745328639</v>
      </c>
      <c r="O66" s="1">
        <f t="shared" si="0"/>
        <v>0.2052059354431873</v>
      </c>
      <c r="P66" s="89">
        <v>2944</v>
      </c>
      <c r="Q66" s="1">
        <f>(P66/'[1]POBLACIÓN 2024'!$J$29)*1000</f>
        <v>45.811742371193375</v>
      </c>
      <c r="R66" s="1">
        <f t="shared" si="1"/>
        <v>0.157947695224993</v>
      </c>
      <c r="S66" s="89">
        <v>12530</v>
      </c>
      <c r="T66" s="1">
        <f>(S66/'[1]POBLACIÓN 2024'!$L$29)*1000</f>
        <v>45.745954787078688</v>
      </c>
      <c r="U66" s="1">
        <f t="shared" si="2"/>
        <v>0.15772087570782331</v>
      </c>
      <c r="V66" s="89">
        <v>9772</v>
      </c>
      <c r="W66" s="1">
        <f>(V66/'[1]POBLACIÓN 2024'!$N$29)*1000</f>
        <v>46.447736789820667</v>
      </c>
      <c r="X66" s="1">
        <f t="shared" si="3"/>
        <v>0.16014044859778995</v>
      </c>
      <c r="Y66" s="89">
        <v>3938</v>
      </c>
      <c r="Z66" s="1">
        <f>(Y66/'[1]POBLACIÓN 2024'!$P$29)*1000</f>
        <v>32.184772303769329</v>
      </c>
      <c r="AA66" s="1">
        <f t="shared" si="4"/>
        <v>0.11096523169828369</v>
      </c>
      <c r="AB66" s="89">
        <v>2196</v>
      </c>
      <c r="AC66" s="1">
        <f>(AB66/'[1]POBLACIÓN 2024'!$R$29)*1000</f>
        <v>40.157264332083756</v>
      </c>
      <c r="AD66" s="1">
        <f t="shared" si="5"/>
        <v>0.13845243641686492</v>
      </c>
      <c r="AE66" s="28">
        <f>0</f>
        <v>0</v>
      </c>
    </row>
    <row r="67" spans="1:31" x14ac:dyDescent="0.25">
      <c r="A67" s="28" t="s">
        <v>818</v>
      </c>
      <c r="B67" s="89">
        <v>65031</v>
      </c>
      <c r="C67" s="1">
        <f>(B67/'[1]POBLACIÓN 2024'!$D$57)*1000</f>
        <v>41.935598280815228</v>
      </c>
      <c r="D67" s="28">
        <v>10989</v>
      </c>
      <c r="E67" s="1">
        <f>(D67/'[1]POBLACIÓN 2024'!$B$29)*1000</f>
        <v>39.938650975660281</v>
      </c>
      <c r="F67" s="1">
        <f t="shared" si="6"/>
        <v>0.95238061725547118</v>
      </c>
      <c r="G67" s="28">
        <v>12777</v>
      </c>
      <c r="H67" s="1">
        <f>(G67/'[1]POBLACIÓN 2024'!$D$29)*1000</f>
        <v>44.476082401019227</v>
      </c>
      <c r="I67" s="1">
        <f t="shared" si="7"/>
        <v>0.15334266596887056</v>
      </c>
      <c r="J67" s="28">
        <v>7774</v>
      </c>
      <c r="K67" s="1">
        <f>(J67/'[1]POBLACIÓN 2024'!$F$29)*1000</f>
        <v>40.317185368813561</v>
      </c>
      <c r="L67" s="1">
        <f t="shared" si="8"/>
        <v>0.13900380508048829</v>
      </c>
      <c r="M67" s="28">
        <v>4065</v>
      </c>
      <c r="N67" s="1">
        <f>(M67/'[1]POBLACIÓN 2024'!$H$29)*1000</f>
        <v>58.159498669413679</v>
      </c>
      <c r="O67" s="1">
        <f t="shared" si="0"/>
        <v>0.20051974220590296</v>
      </c>
      <c r="P67" s="89">
        <v>2208</v>
      </c>
      <c r="Q67" s="1">
        <f>(P67/'[1]POBLACIÓN 2024'!$J$29)*1000</f>
        <v>34.358806778395035</v>
      </c>
      <c r="R67" s="1">
        <f t="shared" si="1"/>
        <v>0.11846077141874475</v>
      </c>
      <c r="S67" s="89">
        <v>11174</v>
      </c>
      <c r="T67" s="1">
        <f>(S67/'[1]POBLACIÓN 2024'!$L$29)*1000</f>
        <v>40.795315146912785</v>
      </c>
      <c r="U67" s="1">
        <f t="shared" si="2"/>
        <v>0.14065227974135813</v>
      </c>
      <c r="V67" s="89">
        <v>9493</v>
      </c>
      <c r="W67" s="1">
        <f>(V67/'[1]POBLACIÓN 2024'!$N$29)*1000</f>
        <v>45.121609224904581</v>
      </c>
      <c r="X67" s="1">
        <f t="shared" si="3"/>
        <v>0.15556828474609291</v>
      </c>
      <c r="Y67" s="89">
        <v>4811</v>
      </c>
      <c r="Z67" s="1">
        <f>(Y67/'[1]POBLACIÓN 2024'!$P$29)*1000</f>
        <v>39.31969008467096</v>
      </c>
      <c r="AA67" s="1">
        <f t="shared" si="4"/>
        <v>0.13556468504328159</v>
      </c>
      <c r="AB67" s="89">
        <v>1740</v>
      </c>
      <c r="AC67" s="1">
        <f>(AB67/'[1]POBLACIÓN 2024'!$R$29)*1000</f>
        <v>31.818597421596415</v>
      </c>
      <c r="AD67" s="1">
        <f t="shared" si="5"/>
        <v>0.10970275016636835</v>
      </c>
      <c r="AE67" s="28">
        <f>0</f>
        <v>0</v>
      </c>
    </row>
    <row r="68" spans="1:31" x14ac:dyDescent="0.25">
      <c r="A68" s="28" t="s">
        <v>822</v>
      </c>
      <c r="B68" s="89">
        <v>63654</v>
      </c>
      <c r="C68" s="1">
        <f>(B68/'[1]POBLACIÓN 2024'!$D$57)*1000</f>
        <v>41.047632251803179</v>
      </c>
      <c r="D68" s="28">
        <v>11464</v>
      </c>
      <c r="E68" s="1">
        <f>(D68/'[1]POBLACIÓN 2024'!$B$29)*1000</f>
        <v>41.66500089043312</v>
      </c>
      <c r="F68" s="1">
        <f t="shared" si="6"/>
        <v>1.0150402984231282</v>
      </c>
      <c r="G68" s="28">
        <v>12429</v>
      </c>
      <c r="H68" s="1">
        <f>(G68/'[1]POBLACIÓN 2024'!$D$29)*1000</f>
        <v>43.264712229965397</v>
      </c>
      <c r="I68" s="1">
        <f t="shared" si="7"/>
        <v>0.14916615757432039</v>
      </c>
      <c r="J68" s="28">
        <v>6381</v>
      </c>
      <c r="K68" s="1">
        <f>(J68/'[1]POBLACIÓN 2024'!$F$29)*1000</f>
        <v>33.092868515358802</v>
      </c>
      <c r="L68" s="1">
        <f t="shared" si="8"/>
        <v>0.11409612557481294</v>
      </c>
      <c r="M68" s="28">
        <v>2642</v>
      </c>
      <c r="N68" s="1">
        <f>(M68/'[1]POBLACIÓN 2024'!$H$29)*1000</f>
        <v>37.800097290182279</v>
      </c>
      <c r="O68" s="1">
        <f t="shared" si="0"/>
        <v>0.13032550034637042</v>
      </c>
      <c r="P68" s="89">
        <v>1911</v>
      </c>
      <c r="Q68" s="1">
        <f>(P68/'[1]POBLACIÓN 2024'!$J$29)*1000</f>
        <v>29.737173801409831</v>
      </c>
      <c r="R68" s="1">
        <f t="shared" si="1"/>
        <v>0.10252651004584294</v>
      </c>
      <c r="S68" s="89">
        <v>12154</v>
      </c>
      <c r="T68" s="1">
        <f>(S68/'[1]POBLACIÓN 2024'!$L$29)*1000</f>
        <v>44.373211052047431</v>
      </c>
      <c r="U68" s="1">
        <f t="shared" si="2"/>
        <v>0.15298799069057337</v>
      </c>
      <c r="V68" s="89">
        <v>10124</v>
      </c>
      <c r="W68" s="1">
        <f>(V68/'[1]POBLACIÓN 2024'!$N$29)*1000</f>
        <v>48.120843968496153</v>
      </c>
      <c r="X68" s="1">
        <f t="shared" si="3"/>
        <v>0.16590891338559408</v>
      </c>
      <c r="Y68" s="89">
        <v>4330</v>
      </c>
      <c r="Z68" s="1">
        <f>(Y68/'[1]POBLACIÓN 2024'!$P$29)*1000</f>
        <v>35.388538363463994</v>
      </c>
      <c r="AA68" s="1">
        <f t="shared" si="4"/>
        <v>0.12201103434575125</v>
      </c>
      <c r="AB68" s="89">
        <v>2219</v>
      </c>
      <c r="AC68" s="1">
        <f>(AB68/'[1]POBLACIÓN 2024'!$R$29)*1000</f>
        <v>40.577854987656579</v>
      </c>
      <c r="AD68" s="1">
        <f t="shared" si="5"/>
        <v>0.1399025302409031</v>
      </c>
      <c r="AE68" s="28">
        <f>0</f>
        <v>0</v>
      </c>
    </row>
    <row r="69" spans="1:31" x14ac:dyDescent="0.25">
      <c r="A69" s="28" t="s">
        <v>824</v>
      </c>
      <c r="B69" s="89">
        <v>63258</v>
      </c>
      <c r="C69" s="1">
        <f>(B69/'[1]POBLACIÓN 2024'!$D$57)*1000</f>
        <v>40.792269472218017</v>
      </c>
      <c r="D69" s="28">
        <v>10530</v>
      </c>
      <c r="E69" s="1">
        <f>(D69/'[1]POBLACIÓN 2024'!$B$29)*1000</f>
        <v>38.270451794858744</v>
      </c>
      <c r="F69" s="1">
        <f t="shared" si="6"/>
        <v>0.93817902975276279</v>
      </c>
      <c r="G69" s="28">
        <v>13392</v>
      </c>
      <c r="H69" s="1">
        <f>(G69/'[1]POBLACIÓN 2024'!$D$29)*1000</f>
        <v>46.616865892967787</v>
      </c>
      <c r="I69" s="1">
        <f t="shared" si="7"/>
        <v>0.16072356442475652</v>
      </c>
      <c r="J69" s="28">
        <v>7846</v>
      </c>
      <c r="K69" s="1">
        <f>(J69/'[1]POBLACIÓN 2024'!$F$29)*1000</f>
        <v>40.690588680693494</v>
      </c>
      <c r="L69" s="1">
        <f t="shared" si="8"/>
        <v>0.14029120847202359</v>
      </c>
      <c r="M69" s="28">
        <v>3444</v>
      </c>
      <c r="N69" s="1">
        <f>(M69/'[1]POBLACIÓN 2024'!$H$29)*1000</f>
        <v>49.274615846853813</v>
      </c>
      <c r="O69" s="1">
        <f t="shared" si="0"/>
        <v>0.16988683693902334</v>
      </c>
      <c r="P69" s="89">
        <v>2654</v>
      </c>
      <c r="Q69" s="1">
        <f>(P69/'[1]POBLACIÓN 2024'!$J$29)*1000</f>
        <v>41.299036770770115</v>
      </c>
      <c r="R69" s="1">
        <f t="shared" si="1"/>
        <v>0.14238898883394407</v>
      </c>
      <c r="S69" s="89">
        <v>10391</v>
      </c>
      <c r="T69" s="1">
        <f>(S69/'[1]POBLACIÓN 2024'!$L$29)*1000</f>
        <v>37.936649336993987</v>
      </c>
      <c r="U69" s="1">
        <f t="shared" si="2"/>
        <v>0.13079629844213825</v>
      </c>
      <c r="V69" s="89">
        <v>8140</v>
      </c>
      <c r="W69" s="1">
        <f>(V69/'[1]POBLACIÓN 2024'!$N$29)*1000</f>
        <v>38.690603506870673</v>
      </c>
      <c r="X69" s="1">
        <f t="shared" si="3"/>
        <v>0.13339574821797076</v>
      </c>
      <c r="Y69" s="89">
        <v>4922</v>
      </c>
      <c r="Z69" s="1">
        <f>(Y69/'[1]POBLACIÓN 2024'!$P$29)*1000</f>
        <v>40.22687894341103</v>
      </c>
      <c r="AA69" s="1">
        <f t="shared" si="4"/>
        <v>0.13869245058886551</v>
      </c>
      <c r="AB69" s="89">
        <v>1939</v>
      </c>
      <c r="AC69" s="1">
        <f>(AB69/'[1]POBLACIÓN 2024'!$R$29)*1000</f>
        <v>35.457620919813479</v>
      </c>
      <c r="AD69" s="1">
        <f t="shared" si="5"/>
        <v>0.12224921412217717</v>
      </c>
      <c r="AE69" s="28">
        <f>0</f>
        <v>0</v>
      </c>
    </row>
    <row r="70" spans="1:31" x14ac:dyDescent="0.25">
      <c r="A70" s="28" t="s">
        <v>820</v>
      </c>
      <c r="B70" s="89">
        <v>63074</v>
      </c>
      <c r="C70" s="1">
        <f>(B70/'[1]POBLACIÓN 2024'!$D$57)*1000</f>
        <v>40.673616059481468</v>
      </c>
      <c r="D70" s="28">
        <v>12979</v>
      </c>
      <c r="E70" s="1">
        <f>(D70/'[1]POBLACIÓN 2024'!$B$29)*1000</f>
        <v>47.171148513340142</v>
      </c>
      <c r="F70" s="1">
        <f t="shared" si="6"/>
        <v>1.1597480893844458</v>
      </c>
      <c r="G70" s="28">
        <v>8914</v>
      </c>
      <c r="H70" s="1">
        <f>(G70/'[1]POBLACIÓN 2024'!$D$29)*1000</f>
        <v>31.029177312568311</v>
      </c>
      <c r="I70" s="1">
        <f t="shared" si="7"/>
        <v>0.10698102249718336</v>
      </c>
      <c r="J70" s="28">
        <v>7333</v>
      </c>
      <c r="K70" s="1">
        <f>(J70/'[1]POBLACIÓN 2024'!$F$29)*1000</f>
        <v>38.030090083548991</v>
      </c>
      <c r="L70" s="1">
        <f t="shared" si="8"/>
        <v>0.13111845930733479</v>
      </c>
      <c r="M70" s="28">
        <v>2790</v>
      </c>
      <c r="N70" s="1">
        <f>(M70/'[1]POBLACIÓN 2024'!$H$29)*1000</f>
        <v>39.917589492660312</v>
      </c>
      <c r="O70" s="1">
        <f t="shared" si="0"/>
        <v>0.13762609612656071</v>
      </c>
      <c r="P70" s="89">
        <v>2908</v>
      </c>
      <c r="Q70" s="1">
        <f>(P70/'[1]POBLACIÓN 2024'!$J$29)*1000</f>
        <v>45.251544434589114</v>
      </c>
      <c r="R70" s="1">
        <f t="shared" si="1"/>
        <v>0.15601626960403522</v>
      </c>
      <c r="S70" s="89">
        <v>11811</v>
      </c>
      <c r="T70" s="1">
        <f>(S70/'[1]POBLACIÓN 2024'!$L$29)*1000</f>
        <v>43.120947485250305</v>
      </c>
      <c r="U70" s="1">
        <f t="shared" si="2"/>
        <v>0.14867049185834805</v>
      </c>
      <c r="V70" s="89">
        <v>9889</v>
      </c>
      <c r="W70" s="1">
        <f>(V70/'[1]POBLACIÓN 2024'!$N$29)*1000</f>
        <v>47.003854800914503</v>
      </c>
      <c r="X70" s="1">
        <f t="shared" si="3"/>
        <v>0.16205780763237257</v>
      </c>
      <c r="Y70" s="89">
        <v>4808</v>
      </c>
      <c r="Z70" s="1">
        <f>(Y70/'[1]POBLACIÓN 2024'!$P$29)*1000</f>
        <v>39.295171466867174</v>
      </c>
      <c r="AA70" s="1">
        <f t="shared" si="4"/>
        <v>0.13548015083934686</v>
      </c>
      <c r="AB70" s="89">
        <v>1642</v>
      </c>
      <c r="AC70" s="1">
        <f>(AB70/'[1]POBLACIÓN 2024'!$R$29)*1000</f>
        <v>30.026515497851328</v>
      </c>
      <c r="AD70" s="1">
        <f t="shared" si="5"/>
        <v>0.10352408952481428</v>
      </c>
      <c r="AE70" s="28">
        <f>0</f>
        <v>0</v>
      </c>
    </row>
    <row r="71" spans="1:31" x14ac:dyDescent="0.25">
      <c r="A71" s="28" t="s">
        <v>823</v>
      </c>
      <c r="B71" s="89">
        <v>62929</v>
      </c>
      <c r="C71" s="1">
        <f>(B71/'[1]POBLACIÓN 2024'!$D$57)*1000</f>
        <v>40.580112011401049</v>
      </c>
      <c r="D71" s="28">
        <v>10770</v>
      </c>
      <c r="E71" s="1">
        <f>(D71/'[1]POBLACIÓN 2024'!$B$29)*1000</f>
        <v>39.142712804428179</v>
      </c>
      <c r="F71" s="1">
        <f t="shared" si="6"/>
        <v>0.96457872746706486</v>
      </c>
      <c r="G71" s="28">
        <v>14646</v>
      </c>
      <c r="H71" s="1">
        <f>(G71/'[1]POBLACIÓN 2024'!$D$29)*1000</f>
        <v>50.981975647282418</v>
      </c>
      <c r="I71" s="1">
        <f t="shared" si="7"/>
        <v>0.17577339639822162</v>
      </c>
      <c r="J71" s="28">
        <v>5736</v>
      </c>
      <c r="K71" s="1">
        <f>(J71/'[1]POBLACIÓN 2024'!$F$29)*1000</f>
        <v>29.747797179767762</v>
      </c>
      <c r="L71" s="1">
        <f t="shared" si="8"/>
        <v>0.10256313685897618</v>
      </c>
      <c r="M71" s="28">
        <v>2117</v>
      </c>
      <c r="N71" s="1">
        <f>(M71/'[1]POBLACIÓN 2024'!$H$29)*1000</f>
        <v>30.288722923283828</v>
      </c>
      <c r="O71" s="1">
        <f t="shared" ref="O71:O134" si="9">N71/$C$7</f>
        <v>0.10442811666664122</v>
      </c>
      <c r="P71" s="89">
        <v>1866</v>
      </c>
      <c r="Q71" s="1">
        <f>(P71/'[1]POBLACIÓN 2024'!$J$29)*1000</f>
        <v>29.036926380654499</v>
      </c>
      <c r="R71" s="1">
        <f t="shared" ref="R71:R134" si="10">Q71/$C$7</f>
        <v>0.1001122280196457</v>
      </c>
      <c r="S71" s="89">
        <v>11582</v>
      </c>
      <c r="T71" s="1">
        <f>(S71/'[1]POBLACIÓN 2024'!$L$29)*1000</f>
        <v>42.284888135989256</v>
      </c>
      <c r="U71" s="1">
        <f t="shared" ref="U71:U134" si="11">T71/$C$7</f>
        <v>0.14578796348348042</v>
      </c>
      <c r="V71" s="89">
        <v>8882</v>
      </c>
      <c r="W71" s="1">
        <f>(V71/'[1]POBLACIÓN 2024'!$N$29)*1000</f>
        <v>42.217437389192298</v>
      </c>
      <c r="X71" s="1">
        <f t="shared" ref="X71:X134" si="12">W71/$C$7</f>
        <v>0.14555540978771697</v>
      </c>
      <c r="Y71" s="89">
        <v>5556</v>
      </c>
      <c r="Z71" s="1">
        <f>(Y71/'[1]POBLACIÓN 2024'!$P$29)*1000</f>
        <v>45.408480172611071</v>
      </c>
      <c r="AA71" s="1">
        <f t="shared" ref="AA71:AA134" si="13">Z71/$C$7</f>
        <v>0.15655734568706559</v>
      </c>
      <c r="AB71" s="89">
        <v>1774</v>
      </c>
      <c r="AC71" s="1">
        <f>(AB71/'[1]POBLACIÓN 2024'!$R$29)*1000</f>
        <v>32.44034012983451</v>
      </c>
      <c r="AD71" s="1">
        <f t="shared" ref="AD71:AD134" si="14">AC71/$C$7</f>
        <v>0.11184636712364224</v>
      </c>
      <c r="AE71" s="28">
        <f>0</f>
        <v>0</v>
      </c>
    </row>
    <row r="72" spans="1:31" x14ac:dyDescent="0.25">
      <c r="A72" s="28" t="s">
        <v>825</v>
      </c>
      <c r="B72" s="89">
        <v>60854</v>
      </c>
      <c r="C72" s="1">
        <f>(B72/'[1]POBLACIÓN 2024'!$D$57)*1000</f>
        <v>39.242036840594942</v>
      </c>
      <c r="D72" s="28">
        <v>11103</v>
      </c>
      <c r="E72" s="1">
        <f>(D72/'[1]POBLACIÓN 2024'!$B$29)*1000</f>
        <v>40.352974955205759</v>
      </c>
      <c r="F72" s="1">
        <f t="shared" ref="F72:F135" si="15">E72/C72</f>
        <v>1.0283098993847735</v>
      </c>
      <c r="G72" s="28">
        <v>9081</v>
      </c>
      <c r="H72" s="1">
        <f>(G72/'[1]POBLACIÓN 2024'!$D$29)*1000</f>
        <v>31.610495756723449</v>
      </c>
      <c r="I72" s="1">
        <f t="shared" ref="I72:I135" si="16">H72/$C$7</f>
        <v>0.10898526646813125</v>
      </c>
      <c r="J72" s="28">
        <v>5875</v>
      </c>
      <c r="K72" s="1">
        <f>(J72/'[1]POBLACIÓN 2024'!$F$29)*1000</f>
        <v>30.468673017980407</v>
      </c>
      <c r="L72" s="1">
        <f t="shared" ref="L72:L135" si="17">K72/$C$7</f>
        <v>0.10504854062874566</v>
      </c>
      <c r="M72" s="28">
        <v>3113</v>
      </c>
      <c r="N72" s="1">
        <f>(M72/'[1]POBLACIÓN 2024'!$H$29)*1000</f>
        <v>44.538873150771167</v>
      </c>
      <c r="O72" s="1">
        <f t="shared" si="9"/>
        <v>0.15355915313332741</v>
      </c>
      <c r="P72" s="89">
        <v>3390</v>
      </c>
      <c r="Q72" s="1">
        <f>(P72/'[1]POBLACIÓN 2024'!$J$29)*1000</f>
        <v>52.751972363568463</v>
      </c>
      <c r="R72" s="1">
        <f t="shared" si="10"/>
        <v>0.18187591264019234</v>
      </c>
      <c r="S72" s="89">
        <v>12186</v>
      </c>
      <c r="T72" s="1">
        <f>(S72/'[1]POBLACIÓN 2024'!$L$29)*1000</f>
        <v>44.490040306092645</v>
      </c>
      <c r="U72" s="1">
        <f t="shared" si="11"/>
        <v>0.15339078941544571</v>
      </c>
      <c r="V72" s="89">
        <v>9269</v>
      </c>
      <c r="W72" s="1">
        <f>(V72/'[1]POBLACIÓN 2024'!$N$29)*1000</f>
        <v>44.056904656656542</v>
      </c>
      <c r="X72" s="1">
        <f t="shared" si="12"/>
        <v>0.15189744351749027</v>
      </c>
      <c r="Y72" s="89">
        <v>4385</v>
      </c>
      <c r="Z72" s="1">
        <f>(Y72/'[1]POBLACIÓN 2024'!$P$29)*1000</f>
        <v>35.83804635653339</v>
      </c>
      <c r="AA72" s="1">
        <f t="shared" si="13"/>
        <v>0.12356082808455407</v>
      </c>
      <c r="AB72" s="89">
        <v>2452</v>
      </c>
      <c r="AC72" s="1">
        <f>(AB72/'[1]POBLACIÓN 2024'!$R$29)*1000</f>
        <v>44.838621194111731</v>
      </c>
      <c r="AD72" s="1">
        <f t="shared" si="14"/>
        <v>0.15459261115398576</v>
      </c>
      <c r="AE72" s="28">
        <f>0</f>
        <v>0</v>
      </c>
    </row>
    <row r="73" spans="1:31" x14ac:dyDescent="0.25">
      <c r="A73" s="28" t="s">
        <v>821</v>
      </c>
      <c r="B73" s="89">
        <v>59975</v>
      </c>
      <c r="C73" s="1">
        <f>(B73/'[1]POBLACIÓN 2024'!$D$57)*1000</f>
        <v>38.675208852576361</v>
      </c>
      <c r="D73" s="28">
        <v>10957</v>
      </c>
      <c r="E73" s="1">
        <f>(D73/'[1]POBLACIÓN 2024'!$B$29)*1000</f>
        <v>39.822349507717696</v>
      </c>
      <c r="F73" s="1">
        <f t="shared" si="15"/>
        <v>1.0296608780967169</v>
      </c>
      <c r="G73" s="28">
        <v>10646</v>
      </c>
      <c r="H73" s="1">
        <f>(G73/'[1]POBLACIÓN 2024'!$D$29)*1000</f>
        <v>37.058180577698259</v>
      </c>
      <c r="I73" s="1">
        <f t="shared" si="16"/>
        <v>0.12776755278270296</v>
      </c>
      <c r="J73" s="28">
        <v>6733</v>
      </c>
      <c r="K73" s="1">
        <f>(J73/'[1]POBLACIÓN 2024'!$F$29)*1000</f>
        <v>34.918395817882903</v>
      </c>
      <c r="L73" s="1">
        <f t="shared" si="17"/>
        <v>0.12039009771120757</v>
      </c>
      <c r="M73" s="28">
        <v>3175</v>
      </c>
      <c r="N73" s="1">
        <f>(M73/'[1]POBLACIÓN 2024'!$H$29)*1000</f>
        <v>45.425930695052507</v>
      </c>
      <c r="O73" s="1">
        <f t="shared" si="9"/>
        <v>0.15661751082502876</v>
      </c>
      <c r="P73" s="89">
        <v>2099</v>
      </c>
      <c r="Q73" s="1">
        <f>(P73/'[1]POBLACIÓN 2024'!$J$29)*1000</f>
        <v>32.662651914787673</v>
      </c>
      <c r="R73" s="1">
        <f t="shared" si="10"/>
        <v>0.11261284384417811</v>
      </c>
      <c r="S73" s="89">
        <v>10589</v>
      </c>
      <c r="T73" s="1">
        <f>(S73/'[1]POBLACIÓN 2024'!$L$29)*1000</f>
        <v>38.659530346398739</v>
      </c>
      <c r="U73" s="1">
        <f t="shared" si="11"/>
        <v>0.1332886155522858</v>
      </c>
      <c r="V73" s="89">
        <v>9480</v>
      </c>
      <c r="W73" s="1">
        <f>(V73/'[1]POBLACIÓN 2024'!$N$29)*1000</f>
        <v>45.059818334783046</v>
      </c>
      <c r="X73" s="1">
        <f t="shared" si="12"/>
        <v>0.15535524485336152</v>
      </c>
      <c r="Y73" s="89">
        <v>4444</v>
      </c>
      <c r="Z73" s="1">
        <f>(Y73/'[1]POBLACIÓN 2024'!$P$29)*1000</f>
        <v>36.32024584000785</v>
      </c>
      <c r="AA73" s="1">
        <f t="shared" si="13"/>
        <v>0.12522333409526989</v>
      </c>
      <c r="AB73" s="89">
        <v>1852</v>
      </c>
      <c r="AC73" s="1">
        <f>(AB73/'[1]POBLACIÓN 2024'!$R$29)*1000</f>
        <v>33.866691048733657</v>
      </c>
      <c r="AD73" s="1">
        <f t="shared" si="14"/>
        <v>0.11676407661385874</v>
      </c>
      <c r="AE73" s="28">
        <f>0</f>
        <v>0</v>
      </c>
    </row>
    <row r="74" spans="1:31" x14ac:dyDescent="0.25">
      <c r="A74" s="28" t="s">
        <v>826</v>
      </c>
      <c r="B74" s="89">
        <v>59222</v>
      </c>
      <c r="C74" s="1">
        <f>(B74/'[1]POBLACIÓN 2024'!$D$57)*1000</f>
        <v>38.189632658062145</v>
      </c>
      <c r="D74" s="28">
        <v>9999</v>
      </c>
      <c r="E74" s="1">
        <f>(D74/'[1]POBLACIÓN 2024'!$B$29)*1000</f>
        <v>36.34057431118638</v>
      </c>
      <c r="F74" s="1">
        <f t="shared" si="15"/>
        <v>0.95158219081519724</v>
      </c>
      <c r="G74" s="28">
        <v>13280</v>
      </c>
      <c r="H74" s="1">
        <f>(G74/'[1]POBLACIÓN 2024'!$D$29)*1000</f>
        <v>46.226999631019432</v>
      </c>
      <c r="I74" s="1">
        <f t="shared" si="16"/>
        <v>0.159379400803522</v>
      </c>
      <c r="J74" s="28">
        <v>6242</v>
      </c>
      <c r="K74" s="1">
        <f>(J74/'[1]POBLACIÓN 2024'!$F$29)*1000</f>
        <v>32.37199267714616</v>
      </c>
      <c r="L74" s="1">
        <f t="shared" si="17"/>
        <v>0.11161072180504347</v>
      </c>
      <c r="M74" s="28">
        <v>3938</v>
      </c>
      <c r="N74" s="1">
        <f>(M74/'[1]POBLACIÓN 2024'!$H$29)*1000</f>
        <v>56.342461441611583</v>
      </c>
      <c r="O74" s="1">
        <f t="shared" si="9"/>
        <v>0.19425504177290182</v>
      </c>
      <c r="P74" s="89">
        <v>2888</v>
      </c>
      <c r="Q74" s="1">
        <f>(P74/'[1]POBLACIÓN 2024'!$J$29)*1000</f>
        <v>44.940323358697853</v>
      </c>
      <c r="R74" s="1">
        <f t="shared" si="10"/>
        <v>0.15494325537016976</v>
      </c>
      <c r="S74" s="89">
        <v>9513</v>
      </c>
      <c r="T74" s="1">
        <f>(S74/'[1]POBLACIÓN 2024'!$L$29)*1000</f>
        <v>34.73114667912845</v>
      </c>
      <c r="U74" s="1">
        <f t="shared" si="11"/>
        <v>0.11974450842845355</v>
      </c>
      <c r="V74" s="89">
        <v>7472</v>
      </c>
      <c r="W74" s="1">
        <f>(V74/'[1]POBLACIÓN 2024'!$N$29)*1000</f>
        <v>35.515502383702412</v>
      </c>
      <c r="X74" s="1">
        <f t="shared" si="12"/>
        <v>0.12244877526838788</v>
      </c>
      <c r="Y74" s="89">
        <v>3953</v>
      </c>
      <c r="Z74" s="1">
        <f>(Y74/'[1]POBLACIÓN 2024'!$P$29)*1000</f>
        <v>32.307365392788256</v>
      </c>
      <c r="AA74" s="1">
        <f t="shared" si="13"/>
        <v>0.11138790271795719</v>
      </c>
      <c r="AB74" s="89">
        <v>1937</v>
      </c>
      <c r="AC74" s="1">
        <f>(AB74/'[1]POBLACIÓN 2024'!$R$29)*1000</f>
        <v>35.421047819328884</v>
      </c>
      <c r="AD74" s="1">
        <f t="shared" si="14"/>
        <v>0.1221231190070434</v>
      </c>
      <c r="AE74" s="28">
        <f>0</f>
        <v>0</v>
      </c>
    </row>
    <row r="75" spans="1:31" x14ac:dyDescent="0.25">
      <c r="A75" s="28" t="s">
        <v>829</v>
      </c>
      <c r="B75" s="89">
        <v>58472</v>
      </c>
      <c r="C75" s="1">
        <f>(B75/'[1]POBLACIÓN 2024'!$D$57)*1000</f>
        <v>37.705991030059941</v>
      </c>
      <c r="D75" s="28">
        <v>10026</v>
      </c>
      <c r="E75" s="1">
        <f>(D75/'[1]POBLACIÓN 2024'!$B$29)*1000</f>
        <v>36.438703674762941</v>
      </c>
      <c r="F75" s="1">
        <f t="shared" si="15"/>
        <v>0.96639029181631386</v>
      </c>
      <c r="G75" s="28">
        <v>11373</v>
      </c>
      <c r="H75" s="1">
        <f>(G75/'[1]POBLACIÓN 2024'!$D$29)*1000</f>
        <v>39.588830331595183</v>
      </c>
      <c r="I75" s="1">
        <f t="shared" si="16"/>
        <v>0.13649261485982347</v>
      </c>
      <c r="J75" s="28">
        <v>7275</v>
      </c>
      <c r="K75" s="1">
        <f>(J75/'[1]POBLACIÓN 2024'!$F$29)*1000</f>
        <v>37.729292971201268</v>
      </c>
      <c r="L75" s="1">
        <f t="shared" si="17"/>
        <v>0.13008138435304251</v>
      </c>
      <c r="M75" s="28">
        <v>3171</v>
      </c>
      <c r="N75" s="1">
        <f>(M75/'[1]POBLACIÓN 2024'!$H$29)*1000</f>
        <v>45.368701176066615</v>
      </c>
      <c r="O75" s="1">
        <f t="shared" si="9"/>
        <v>0.15642019742556415</v>
      </c>
      <c r="P75" s="89">
        <v>2850</v>
      </c>
      <c r="Q75" s="1">
        <f>(P75/'[1]POBLACIÓN 2024'!$J$29)*1000</f>
        <v>44.349003314504458</v>
      </c>
      <c r="R75" s="1">
        <f t="shared" si="10"/>
        <v>0.15290452832582541</v>
      </c>
      <c r="S75" s="89">
        <v>10194</v>
      </c>
      <c r="T75" s="1">
        <f>(S75/'[1]POBLACIÓN 2024'!$L$29)*1000</f>
        <v>37.217419241778138</v>
      </c>
      <c r="U75" s="1">
        <f t="shared" si="11"/>
        <v>0.12831656879214293</v>
      </c>
      <c r="V75" s="89">
        <v>7891</v>
      </c>
      <c r="W75" s="1">
        <f>(V75/'[1]POBLACIÓN 2024'!$N$29)*1000</f>
        <v>37.507070303773524</v>
      </c>
      <c r="X75" s="1">
        <f t="shared" si="12"/>
        <v>0.12931521488796158</v>
      </c>
      <c r="Y75" s="89">
        <v>4033</v>
      </c>
      <c r="Z75" s="1">
        <f>(Y75/'[1]POBLACIÓN 2024'!$P$29)*1000</f>
        <v>32.961195200889208</v>
      </c>
      <c r="AA75" s="1">
        <f t="shared" si="13"/>
        <v>0.11364214815621587</v>
      </c>
      <c r="AB75" s="89">
        <v>1659</v>
      </c>
      <c r="AC75" s="1">
        <f>(AB75/'[1]POBLACIÓN 2024'!$R$29)*1000</f>
        <v>30.337386851970376</v>
      </c>
      <c r="AD75" s="1">
        <f t="shared" si="14"/>
        <v>0.1045958980034512</v>
      </c>
      <c r="AE75" s="28">
        <f>0</f>
        <v>0</v>
      </c>
    </row>
    <row r="76" spans="1:31" x14ac:dyDescent="0.25">
      <c r="A76" s="28" t="s">
        <v>827</v>
      </c>
      <c r="B76" s="89">
        <v>58447</v>
      </c>
      <c r="C76" s="1">
        <f>(B76/'[1]POBLACIÓN 2024'!$D$57)*1000</f>
        <v>37.689869642459861</v>
      </c>
      <c r="D76" s="28">
        <v>9307</v>
      </c>
      <c r="E76" s="1">
        <f>(D76/'[1]POBLACIÓN 2024'!$B$29)*1000</f>
        <v>33.825555066927862</v>
      </c>
      <c r="F76" s="1">
        <f t="shared" si="15"/>
        <v>0.8974707365085014</v>
      </c>
      <c r="G76" s="28">
        <v>13619</v>
      </c>
      <c r="H76" s="1">
        <f>(G76/'[1]POBLACIÓN 2024'!$D$29)*1000</f>
        <v>47.40704126316669</v>
      </c>
      <c r="I76" s="1">
        <f t="shared" si="16"/>
        <v>0.1634478960499372</v>
      </c>
      <c r="J76" s="28">
        <v>7080</v>
      </c>
      <c r="K76" s="1">
        <f>(J76/'[1]POBLACIÓN 2024'!$F$29)*1000</f>
        <v>36.717992334859794</v>
      </c>
      <c r="L76" s="1">
        <f t="shared" si="17"/>
        <v>0.12659466683430118</v>
      </c>
      <c r="M76" s="28">
        <v>3733</v>
      </c>
      <c r="N76" s="1">
        <f>(M76/'[1]POBLACIÓN 2024'!$H$29)*1000</f>
        <v>53.409448593584571</v>
      </c>
      <c r="O76" s="1">
        <f t="shared" si="9"/>
        <v>0.1841427300503409</v>
      </c>
      <c r="P76" s="89">
        <v>2153</v>
      </c>
      <c r="Q76" s="1">
        <f>(P76/'[1]POBLACIÓN 2024'!$J$29)*1000</f>
        <v>33.502948819694069</v>
      </c>
      <c r="R76" s="1">
        <f t="shared" si="10"/>
        <v>0.11550998227561478</v>
      </c>
      <c r="S76" s="89">
        <v>9269</v>
      </c>
      <c r="T76" s="1">
        <f>(S76/'[1]POBLACIÓN 2024'!$L$29)*1000</f>
        <v>33.840323617033704</v>
      </c>
      <c r="U76" s="1">
        <f t="shared" si="11"/>
        <v>0.11667316815130201</v>
      </c>
      <c r="V76" s="89">
        <v>7336</v>
      </c>
      <c r="W76" s="1">
        <f>(V76/'[1]POBLACIÓN 2024'!$N$29)*1000</f>
        <v>34.869074610123249</v>
      </c>
      <c r="X76" s="1">
        <f t="shared" si="12"/>
        <v>0.12022005023673629</v>
      </c>
      <c r="Y76" s="89">
        <v>4163</v>
      </c>
      <c r="Z76" s="1">
        <f>(Y76/'[1]POBLACIÓN 2024'!$P$29)*1000</f>
        <v>34.023668639053255</v>
      </c>
      <c r="AA76" s="1">
        <f t="shared" si="13"/>
        <v>0.11730529699338625</v>
      </c>
      <c r="AB76" s="89">
        <v>1787</v>
      </c>
      <c r="AC76" s="1">
        <f>(AB76/'[1]POBLACIÓN 2024'!$R$29)*1000</f>
        <v>32.678065282984363</v>
      </c>
      <c r="AD76" s="1">
        <f t="shared" si="14"/>
        <v>0.11266598537201164</v>
      </c>
      <c r="AE76" s="28">
        <f>0</f>
        <v>0</v>
      </c>
    </row>
    <row r="77" spans="1:31" x14ac:dyDescent="0.25">
      <c r="A77" s="28" t="s">
        <v>832</v>
      </c>
      <c r="B77" s="89">
        <v>56876</v>
      </c>
      <c r="C77" s="1">
        <f>(B77/'[1]POBLACIÓN 2024'!$D$57)*1000</f>
        <v>36.676801645671247</v>
      </c>
      <c r="D77" s="28">
        <v>10061</v>
      </c>
      <c r="E77" s="1">
        <f>(D77/'[1]POBLACIÓN 2024'!$B$29)*1000</f>
        <v>36.565908405325153</v>
      </c>
      <c r="F77" s="1">
        <f t="shared" si="15"/>
        <v>0.99697647462782013</v>
      </c>
      <c r="G77" s="28">
        <v>11295</v>
      </c>
      <c r="H77" s="1">
        <f>(G77/'[1]POBLACIÓN 2024'!$D$29)*1000</f>
        <v>39.317316327738283</v>
      </c>
      <c r="I77" s="1">
        <f t="shared" si="16"/>
        <v>0.13555650090932084</v>
      </c>
      <c r="J77" s="28">
        <v>6886</v>
      </c>
      <c r="K77" s="1">
        <f>(J77/'[1]POBLACIÓN 2024'!$F$29)*1000</f>
        <v>35.711877855627762</v>
      </c>
      <c r="L77" s="1">
        <f t="shared" si="17"/>
        <v>0.12312582991822003</v>
      </c>
      <c r="M77" s="28">
        <v>2683</v>
      </c>
      <c r="N77" s="1">
        <f>(M77/'[1]POBLACIÓN 2024'!$H$29)*1000</f>
        <v>38.386699859787683</v>
      </c>
      <c r="O77" s="1">
        <f t="shared" si="9"/>
        <v>0.13234796269088259</v>
      </c>
      <c r="P77" s="89">
        <v>1883</v>
      </c>
      <c r="Q77" s="1">
        <f>(P77/'[1]POBLACIÓN 2024'!$J$29)*1000</f>
        <v>29.301464295162067</v>
      </c>
      <c r="R77" s="1">
        <f t="shared" si="10"/>
        <v>0.10102429011843131</v>
      </c>
      <c r="S77" s="89">
        <v>9596</v>
      </c>
      <c r="T77" s="1">
        <f>(S77/'[1]POBLACIÓN 2024'!$L$29)*1000</f>
        <v>35.03417255680823</v>
      </c>
      <c r="U77" s="1">
        <f t="shared" si="11"/>
        <v>0.1207892676210912</v>
      </c>
      <c r="V77" s="89">
        <v>8080</v>
      </c>
      <c r="W77" s="1">
        <f>(V77/'[1]POBLACIÓN 2024'!$N$29)*1000</f>
        <v>38.405414783232807</v>
      </c>
      <c r="X77" s="1">
        <f t="shared" si="12"/>
        <v>0.13241248717459506</v>
      </c>
      <c r="Y77" s="89">
        <v>4591</v>
      </c>
      <c r="Z77" s="1">
        <f>(Y77/'[1]POBLACIÓN 2024'!$P$29)*1000</f>
        <v>37.521658112393347</v>
      </c>
      <c r="AA77" s="1">
        <f t="shared" si="13"/>
        <v>0.12936551008807021</v>
      </c>
      <c r="AB77" s="89">
        <v>1801</v>
      </c>
      <c r="AC77" s="1">
        <f>(AB77/'[1]POBLACIÓN 2024'!$R$29)*1000</f>
        <v>32.934076986376525</v>
      </c>
      <c r="AD77" s="1">
        <f t="shared" si="14"/>
        <v>0.11354865117794795</v>
      </c>
      <c r="AE77" s="28">
        <f>0</f>
        <v>0</v>
      </c>
    </row>
    <row r="78" spans="1:31" x14ac:dyDescent="0.25">
      <c r="A78" s="28" t="s">
        <v>835</v>
      </c>
      <c r="B78" s="89">
        <v>56585</v>
      </c>
      <c r="C78" s="1">
        <f>(B78/'[1]POBLACIÓN 2024'!$D$57)*1000</f>
        <v>36.489148694006396</v>
      </c>
      <c r="D78" s="28">
        <v>10224</v>
      </c>
      <c r="E78" s="1">
        <f>(D78/'[1]POBLACIÓN 2024'!$B$29)*1000</f>
        <v>37.158319007657724</v>
      </c>
      <c r="F78" s="1">
        <f t="shared" si="15"/>
        <v>1.0183388853289757</v>
      </c>
      <c r="G78" s="28">
        <v>10743</v>
      </c>
      <c r="H78" s="1">
        <f>(G78/'[1]POBLACIÓN 2024'!$D$29)*1000</f>
        <v>37.39583260813567</v>
      </c>
      <c r="I78" s="1">
        <f t="shared" si="16"/>
        <v>0.12893169449037928</v>
      </c>
      <c r="J78" s="28">
        <v>6729</v>
      </c>
      <c r="K78" s="1">
        <f>(J78/'[1]POBLACIÓN 2024'!$F$29)*1000</f>
        <v>34.897651189445135</v>
      </c>
      <c r="L78" s="1">
        <f t="shared" si="17"/>
        <v>0.12031857530056675</v>
      </c>
      <c r="M78" s="28">
        <v>2999</v>
      </c>
      <c r="N78" s="1">
        <f>(M78/'[1]POBLACIÓN 2024'!$H$29)*1000</f>
        <v>42.907831859673223</v>
      </c>
      <c r="O78" s="1">
        <f t="shared" si="9"/>
        <v>0.14793572124858623</v>
      </c>
      <c r="P78" s="89">
        <v>1755</v>
      </c>
      <c r="Q78" s="1">
        <f>(P78/'[1]POBLACIÓN 2024'!$J$29)*1000</f>
        <v>27.309649409458007</v>
      </c>
      <c r="R78" s="1">
        <f t="shared" si="10"/>
        <v>9.4156999021692486E-2</v>
      </c>
      <c r="S78" s="89">
        <v>10672</v>
      </c>
      <c r="T78" s="1">
        <f>(S78/'[1]POBLACIÓN 2024'!$L$29)*1000</f>
        <v>38.962556224078511</v>
      </c>
      <c r="U78" s="1">
        <f t="shared" si="11"/>
        <v>0.13433337474492343</v>
      </c>
      <c r="V78" s="89">
        <v>7707</v>
      </c>
      <c r="W78" s="1">
        <f>(V78/'[1]POBLACIÓN 2024'!$N$29)*1000</f>
        <v>36.632491551284062</v>
      </c>
      <c r="X78" s="1">
        <f t="shared" si="12"/>
        <v>0.12629988102160941</v>
      </c>
      <c r="Y78" s="89">
        <v>3800</v>
      </c>
      <c r="Z78" s="1">
        <f>(Y78/'[1]POBLACIÓN 2024'!$P$29)*1000</f>
        <v>31.056915884795188</v>
      </c>
      <c r="AA78" s="1">
        <f t="shared" si="13"/>
        <v>0.10707665831728747</v>
      </c>
      <c r="AB78" s="89">
        <v>1956</v>
      </c>
      <c r="AC78" s="1">
        <f>(AB78/'[1]POBLACIÓN 2024'!$R$29)*1000</f>
        <v>35.768492273932523</v>
      </c>
      <c r="AD78" s="1">
        <f t="shared" si="14"/>
        <v>0.12332102260081408</v>
      </c>
      <c r="AE78" s="28">
        <f>0</f>
        <v>0</v>
      </c>
    </row>
    <row r="79" spans="1:31" x14ac:dyDescent="0.25">
      <c r="A79" s="28" t="s">
        <v>834</v>
      </c>
      <c r="B79" s="89">
        <v>55607</v>
      </c>
      <c r="C79" s="1">
        <f>(B79/'[1]POBLACIÓN 2024'!$D$57)*1000</f>
        <v>35.858480011091515</v>
      </c>
      <c r="D79" s="28">
        <v>9012</v>
      </c>
      <c r="E79" s="1">
        <f>(D79/'[1]POBLACIÓN 2024'!$B$29)*1000</f>
        <v>32.753400909332107</v>
      </c>
      <c r="F79" s="1">
        <f t="shared" si="15"/>
        <v>0.91340739761420553</v>
      </c>
      <c r="G79" s="28">
        <v>11183</v>
      </c>
      <c r="H79" s="1">
        <f>(G79/'[1]POBLACIÓN 2024'!$D$29)*1000</f>
        <v>38.927450065789934</v>
      </c>
      <c r="I79" s="1">
        <f t="shared" si="16"/>
        <v>0.13421233728808635</v>
      </c>
      <c r="J79" s="28">
        <v>6563</v>
      </c>
      <c r="K79" s="1">
        <f>(J79/'[1]POBLACIÓN 2024'!$F$29)*1000</f>
        <v>34.036749109277515</v>
      </c>
      <c r="L79" s="1">
        <f t="shared" si="17"/>
        <v>0.11735039525897153</v>
      </c>
      <c r="M79" s="28">
        <v>2981</v>
      </c>
      <c r="N79" s="1">
        <f>(M79/'[1]POBLACIÓN 2024'!$H$29)*1000</f>
        <v>42.650299024236702</v>
      </c>
      <c r="O79" s="1">
        <f t="shared" si="9"/>
        <v>0.14704781095099551</v>
      </c>
      <c r="P79" s="89">
        <v>2176</v>
      </c>
      <c r="Q79" s="1">
        <f>(P79/'[1]POBLACIÓN 2024'!$J$29)*1000</f>
        <v>33.860853056969013</v>
      </c>
      <c r="R79" s="1">
        <f t="shared" si="10"/>
        <v>0.11674394864456002</v>
      </c>
      <c r="S79" s="89">
        <v>9488</v>
      </c>
      <c r="T79" s="1">
        <f>(S79/'[1]POBLACIÓN 2024'!$L$29)*1000</f>
        <v>34.639873824405626</v>
      </c>
      <c r="U79" s="1">
        <f t="shared" si="11"/>
        <v>0.11942982192464703</v>
      </c>
      <c r="V79" s="89">
        <v>7490</v>
      </c>
      <c r="W79" s="1">
        <f>(V79/'[1]POBLACIÓN 2024'!$N$29)*1000</f>
        <v>35.601059000793775</v>
      </c>
      <c r="X79" s="1">
        <f t="shared" si="12"/>
        <v>0.12274375358140061</v>
      </c>
      <c r="Y79" s="89">
        <v>5179</v>
      </c>
      <c r="Z79" s="1">
        <f>(Y79/'[1]POBLACIÓN 2024'!$P$29)*1000</f>
        <v>42.327307201935341</v>
      </c>
      <c r="AA79" s="1">
        <f t="shared" si="13"/>
        <v>0.14593421405927154</v>
      </c>
      <c r="AB79" s="89">
        <v>1535</v>
      </c>
      <c r="AC79" s="1">
        <f>(AB79/'[1]POBLACIÓN 2024'!$R$29)*1000</f>
        <v>28.069854621925575</v>
      </c>
      <c r="AD79" s="1">
        <f t="shared" si="14"/>
        <v>9.6778000865158295E-2</v>
      </c>
      <c r="AE79" s="28">
        <f>0</f>
        <v>0</v>
      </c>
    </row>
    <row r="80" spans="1:31" x14ac:dyDescent="0.25">
      <c r="A80" s="28" t="s">
        <v>833</v>
      </c>
      <c r="B80" s="89">
        <v>55342</v>
      </c>
      <c r="C80" s="1">
        <f>(B80/'[1]POBLACIÓN 2024'!$D$57)*1000</f>
        <v>35.687593302530736</v>
      </c>
      <c r="D80" s="28">
        <v>8984</v>
      </c>
      <c r="E80" s="1">
        <f>(D80/'[1]POBLACIÓN 2024'!$B$29)*1000</f>
        <v>32.651637124882335</v>
      </c>
      <c r="F80" s="1">
        <f t="shared" si="15"/>
        <v>0.91492964650454278</v>
      </c>
      <c r="G80" s="28">
        <v>11639</v>
      </c>
      <c r="H80" s="1">
        <f>(G80/'[1]POBLACIÓN 2024'!$D$29)*1000</f>
        <v>40.514762703722525</v>
      </c>
      <c r="I80" s="1">
        <f t="shared" si="16"/>
        <v>0.13968500346025545</v>
      </c>
      <c r="J80" s="28">
        <v>6612</v>
      </c>
      <c r="K80" s="1">
        <f>(J80/'[1]POBLACIÓN 2024'!$F$29)*1000</f>
        <v>34.290870807640246</v>
      </c>
      <c r="L80" s="1">
        <f t="shared" si="17"/>
        <v>0.11822654478932193</v>
      </c>
      <c r="M80" s="28">
        <v>2779</v>
      </c>
      <c r="N80" s="1">
        <f>(M80/'[1]POBLACIÓN 2024'!$H$29)*1000</f>
        <v>39.760208315449113</v>
      </c>
      <c r="O80" s="1">
        <f t="shared" si="9"/>
        <v>0.13708348427803307</v>
      </c>
      <c r="P80" s="89">
        <v>2709</v>
      </c>
      <c r="Q80" s="1">
        <f>(P80/'[1]POBLACIÓN 2024'!$J$29)*1000</f>
        <v>42.154894729471081</v>
      </c>
      <c r="R80" s="1">
        <f t="shared" si="10"/>
        <v>0.14533977797707406</v>
      </c>
      <c r="S80" s="89">
        <v>8829</v>
      </c>
      <c r="T80" s="1">
        <f>(S80/'[1]POBLACIÓN 2024'!$L$29)*1000</f>
        <v>32.233921373912025</v>
      </c>
      <c r="U80" s="1">
        <f t="shared" si="11"/>
        <v>0.11113468568430741</v>
      </c>
      <c r="V80" s="89">
        <v>7558</v>
      </c>
      <c r="W80" s="1">
        <f>(V80/'[1]POBLACIÓN 2024'!$N$29)*1000</f>
        <v>35.924272887583363</v>
      </c>
      <c r="X80" s="1">
        <f t="shared" si="12"/>
        <v>0.12385811609722643</v>
      </c>
      <c r="Y80" s="89">
        <v>4508</v>
      </c>
      <c r="Z80" s="1">
        <f>(Y80/'[1]POBLACIÓN 2024'!$P$29)*1000</f>
        <v>36.84330968648861</v>
      </c>
      <c r="AA80" s="1">
        <f t="shared" si="13"/>
        <v>0.12702673044587681</v>
      </c>
      <c r="AB80" s="89">
        <v>1724</v>
      </c>
      <c r="AC80" s="1">
        <f>(AB80/'[1]POBLACIÓN 2024'!$R$29)*1000</f>
        <v>31.526012617719665</v>
      </c>
      <c r="AD80" s="1">
        <f t="shared" si="14"/>
        <v>0.1086939892452983</v>
      </c>
      <c r="AE80" s="28">
        <f>0</f>
        <v>0</v>
      </c>
    </row>
    <row r="81" spans="1:31" x14ac:dyDescent="0.25">
      <c r="A81" s="28" t="s">
        <v>831</v>
      </c>
      <c r="B81" s="89">
        <v>55185</v>
      </c>
      <c r="C81" s="1">
        <f>(B81/'[1]POBLACIÓN 2024'!$D$57)*1000</f>
        <v>35.586350988402273</v>
      </c>
      <c r="D81" s="28">
        <v>9303</v>
      </c>
      <c r="E81" s="1">
        <f>(D81/'[1]POBLACIÓN 2024'!$B$29)*1000</f>
        <v>33.811017383435036</v>
      </c>
      <c r="F81" s="1">
        <f t="shared" si="15"/>
        <v>0.95011195147415295</v>
      </c>
      <c r="G81" s="28">
        <v>12311</v>
      </c>
      <c r="H81" s="1">
        <f>(G81/'[1]POBLACIÓN 2024'!$D$29)*1000</f>
        <v>42.853960275412668</v>
      </c>
      <c r="I81" s="1">
        <f t="shared" si="16"/>
        <v>0.14774998518766261</v>
      </c>
      <c r="J81" s="28">
        <v>6186</v>
      </c>
      <c r="K81" s="1">
        <f>(J81/'[1]POBLACIÓN 2024'!$F$29)*1000</f>
        <v>32.081567879017328</v>
      </c>
      <c r="L81" s="1">
        <f t="shared" si="17"/>
        <v>0.11060940805607161</v>
      </c>
      <c r="M81" s="28">
        <v>2409</v>
      </c>
      <c r="N81" s="1">
        <f>(M81/'[1]POBLACIÓN 2024'!$H$29)*1000</f>
        <v>34.466477809254016</v>
      </c>
      <c r="O81" s="1">
        <f t="shared" si="9"/>
        <v>0.11883199482755727</v>
      </c>
      <c r="P81" s="89">
        <v>2067</v>
      </c>
      <c r="Q81" s="1">
        <f>(P81/'[1]POBLACIÓN 2024'!$J$29)*1000</f>
        <v>32.164698193361652</v>
      </c>
      <c r="R81" s="1">
        <f t="shared" si="10"/>
        <v>0.11089602106999337</v>
      </c>
      <c r="S81" s="89">
        <v>9268</v>
      </c>
      <c r="T81" s="1">
        <f>(S81/'[1]POBLACIÓN 2024'!$L$29)*1000</f>
        <v>33.836672702844794</v>
      </c>
      <c r="U81" s="1">
        <f t="shared" si="11"/>
        <v>0.11666058069114976</v>
      </c>
      <c r="V81" s="89">
        <v>7330</v>
      </c>
      <c r="W81" s="1">
        <f>(V81/'[1]POBLACIÓN 2024'!$N$29)*1000</f>
        <v>34.840555737759459</v>
      </c>
      <c r="X81" s="1">
        <f t="shared" si="12"/>
        <v>0.12012172413239872</v>
      </c>
      <c r="Y81" s="89">
        <v>4315</v>
      </c>
      <c r="Z81" s="1">
        <f>(Y81/'[1]POBLACIÓN 2024'!$P$29)*1000</f>
        <v>35.265945274445066</v>
      </c>
      <c r="AA81" s="1">
        <f t="shared" si="13"/>
        <v>0.12158836332607775</v>
      </c>
      <c r="AB81" s="89">
        <v>1996</v>
      </c>
      <c r="AC81" s="1">
        <f>(AB81/'[1]POBLACIÓN 2024'!$R$29)*1000</f>
        <v>36.499954283624398</v>
      </c>
      <c r="AD81" s="1">
        <f t="shared" si="14"/>
        <v>0.12584292490348922</v>
      </c>
      <c r="AE81" s="28">
        <f>0</f>
        <v>0</v>
      </c>
    </row>
    <row r="82" spans="1:31" x14ac:dyDescent="0.25">
      <c r="A82" s="28" t="s">
        <v>836</v>
      </c>
      <c r="B82" s="89">
        <v>55104</v>
      </c>
      <c r="C82" s="1">
        <f>(B82/'[1]POBLACIÓN 2024'!$D$57)*1000</f>
        <v>35.534117692578036</v>
      </c>
      <c r="D82" s="28">
        <v>9025</v>
      </c>
      <c r="E82" s="1">
        <f>(D82/'[1]POBLACIÓN 2024'!$B$29)*1000</f>
        <v>32.800648380683775</v>
      </c>
      <c r="F82" s="1">
        <f t="shared" si="15"/>
        <v>0.92307479432744721</v>
      </c>
      <c r="G82" s="28">
        <v>12199</v>
      </c>
      <c r="H82" s="1">
        <f>(G82/'[1]POBLACIÓN 2024'!$D$29)*1000</f>
        <v>42.464094013464305</v>
      </c>
      <c r="I82" s="1">
        <f t="shared" si="16"/>
        <v>0.14640582156642806</v>
      </c>
      <c r="J82" s="28">
        <v>6838</v>
      </c>
      <c r="K82" s="1">
        <f>(J82/'[1]POBLACIÓN 2024'!$F$29)*1000</f>
        <v>35.462942314374466</v>
      </c>
      <c r="L82" s="1">
        <f t="shared" si="17"/>
        <v>0.12226756099052982</v>
      </c>
      <c r="M82" s="28">
        <v>2705</v>
      </c>
      <c r="N82" s="1">
        <f>(M82/'[1]POBLACIÓN 2024'!$H$29)*1000</f>
        <v>38.701462214210089</v>
      </c>
      <c r="O82" s="1">
        <f t="shared" si="9"/>
        <v>0.13343318638793789</v>
      </c>
      <c r="P82" s="89">
        <v>2412</v>
      </c>
      <c r="Q82" s="1">
        <f>(P82/'[1]POBLACIÓN 2024'!$J$29)*1000</f>
        <v>37.533261752485878</v>
      </c>
      <c r="R82" s="1">
        <f t="shared" si="10"/>
        <v>0.12940551660417224</v>
      </c>
      <c r="S82" s="89">
        <v>8311</v>
      </c>
      <c r="T82" s="1">
        <f>(S82/'[1]POBLACIÓN 2024'!$L$29)*1000</f>
        <v>30.342747824055142</v>
      </c>
      <c r="U82" s="1">
        <f t="shared" si="11"/>
        <v>0.1046143813254365</v>
      </c>
      <c r="V82" s="89">
        <v>7345</v>
      </c>
      <c r="W82" s="1">
        <f>(V82/'[1]POBLACIÓN 2024'!$N$29)*1000</f>
        <v>34.911852918668927</v>
      </c>
      <c r="X82" s="1">
        <f t="shared" si="12"/>
        <v>0.12036753939324264</v>
      </c>
      <c r="Y82" s="89">
        <v>4537</v>
      </c>
      <c r="Z82" s="1">
        <f>(Y82/'[1]POBLACIÓN 2024'!$P$29)*1000</f>
        <v>37.0803229919252</v>
      </c>
      <c r="AA82" s="1">
        <f t="shared" si="13"/>
        <v>0.12784389441724558</v>
      </c>
      <c r="AB82" s="89">
        <v>1732</v>
      </c>
      <c r="AC82" s="1">
        <f>(AB82/'[1]POBLACIÓN 2024'!$R$29)*1000</f>
        <v>31.672305019658044</v>
      </c>
      <c r="AD82" s="1">
        <f t="shared" si="14"/>
        <v>0.10919836970583334</v>
      </c>
      <c r="AE82" s="28">
        <f>0</f>
        <v>0</v>
      </c>
    </row>
    <row r="83" spans="1:31" x14ac:dyDescent="0.25">
      <c r="A83" s="28" t="s">
        <v>849</v>
      </c>
      <c r="B83" s="89">
        <v>54385</v>
      </c>
      <c r="C83" s="1">
        <f>(B83/'[1]POBLACIÓN 2024'!$D$57)*1000</f>
        <v>35.070466585199924</v>
      </c>
      <c r="D83" s="28">
        <v>10086</v>
      </c>
      <c r="E83" s="1">
        <f>(D83/'[1]POBLACIÓN 2024'!$B$29)*1000</f>
        <v>36.656768927155305</v>
      </c>
      <c r="F83" s="1">
        <f t="shared" si="15"/>
        <v>1.0452318573550092</v>
      </c>
      <c r="G83" s="28">
        <v>9479</v>
      </c>
      <c r="H83" s="1">
        <f>(G83/'[1]POBLACIÓN 2024'!$D$29)*1000</f>
        <v>32.995913366147079</v>
      </c>
      <c r="I83" s="1">
        <f t="shared" si="16"/>
        <v>0.11376184790787539</v>
      </c>
      <c r="J83" s="28">
        <v>5614</v>
      </c>
      <c r="K83" s="1">
        <f>(J83/'[1]POBLACIÓN 2024'!$F$29)*1000</f>
        <v>29.115086012415659</v>
      </c>
      <c r="L83" s="1">
        <f t="shared" si="17"/>
        <v>0.10038170333443032</v>
      </c>
      <c r="M83" s="28">
        <v>3105</v>
      </c>
      <c r="N83" s="1">
        <f>(M83/'[1]POBLACIÓN 2024'!$H$29)*1000</f>
        <v>44.424414112799383</v>
      </c>
      <c r="O83" s="1">
        <f t="shared" si="9"/>
        <v>0.15316452633439823</v>
      </c>
      <c r="P83" s="89">
        <v>2565</v>
      </c>
      <c r="Q83" s="1">
        <f>(P83/'[1]POBLACIÓN 2024'!$J$29)*1000</f>
        <v>39.914102983054015</v>
      </c>
      <c r="R83" s="1">
        <f t="shared" si="10"/>
        <v>0.13761407549324289</v>
      </c>
      <c r="S83" s="89">
        <v>9804</v>
      </c>
      <c r="T83" s="1">
        <f>(S83/'[1]POBLACIÓN 2024'!$L$29)*1000</f>
        <v>35.793562708102108</v>
      </c>
      <c r="U83" s="1">
        <f t="shared" si="11"/>
        <v>0.12340745933276134</v>
      </c>
      <c r="V83" s="89">
        <v>8383</v>
      </c>
      <c r="W83" s="1">
        <f>(V83/'[1]POBLACIÓN 2024'!$N$29)*1000</f>
        <v>39.845617837604031</v>
      </c>
      <c r="X83" s="1">
        <f t="shared" si="12"/>
        <v>0.13737795544364234</v>
      </c>
      <c r="Y83" s="89">
        <v>3874</v>
      </c>
      <c r="Z83" s="1">
        <f>(Y83/'[1]POBLACIÓN 2024'!$P$29)*1000</f>
        <v>31.661708457288565</v>
      </c>
      <c r="AA83" s="1">
        <f t="shared" si="13"/>
        <v>0.10916183534767673</v>
      </c>
      <c r="AB83" s="89">
        <v>1475</v>
      </c>
      <c r="AC83" s="1">
        <f>(AB83/'[1]POBLACIÓN 2024'!$R$29)*1000</f>
        <v>26.972661607387767</v>
      </c>
      <c r="AD83" s="1">
        <f t="shared" si="14"/>
        <v>9.299514741114559E-2</v>
      </c>
      <c r="AE83" s="28">
        <f>0</f>
        <v>0</v>
      </c>
    </row>
    <row r="84" spans="1:31" x14ac:dyDescent="0.25">
      <c r="A84" s="28" t="s">
        <v>830</v>
      </c>
      <c r="B84" s="89">
        <v>54048</v>
      </c>
      <c r="C84" s="1">
        <f>(B84/'[1]POBLACIÓN 2024'!$D$57)*1000</f>
        <v>34.853150280350931</v>
      </c>
      <c r="D84" s="28">
        <v>10326</v>
      </c>
      <c r="E84" s="1">
        <f>(D84/'[1]POBLACIÓN 2024'!$B$29)*1000</f>
        <v>37.529029936724733</v>
      </c>
      <c r="F84" s="1">
        <f t="shared" si="15"/>
        <v>1.0767758333134774</v>
      </c>
      <c r="G84" s="28">
        <v>8244</v>
      </c>
      <c r="H84" s="1">
        <f>(G84/'[1]POBLACIÓN 2024'!$D$29)*1000</f>
        <v>28.696941638412966</v>
      </c>
      <c r="I84" s="1">
        <f t="shared" si="16"/>
        <v>9.894004369158399E-2</v>
      </c>
      <c r="J84" s="28">
        <v>6210</v>
      </c>
      <c r="K84" s="1">
        <f>(J84/'[1]POBLACIÓN 2024'!$F$29)*1000</f>
        <v>32.206035649643972</v>
      </c>
      <c r="L84" s="1">
        <f t="shared" si="17"/>
        <v>0.1110385425199167</v>
      </c>
      <c r="M84" s="28">
        <v>2246</v>
      </c>
      <c r="N84" s="1">
        <f>(M84/'[1]POBLACIÓN 2024'!$H$29)*1000</f>
        <v>32.134374910578877</v>
      </c>
      <c r="O84" s="1">
        <f t="shared" si="9"/>
        <v>0.11079147379937468</v>
      </c>
      <c r="P84" s="89">
        <v>2312</v>
      </c>
      <c r="Q84" s="1">
        <f>(P84/'[1]POBLACIÓN 2024'!$J$29)*1000</f>
        <v>35.97715637302958</v>
      </c>
      <c r="R84" s="1">
        <f t="shared" si="10"/>
        <v>0.12404044543484503</v>
      </c>
      <c r="S84" s="89">
        <v>9864</v>
      </c>
      <c r="T84" s="1">
        <f>(S84/'[1]POBLACIÓN 2024'!$L$29)*1000</f>
        <v>36.012617559436883</v>
      </c>
      <c r="U84" s="1">
        <f t="shared" si="11"/>
        <v>0.12416270694189697</v>
      </c>
      <c r="V84" s="89">
        <v>9464</v>
      </c>
      <c r="W84" s="1">
        <f>(V84/'[1]POBLACIÓN 2024'!$N$29)*1000</f>
        <v>44.983768008479615</v>
      </c>
      <c r="X84" s="1">
        <f t="shared" si="12"/>
        <v>0.15509304190846132</v>
      </c>
      <c r="Y84" s="89">
        <v>3613</v>
      </c>
      <c r="Z84" s="1">
        <f>(Y84/'[1]POBLACIÓN 2024'!$P$29)*1000</f>
        <v>29.528588708359212</v>
      </c>
      <c r="AA84" s="1">
        <f t="shared" si="13"/>
        <v>0.10180735960535779</v>
      </c>
      <c r="AB84" s="89">
        <v>1769</v>
      </c>
      <c r="AC84" s="1">
        <f>(AB84/'[1]POBLACIÓN 2024'!$R$29)*1000</f>
        <v>32.348907378623025</v>
      </c>
      <c r="AD84" s="1">
        <f t="shared" si="14"/>
        <v>0.11153112933580783</v>
      </c>
      <c r="AE84" s="28">
        <f>0</f>
        <v>0</v>
      </c>
    </row>
    <row r="85" spans="1:31" x14ac:dyDescent="0.25">
      <c r="A85" s="28" t="s">
        <v>838</v>
      </c>
      <c r="B85" s="89">
        <v>53744</v>
      </c>
      <c r="C85" s="1">
        <f>(B85/'[1]POBLACIÓN 2024'!$D$57)*1000</f>
        <v>34.657114207134036</v>
      </c>
      <c r="D85" s="28">
        <v>8719</v>
      </c>
      <c r="E85" s="1">
        <f>(D85/'[1]POBLACIÓN 2024'!$B$29)*1000</f>
        <v>31.688515593482755</v>
      </c>
      <c r="F85" s="1">
        <f t="shared" si="15"/>
        <v>0.91434374495496207</v>
      </c>
      <c r="G85" s="28">
        <v>11171</v>
      </c>
      <c r="H85" s="1">
        <f>(G85/'[1]POBLACIÓN 2024'!$D$29)*1000</f>
        <v>38.885678680581179</v>
      </c>
      <c r="I85" s="1">
        <f t="shared" si="16"/>
        <v>0.13406831975723979</v>
      </c>
      <c r="J85" s="28">
        <v>6390</v>
      </c>
      <c r="K85" s="1">
        <f>(J85/'[1]POBLACIÓN 2024'!$F$29)*1000</f>
        <v>33.139543929343795</v>
      </c>
      <c r="L85" s="1">
        <f t="shared" si="17"/>
        <v>0.11425705099875486</v>
      </c>
      <c r="M85" s="28">
        <v>2698</v>
      </c>
      <c r="N85" s="1">
        <f>(M85/'[1]POBLACIÓN 2024'!$H$29)*1000</f>
        <v>38.601310555984782</v>
      </c>
      <c r="O85" s="1">
        <f t="shared" si="9"/>
        <v>0.13308788793887485</v>
      </c>
      <c r="P85" s="89">
        <v>1894</v>
      </c>
      <c r="Q85" s="1">
        <f>(P85/'[1]POBLACIÓN 2024'!$J$29)*1000</f>
        <v>29.47263588690226</v>
      </c>
      <c r="R85" s="1">
        <f t="shared" si="10"/>
        <v>0.10161444794705732</v>
      </c>
      <c r="S85" s="89">
        <v>9190</v>
      </c>
      <c r="T85" s="1">
        <f>(S85/'[1]POBLACIÓN 2024'!$L$29)*1000</f>
        <v>33.551901396109585</v>
      </c>
      <c r="U85" s="1">
        <f t="shared" si="11"/>
        <v>0.11567875879927343</v>
      </c>
      <c r="V85" s="89">
        <v>7528</v>
      </c>
      <c r="W85" s="1">
        <f>(V85/'[1]POBLACIÓN 2024'!$N$29)*1000</f>
        <v>35.78167852576442</v>
      </c>
      <c r="X85" s="1">
        <f t="shared" si="12"/>
        <v>0.12336648557553853</v>
      </c>
      <c r="Y85" s="89">
        <v>4349</v>
      </c>
      <c r="Z85" s="1">
        <f>(Y85/'[1]POBLACIÓN 2024'!$P$29)*1000</f>
        <v>35.543822942887964</v>
      </c>
      <c r="AA85" s="1">
        <f t="shared" si="13"/>
        <v>0.12254641763733767</v>
      </c>
      <c r="AB85" s="89">
        <v>1805</v>
      </c>
      <c r="AC85" s="1">
        <f>(AB85/'[1]POBLACIÓN 2024'!$R$29)*1000</f>
        <v>33.007223187345708</v>
      </c>
      <c r="AD85" s="1">
        <f t="shared" si="14"/>
        <v>0.11380084140821546</v>
      </c>
      <c r="AE85" s="28">
        <f>0</f>
        <v>0</v>
      </c>
    </row>
    <row r="86" spans="1:31" x14ac:dyDescent="0.25">
      <c r="A86" s="28" t="s">
        <v>837</v>
      </c>
      <c r="B86" s="89">
        <v>53661</v>
      </c>
      <c r="C86" s="1">
        <f>(B86/'[1]POBLACIÓN 2024'!$D$57)*1000</f>
        <v>34.603591200301793</v>
      </c>
      <c r="D86" s="28">
        <v>8608</v>
      </c>
      <c r="E86" s="1">
        <f>(D86/'[1]POBLACIÓN 2024'!$B$29)*1000</f>
        <v>31.285094876556897</v>
      </c>
      <c r="F86" s="1">
        <f t="shared" si="15"/>
        <v>0.90409965530641356</v>
      </c>
      <c r="G86" s="28">
        <v>13655</v>
      </c>
      <c r="H86" s="1">
        <f>(G86/'[1]POBLACIÓN 2024'!$D$29)*1000</f>
        <v>47.532355418792946</v>
      </c>
      <c r="I86" s="1">
        <f t="shared" si="16"/>
        <v>0.16387994864247687</v>
      </c>
      <c r="J86" s="28">
        <v>6363</v>
      </c>
      <c r="K86" s="1">
        <f>(J86/'[1]POBLACIÓN 2024'!$F$29)*1000</f>
        <v>32.999517687388817</v>
      </c>
      <c r="L86" s="1">
        <f t="shared" si="17"/>
        <v>0.11377427472692912</v>
      </c>
      <c r="M86" s="28">
        <v>2837</v>
      </c>
      <c r="N86" s="1">
        <f>(M86/'[1]POBLACIÓN 2024'!$H$29)*1000</f>
        <v>40.590036340744554</v>
      </c>
      <c r="O86" s="1">
        <f t="shared" si="9"/>
        <v>0.13994452857026979</v>
      </c>
      <c r="P86" s="89">
        <v>2065</v>
      </c>
      <c r="Q86" s="1">
        <f>(P86/'[1]POBLACIÓN 2024'!$J$29)*1000</f>
        <v>32.133576085772532</v>
      </c>
      <c r="R86" s="1">
        <f t="shared" si="10"/>
        <v>0.11078871964660685</v>
      </c>
      <c r="S86" s="89">
        <v>8329</v>
      </c>
      <c r="T86" s="1">
        <f>(S86/'[1]POBLACIÓN 2024'!$L$29)*1000</f>
        <v>30.408464279455576</v>
      </c>
      <c r="U86" s="1">
        <f t="shared" si="11"/>
        <v>0.1048409556081772</v>
      </c>
      <c r="V86" s="89">
        <v>6432</v>
      </c>
      <c r="W86" s="1">
        <f>(V86/'[1]POBLACIÓN 2024'!$N$29)*1000</f>
        <v>30.572231173979382</v>
      </c>
      <c r="X86" s="1">
        <f t="shared" si="12"/>
        <v>0.10540558384987567</v>
      </c>
      <c r="Y86" s="89">
        <v>3824</v>
      </c>
      <c r="Z86" s="1">
        <f>(Y86/'[1]POBLACIÓN 2024'!$P$29)*1000</f>
        <v>31.253064827225472</v>
      </c>
      <c r="AA86" s="1">
        <f t="shared" si="13"/>
        <v>0.10775293194876506</v>
      </c>
      <c r="AB86" s="89">
        <v>1548</v>
      </c>
      <c r="AC86" s="1">
        <f>(AB86/'[1]POBLACIÓN 2024'!$R$29)*1000</f>
        <v>28.307579775075432</v>
      </c>
      <c r="AD86" s="1">
        <f t="shared" si="14"/>
        <v>9.7597619113527712E-2</v>
      </c>
      <c r="AE86" s="28">
        <f>0</f>
        <v>0</v>
      </c>
    </row>
    <row r="87" spans="1:31" x14ac:dyDescent="0.25">
      <c r="A87" s="28" t="s">
        <v>839</v>
      </c>
      <c r="B87" s="89">
        <v>52929</v>
      </c>
      <c r="C87" s="1">
        <f>(B87/'[1]POBLACIÓN 2024'!$D$57)*1000</f>
        <v>34.131556971371644</v>
      </c>
      <c r="D87" s="28">
        <v>11606</v>
      </c>
      <c r="E87" s="1">
        <f>(D87/'[1]POBLACIÓN 2024'!$B$29)*1000</f>
        <v>42.181088654428358</v>
      </c>
      <c r="F87" s="1">
        <f t="shared" si="15"/>
        <v>1.2358383969945579</v>
      </c>
      <c r="G87" s="28">
        <v>9100</v>
      </c>
      <c r="H87" s="1">
        <f>(G87/'[1]POBLACIÓN 2024'!$D$29)*1000</f>
        <v>31.676633783303981</v>
      </c>
      <c r="I87" s="1">
        <f t="shared" si="16"/>
        <v>0.109213294225305</v>
      </c>
      <c r="J87" s="28">
        <v>5596</v>
      </c>
      <c r="K87" s="1">
        <f>(J87/'[1]POBLACIÓN 2024'!$F$29)*1000</f>
        <v>29.021735184445678</v>
      </c>
      <c r="L87" s="1">
        <f t="shared" si="17"/>
        <v>0.10005985248654652</v>
      </c>
      <c r="M87" s="28">
        <v>2930</v>
      </c>
      <c r="N87" s="1">
        <f>(M87/'[1]POBLACIÓN 2024'!$H$29)*1000</f>
        <v>41.920622657166568</v>
      </c>
      <c r="O87" s="1">
        <f t="shared" si="9"/>
        <v>0.14453206510782182</v>
      </c>
      <c r="P87" s="89">
        <v>2062</v>
      </c>
      <c r="Q87" s="1">
        <f>(P87/'[1]POBLACIÓN 2024'!$J$29)*1000</f>
        <v>32.086892924388842</v>
      </c>
      <c r="R87" s="1">
        <f t="shared" si="10"/>
        <v>0.11062776751152703</v>
      </c>
      <c r="S87" s="89">
        <v>8164</v>
      </c>
      <c r="T87" s="1">
        <f>(S87/'[1]POBLACIÓN 2024'!$L$29)*1000</f>
        <v>29.806063438284948</v>
      </c>
      <c r="U87" s="1">
        <f t="shared" si="11"/>
        <v>0.10276402468305423</v>
      </c>
      <c r="V87" s="89">
        <v>7308</v>
      </c>
      <c r="W87" s="1">
        <f>(V87/'[1]POBLACIÓN 2024'!$N$29)*1000</f>
        <v>34.735986539092245</v>
      </c>
      <c r="X87" s="1">
        <f t="shared" si="12"/>
        <v>0.11976119508316097</v>
      </c>
      <c r="Y87" s="89">
        <v>4212</v>
      </c>
      <c r="Z87" s="1">
        <f>(Y87/'[1]POBLACIÓN 2024'!$P$29)*1000</f>
        <v>34.424139396515081</v>
      </c>
      <c r="AA87" s="1">
        <f t="shared" si="13"/>
        <v>0.11868602232431967</v>
      </c>
      <c r="AB87" s="89">
        <v>1951</v>
      </c>
      <c r="AC87" s="1">
        <f>(AB87/'[1]POBLACIÓN 2024'!$R$29)*1000</f>
        <v>35.677059522721038</v>
      </c>
      <c r="AD87" s="1">
        <f t="shared" si="14"/>
        <v>0.12300578481297969</v>
      </c>
      <c r="AE87" s="28">
        <f>0</f>
        <v>0</v>
      </c>
    </row>
    <row r="88" spans="1:31" x14ac:dyDescent="0.25">
      <c r="A88" s="28" t="s">
        <v>842</v>
      </c>
      <c r="B88" s="89">
        <v>52487</v>
      </c>
      <c r="C88" s="1">
        <f>(B88/'[1]POBLACIÓN 2024'!$D$57)*1000</f>
        <v>33.846530838602341</v>
      </c>
      <c r="D88" s="28">
        <v>9105</v>
      </c>
      <c r="E88" s="1">
        <f>(D88/'[1]POBLACIÓN 2024'!$B$29)*1000</f>
        <v>33.09140205054026</v>
      </c>
      <c r="F88" s="1">
        <f t="shared" si="15"/>
        <v>0.97768962521852176</v>
      </c>
      <c r="G88" s="28">
        <v>8468</v>
      </c>
      <c r="H88" s="1">
        <f>(G88/'[1]POBLACIÓN 2024'!$D$29)*1000</f>
        <v>29.476674162309678</v>
      </c>
      <c r="I88" s="1">
        <f t="shared" si="16"/>
        <v>0.10162837093405303</v>
      </c>
      <c r="J88" s="28">
        <v>7174</v>
      </c>
      <c r="K88" s="1">
        <f>(J88/'[1]POBLACIÓN 2024'!$F$29)*1000</f>
        <v>37.20549110314748</v>
      </c>
      <c r="L88" s="1">
        <f t="shared" si="17"/>
        <v>0.1282754434843611</v>
      </c>
      <c r="M88" s="28">
        <v>2903</v>
      </c>
      <c r="N88" s="1">
        <f>(M88/'[1]POBLACIÓN 2024'!$H$29)*1000</f>
        <v>41.534323404011786</v>
      </c>
      <c r="O88" s="1">
        <f t="shared" si="9"/>
        <v>0.14320019966143574</v>
      </c>
      <c r="P88" s="89">
        <v>2570</v>
      </c>
      <c r="Q88" s="1">
        <f>(P88/'[1]POBLACIÓN 2024'!$J$29)*1000</f>
        <v>39.991908252026832</v>
      </c>
      <c r="R88" s="1">
        <f t="shared" si="10"/>
        <v>0.13788232905170925</v>
      </c>
      <c r="S88" s="89">
        <v>8823</v>
      </c>
      <c r="T88" s="1">
        <f>(S88/'[1]POBLACIÓN 2024'!$L$29)*1000</f>
        <v>32.212015888778545</v>
      </c>
      <c r="U88" s="1">
        <f t="shared" si="11"/>
        <v>0.11105916092339384</v>
      </c>
      <c r="V88" s="89">
        <v>7481</v>
      </c>
      <c r="W88" s="1">
        <f>(V88/'[1]POBLACIÓN 2024'!$N$29)*1000</f>
        <v>35.558280692248097</v>
      </c>
      <c r="X88" s="1">
        <f t="shared" si="12"/>
        <v>0.12259626442489426</v>
      </c>
      <c r="Y88" s="89">
        <v>4272</v>
      </c>
      <c r="Z88" s="1">
        <f>(Y88/'[1]POBLACIÓN 2024'!$P$29)*1000</f>
        <v>34.914511752590798</v>
      </c>
      <c r="AA88" s="1">
        <f t="shared" si="13"/>
        <v>0.12037670640301369</v>
      </c>
      <c r="AB88" s="89">
        <v>1691</v>
      </c>
      <c r="AC88" s="1">
        <f>(AB88/'[1]POBLACIÓN 2024'!$R$29)*1000</f>
        <v>30.922556459723875</v>
      </c>
      <c r="AD88" s="1">
        <f t="shared" si="14"/>
        <v>0.10661341984559132</v>
      </c>
      <c r="AE88" s="28">
        <f>0</f>
        <v>0</v>
      </c>
    </row>
    <row r="89" spans="1:31" x14ac:dyDescent="0.25">
      <c r="A89" s="28" t="s">
        <v>843</v>
      </c>
      <c r="B89" s="89">
        <v>51319</v>
      </c>
      <c r="C89" s="1">
        <f>(B89/'[1]POBLACIÓN 2024'!$D$57)*1000</f>
        <v>33.093339609926907</v>
      </c>
      <c r="D89" s="28">
        <v>7483</v>
      </c>
      <c r="E89" s="1">
        <f>(D89/'[1]POBLACIÓN 2024'!$B$29)*1000</f>
        <v>27.196371394200192</v>
      </c>
      <c r="F89" s="1">
        <f t="shared" si="15"/>
        <v>0.82180800471531079</v>
      </c>
      <c r="G89" s="28">
        <v>10657</v>
      </c>
      <c r="H89" s="1">
        <f>(G89/'[1]POBLACIÓN 2024'!$D$29)*1000</f>
        <v>37.09647101413961</v>
      </c>
      <c r="I89" s="1">
        <f t="shared" si="16"/>
        <v>0.12789956885264561</v>
      </c>
      <c r="J89" s="28">
        <v>7652</v>
      </c>
      <c r="K89" s="1">
        <f>(J89/'[1]POBLACIÓN 2024'!$F$29)*1000</f>
        <v>39.684474201461455</v>
      </c>
      <c r="L89" s="1">
        <f t="shared" si="17"/>
        <v>0.13682237155594243</v>
      </c>
      <c r="M89" s="28">
        <v>3358</v>
      </c>
      <c r="N89" s="1">
        <f>(M89/'[1]POBLACIÓN 2024'!$H$29)*1000</f>
        <v>48.044181188657106</v>
      </c>
      <c r="O89" s="1">
        <f t="shared" si="9"/>
        <v>0.16564459885053434</v>
      </c>
      <c r="P89" s="89">
        <v>2129</v>
      </c>
      <c r="Q89" s="1">
        <f>(P89/'[1]POBLACIÓN 2024'!$J$29)*1000</f>
        <v>33.129483528624554</v>
      </c>
      <c r="R89" s="1">
        <f t="shared" si="10"/>
        <v>0.11422236519497624</v>
      </c>
      <c r="S89" s="89">
        <v>8416</v>
      </c>
      <c r="T89" s="1">
        <f>(S89/'[1]POBLACIÓN 2024'!$L$29)*1000</f>
        <v>30.726093813890998</v>
      </c>
      <c r="U89" s="1">
        <f t="shared" si="11"/>
        <v>0.10593606464142385</v>
      </c>
      <c r="V89" s="89">
        <v>6938</v>
      </c>
      <c r="W89" s="1">
        <f>(V89/'[1]POBLACIÓN 2024'!$N$29)*1000</f>
        <v>32.977322743325395</v>
      </c>
      <c r="X89" s="1">
        <f t="shared" si="12"/>
        <v>0.11369775198234411</v>
      </c>
      <c r="Y89" s="89">
        <v>3045</v>
      </c>
      <c r="Z89" s="1">
        <f>(Y89/'[1]POBLACIÓN 2024'!$P$29)*1000</f>
        <v>24.886397070842463</v>
      </c>
      <c r="AA89" s="1">
        <f t="shared" si="13"/>
        <v>8.5802216993721148E-2</v>
      </c>
      <c r="AB89" s="89">
        <v>1641</v>
      </c>
      <c r="AC89" s="1">
        <f>(AB89/'[1]POBLACIÓN 2024'!$R$29)*1000</f>
        <v>30.008228947609034</v>
      </c>
      <c r="AD89" s="1">
        <f t="shared" si="14"/>
        <v>0.1034610419672474</v>
      </c>
      <c r="AE89" s="28">
        <f>0</f>
        <v>0</v>
      </c>
    </row>
    <row r="90" spans="1:31" x14ac:dyDescent="0.25">
      <c r="A90" s="28" t="s">
        <v>845</v>
      </c>
      <c r="B90" s="89">
        <v>50841</v>
      </c>
      <c r="C90" s="1">
        <f>(B90/'[1]POBLACIÓN 2024'!$D$57)*1000</f>
        <v>32.785098679013494</v>
      </c>
      <c r="D90" s="28">
        <v>9014</v>
      </c>
      <c r="E90" s="1">
        <f>(D90/'[1]POBLACIÓN 2024'!$B$29)*1000</f>
        <v>32.76066975107851</v>
      </c>
      <c r="F90" s="1">
        <f t="shared" si="15"/>
        <v>0.99925487709601979</v>
      </c>
      <c r="G90" s="28">
        <v>11519</v>
      </c>
      <c r="H90" s="1">
        <f>(G90/'[1]POBLACIÓN 2024'!$D$29)*1000</f>
        <v>40.097048851635002</v>
      </c>
      <c r="I90" s="1">
        <f t="shared" si="16"/>
        <v>0.1382448281517899</v>
      </c>
      <c r="J90" s="28">
        <v>5487</v>
      </c>
      <c r="K90" s="1">
        <f>(J90/'[1]POBLACIÓN 2024'!$F$29)*1000</f>
        <v>28.45644405951634</v>
      </c>
      <c r="L90" s="1">
        <f t="shared" si="17"/>
        <v>9.8110866796583401E-2</v>
      </c>
      <c r="M90" s="28">
        <v>2868</v>
      </c>
      <c r="N90" s="1">
        <f>(M90/'[1]POBLACIÓN 2024'!$H$29)*1000</f>
        <v>41.033565112885221</v>
      </c>
      <c r="O90" s="1">
        <f t="shared" si="9"/>
        <v>0.14147370741612045</v>
      </c>
      <c r="P90" s="89">
        <v>2736</v>
      </c>
      <c r="Q90" s="1">
        <f>(P90/'[1]POBLACIÓN 2024'!$J$29)*1000</f>
        <v>42.575043181924279</v>
      </c>
      <c r="R90" s="1">
        <f t="shared" si="10"/>
        <v>0.14678834719279241</v>
      </c>
      <c r="S90" s="89">
        <v>8158</v>
      </c>
      <c r="T90" s="1">
        <f>(S90/'[1]POBLACIÓN 2024'!$L$29)*1000</f>
        <v>29.784157953151471</v>
      </c>
      <c r="U90" s="1">
        <f t="shared" si="11"/>
        <v>0.10268849992214067</v>
      </c>
      <c r="V90" s="89">
        <v>5883</v>
      </c>
      <c r="W90" s="1">
        <f>(V90/'[1]POBLACIÓN 2024'!$N$29)*1000</f>
        <v>27.962754352692894</v>
      </c>
      <c r="X90" s="1">
        <f t="shared" si="12"/>
        <v>9.6408745302987944E-2</v>
      </c>
      <c r="Y90" s="89">
        <v>3720</v>
      </c>
      <c r="Z90" s="1">
        <f>(Y90/'[1]POBLACIÓN 2024'!$P$29)*1000</f>
        <v>30.403086076694237</v>
      </c>
      <c r="AA90" s="1">
        <f t="shared" si="13"/>
        <v>0.10482241287902878</v>
      </c>
      <c r="AB90" s="89">
        <v>1456</v>
      </c>
      <c r="AC90" s="1">
        <f>(AB90/'[1]POBLACIÓN 2024'!$R$29)*1000</f>
        <v>26.625217152784128</v>
      </c>
      <c r="AD90" s="1">
        <f t="shared" si="14"/>
        <v>9.1797243817374904E-2</v>
      </c>
      <c r="AE90" s="28">
        <f>0</f>
        <v>0</v>
      </c>
    </row>
    <row r="91" spans="1:31" x14ac:dyDescent="0.25">
      <c r="A91" s="28" t="s">
        <v>840</v>
      </c>
      <c r="B91" s="89">
        <v>50799</v>
      </c>
      <c r="C91" s="1">
        <f>(B91/'[1]POBLACIÓN 2024'!$D$57)*1000</f>
        <v>32.75801474784538</v>
      </c>
      <c r="D91" s="28">
        <v>7324</v>
      </c>
      <c r="E91" s="1">
        <f>(D91/'[1]POBLACIÓN 2024'!$B$29)*1000</f>
        <v>26.618498475360443</v>
      </c>
      <c r="F91" s="1">
        <f t="shared" si="15"/>
        <v>0.81257972072655116</v>
      </c>
      <c r="G91" s="28">
        <v>10692</v>
      </c>
      <c r="H91" s="1">
        <f>(G91/'[1]POBLACIÓN 2024'!$D$29)*1000</f>
        <v>37.218304220998476</v>
      </c>
      <c r="I91" s="1">
        <f t="shared" si="16"/>
        <v>0.12831961998428143</v>
      </c>
      <c r="J91" s="28">
        <v>7176</v>
      </c>
      <c r="K91" s="1">
        <f>(J91/'[1]POBLACIÓN 2024'!$F$29)*1000</f>
        <v>37.215863417366364</v>
      </c>
      <c r="L91" s="1">
        <f t="shared" si="17"/>
        <v>0.12831120468968152</v>
      </c>
      <c r="M91" s="28">
        <v>2547</v>
      </c>
      <c r="N91" s="1">
        <f>(M91/'[1]POBLACIÓN 2024'!$H$29)*1000</f>
        <v>36.440896214267319</v>
      </c>
      <c r="O91" s="1">
        <f t="shared" si="9"/>
        <v>0.12563930710908608</v>
      </c>
      <c r="P91" s="89">
        <v>2106</v>
      </c>
      <c r="Q91" s="1">
        <f>(P91/'[1]POBLACIÓN 2024'!$J$29)*1000</f>
        <v>32.77157929134961</v>
      </c>
      <c r="R91" s="1">
        <f t="shared" si="10"/>
        <v>0.112988398826031</v>
      </c>
      <c r="S91" s="89">
        <v>8360</v>
      </c>
      <c r="T91" s="1">
        <f>(S91/'[1]POBLACIÓN 2024'!$L$29)*1000</f>
        <v>30.521642619311873</v>
      </c>
      <c r="U91" s="1">
        <f t="shared" si="11"/>
        <v>0.10523116687289727</v>
      </c>
      <c r="V91" s="89">
        <v>6592</v>
      </c>
      <c r="W91" s="1">
        <f>(V91/'[1]POBLACIÓN 2024'!$N$29)*1000</f>
        <v>31.332734437013698</v>
      </c>
      <c r="X91" s="1">
        <f t="shared" si="12"/>
        <v>0.10802761329887756</v>
      </c>
      <c r="Y91" s="89">
        <v>4047</v>
      </c>
      <c r="Z91" s="1">
        <f>(Y91/'[1]POBLACIÓN 2024'!$P$29)*1000</f>
        <v>33.075615417306871</v>
      </c>
      <c r="AA91" s="1">
        <f t="shared" si="13"/>
        <v>0.11403664110791113</v>
      </c>
      <c r="AB91" s="89">
        <v>1955</v>
      </c>
      <c r="AC91" s="1">
        <f>(AB91/'[1]POBLACIÓN 2024'!$R$29)*1000</f>
        <v>35.750205723690229</v>
      </c>
      <c r="AD91" s="1">
        <f t="shared" si="14"/>
        <v>0.12325797504324722</v>
      </c>
      <c r="AE91" s="28">
        <f>0</f>
        <v>0</v>
      </c>
    </row>
    <row r="92" spans="1:31" x14ac:dyDescent="0.25">
      <c r="A92" s="28" t="s">
        <v>841</v>
      </c>
      <c r="B92" s="89">
        <v>50757</v>
      </c>
      <c r="C92" s="1">
        <f>(B92/'[1]POBLACIÓN 2024'!$D$57)*1000</f>
        <v>32.730930816677251</v>
      </c>
      <c r="D92" s="28">
        <v>7441</v>
      </c>
      <c r="E92" s="1">
        <f>(D92/'[1]POBLACIÓN 2024'!$B$29)*1000</f>
        <v>27.04372571752554</v>
      </c>
      <c r="F92" s="1">
        <f t="shared" si="15"/>
        <v>0.8262437102383311</v>
      </c>
      <c r="G92" s="28">
        <v>11808</v>
      </c>
      <c r="H92" s="1">
        <f>(G92/'[1]POBLACIÓN 2024'!$D$29)*1000</f>
        <v>41.103043045412456</v>
      </c>
      <c r="I92" s="1">
        <f t="shared" si="16"/>
        <v>0.14171325035301113</v>
      </c>
      <c r="J92" s="28">
        <v>6777</v>
      </c>
      <c r="K92" s="1">
        <f>(J92/'[1]POBLACIÓN 2024'!$F$29)*1000</f>
        <v>35.146586730698417</v>
      </c>
      <c r="L92" s="1">
        <f t="shared" si="17"/>
        <v>0.12117684422825691</v>
      </c>
      <c r="M92" s="28">
        <v>1852</v>
      </c>
      <c r="N92" s="1">
        <f>(M92/'[1]POBLACIÓN 2024'!$H$29)*1000</f>
        <v>26.497267290468425</v>
      </c>
      <c r="O92" s="1">
        <f t="shared" si="9"/>
        <v>9.1356103952111273E-2</v>
      </c>
      <c r="P92" s="89">
        <v>2068</v>
      </c>
      <c r="Q92" s="1">
        <f>(P92/'[1]POBLACIÓN 2024'!$J$29)*1000</f>
        <v>32.180259247156215</v>
      </c>
      <c r="R92" s="1">
        <f t="shared" si="10"/>
        <v>0.11094967178168665</v>
      </c>
      <c r="S92" s="89">
        <v>7919</v>
      </c>
      <c r="T92" s="1">
        <f>(S92/'[1]POBLACIÓN 2024'!$L$29)*1000</f>
        <v>28.911589462001285</v>
      </c>
      <c r="U92" s="1">
        <f t="shared" si="11"/>
        <v>9.9680096945750418E-2</v>
      </c>
      <c r="V92" s="89">
        <v>6883</v>
      </c>
      <c r="W92" s="1">
        <f>(V92/'[1]POBLACIÓN 2024'!$N$29)*1000</f>
        <v>32.715899746657357</v>
      </c>
      <c r="X92" s="1">
        <f t="shared" si="12"/>
        <v>0.11279642935924973</v>
      </c>
      <c r="Y92" s="89">
        <v>4066</v>
      </c>
      <c r="Z92" s="1">
        <f>(Y92/'[1]POBLACIÓN 2024'!$P$29)*1000</f>
        <v>33.230899996730855</v>
      </c>
      <c r="AA92" s="1">
        <f t="shared" si="13"/>
        <v>0.11457202439949761</v>
      </c>
      <c r="AB92" s="89">
        <v>1943</v>
      </c>
      <c r="AC92" s="1">
        <f>(AB92/'[1]POBLACIÓN 2024'!$R$29)*1000</f>
        <v>35.530767120782663</v>
      </c>
      <c r="AD92" s="1">
        <f t="shared" si="14"/>
        <v>0.12250140435244466</v>
      </c>
      <c r="AE92" s="28">
        <f>0</f>
        <v>0</v>
      </c>
    </row>
    <row r="93" spans="1:31" x14ac:dyDescent="0.25">
      <c r="A93" s="28" t="s">
        <v>844</v>
      </c>
      <c r="B93" s="89">
        <v>50439</v>
      </c>
      <c r="C93" s="1">
        <f>(B93/'[1]POBLACIÓN 2024'!$D$57)*1000</f>
        <v>32.525866766404313</v>
      </c>
      <c r="D93" s="28">
        <v>8113</v>
      </c>
      <c r="E93" s="1">
        <f>(D93/'[1]POBLACIÓN 2024'!$B$29)*1000</f>
        <v>29.486056544319947</v>
      </c>
      <c r="F93" s="1">
        <f t="shared" si="15"/>
        <v>0.90654176124142027</v>
      </c>
      <c r="G93" s="28">
        <v>10897</v>
      </c>
      <c r="H93" s="1">
        <f>(G93/'[1]POBLACIÓN 2024'!$D$29)*1000</f>
        <v>37.931898718314663</v>
      </c>
      <c r="I93" s="1">
        <f t="shared" si="16"/>
        <v>0.13077991946957676</v>
      </c>
      <c r="J93" s="28">
        <v>5623</v>
      </c>
      <c r="K93" s="1">
        <f>(J93/'[1]POBLACIÓN 2024'!$F$29)*1000</f>
        <v>29.161761426400652</v>
      </c>
      <c r="L93" s="1">
        <f t="shared" si="17"/>
        <v>0.10054262875837224</v>
      </c>
      <c r="M93" s="28">
        <v>3182</v>
      </c>
      <c r="N93" s="1">
        <f>(M93/'[1]POBLACIÓN 2024'!$H$29)*1000</f>
        <v>45.526082353277822</v>
      </c>
      <c r="O93" s="1">
        <f t="shared" si="9"/>
        <v>0.15696280927409181</v>
      </c>
      <c r="P93" s="89">
        <v>1731</v>
      </c>
      <c r="Q93" s="1">
        <f>(P93/'[1]POBLACIÓN 2024'!$J$29)*1000</f>
        <v>26.9361841183885</v>
      </c>
      <c r="R93" s="1">
        <f t="shared" si="10"/>
        <v>9.2869381941053972E-2</v>
      </c>
      <c r="S93" s="89">
        <v>8947</v>
      </c>
      <c r="T93" s="1">
        <f>(S93/'[1]POBLACIÓN 2024'!$L$29)*1000</f>
        <v>32.664729248203756</v>
      </c>
      <c r="U93" s="1">
        <f t="shared" si="11"/>
        <v>0.11262000598227417</v>
      </c>
      <c r="V93" s="89">
        <v>6521</v>
      </c>
      <c r="W93" s="1">
        <f>(V93/'[1]POBLACIÓN 2024'!$N$29)*1000</f>
        <v>30.995261114042215</v>
      </c>
      <c r="X93" s="1">
        <f t="shared" si="12"/>
        <v>0.10686408773088295</v>
      </c>
      <c r="Y93" s="89">
        <v>3715</v>
      </c>
      <c r="Z93" s="1">
        <f>(Y93/'[1]POBLACIÓN 2024'!$P$29)*1000</f>
        <v>30.362221713687926</v>
      </c>
      <c r="AA93" s="1">
        <f t="shared" si="13"/>
        <v>0.10468152253913761</v>
      </c>
      <c r="AB93" s="89">
        <v>1710</v>
      </c>
      <c r="AC93" s="1">
        <f>(AB93/'[1]POBLACIÓN 2024'!$R$29)*1000</f>
        <v>31.270000914327508</v>
      </c>
      <c r="AD93" s="1">
        <f t="shared" si="14"/>
        <v>0.10781132343936199</v>
      </c>
      <c r="AE93" s="28">
        <f>0</f>
        <v>0</v>
      </c>
    </row>
    <row r="94" spans="1:31" x14ac:dyDescent="0.25">
      <c r="A94" s="28" t="s">
        <v>846</v>
      </c>
      <c r="B94" s="89">
        <v>50062</v>
      </c>
      <c r="C94" s="1">
        <f>(B94/'[1]POBLACIÓN 2024'!$D$57)*1000</f>
        <v>32.282756241395212</v>
      </c>
      <c r="D94" s="28">
        <v>8296</v>
      </c>
      <c r="E94" s="1">
        <f>(D94/'[1]POBLACIÓN 2024'!$B$29)*1000</f>
        <v>30.151155564116635</v>
      </c>
      <c r="F94" s="1">
        <f t="shared" si="15"/>
        <v>0.93397092053294728</v>
      </c>
      <c r="G94" s="28">
        <v>9648</v>
      </c>
      <c r="H94" s="1">
        <f>(G94/'[1]POBLACIÓN 2024'!$D$29)*1000</f>
        <v>33.584193707837009</v>
      </c>
      <c r="I94" s="1">
        <f t="shared" si="16"/>
        <v>0.11579009480063104</v>
      </c>
      <c r="J94" s="28">
        <v>6614</v>
      </c>
      <c r="K94" s="1">
        <f>(J94/'[1]POBLACIÓN 2024'!$F$29)*1000</f>
        <v>34.301243121859137</v>
      </c>
      <c r="L94" s="1">
        <f t="shared" si="17"/>
        <v>0.11826230599464237</v>
      </c>
      <c r="M94" s="28">
        <v>2679</v>
      </c>
      <c r="N94" s="1">
        <f>(M94/'[1]POBLACIÓN 2024'!$H$29)*1000</f>
        <v>38.329470340801784</v>
      </c>
      <c r="O94" s="1">
        <f t="shared" si="9"/>
        <v>0.13215064929141795</v>
      </c>
      <c r="P94" s="89">
        <v>2419</v>
      </c>
      <c r="Q94" s="1">
        <f>(P94/'[1]POBLACIÓN 2024'!$J$29)*1000</f>
        <v>37.642189129047821</v>
      </c>
      <c r="R94" s="1">
        <f t="shared" si="10"/>
        <v>0.12978107158602517</v>
      </c>
      <c r="S94" s="89">
        <v>8525</v>
      </c>
      <c r="T94" s="1">
        <f>(S94/'[1]POBLACIÓN 2024'!$L$29)*1000</f>
        <v>31.124043460482504</v>
      </c>
      <c r="U94" s="1">
        <f t="shared" si="11"/>
        <v>0.10730809779802025</v>
      </c>
      <c r="V94" s="89">
        <v>6590</v>
      </c>
      <c r="W94" s="1">
        <f>(V94/'[1]POBLACIÓN 2024'!$N$29)*1000</f>
        <v>31.323228146225762</v>
      </c>
      <c r="X94" s="1">
        <f t="shared" si="12"/>
        <v>0.107994837930765</v>
      </c>
      <c r="Y94" s="89">
        <v>3692</v>
      </c>
      <c r="Z94" s="1">
        <f>(Y94/'[1]POBLACIÓN 2024'!$P$29)*1000</f>
        <v>30.174245643858903</v>
      </c>
      <c r="AA94" s="1">
        <f t="shared" si="13"/>
        <v>0.10403342697563824</v>
      </c>
      <c r="AB94" s="89">
        <v>1599</v>
      </c>
      <c r="AC94" s="1">
        <f>(AB94/'[1]POBLACIÓN 2024'!$R$29)*1000</f>
        <v>29.240193837432567</v>
      </c>
      <c r="AD94" s="1">
        <f t="shared" si="14"/>
        <v>0.1008130445494385</v>
      </c>
      <c r="AE94" s="28">
        <f>0</f>
        <v>0</v>
      </c>
    </row>
    <row r="95" spans="1:31" x14ac:dyDescent="0.25">
      <c r="A95" s="28" t="s">
        <v>854</v>
      </c>
      <c r="B95" s="89">
        <v>49283</v>
      </c>
      <c r="C95" s="1">
        <f>(B95/'[1]POBLACIÓN 2024'!$D$57)*1000</f>
        <v>31.78041380377692</v>
      </c>
      <c r="D95" s="28">
        <v>9182</v>
      </c>
      <c r="E95" s="1">
        <f>(D95/'[1]POBLACIÓN 2024'!$B$29)*1000</f>
        <v>33.371252457777118</v>
      </c>
      <c r="F95" s="1">
        <f t="shared" si="15"/>
        <v>1.0500572039062352</v>
      </c>
      <c r="G95" s="28">
        <v>8163</v>
      </c>
      <c r="H95" s="1">
        <f>(G95/'[1]POBLACIÓN 2024'!$D$29)*1000</f>
        <v>28.414984788253886</v>
      </c>
      <c r="I95" s="1">
        <f t="shared" si="16"/>
        <v>9.7967925358369734E-2</v>
      </c>
      <c r="J95" s="28">
        <v>6057</v>
      </c>
      <c r="K95" s="1">
        <f>(J95/'[1]POBLACIÓN 2024'!$F$29)*1000</f>
        <v>31.412553611899117</v>
      </c>
      <c r="L95" s="1">
        <f t="shared" si="17"/>
        <v>0.10830281031290424</v>
      </c>
      <c r="M95" s="28">
        <v>2626</v>
      </c>
      <c r="N95" s="1">
        <f>(M95/'[1]POBLACIÓN 2024'!$H$29)*1000</f>
        <v>37.571179214238704</v>
      </c>
      <c r="O95" s="1">
        <f t="shared" si="9"/>
        <v>0.12953624674851197</v>
      </c>
      <c r="P95" s="89">
        <v>1968</v>
      </c>
      <c r="Q95" s="1">
        <f>(P95/'[1]POBLACIÓN 2024'!$J$29)*1000</f>
        <v>30.624153867699921</v>
      </c>
      <c r="R95" s="1">
        <f t="shared" si="10"/>
        <v>0.10558460061235944</v>
      </c>
      <c r="S95" s="89">
        <v>8704</v>
      </c>
      <c r="T95" s="1">
        <f>(S95/'[1]POBLACIÓN 2024'!$L$29)*1000</f>
        <v>31.777557100297912</v>
      </c>
      <c r="U95" s="1">
        <f t="shared" si="11"/>
        <v>0.10956125316527486</v>
      </c>
      <c r="V95" s="89">
        <v>7105</v>
      </c>
      <c r="W95" s="1">
        <f>(V95/'[1]POBLACIÓN 2024'!$N$29)*1000</f>
        <v>33.771098024117457</v>
      </c>
      <c r="X95" s="1">
        <f t="shared" si="12"/>
        <v>0.11643449521973981</v>
      </c>
      <c r="Y95" s="89">
        <v>3633</v>
      </c>
      <c r="Z95" s="1">
        <f>(Y95/'[1]POBLACIÓN 2024'!$P$29)*1000</f>
        <v>29.692046160384454</v>
      </c>
      <c r="AA95" s="1">
        <f t="shared" si="13"/>
        <v>0.10237092096492247</v>
      </c>
      <c r="AB95" s="89">
        <v>1845</v>
      </c>
      <c r="AC95" s="1">
        <f>(AB95/'[1]POBLACIÓN 2024'!$R$29)*1000</f>
        <v>33.738685197037576</v>
      </c>
      <c r="AD95" s="1">
        <f t="shared" si="14"/>
        <v>0.11632274371089057</v>
      </c>
      <c r="AE95" s="28">
        <f>0</f>
        <v>0</v>
      </c>
    </row>
    <row r="96" spans="1:31" x14ac:dyDescent="0.25">
      <c r="A96" s="28" t="s">
        <v>848</v>
      </c>
      <c r="B96" s="89">
        <v>48184</v>
      </c>
      <c r="C96" s="1">
        <f>(B96/'[1]POBLACIÓN 2024'!$D$57)*1000</f>
        <v>31.071717604877687</v>
      </c>
      <c r="D96" s="28">
        <v>9149</v>
      </c>
      <c r="E96" s="1">
        <f>(D96/'[1]POBLACIÓN 2024'!$B$29)*1000</f>
        <v>33.251316568961322</v>
      </c>
      <c r="F96" s="1">
        <f t="shared" si="15"/>
        <v>1.0701473601105811</v>
      </c>
      <c r="G96" s="28">
        <v>8249</v>
      </c>
      <c r="H96" s="1">
        <f>(G96/'[1]POBLACIÓN 2024'!$D$29)*1000</f>
        <v>28.714346382249946</v>
      </c>
      <c r="I96" s="1">
        <f t="shared" si="16"/>
        <v>9.9000050996103386E-2</v>
      </c>
      <c r="J96" s="28">
        <v>5962</v>
      </c>
      <c r="K96" s="1">
        <f>(J96/'[1]POBLACIÓN 2024'!$F$29)*1000</f>
        <v>30.919868686501989</v>
      </c>
      <c r="L96" s="1">
        <f t="shared" si="17"/>
        <v>0.10660415306018411</v>
      </c>
      <c r="M96" s="28">
        <v>2441</v>
      </c>
      <c r="N96" s="1">
        <f>(M96/'[1]POBLACIÓN 2024'!$H$29)*1000</f>
        <v>34.924313961141159</v>
      </c>
      <c r="O96" s="1">
        <f t="shared" si="9"/>
        <v>0.12041050202327409</v>
      </c>
      <c r="P96" s="89">
        <v>1687</v>
      </c>
      <c r="Q96" s="1">
        <f>(P96/'[1]POBLACIÓN 2024'!$J$29)*1000</f>
        <v>26.251497751427728</v>
      </c>
      <c r="R96" s="1">
        <f t="shared" si="10"/>
        <v>9.0508750626549991E-2</v>
      </c>
      <c r="S96" s="89">
        <v>8583</v>
      </c>
      <c r="T96" s="1">
        <f>(S96/'[1]POBLACIÓN 2024'!$L$29)*1000</f>
        <v>31.335796483439456</v>
      </c>
      <c r="U96" s="1">
        <f t="shared" si="11"/>
        <v>0.10803817048685137</v>
      </c>
      <c r="V96" s="89">
        <v>7047</v>
      </c>
      <c r="W96" s="1">
        <f>(V96/'[1]POBLACIÓN 2024'!$N$29)*1000</f>
        <v>33.495415591267523</v>
      </c>
      <c r="X96" s="1">
        <f t="shared" si="12"/>
        <v>0.11548400954447664</v>
      </c>
      <c r="Y96" s="89">
        <v>3472</v>
      </c>
      <c r="Z96" s="1">
        <f>(Y96/'[1]POBLACIÓN 2024'!$P$29)*1000</f>
        <v>28.376213671581286</v>
      </c>
      <c r="AA96" s="1">
        <f t="shared" si="13"/>
        <v>9.7834252020426865E-2</v>
      </c>
      <c r="AB96" s="89">
        <v>1594</v>
      </c>
      <c r="AC96" s="1">
        <f>(AB96/'[1]POBLACIÓN 2024'!$R$29)*1000</f>
        <v>29.148761086221086</v>
      </c>
      <c r="AD96" s="1">
        <f t="shared" si="14"/>
        <v>0.10049780676160412</v>
      </c>
      <c r="AE96" s="28">
        <f>0</f>
        <v>0</v>
      </c>
    </row>
    <row r="97" spans="1:31" x14ac:dyDescent="0.25">
      <c r="A97" s="28" t="s">
        <v>847</v>
      </c>
      <c r="B97" s="89">
        <v>47924</v>
      </c>
      <c r="C97" s="1">
        <f>(B97/'[1]POBLACIÓN 2024'!$D$57)*1000</f>
        <v>30.904055173836923</v>
      </c>
      <c r="D97" s="28">
        <v>7404</v>
      </c>
      <c r="E97" s="1">
        <f>(D97/'[1]POBLACIÓN 2024'!$B$29)*1000</f>
        <v>26.909252145216922</v>
      </c>
      <c r="F97" s="1">
        <f t="shared" si="15"/>
        <v>0.87073531269119775</v>
      </c>
      <c r="G97" s="28">
        <v>10717</v>
      </c>
      <c r="H97" s="1">
        <f>(G97/'[1]POBLACIÓN 2024'!$D$29)*1000</f>
        <v>37.305327940183375</v>
      </c>
      <c r="I97" s="1">
        <f t="shared" si="16"/>
        <v>0.1286196565068784</v>
      </c>
      <c r="J97" s="28">
        <v>5504</v>
      </c>
      <c r="K97" s="1">
        <f>(J97/'[1]POBLACIÓN 2024'!$F$29)*1000</f>
        <v>28.544608730376879</v>
      </c>
      <c r="L97" s="1">
        <f t="shared" si="17"/>
        <v>9.8414837041807007E-2</v>
      </c>
      <c r="M97" s="28">
        <v>2830</v>
      </c>
      <c r="N97" s="1">
        <f>(M97/'[1]POBLACIÓN 2024'!$H$29)*1000</f>
        <v>40.489884682519246</v>
      </c>
      <c r="O97" s="1">
        <f t="shared" si="9"/>
        <v>0.13959923012120676</v>
      </c>
      <c r="P97" s="89">
        <v>2058</v>
      </c>
      <c r="Q97" s="1">
        <f>(P97/'[1]POBLACIÓN 2024'!$J$29)*1000</f>
        <v>32.024648709210588</v>
      </c>
      <c r="R97" s="1">
        <f t="shared" si="10"/>
        <v>0.11041316466475394</v>
      </c>
      <c r="S97" s="89">
        <v>7984</v>
      </c>
      <c r="T97" s="1">
        <f>(S97/'[1]POBLACIÓN 2024'!$L$29)*1000</f>
        <v>29.148898884280623</v>
      </c>
      <c r="U97" s="1">
        <f t="shared" si="11"/>
        <v>0.10049828185564735</v>
      </c>
      <c r="V97" s="89">
        <v>6412</v>
      </c>
      <c r="W97" s="1">
        <f>(V97/'[1]POBLACIÓN 2024'!$N$29)*1000</f>
        <v>30.477168266100094</v>
      </c>
      <c r="X97" s="1">
        <f t="shared" si="12"/>
        <v>0.10507783016875043</v>
      </c>
      <c r="Y97" s="89">
        <v>3316</v>
      </c>
      <c r="Z97" s="1">
        <f>(Y97/'[1]POBLACIÓN 2024'!$P$29)*1000</f>
        <v>27.10124554578443</v>
      </c>
      <c r="AA97" s="1">
        <f t="shared" si="13"/>
        <v>9.3438473415822426E-2</v>
      </c>
      <c r="AB97" s="89">
        <v>1699</v>
      </c>
      <c r="AC97" s="1">
        <f>(AB97/'[1]POBLACIÓN 2024'!$R$29)*1000</f>
        <v>31.068848861662246</v>
      </c>
      <c r="AD97" s="1">
        <f t="shared" si="14"/>
        <v>0.10711780030612635</v>
      </c>
      <c r="AE97" s="28">
        <f>0</f>
        <v>0</v>
      </c>
    </row>
    <row r="98" spans="1:31" x14ac:dyDescent="0.25">
      <c r="A98" s="28" t="s">
        <v>851</v>
      </c>
      <c r="B98" s="89">
        <v>47149</v>
      </c>
      <c r="C98" s="1">
        <f>(B98/'[1]POBLACIÓN 2024'!$D$57)*1000</f>
        <v>30.404292158234643</v>
      </c>
      <c r="D98" s="28">
        <v>8096</v>
      </c>
      <c r="E98" s="1">
        <f>(D98/'[1]POBLACIÓN 2024'!$B$29)*1000</f>
        <v>29.424271389475443</v>
      </c>
      <c r="F98" s="1">
        <f t="shared" si="15"/>
        <v>0.96776702566667805</v>
      </c>
      <c r="G98" s="28">
        <v>9468</v>
      </c>
      <c r="H98" s="1">
        <f>(G98/'[1]POBLACIÓN 2024'!$D$29)*1000</f>
        <v>32.957622929705721</v>
      </c>
      <c r="I98" s="1">
        <f t="shared" si="16"/>
        <v>0.11362983183793271</v>
      </c>
      <c r="J98" s="28">
        <v>5991</v>
      </c>
      <c r="K98" s="1">
        <f>(J98/'[1]POBLACIÓN 2024'!$F$29)*1000</f>
        <v>31.07026724267585</v>
      </c>
      <c r="L98" s="1">
        <f t="shared" si="17"/>
        <v>0.10712269053733027</v>
      </c>
      <c r="M98" s="28">
        <v>2053</v>
      </c>
      <c r="N98" s="1">
        <f>(M98/'[1]POBLACIÓN 2024'!$H$29)*1000</f>
        <v>29.373050619509542</v>
      </c>
      <c r="O98" s="1">
        <f t="shared" si="9"/>
        <v>0.10127110227520757</v>
      </c>
      <c r="P98" s="89">
        <v>2059</v>
      </c>
      <c r="Q98" s="1">
        <f>(P98/'[1]POBLACIÓN 2024'!$J$29)*1000</f>
        <v>32.040209763005151</v>
      </c>
      <c r="R98" s="1">
        <f t="shared" si="10"/>
        <v>0.1104668153764472</v>
      </c>
      <c r="S98" s="89">
        <v>8157</v>
      </c>
      <c r="T98" s="1">
        <f>(S98/'[1]POBLACIÓN 2024'!$L$29)*1000</f>
        <v>29.780507038962558</v>
      </c>
      <c r="U98" s="1">
        <f t="shared" si="11"/>
        <v>0.10267591246198841</v>
      </c>
      <c r="V98" s="89">
        <v>6485</v>
      </c>
      <c r="W98" s="1">
        <f>(V98/'[1]POBLACIÓN 2024'!$N$29)*1000</f>
        <v>30.824147879859499</v>
      </c>
      <c r="X98" s="1">
        <f t="shared" si="12"/>
        <v>0.10627413110485753</v>
      </c>
      <c r="Y98" s="89">
        <v>3269</v>
      </c>
      <c r="Z98" s="1">
        <f>(Y98/'[1]POBLACIÓN 2024'!$P$29)*1000</f>
        <v>26.717120533525122</v>
      </c>
      <c r="AA98" s="1">
        <f t="shared" si="13"/>
        <v>9.2114104220845455E-2</v>
      </c>
      <c r="AB98" s="89">
        <v>1571</v>
      </c>
      <c r="AC98" s="1">
        <f>(AB98/'[1]POBLACIÓN 2024'!$R$29)*1000</f>
        <v>28.728170430648259</v>
      </c>
      <c r="AD98" s="1">
        <f t="shared" si="14"/>
        <v>9.904771293756591E-2</v>
      </c>
      <c r="AE98" s="28">
        <f>0</f>
        <v>0</v>
      </c>
    </row>
    <row r="99" spans="1:31" x14ac:dyDescent="0.25">
      <c r="A99" s="28" t="s">
        <v>850</v>
      </c>
      <c r="B99" s="89">
        <v>46982</v>
      </c>
      <c r="C99" s="1">
        <f>(B99/'[1]POBLACIÓN 2024'!$D$57)*1000</f>
        <v>30.296601289066153</v>
      </c>
      <c r="D99" s="28">
        <v>8112</v>
      </c>
      <c r="E99" s="1">
        <f>(D99/'[1]POBLACIÓN 2024'!$B$29)*1000</f>
        <v>29.482422123446739</v>
      </c>
      <c r="F99" s="1">
        <f t="shared" si="15"/>
        <v>0.97312638609687063</v>
      </c>
      <c r="G99" s="28">
        <v>9692</v>
      </c>
      <c r="H99" s="1">
        <f>(G99/'[1]POBLACIÓN 2024'!$D$29)*1000</f>
        <v>33.73735545360244</v>
      </c>
      <c r="I99" s="1">
        <f t="shared" si="16"/>
        <v>0.11631815908040177</v>
      </c>
      <c r="J99" s="28">
        <v>5755</v>
      </c>
      <c r="K99" s="1">
        <f>(J99/'[1]POBLACIÓN 2024'!$F$29)*1000</f>
        <v>29.846334164847189</v>
      </c>
      <c r="L99" s="1">
        <f t="shared" si="17"/>
        <v>0.10290286830952022</v>
      </c>
      <c r="M99" s="28">
        <v>2439</v>
      </c>
      <c r="N99" s="1">
        <f>(M99/'[1]POBLACIÓN 2024'!$H$29)*1000</f>
        <v>34.895699201648206</v>
      </c>
      <c r="O99" s="1">
        <f t="shared" si="9"/>
        <v>0.12031184532354176</v>
      </c>
      <c r="P99" s="89">
        <v>2086</v>
      </c>
      <c r="Q99" s="1">
        <f>(P99/'[1]POBLACIÓN 2024'!$J$29)*1000</f>
        <v>32.460358215458356</v>
      </c>
      <c r="R99" s="1">
        <f t="shared" si="10"/>
        <v>0.11191538459216557</v>
      </c>
      <c r="S99" s="89">
        <v>7759</v>
      </c>
      <c r="T99" s="1">
        <f>(S99/'[1]POBLACIÓN 2024'!$L$29)*1000</f>
        <v>28.32744319177522</v>
      </c>
      <c r="U99" s="1">
        <f t="shared" si="11"/>
        <v>9.7666103321388753E-2</v>
      </c>
      <c r="V99" s="89">
        <v>6238</v>
      </c>
      <c r="W99" s="1">
        <f>(V99/'[1]POBLACIÓN 2024'!$N$29)*1000</f>
        <v>29.650120967550279</v>
      </c>
      <c r="X99" s="1">
        <f t="shared" si="12"/>
        <v>0.10222637314296089</v>
      </c>
      <c r="Y99" s="89">
        <v>3747</v>
      </c>
      <c r="Z99" s="1">
        <f>(Y99/'[1]POBLACIÓN 2024'!$P$29)*1000</f>
        <v>30.62375363692831</v>
      </c>
      <c r="AA99" s="1">
        <f t="shared" si="13"/>
        <v>0.1055832207144411</v>
      </c>
      <c r="AB99" s="89">
        <v>1154</v>
      </c>
      <c r="AC99" s="1">
        <f>(AB99/'[1]POBLACIÓN 2024'!$R$29)*1000</f>
        <v>21.102678979610495</v>
      </c>
      <c r="AD99" s="1">
        <f t="shared" si="14"/>
        <v>7.2756881432177636E-2</v>
      </c>
      <c r="AE99" s="28">
        <f>0</f>
        <v>0</v>
      </c>
    </row>
    <row r="100" spans="1:31" x14ac:dyDescent="0.25">
      <c r="A100" s="28" t="s">
        <v>853</v>
      </c>
      <c r="B100" s="89">
        <v>46392</v>
      </c>
      <c r="C100" s="1">
        <f>(B100/'[1]POBLACIÓN 2024'!$D$57)*1000</f>
        <v>29.916136541704418</v>
      </c>
      <c r="D100" s="28">
        <v>7518</v>
      </c>
      <c r="E100" s="1">
        <f>(D100/'[1]POBLACIÓN 2024'!$B$29)*1000</f>
        <v>27.3235761247624</v>
      </c>
      <c r="F100" s="1">
        <f t="shared" si="15"/>
        <v>0.91333906324007197</v>
      </c>
      <c r="G100" s="28">
        <v>10032</v>
      </c>
      <c r="H100" s="1">
        <f>(G100/'[1]POBLACIÓN 2024'!$D$29)*1000</f>
        <v>34.920878034517088</v>
      </c>
      <c r="I100" s="1">
        <f t="shared" si="16"/>
        <v>0.12039865578772084</v>
      </c>
      <c r="J100" s="28">
        <v>5880</v>
      </c>
      <c r="K100" s="1">
        <f>(J100/'[1]POBLACIÓN 2024'!$F$29)*1000</f>
        <v>30.494603803527625</v>
      </c>
      <c r="L100" s="1">
        <f t="shared" si="17"/>
        <v>0.10513794364204673</v>
      </c>
      <c r="M100" s="28">
        <v>2110</v>
      </c>
      <c r="N100" s="1">
        <f>(M100/'[1]POBLACIÓN 2024'!$H$29)*1000</f>
        <v>30.188571265058517</v>
      </c>
      <c r="O100" s="1">
        <f t="shared" si="9"/>
        <v>0.10408281821757817</v>
      </c>
      <c r="P100" s="89">
        <v>1633</v>
      </c>
      <c r="Q100" s="1">
        <f>(P100/'[1]POBLACIÓN 2024'!$J$29)*1000</f>
        <v>25.411200846521329</v>
      </c>
      <c r="R100" s="1">
        <f t="shared" si="10"/>
        <v>8.7611612195113306E-2</v>
      </c>
      <c r="S100" s="89">
        <v>7562</v>
      </c>
      <c r="T100" s="1">
        <f>(S100/'[1]POBLACIÓN 2024'!$L$29)*1000</f>
        <v>27.608213096559378</v>
      </c>
      <c r="U100" s="1">
        <f t="shared" si="11"/>
        <v>9.5186373671393446E-2</v>
      </c>
      <c r="V100" s="89">
        <v>6659</v>
      </c>
      <c r="W100" s="1">
        <f>(V100/'[1]POBLACIÓN 2024'!$N$29)*1000</f>
        <v>31.651195178409314</v>
      </c>
      <c r="X100" s="1">
        <f t="shared" si="12"/>
        <v>0.10912558813064709</v>
      </c>
      <c r="Y100" s="89">
        <v>3507</v>
      </c>
      <c r="Z100" s="1">
        <f>(Y100/'[1]POBLACIÓN 2024'!$P$29)*1000</f>
        <v>28.662264212625455</v>
      </c>
      <c r="AA100" s="1">
        <f t="shared" si="13"/>
        <v>9.8820484399665051E-2</v>
      </c>
      <c r="AB100" s="89">
        <v>1491</v>
      </c>
      <c r="AC100" s="1">
        <f>(AB100/'[1]POBLACIÓN 2024'!$R$29)*1000</f>
        <v>27.265246411264517</v>
      </c>
      <c r="AD100" s="1">
        <f t="shared" si="14"/>
        <v>9.4003908332215655E-2</v>
      </c>
      <c r="AE100" s="28">
        <f>0</f>
        <v>0</v>
      </c>
    </row>
    <row r="101" spans="1:31" x14ac:dyDescent="0.25">
      <c r="A101" s="28" t="s">
        <v>852</v>
      </c>
      <c r="B101" s="89">
        <v>46172</v>
      </c>
      <c r="C101" s="1">
        <f>(B101/'[1]POBLACIÓN 2024'!$D$57)*1000</f>
        <v>29.774268330823769</v>
      </c>
      <c r="D101" s="28">
        <v>7549</v>
      </c>
      <c r="E101" s="1">
        <f>(D101/'[1]POBLACIÓN 2024'!$B$29)*1000</f>
        <v>27.436243171831784</v>
      </c>
      <c r="F101" s="1">
        <f t="shared" si="15"/>
        <v>0.92147497520294908</v>
      </c>
      <c r="G101" s="28">
        <v>9795</v>
      </c>
      <c r="H101" s="1">
        <f>(G101/'[1]POBLACIÓN 2024'!$D$29)*1000</f>
        <v>34.095893176644232</v>
      </c>
      <c r="I101" s="1">
        <f t="shared" si="16"/>
        <v>0.11755430955350138</v>
      </c>
      <c r="J101" s="28">
        <v>5414</v>
      </c>
      <c r="K101" s="1">
        <f>(J101/'[1]POBLACIÓN 2024'!$F$29)*1000</f>
        <v>28.077854590526968</v>
      </c>
      <c r="L101" s="1">
        <f t="shared" si="17"/>
        <v>9.6805582802387935E-2</v>
      </c>
      <c r="M101" s="28">
        <v>2702</v>
      </c>
      <c r="N101" s="1">
        <f>(M101/'[1]POBLACIÓN 2024'!$H$29)*1000</f>
        <v>38.658540074970666</v>
      </c>
      <c r="O101" s="1">
        <f t="shared" si="9"/>
        <v>0.13328520133833943</v>
      </c>
      <c r="P101" s="89">
        <v>2084</v>
      </c>
      <c r="Q101" s="1">
        <f>(P101/'[1]POBLACIÓN 2024'!$J$29)*1000</f>
        <v>32.429236107869229</v>
      </c>
      <c r="R101" s="1">
        <f t="shared" si="10"/>
        <v>0.11180808316877902</v>
      </c>
      <c r="S101" s="89">
        <v>7691</v>
      </c>
      <c r="T101" s="1">
        <f>(S101/'[1]POBLACIÓN 2024'!$L$29)*1000</f>
        <v>28.079181026929145</v>
      </c>
      <c r="U101" s="1">
        <f t="shared" si="11"/>
        <v>9.6810156031035044E-2</v>
      </c>
      <c r="V101" s="89">
        <v>6065</v>
      </c>
      <c r="W101" s="1">
        <f>(V101/'[1]POBLACIÓN 2024'!$N$29)*1000</f>
        <v>28.827826814394424</v>
      </c>
      <c r="X101" s="1">
        <f t="shared" si="12"/>
        <v>9.9391303801227585E-2</v>
      </c>
      <c r="Y101" s="89">
        <v>3427</v>
      </c>
      <c r="Z101" s="1">
        <f>(Y101/'[1]POBLACIÓN 2024'!$P$29)*1000</f>
        <v>28.008434404524504</v>
      </c>
      <c r="AA101" s="1">
        <f t="shared" si="13"/>
        <v>9.6566238961406356E-2</v>
      </c>
      <c r="AB101" s="89">
        <v>1445</v>
      </c>
      <c r="AC101" s="1">
        <f>(AB101/'[1]POBLACIÓN 2024'!$R$29)*1000</f>
        <v>26.42406510011886</v>
      </c>
      <c r="AD101" s="1">
        <f t="shared" si="14"/>
        <v>9.1103720684139231E-2</v>
      </c>
      <c r="AE101" s="28">
        <f>0</f>
        <v>0</v>
      </c>
    </row>
    <row r="102" spans="1:31" x14ac:dyDescent="0.25">
      <c r="A102" s="28" t="s">
        <v>855</v>
      </c>
      <c r="B102" s="89">
        <v>45958</v>
      </c>
      <c r="C102" s="1">
        <f>(B102/'[1]POBLACIÓN 2024'!$D$57)*1000</f>
        <v>29.636269252967139</v>
      </c>
      <c r="D102" s="28">
        <v>7653</v>
      </c>
      <c r="E102" s="1">
        <f>(D102/'[1]POBLACIÓN 2024'!$B$29)*1000</f>
        <v>27.814222942645205</v>
      </c>
      <c r="F102" s="1">
        <f t="shared" si="15"/>
        <v>0.93851971397717293</v>
      </c>
      <c r="G102" s="28">
        <v>10026</v>
      </c>
      <c r="H102" s="1">
        <f>(G102/'[1]POBLACIÓN 2024'!$D$29)*1000</f>
        <v>34.899992341912714</v>
      </c>
      <c r="I102" s="1">
        <f t="shared" si="16"/>
        <v>0.12032664702229756</v>
      </c>
      <c r="J102" s="28">
        <v>5512</v>
      </c>
      <c r="K102" s="1">
        <f>(J102/'[1]POBLACIÓN 2024'!$F$29)*1000</f>
        <v>28.586097987252426</v>
      </c>
      <c r="L102" s="1">
        <f t="shared" si="17"/>
        <v>9.8557881863088698E-2</v>
      </c>
      <c r="M102" s="28">
        <v>1920</v>
      </c>
      <c r="N102" s="1">
        <f>(M102/'[1]POBLACIÓN 2024'!$H$29)*1000</f>
        <v>27.470169113228604</v>
      </c>
      <c r="O102" s="1">
        <f t="shared" si="9"/>
        <v>9.4710431743009527E-2</v>
      </c>
      <c r="P102" s="89">
        <v>1839</v>
      </c>
      <c r="Q102" s="1">
        <f>(P102/'[1]POBLACIÓN 2024'!$J$29)*1000</f>
        <v>28.616777928201298</v>
      </c>
      <c r="R102" s="1">
        <f t="shared" si="10"/>
        <v>9.8663658803927357E-2</v>
      </c>
      <c r="S102" s="89">
        <v>7865</v>
      </c>
      <c r="T102" s="1">
        <f>(S102/'[1]POBLACIÓN 2024'!$L$29)*1000</f>
        <v>28.714440095799986</v>
      </c>
      <c r="U102" s="1">
        <f t="shared" si="11"/>
        <v>9.9000374097528349E-2</v>
      </c>
      <c r="V102" s="89">
        <v>5666</v>
      </c>
      <c r="W102" s="1">
        <f>(V102/'[1]POBLACIÓN 2024'!$N$29)*1000</f>
        <v>26.931321802202607</v>
      </c>
      <c r="X102" s="1">
        <f t="shared" si="12"/>
        <v>9.2852617862779152E-2</v>
      </c>
      <c r="Y102" s="89">
        <v>3794</v>
      </c>
      <c r="Z102" s="1">
        <f>(Y102/'[1]POBLACIÓN 2024'!$P$29)*1000</f>
        <v>31.007878649187617</v>
      </c>
      <c r="AA102" s="1">
        <f t="shared" si="13"/>
        <v>0.10690758990941807</v>
      </c>
      <c r="AB102" s="89">
        <v>1683</v>
      </c>
      <c r="AC102" s="1">
        <f>(AB102/'[1]POBLACIÓN 2024'!$R$29)*1000</f>
        <v>30.7762640577855</v>
      </c>
      <c r="AD102" s="1">
        <f t="shared" si="14"/>
        <v>0.10610903938505629</v>
      </c>
      <c r="AE102" s="28">
        <f>0</f>
        <v>0</v>
      </c>
    </row>
    <row r="103" spans="1:31" x14ac:dyDescent="0.25">
      <c r="A103" s="28" t="s">
        <v>856</v>
      </c>
      <c r="B103" s="89">
        <v>45852</v>
      </c>
      <c r="C103" s="1">
        <f>(B103/'[1]POBLACIÓN 2024'!$D$57)*1000</f>
        <v>29.567914569542829</v>
      </c>
      <c r="D103" s="28">
        <v>8488</v>
      </c>
      <c r="E103" s="1">
        <f>(D103/'[1]POBLACIÓN 2024'!$B$29)*1000</f>
        <v>30.84896437177218</v>
      </c>
      <c r="F103" s="1">
        <f t="shared" si="15"/>
        <v>1.04332567314534</v>
      </c>
      <c r="G103" s="28">
        <v>8834</v>
      </c>
      <c r="H103" s="1">
        <f>(G103/'[1]POBLACIÓN 2024'!$D$29)*1000</f>
        <v>30.750701411176628</v>
      </c>
      <c r="I103" s="1">
        <f t="shared" si="16"/>
        <v>0.10602090562487299</v>
      </c>
      <c r="J103" s="28">
        <v>5795</v>
      </c>
      <c r="K103" s="1">
        <f>(J103/'[1]POBLACIÓN 2024'!$F$29)*1000</f>
        <v>30.053780449224931</v>
      </c>
      <c r="L103" s="1">
        <f t="shared" si="17"/>
        <v>0.1036180924159287</v>
      </c>
      <c r="M103" s="28">
        <v>2381</v>
      </c>
      <c r="N103" s="1">
        <f>(M103/'[1]POBLACIÓN 2024'!$H$29)*1000</f>
        <v>34.065871176352765</v>
      </c>
      <c r="O103" s="1">
        <f t="shared" si="9"/>
        <v>0.11745080103130505</v>
      </c>
      <c r="P103" s="89">
        <v>1990</v>
      </c>
      <c r="Q103" s="1">
        <f>(P103/'[1]POBLACIÓN 2024'!$J$29)*1000</f>
        <v>30.966497051180305</v>
      </c>
      <c r="R103" s="1">
        <f t="shared" si="10"/>
        <v>0.10676491626961143</v>
      </c>
      <c r="S103" s="89">
        <v>7607</v>
      </c>
      <c r="T103" s="1">
        <f>(S103/'[1]POBLACIÓN 2024'!$L$29)*1000</f>
        <v>27.77250423506046</v>
      </c>
      <c r="U103" s="1">
        <f t="shared" si="11"/>
        <v>9.5752809378245166E-2</v>
      </c>
      <c r="V103" s="89">
        <v>5374</v>
      </c>
      <c r="W103" s="1">
        <f>(V103/'[1]POBLACIÓN 2024'!$N$29)*1000</f>
        <v>25.543403347164986</v>
      </c>
      <c r="X103" s="1">
        <f t="shared" si="12"/>
        <v>8.8067414118350715E-2</v>
      </c>
      <c r="Y103" s="89">
        <v>3954</v>
      </c>
      <c r="Z103" s="1">
        <f>(Y103/'[1]POBLACIÓN 2024'!$P$29)*1000</f>
        <v>32.31553826538952</v>
      </c>
      <c r="AA103" s="1">
        <f t="shared" si="13"/>
        <v>0.11141608078593544</v>
      </c>
      <c r="AB103" s="89">
        <v>1429</v>
      </c>
      <c r="AC103" s="1">
        <f>(AB103/'[1]POBLACIÓN 2024'!$R$29)*1000</f>
        <v>26.131480296242113</v>
      </c>
      <c r="AD103" s="1">
        <f t="shared" si="14"/>
        <v>9.009495976306918E-2</v>
      </c>
      <c r="AE103" s="28">
        <f>0</f>
        <v>0</v>
      </c>
    </row>
    <row r="104" spans="1:31" x14ac:dyDescent="0.25">
      <c r="A104" s="28" t="s">
        <v>858</v>
      </c>
      <c r="B104" s="89">
        <v>44579</v>
      </c>
      <c r="C104" s="1">
        <f>(B104/'[1]POBLACIÓN 2024'!$D$57)*1000</f>
        <v>28.747013512947085</v>
      </c>
      <c r="D104" s="28">
        <v>7251</v>
      </c>
      <c r="E104" s="1">
        <f>(D104/'[1]POBLACIÓN 2024'!$B$29)*1000</f>
        <v>26.353185751616408</v>
      </c>
      <c r="F104" s="1">
        <f t="shared" si="15"/>
        <v>0.91672777555649232</v>
      </c>
      <c r="G104" s="28">
        <v>9191</v>
      </c>
      <c r="H104" s="1">
        <f>(G104/'[1]POBLACIÓN 2024'!$D$29)*1000</f>
        <v>31.993400121137014</v>
      </c>
      <c r="I104" s="1">
        <f t="shared" si="16"/>
        <v>0.11030542716755802</v>
      </c>
      <c r="J104" s="28">
        <v>5905</v>
      </c>
      <c r="K104" s="1">
        <f>(J104/'[1]POBLACIÓN 2024'!$F$29)*1000</f>
        <v>30.624257731263711</v>
      </c>
      <c r="L104" s="1">
        <f t="shared" si="17"/>
        <v>0.10558495870855203</v>
      </c>
      <c r="M104" s="28">
        <v>1992</v>
      </c>
      <c r="N104" s="1">
        <f>(M104/'[1]POBLACIÓN 2024'!$H$29)*1000</f>
        <v>28.500300454974674</v>
      </c>
      <c r="O104" s="1">
        <f t="shared" si="9"/>
        <v>9.8262072933372371E-2</v>
      </c>
      <c r="P104" s="89">
        <v>1800</v>
      </c>
      <c r="Q104" s="1">
        <f>(P104/'[1]POBLACIÓN 2024'!$J$29)*1000</f>
        <v>28.009896830213343</v>
      </c>
      <c r="R104" s="1">
        <f t="shared" si="10"/>
        <v>9.6571281047889743E-2</v>
      </c>
      <c r="S104" s="89">
        <v>7660</v>
      </c>
      <c r="T104" s="1">
        <f>(S104/'[1]POBLACIÓN 2024'!$L$29)*1000</f>
        <v>27.966002687072844</v>
      </c>
      <c r="U104" s="1">
        <f t="shared" si="11"/>
        <v>9.6419944766314977E-2</v>
      </c>
      <c r="V104" s="89">
        <v>6300</v>
      </c>
      <c r="W104" s="1">
        <f>(V104/'[1]POBLACIÓN 2024'!$N$29)*1000</f>
        <v>29.944815981976074</v>
      </c>
      <c r="X104" s="1">
        <f t="shared" si="12"/>
        <v>0.1032424095544491</v>
      </c>
      <c r="Y104" s="89">
        <v>3054</v>
      </c>
      <c r="Z104" s="1">
        <f>(Y104/'[1]POBLACIÓN 2024'!$P$29)*1000</f>
        <v>24.959952924253816</v>
      </c>
      <c r="AA104" s="1">
        <f t="shared" si="13"/>
        <v>8.6055819605525247E-2</v>
      </c>
      <c r="AB104" s="89">
        <v>1426</v>
      </c>
      <c r="AC104" s="1">
        <f>(AB104/'[1]POBLACIÓN 2024'!$R$29)*1000</f>
        <v>26.076620645515224</v>
      </c>
      <c r="AD104" s="1">
        <f t="shared" si="14"/>
        <v>8.9905817090368545E-2</v>
      </c>
      <c r="AE104" s="28">
        <f>0</f>
        <v>0</v>
      </c>
    </row>
    <row r="105" spans="1:31" x14ac:dyDescent="0.25">
      <c r="A105" s="28" t="s">
        <v>857</v>
      </c>
      <c r="B105" s="89">
        <v>44557</v>
      </c>
      <c r="C105" s="1">
        <f>(B105/'[1]POBLACIÓN 2024'!$D$57)*1000</f>
        <v>28.732826691859021</v>
      </c>
      <c r="D105" s="28">
        <v>7507</v>
      </c>
      <c r="E105" s="1">
        <f>(D105/'[1]POBLACIÓN 2024'!$B$29)*1000</f>
        <v>27.283597495157135</v>
      </c>
      <c r="F105" s="1">
        <f t="shared" si="15"/>
        <v>0.94956189962637749</v>
      </c>
      <c r="G105" s="28">
        <v>9336</v>
      </c>
      <c r="H105" s="1">
        <f>(G105/'[1]POBLACIÓN 2024'!$D$29)*1000</f>
        <v>32.498137692409443</v>
      </c>
      <c r="I105" s="1">
        <f t="shared" si="16"/>
        <v>0.11204563899862059</v>
      </c>
      <c r="J105" s="28">
        <v>4626</v>
      </c>
      <c r="K105" s="1">
        <f>(J105/'[1]POBLACIÓN 2024'!$F$29)*1000</f>
        <v>23.991162788285511</v>
      </c>
      <c r="L105" s="1">
        <f t="shared" si="17"/>
        <v>8.271566790614085E-2</v>
      </c>
      <c r="M105" s="28">
        <v>2428</v>
      </c>
      <c r="N105" s="1">
        <f>(M105/'[1]POBLACIÓN 2024'!$H$29)*1000</f>
        <v>34.738318024437007</v>
      </c>
      <c r="O105" s="1">
        <f t="shared" si="9"/>
        <v>0.11976923347501413</v>
      </c>
      <c r="P105" s="89">
        <v>1947</v>
      </c>
      <c r="Q105" s="1">
        <f>(P105/'[1]POBLACIÓN 2024'!$J$29)*1000</f>
        <v>30.297371738014096</v>
      </c>
      <c r="R105" s="1">
        <f t="shared" si="10"/>
        <v>0.10445793566680073</v>
      </c>
      <c r="S105" s="89">
        <v>7061</v>
      </c>
      <c r="T105" s="1">
        <f>(S105/'[1]POBLACIÓN 2024'!$L$29)*1000</f>
        <v>25.779105087914012</v>
      </c>
      <c r="U105" s="1">
        <f t="shared" si="11"/>
        <v>8.8880056135110963E-2</v>
      </c>
      <c r="V105" s="89">
        <v>6808</v>
      </c>
      <c r="W105" s="1">
        <f>(V105/'[1]POBLACIÓN 2024'!$N$29)*1000</f>
        <v>32.359413842110015</v>
      </c>
      <c r="X105" s="1">
        <f t="shared" si="12"/>
        <v>0.11156735305503007</v>
      </c>
      <c r="Y105" s="89">
        <v>3547</v>
      </c>
      <c r="Z105" s="1">
        <f>(Y105/'[1]POBLACIÓN 2024'!$P$29)*1000</f>
        <v>28.989179116675931</v>
      </c>
      <c r="AA105" s="1">
        <f t="shared" si="13"/>
        <v>9.9947607118794385E-2</v>
      </c>
      <c r="AB105" s="89">
        <v>1297</v>
      </c>
      <c r="AC105" s="1">
        <f>(AB105/'[1]POBLACIÓN 2024'!$R$29)*1000</f>
        <v>23.717655664258938</v>
      </c>
      <c r="AD105" s="1">
        <f t="shared" si="14"/>
        <v>8.1772682164241245E-2</v>
      </c>
      <c r="AE105" s="28">
        <f>0</f>
        <v>0</v>
      </c>
    </row>
    <row r="106" spans="1:31" x14ac:dyDescent="0.25">
      <c r="A106" s="28" t="s">
        <v>860</v>
      </c>
      <c r="B106" s="89">
        <v>42645</v>
      </c>
      <c r="C106" s="1">
        <f>(B106/'[1]POBLACIÓN 2024'!$D$57)*1000</f>
        <v>27.499862968205399</v>
      </c>
      <c r="D106" s="28">
        <v>6964</v>
      </c>
      <c r="E106" s="1">
        <f>(D106/'[1]POBLACIÓN 2024'!$B$29)*1000</f>
        <v>25.310106961006298</v>
      </c>
      <c r="F106" s="1">
        <f t="shared" si="15"/>
        <v>0.92037211204540048</v>
      </c>
      <c r="G106" s="28">
        <v>9557</v>
      </c>
      <c r="H106" s="1">
        <f>(G106/'[1]POBLACIÓN 2024'!$D$29)*1000</f>
        <v>33.267427370003965</v>
      </c>
      <c r="I106" s="1">
        <f t="shared" si="16"/>
        <v>0.11469796185837798</v>
      </c>
      <c r="J106" s="28">
        <v>4991</v>
      </c>
      <c r="K106" s="1">
        <f>(J106/'[1]POBLACIÓN 2024'!$F$29)*1000</f>
        <v>25.884110133232376</v>
      </c>
      <c r="L106" s="1">
        <f t="shared" si="17"/>
        <v>8.9242087877118237E-2</v>
      </c>
      <c r="M106" s="28">
        <v>1760</v>
      </c>
      <c r="N106" s="1">
        <f>(M106/'[1]POBLACIÓN 2024'!$H$29)*1000</f>
        <v>25.180988353792884</v>
      </c>
      <c r="O106" s="1">
        <f t="shared" si="9"/>
        <v>8.681789576442539E-2</v>
      </c>
      <c r="P106" s="89">
        <v>1830</v>
      </c>
      <c r="Q106" s="1">
        <f>(P106/'[1]POBLACIÓN 2024'!$J$29)*1000</f>
        <v>28.476728444050231</v>
      </c>
      <c r="R106" s="1">
        <f t="shared" si="10"/>
        <v>9.81808023986879E-2</v>
      </c>
      <c r="S106" s="89">
        <v>8150</v>
      </c>
      <c r="T106" s="1">
        <f>(S106/'[1]POBLACIÓN 2024'!$L$29)*1000</f>
        <v>29.754950639640168</v>
      </c>
      <c r="U106" s="1">
        <f t="shared" si="11"/>
        <v>0.10258780024092259</v>
      </c>
      <c r="V106" s="89">
        <v>5454</v>
      </c>
      <c r="W106" s="1">
        <f>(V106/'[1]POBLACIÓN 2024'!$N$29)*1000</f>
        <v>25.923654978682144</v>
      </c>
      <c r="X106" s="1">
        <f t="shared" si="12"/>
        <v>8.9378428842851659E-2</v>
      </c>
      <c r="Y106" s="89">
        <v>2603</v>
      </c>
      <c r="Z106" s="1">
        <f>(Y106/'[1]POBLACIÓN 2024'!$P$29)*1000</f>
        <v>21.273987381084702</v>
      </c>
      <c r="AA106" s="1">
        <f t="shared" si="13"/>
        <v>7.3347510947341904E-2</v>
      </c>
      <c r="AB106" s="89">
        <v>1336</v>
      </c>
      <c r="AC106" s="1">
        <f>(AB106/'[1]POBLACIÓN 2024'!$R$29)*1000</f>
        <v>24.430831123708511</v>
      </c>
      <c r="AD106" s="1">
        <f t="shared" si="14"/>
        <v>8.4231536909349494E-2</v>
      </c>
      <c r="AE106" s="28">
        <f>0</f>
        <v>0</v>
      </c>
    </row>
    <row r="107" spans="1:31" x14ac:dyDescent="0.25">
      <c r="A107" s="28" t="s">
        <v>863</v>
      </c>
      <c r="B107" s="89">
        <v>42448</v>
      </c>
      <c r="C107" s="1">
        <f>(B107/'[1]POBLACIÓN 2024'!$D$57)*1000</f>
        <v>27.372826433916817</v>
      </c>
      <c r="D107" s="28">
        <v>7589</v>
      </c>
      <c r="E107" s="1">
        <f>(D107/'[1]POBLACIÓN 2024'!$B$29)*1000</f>
        <v>27.581620006760023</v>
      </c>
      <c r="F107" s="1">
        <f t="shared" si="15"/>
        <v>1.0076277681205947</v>
      </c>
      <c r="G107" s="28">
        <v>6541</v>
      </c>
      <c r="H107" s="1">
        <f>(G107/'[1]POBLACIÓN 2024'!$D$29)*1000</f>
        <v>22.768885887537508</v>
      </c>
      <c r="I107" s="1">
        <f t="shared" si="16"/>
        <v>7.850155577227691E-2</v>
      </c>
      <c r="J107" s="28">
        <v>4476</v>
      </c>
      <c r="K107" s="1">
        <f>(J107/'[1]POBLACIÓN 2024'!$F$29)*1000</f>
        <v>23.213239221868989</v>
      </c>
      <c r="L107" s="1">
        <f t="shared" si="17"/>
        <v>8.0033577507109044E-2</v>
      </c>
      <c r="M107" s="28">
        <v>2467</v>
      </c>
      <c r="N107" s="1">
        <f>(M107/'[1]POBLACIÓN 2024'!$H$29)*1000</f>
        <v>35.296305834549457</v>
      </c>
      <c r="O107" s="1">
        <f t="shared" si="9"/>
        <v>0.121693039119794</v>
      </c>
      <c r="P107" s="89">
        <v>1621</v>
      </c>
      <c r="Q107" s="1">
        <f>(P107/'[1]POBLACIÓN 2024'!$J$29)*1000</f>
        <v>25.224468200986571</v>
      </c>
      <c r="R107" s="1">
        <f t="shared" si="10"/>
        <v>8.6967803654794035E-2</v>
      </c>
      <c r="S107" s="89">
        <v>8895</v>
      </c>
      <c r="T107" s="1">
        <f>(S107/'[1]POBLACIÓN 2024'!$L$29)*1000</f>
        <v>32.474881710380281</v>
      </c>
      <c r="U107" s="1">
        <f t="shared" si="11"/>
        <v>0.11196545805435662</v>
      </c>
      <c r="V107" s="89">
        <v>7016</v>
      </c>
      <c r="W107" s="1">
        <f>(V107/'[1]POBLACIÓN 2024'!$N$29)*1000</f>
        <v>33.348068084054624</v>
      </c>
      <c r="X107" s="1">
        <f t="shared" si="12"/>
        <v>0.11497599133873253</v>
      </c>
      <c r="Y107" s="89">
        <v>2801</v>
      </c>
      <c r="Z107" s="1">
        <f>(Y107/'[1]POBLACIÓN 2024'!$P$29)*1000</f>
        <v>22.892216156134555</v>
      </c>
      <c r="AA107" s="1">
        <f t="shared" si="13"/>
        <v>7.8926768407032152E-2</v>
      </c>
      <c r="AB107" s="89">
        <v>1042</v>
      </c>
      <c r="AC107" s="1">
        <f>(AB107/'[1]POBLACIÓN 2024'!$R$29)*1000</f>
        <v>19.054585352473254</v>
      </c>
      <c r="AD107" s="1">
        <f t="shared" si="14"/>
        <v>6.5695554984687252E-2</v>
      </c>
      <c r="AE107" s="28">
        <f>0</f>
        <v>0</v>
      </c>
    </row>
    <row r="108" spans="1:31" x14ac:dyDescent="0.25">
      <c r="A108" s="28" t="s">
        <v>870</v>
      </c>
      <c r="B108" s="89">
        <v>42018</v>
      </c>
      <c r="C108" s="1">
        <f>(B108/'[1]POBLACIÓN 2024'!$D$57)*1000</f>
        <v>27.095538567195558</v>
      </c>
      <c r="D108" s="28">
        <v>7598</v>
      </c>
      <c r="E108" s="1">
        <f>(D108/'[1]POBLACIÓN 2024'!$B$29)*1000</f>
        <v>27.614329794618879</v>
      </c>
      <c r="F108" s="1">
        <f t="shared" si="15"/>
        <v>1.0191467398271765</v>
      </c>
      <c r="G108" s="28">
        <v>8062</v>
      </c>
      <c r="H108" s="1">
        <f>(G108/'[1]POBLACIÓN 2024'!$D$29)*1000</f>
        <v>28.063408962746887</v>
      </c>
      <c r="I108" s="1">
        <f t="shared" si="16"/>
        <v>9.6755777807077892E-2</v>
      </c>
      <c r="J108" s="28">
        <v>4972</v>
      </c>
      <c r="K108" s="1">
        <f>(J108/'[1]POBLACIÓN 2024'!$F$29)*1000</f>
        <v>25.785573148152952</v>
      </c>
      <c r="L108" s="1">
        <f t="shared" si="17"/>
        <v>8.8902356426574208E-2</v>
      </c>
      <c r="M108" s="28">
        <v>1933</v>
      </c>
      <c r="N108" s="1">
        <f>(M108/'[1]POBLACIÓN 2024'!$H$29)*1000</f>
        <v>27.656165049932756</v>
      </c>
      <c r="O108" s="1">
        <f t="shared" si="9"/>
        <v>9.5351700291269478E-2</v>
      </c>
      <c r="P108" s="89">
        <v>1274</v>
      </c>
      <c r="Q108" s="1">
        <f>(P108/'[1]POBLACIÓN 2024'!$J$29)*1000</f>
        <v>19.824782534273222</v>
      </c>
      <c r="R108" s="1">
        <f t="shared" si="10"/>
        <v>6.8351006697228628E-2</v>
      </c>
      <c r="S108" s="89">
        <v>7208</v>
      </c>
      <c r="T108" s="1">
        <f>(S108/'[1]POBLACIÓN 2024'!$L$29)*1000</f>
        <v>26.315789473684209</v>
      </c>
      <c r="U108" s="1">
        <f t="shared" si="11"/>
        <v>9.0730412777493247E-2</v>
      </c>
      <c r="V108" s="89">
        <v>5942</v>
      </c>
      <c r="W108" s="1">
        <f>(V108/'[1]POBLACIÓN 2024'!$N$29)*1000</f>
        <v>28.243189930936797</v>
      </c>
      <c r="X108" s="1">
        <f t="shared" si="12"/>
        <v>9.7375618662307387E-2</v>
      </c>
      <c r="Y108" s="89">
        <v>3675</v>
      </c>
      <c r="Z108" s="1">
        <f>(Y108/'[1]POBLACIÓN 2024'!$P$29)*1000</f>
        <v>30.035306809637451</v>
      </c>
      <c r="AA108" s="1">
        <f t="shared" si="13"/>
        <v>0.10355439982000827</v>
      </c>
      <c r="AB108" s="89">
        <v>1354</v>
      </c>
      <c r="AC108" s="1">
        <f>(AB108/'[1]POBLACIÓN 2024'!$R$29)*1000</f>
        <v>24.759989028069857</v>
      </c>
      <c r="AD108" s="1">
        <f t="shared" si="14"/>
        <v>8.5366392945553315E-2</v>
      </c>
      <c r="AE108" s="28">
        <f>0</f>
        <v>0</v>
      </c>
    </row>
    <row r="109" spans="1:31" x14ac:dyDescent="0.25">
      <c r="A109" s="28" t="s">
        <v>868</v>
      </c>
      <c r="B109" s="89">
        <v>41244</v>
      </c>
      <c r="C109" s="1">
        <f>(B109/'[1]POBLACIÓN 2024'!$D$57)*1000</f>
        <v>26.596420407097277</v>
      </c>
      <c r="D109" s="28">
        <v>7216</v>
      </c>
      <c r="E109" s="1">
        <f>(D109/'[1]POBLACIÓN 2024'!$B$29)*1000</f>
        <v>26.225981021054199</v>
      </c>
      <c r="F109" s="1">
        <f t="shared" si="15"/>
        <v>0.98607183296199419</v>
      </c>
      <c r="G109" s="28">
        <v>7501</v>
      </c>
      <c r="H109" s="1">
        <f>(G109/'[1]POBLACIÓN 2024'!$D$29)*1000</f>
        <v>26.110596704237707</v>
      </c>
      <c r="I109" s="1">
        <f t="shared" si="16"/>
        <v>9.0022958240001394E-2</v>
      </c>
      <c r="J109" s="28">
        <v>4468</v>
      </c>
      <c r="K109" s="1">
        <f>(J109/'[1]POBLACIÓN 2024'!$F$29)*1000</f>
        <v>23.171749964993442</v>
      </c>
      <c r="L109" s="1">
        <f t="shared" si="17"/>
        <v>7.9890532685827353E-2</v>
      </c>
      <c r="M109" s="28">
        <v>2364</v>
      </c>
      <c r="N109" s="1">
        <f>(M109/'[1]POBLACIÓN 2024'!$H$29)*1000</f>
        <v>33.822645720662713</v>
      </c>
      <c r="O109" s="1">
        <f t="shared" si="9"/>
        <v>0.11661221908358045</v>
      </c>
      <c r="P109" s="89">
        <v>2196</v>
      </c>
      <c r="Q109" s="1">
        <f>(P109/'[1]POBLACIÓN 2024'!$J$29)*1000</f>
        <v>34.172074132860274</v>
      </c>
      <c r="R109" s="1">
        <f t="shared" si="10"/>
        <v>0.11781696287842547</v>
      </c>
      <c r="S109" s="89">
        <v>7047</v>
      </c>
      <c r="T109" s="1">
        <f>(S109/'[1]POBLACIÓN 2024'!$L$29)*1000</f>
        <v>25.727992289269231</v>
      </c>
      <c r="U109" s="1">
        <f t="shared" si="11"/>
        <v>8.870383169297931E-2</v>
      </c>
      <c r="V109" s="89">
        <v>5680</v>
      </c>
      <c r="W109" s="1">
        <f>(V109/'[1]POBLACIÓN 2024'!$N$29)*1000</f>
        <v>26.997865837718109</v>
      </c>
      <c r="X109" s="1">
        <f t="shared" si="12"/>
        <v>9.3082045439566816E-2</v>
      </c>
      <c r="Y109" s="89">
        <v>3649</v>
      </c>
      <c r="Z109" s="1">
        <f>(Y109/'[1]POBLACIÓN 2024'!$P$29)*1000</f>
        <v>29.822812122004642</v>
      </c>
      <c r="AA109" s="1">
        <f t="shared" si="13"/>
        <v>0.1028217700525742</v>
      </c>
      <c r="AB109" s="89">
        <v>1123</v>
      </c>
      <c r="AC109" s="1">
        <f>(AB109/'[1]POBLACIÓN 2024'!$R$29)*1000</f>
        <v>20.535795922099297</v>
      </c>
      <c r="AD109" s="1">
        <f t="shared" si="14"/>
        <v>7.0802407147604413E-2</v>
      </c>
      <c r="AE109" s="28">
        <f>0</f>
        <v>0</v>
      </c>
    </row>
    <row r="110" spans="1:31" x14ac:dyDescent="0.25">
      <c r="A110" s="28" t="s">
        <v>861</v>
      </c>
      <c r="B110" s="89">
        <v>41135</v>
      </c>
      <c r="C110" s="1">
        <f>(B110/'[1]POBLACIÓN 2024'!$D$57)*1000</f>
        <v>26.526131157160961</v>
      </c>
      <c r="D110" s="28">
        <v>6394</v>
      </c>
      <c r="E110" s="1">
        <f>(D110/'[1]POBLACIÓN 2024'!$B$29)*1000</f>
        <v>23.238487063278903</v>
      </c>
      <c r="F110" s="1">
        <f t="shared" si="15"/>
        <v>0.87606017347936815</v>
      </c>
      <c r="G110" s="28">
        <v>9345</v>
      </c>
      <c r="H110" s="1">
        <f>(G110/'[1]POBLACIÓN 2024'!$D$29)*1000</f>
        <v>32.529466231316007</v>
      </c>
      <c r="I110" s="1">
        <f t="shared" si="16"/>
        <v>0.1121536521467555</v>
      </c>
      <c r="J110" s="28">
        <v>4582</v>
      </c>
      <c r="K110" s="1">
        <f>(J110/'[1]POBLACIÓN 2024'!$F$29)*1000</f>
        <v>23.762971875469997</v>
      </c>
      <c r="L110" s="1">
        <f t="shared" si="17"/>
        <v>8.1928921389091525E-2</v>
      </c>
      <c r="M110" s="28">
        <v>2242</v>
      </c>
      <c r="N110" s="1">
        <f>(M110/'[1]POBLACIÓN 2024'!$H$29)*1000</f>
        <v>32.077145391592978</v>
      </c>
      <c r="O110" s="1">
        <f t="shared" si="9"/>
        <v>0.11059416039991006</v>
      </c>
      <c r="P110" s="89">
        <v>1889</v>
      </c>
      <c r="Q110" s="1">
        <f>(P110/'[1]POBLACIÓN 2024'!$J$29)*1000</f>
        <v>29.394830617929447</v>
      </c>
      <c r="R110" s="1">
        <f t="shared" si="10"/>
        <v>0.10134619438859095</v>
      </c>
      <c r="S110" s="89">
        <v>6483</v>
      </c>
      <c r="T110" s="1">
        <f>(S110/'[1]POBLACIÓN 2024'!$L$29)*1000</f>
        <v>23.668876686722353</v>
      </c>
      <c r="U110" s="1">
        <f t="shared" si="11"/>
        <v>8.1604504167104422E-2</v>
      </c>
      <c r="V110" s="89">
        <v>5478</v>
      </c>
      <c r="W110" s="1">
        <f>(V110/'[1]POBLACIÓN 2024'!$N$29)*1000</f>
        <v>26.037730468137291</v>
      </c>
      <c r="X110" s="1">
        <f t="shared" si="12"/>
        <v>8.9771733260201936E-2</v>
      </c>
      <c r="Y110" s="89">
        <v>3228</v>
      </c>
      <c r="Z110" s="1">
        <f>(Y110/'[1]POBLACIÓN 2024'!$P$29)*1000</f>
        <v>26.382032756873386</v>
      </c>
      <c r="AA110" s="1">
        <f t="shared" si="13"/>
        <v>9.0958803433737884E-2</v>
      </c>
      <c r="AB110" s="89">
        <v>1494</v>
      </c>
      <c r="AC110" s="1">
        <f>(AB110/'[1]POBLACIÓN 2024'!$R$29)*1000</f>
        <v>27.320106061991407</v>
      </c>
      <c r="AD110" s="1">
        <f t="shared" si="14"/>
        <v>9.4193051004916289E-2</v>
      </c>
      <c r="AE110" s="28">
        <f>0</f>
        <v>0</v>
      </c>
    </row>
    <row r="111" spans="1:31" x14ac:dyDescent="0.25">
      <c r="A111" s="28" t="s">
        <v>862</v>
      </c>
      <c r="B111" s="89">
        <v>40701</v>
      </c>
      <c r="C111" s="1">
        <f>(B111/'[1]POBLACIÓN 2024'!$D$57)*1000</f>
        <v>26.246263868423682</v>
      </c>
      <c r="D111" s="28">
        <v>6772</v>
      </c>
      <c r="E111" s="1">
        <f>(D111/'[1]POBLACIÓN 2024'!$B$29)*1000</f>
        <v>24.612298153350753</v>
      </c>
      <c r="F111" s="1">
        <f t="shared" si="15"/>
        <v>0.93774482633931311</v>
      </c>
      <c r="G111" s="28">
        <v>8014</v>
      </c>
      <c r="H111" s="1">
        <f>(G111/'[1]POBLACIÓN 2024'!$D$29)*1000</f>
        <v>27.896323421911877</v>
      </c>
      <c r="I111" s="1">
        <f t="shared" si="16"/>
        <v>9.6179707683691662E-2</v>
      </c>
      <c r="J111" s="28">
        <v>4812</v>
      </c>
      <c r="K111" s="1">
        <f>(J111/'[1]POBLACIÓN 2024'!$F$29)*1000</f>
        <v>24.955788010641992</v>
      </c>
      <c r="L111" s="1">
        <f t="shared" si="17"/>
        <v>8.6041460000940276E-2</v>
      </c>
      <c r="M111" s="28">
        <v>2650</v>
      </c>
      <c r="N111" s="1">
        <f>(M111/'[1]POBLACIÓN 2024'!$H$29)*1000</f>
        <v>37.914556328154063</v>
      </c>
      <c r="O111" s="1">
        <f t="shared" si="9"/>
        <v>0.1307201271452996</v>
      </c>
      <c r="P111" s="89">
        <v>1612</v>
      </c>
      <c r="Q111" s="1">
        <f>(P111/'[1]POBLACIÓN 2024'!$J$29)*1000</f>
        <v>25.084418716835504</v>
      </c>
      <c r="R111" s="1">
        <f t="shared" si="10"/>
        <v>8.6484947249554592E-2</v>
      </c>
      <c r="S111" s="89">
        <v>7523</v>
      </c>
      <c r="T111" s="1">
        <f>(S111/'[1]POBLACIÓN 2024'!$L$29)*1000</f>
        <v>27.465827443191777</v>
      </c>
      <c r="U111" s="1">
        <f t="shared" si="11"/>
        <v>9.4695462725455301E-2</v>
      </c>
      <c r="V111" s="89">
        <v>5285</v>
      </c>
      <c r="W111" s="1">
        <f>(V111/'[1]POBLACIÓN 2024'!$N$29)*1000</f>
        <v>25.12037340710215</v>
      </c>
      <c r="X111" s="1">
        <f t="shared" si="12"/>
        <v>8.660891023734342E-2</v>
      </c>
      <c r="Y111" s="89">
        <v>2791</v>
      </c>
      <c r="Z111" s="1">
        <f>(Y111/'[1]POBLACIÓN 2024'!$P$29)*1000</f>
        <v>22.810487430121938</v>
      </c>
      <c r="AA111" s="1">
        <f t="shared" si="13"/>
        <v>7.8644987727249815E-2</v>
      </c>
      <c r="AB111" s="89">
        <v>1242</v>
      </c>
      <c r="AC111" s="1">
        <f>(AB111/'[1]POBLACIÓN 2024'!$R$29)*1000</f>
        <v>22.711895400932612</v>
      </c>
      <c r="AD111" s="1">
        <f t="shared" si="14"/>
        <v>7.8305066498062917E-2</v>
      </c>
      <c r="AE111" s="28">
        <f>0</f>
        <v>0</v>
      </c>
    </row>
    <row r="112" spans="1:31" x14ac:dyDescent="0.25">
      <c r="A112" s="28" t="s">
        <v>864</v>
      </c>
      <c r="B112" s="89">
        <v>40626</v>
      </c>
      <c r="C112" s="1">
        <f>(B112/'[1]POBLACIÓN 2024'!$D$57)*1000</f>
        <v>26.197899705623463</v>
      </c>
      <c r="D112" s="28">
        <v>7338</v>
      </c>
      <c r="E112" s="1">
        <f>(D112/'[1]POBLACIÓN 2024'!$B$29)*1000</f>
        <v>26.669380367585326</v>
      </c>
      <c r="F112" s="1">
        <f t="shared" si="15"/>
        <v>1.0179968878138983</v>
      </c>
      <c r="G112" s="28">
        <v>7692</v>
      </c>
      <c r="H112" s="1">
        <f>(G112/'[1]POBLACIÓN 2024'!$D$29)*1000</f>
        <v>26.77545791881035</v>
      </c>
      <c r="I112" s="1">
        <f t="shared" si="16"/>
        <v>9.2315237272642403E-2</v>
      </c>
      <c r="J112" s="28">
        <v>4563</v>
      </c>
      <c r="K112" s="1">
        <f>(J112/'[1]POBLACIÓN 2024'!$F$29)*1000</f>
        <v>23.66443489039057</v>
      </c>
      <c r="L112" s="1">
        <f t="shared" si="17"/>
        <v>8.1589189938547482E-2</v>
      </c>
      <c r="M112" s="28">
        <v>1823</v>
      </c>
      <c r="N112" s="1">
        <f>(M112/'[1]POBLACIÓN 2024'!$H$29)*1000</f>
        <v>26.082353277820701</v>
      </c>
      <c r="O112" s="1">
        <f t="shared" si="9"/>
        <v>8.9925581805992902E-2</v>
      </c>
      <c r="P112" s="89">
        <v>1795</v>
      </c>
      <c r="Q112" s="1">
        <f>(P112/'[1]POBLACIÓN 2024'!$J$29)*1000</f>
        <v>27.932091561240529</v>
      </c>
      <c r="R112" s="1">
        <f t="shared" si="10"/>
        <v>9.630302748942339E-2</v>
      </c>
      <c r="S112" s="89">
        <v>7720</v>
      </c>
      <c r="T112" s="1">
        <f>(S112/'[1]POBLACIÓN 2024'!$L$29)*1000</f>
        <v>28.185057538407616</v>
      </c>
      <c r="U112" s="1">
        <f t="shared" si="11"/>
        <v>9.7175192375450595E-2</v>
      </c>
      <c r="V112" s="89">
        <v>5604</v>
      </c>
      <c r="W112" s="1">
        <f>(V112/'[1]POBLACIÓN 2024'!$N$29)*1000</f>
        <v>26.636626787776812</v>
      </c>
      <c r="X112" s="1">
        <f t="shared" si="12"/>
        <v>9.1836581451290922E-2</v>
      </c>
      <c r="Y112" s="89">
        <v>2663</v>
      </c>
      <c r="Z112" s="1">
        <f>(Y112/'[1]POBLACIÓN 2024'!$P$29)*1000</f>
        <v>21.764359737160415</v>
      </c>
      <c r="AA112" s="1">
        <f t="shared" si="13"/>
        <v>7.5038195026035925E-2</v>
      </c>
      <c r="AB112" s="89">
        <v>1428</v>
      </c>
      <c r="AC112" s="1">
        <f>(AB112/'[1]POBLACIÓN 2024'!$R$29)*1000</f>
        <v>26.113193745999816</v>
      </c>
      <c r="AD112" s="1">
        <f t="shared" si="14"/>
        <v>9.0031912205502301E-2</v>
      </c>
      <c r="AE112" s="28">
        <f>0</f>
        <v>0</v>
      </c>
    </row>
    <row r="113" spans="1:31" x14ac:dyDescent="0.25">
      <c r="A113" s="28" t="s">
        <v>865</v>
      </c>
      <c r="B113" s="89">
        <v>40272</v>
      </c>
      <c r="C113" s="1">
        <f>(B113/'[1]POBLACIÓN 2024'!$D$57)*1000</f>
        <v>25.969620857206422</v>
      </c>
      <c r="D113" s="28">
        <v>7415</v>
      </c>
      <c r="E113" s="1">
        <f>(D113/'[1]POBLACIÓN 2024'!$B$29)*1000</f>
        <v>26.949230774822187</v>
      </c>
      <c r="F113" s="1">
        <f t="shared" si="15"/>
        <v>1.037721379260873</v>
      </c>
      <c r="G113" s="28">
        <v>7849</v>
      </c>
      <c r="H113" s="1">
        <f>(G113/'[1]POBLACIÓN 2024'!$D$29)*1000</f>
        <v>27.32196687529153</v>
      </c>
      <c r="I113" s="1">
        <f t="shared" si="16"/>
        <v>9.4199466634551518E-2</v>
      </c>
      <c r="J113" s="28">
        <v>4332</v>
      </c>
      <c r="K113" s="1">
        <f>(J113/'[1]POBLACIÓN 2024'!$F$29)*1000</f>
        <v>22.466432598109126</v>
      </c>
      <c r="L113" s="1">
        <f t="shared" si="17"/>
        <v>7.7458770724038506E-2</v>
      </c>
      <c r="M113" s="28">
        <v>2099</v>
      </c>
      <c r="N113" s="1">
        <f>(M113/'[1]POBLACIÓN 2024'!$H$29)*1000</f>
        <v>30.03119008784731</v>
      </c>
      <c r="O113" s="1">
        <f t="shared" si="9"/>
        <v>0.10354020636905051</v>
      </c>
      <c r="P113" s="89">
        <v>1538</v>
      </c>
      <c r="Q113" s="1">
        <f>(P113/'[1]POBLACIÓN 2024'!$J$29)*1000</f>
        <v>23.932900736037844</v>
      </c>
      <c r="R113" s="1">
        <f t="shared" si="10"/>
        <v>8.2514794584252454E-2</v>
      </c>
      <c r="S113" s="89">
        <v>7023</v>
      </c>
      <c r="T113" s="1">
        <f>(S113/'[1]POBLACIÓN 2024'!$L$29)*1000</f>
        <v>25.640370348735324</v>
      </c>
      <c r="U113" s="1">
        <f t="shared" si="11"/>
        <v>8.8401732649325077E-2</v>
      </c>
      <c r="V113" s="89">
        <v>6034</v>
      </c>
      <c r="W113" s="1">
        <f>(V113/'[1]POBLACIÓN 2024'!$N$29)*1000</f>
        <v>28.680479307181528</v>
      </c>
      <c r="X113" s="1">
        <f t="shared" si="12"/>
        <v>9.8883285595483483E-2</v>
      </c>
      <c r="Y113" s="89">
        <v>2813</v>
      </c>
      <c r="Z113" s="1">
        <f>(Y113/'[1]POBLACIÓN 2024'!$P$29)*1000</f>
        <v>22.990290627349701</v>
      </c>
      <c r="AA113" s="1">
        <f t="shared" si="13"/>
        <v>7.9264905222770965E-2</v>
      </c>
      <c r="AB113" s="89">
        <v>1169</v>
      </c>
      <c r="AC113" s="1">
        <f>(AB113/'[1]POBLACIÓN 2024'!$R$29)*1000</f>
        <v>21.376977233244951</v>
      </c>
      <c r="AD113" s="1">
        <f t="shared" si="14"/>
        <v>7.3702594795680823E-2</v>
      </c>
      <c r="AE113" s="28">
        <f>0</f>
        <v>0</v>
      </c>
    </row>
    <row r="114" spans="1:31" x14ac:dyDescent="0.25">
      <c r="A114" s="28" t="s">
        <v>869</v>
      </c>
      <c r="B114" s="89">
        <v>40127</v>
      </c>
      <c r="C114" s="1">
        <f>(B114/'[1]POBLACIÓN 2024'!$D$57)*1000</f>
        <v>25.876116809125996</v>
      </c>
      <c r="D114" s="28">
        <v>7155</v>
      </c>
      <c r="E114" s="1">
        <f>(D114/'[1]POBLACIÓN 2024'!$B$29)*1000</f>
        <v>26.004281347788634</v>
      </c>
      <c r="F114" s="1">
        <f t="shared" si="15"/>
        <v>1.0049530051053657</v>
      </c>
      <c r="G114" s="28">
        <v>8565</v>
      </c>
      <c r="H114" s="1">
        <f>(G114/'[1]POBLACIÓN 2024'!$D$29)*1000</f>
        <v>29.814326192747096</v>
      </c>
      <c r="I114" s="1">
        <f t="shared" si="16"/>
        <v>0.10279251264172937</v>
      </c>
      <c r="J114" s="28">
        <v>4215</v>
      </c>
      <c r="K114" s="1">
        <f>(J114/'[1]POBLACIÓN 2024'!$F$29)*1000</f>
        <v>21.859652216304241</v>
      </c>
      <c r="L114" s="1">
        <f t="shared" si="17"/>
        <v>7.5366740212793701E-2</v>
      </c>
      <c r="M114" s="28">
        <v>2163</v>
      </c>
      <c r="N114" s="1">
        <f>(M114/'[1]POBLACIÓN 2024'!$H$29)*1000</f>
        <v>30.946862391621597</v>
      </c>
      <c r="O114" s="1">
        <f t="shared" si="9"/>
        <v>0.10669722076048416</v>
      </c>
      <c r="P114" s="89">
        <v>1563</v>
      </c>
      <c r="Q114" s="1">
        <f>(P114/'[1]POBLACIÓN 2024'!$J$29)*1000</f>
        <v>24.321927080901919</v>
      </c>
      <c r="R114" s="1">
        <f t="shared" si="10"/>
        <v>8.3856062376584259E-2</v>
      </c>
      <c r="S114" s="89">
        <v>6845</v>
      </c>
      <c r="T114" s="1">
        <f>(S114/'[1]POBLACIÓN 2024'!$L$29)*1000</f>
        <v>24.990507623108826</v>
      </c>
      <c r="U114" s="1">
        <f t="shared" si="11"/>
        <v>8.6161164742222712E-2</v>
      </c>
      <c r="V114" s="89">
        <v>5584</v>
      </c>
      <c r="W114" s="1">
        <f>(V114/'[1]POBLACIÓN 2024'!$N$29)*1000</f>
        <v>26.541563879897524</v>
      </c>
      <c r="X114" s="1">
        <f t="shared" si="12"/>
        <v>9.1508827770165682E-2</v>
      </c>
      <c r="Y114" s="89">
        <v>3157</v>
      </c>
      <c r="Z114" s="1">
        <f>(Y114/'[1]POBLACIÓN 2024'!$P$29)*1000</f>
        <v>25.801758802183791</v>
      </c>
      <c r="AA114" s="1">
        <f t="shared" si="13"/>
        <v>8.8958160607283301E-2</v>
      </c>
      <c r="AB114" s="89">
        <v>880</v>
      </c>
      <c r="AC114" s="1">
        <f>(AB114/'[1]POBLACIÓN 2024'!$R$29)*1000</f>
        <v>16.092164213221174</v>
      </c>
      <c r="AD114" s="1">
        <f t="shared" si="14"/>
        <v>5.5481850658852958E-2</v>
      </c>
      <c r="AE114" s="28">
        <f>0</f>
        <v>0</v>
      </c>
    </row>
    <row r="115" spans="1:31" x14ac:dyDescent="0.25">
      <c r="A115" s="28" t="s">
        <v>867</v>
      </c>
      <c r="B115" s="89">
        <v>39765</v>
      </c>
      <c r="C115" s="1">
        <f>(B115/'[1]POBLACIÓN 2024'!$D$57)*1000</f>
        <v>25.642679116676931</v>
      </c>
      <c r="D115" s="28">
        <v>6899</v>
      </c>
      <c r="E115" s="1">
        <f>(D115/'[1]POBLACIÓN 2024'!$B$29)*1000</f>
        <v>25.073869604247911</v>
      </c>
      <c r="F115" s="1">
        <f t="shared" si="15"/>
        <v>0.97781785944281108</v>
      </c>
      <c r="G115" s="28">
        <v>8088</v>
      </c>
      <c r="H115" s="1">
        <f>(G115/'[1]POBLACIÓN 2024'!$D$29)*1000</f>
        <v>28.153913630699183</v>
      </c>
      <c r="I115" s="1">
        <f t="shared" si="16"/>
        <v>9.7067815790578757E-2</v>
      </c>
      <c r="J115" s="28">
        <v>4312</v>
      </c>
      <c r="K115" s="1">
        <f>(J115/'[1]POBLACIÓN 2024'!$F$29)*1000</f>
        <v>22.362709455920257</v>
      </c>
      <c r="L115" s="1">
        <f t="shared" si="17"/>
        <v>7.7101158670834266E-2</v>
      </c>
      <c r="M115" s="28">
        <v>2284</v>
      </c>
      <c r="N115" s="1">
        <f>(M115/'[1]POBLACIÓN 2024'!$H$29)*1000</f>
        <v>32.678055340944859</v>
      </c>
      <c r="O115" s="1">
        <f t="shared" si="9"/>
        <v>0.11266595109428841</v>
      </c>
      <c r="P115" s="89">
        <v>1889</v>
      </c>
      <c r="Q115" s="1">
        <f>(P115/'[1]POBLACIÓN 2024'!$J$29)*1000</f>
        <v>29.394830617929447</v>
      </c>
      <c r="R115" s="1">
        <f t="shared" si="10"/>
        <v>0.10134619438859095</v>
      </c>
      <c r="S115" s="89">
        <v>6880</v>
      </c>
      <c r="T115" s="1">
        <f>(S115/'[1]POBLACIÓN 2024'!$L$29)*1000</f>
        <v>25.118289619720777</v>
      </c>
      <c r="U115" s="1">
        <f t="shared" si="11"/>
        <v>8.6601725847551825E-2</v>
      </c>
      <c r="V115" s="89">
        <v>5458</v>
      </c>
      <c r="W115" s="1">
        <f>(V115/'[1]POBLACIÓN 2024'!$N$29)*1000</f>
        <v>25.942667560258002</v>
      </c>
      <c r="X115" s="1">
        <f t="shared" si="12"/>
        <v>8.944397957907671E-2</v>
      </c>
      <c r="Y115" s="89">
        <v>2859</v>
      </c>
      <c r="Z115" s="1">
        <f>(Y115/'[1]POBLACIÓN 2024'!$P$29)*1000</f>
        <v>23.366242767007748</v>
      </c>
      <c r="AA115" s="1">
        <f t="shared" si="13"/>
        <v>8.0561096349769698E-2</v>
      </c>
      <c r="AB115" s="89">
        <v>1096</v>
      </c>
      <c r="AC115" s="1">
        <f>(AB115/'[1]POBLACIÓN 2024'!$R$29)*1000</f>
        <v>20.042059065557282</v>
      </c>
      <c r="AD115" s="1">
        <f t="shared" si="14"/>
        <v>6.9100123093298688E-2</v>
      </c>
      <c r="AE115" s="28">
        <f>0</f>
        <v>0</v>
      </c>
    </row>
    <row r="116" spans="1:31" x14ac:dyDescent="0.25">
      <c r="A116" s="28" t="s">
        <v>866</v>
      </c>
      <c r="B116" s="89">
        <v>39163</v>
      </c>
      <c r="C116" s="1">
        <f>(B116/'[1]POBLACIÓN 2024'!$D$57)*1000</f>
        <v>25.254476103267159</v>
      </c>
      <c r="D116" s="28">
        <v>5769</v>
      </c>
      <c r="E116" s="1">
        <f>(D116/'[1]POBLACIÓN 2024'!$B$29)*1000</f>
        <v>20.966974017525178</v>
      </c>
      <c r="F116" s="1">
        <f t="shared" si="15"/>
        <v>0.83022803291542802</v>
      </c>
      <c r="G116" s="28">
        <v>8648</v>
      </c>
      <c r="H116" s="1">
        <f>(G116/'[1]POBLACIÓN 2024'!$D$29)*1000</f>
        <v>30.103244940440966</v>
      </c>
      <c r="I116" s="1">
        <f t="shared" si="16"/>
        <v>0.10378863389675137</v>
      </c>
      <c r="J116" s="28">
        <v>5478</v>
      </c>
      <c r="K116" s="1">
        <f>(J116/'[1]POBLACIÓN 2024'!$F$29)*1000</f>
        <v>28.409768645531351</v>
      </c>
      <c r="L116" s="1">
        <f t="shared" si="17"/>
        <v>9.79499413726415E-2</v>
      </c>
      <c r="M116" s="28">
        <v>2083</v>
      </c>
      <c r="N116" s="1">
        <f>(M116/'[1]POBLACIÓN 2024'!$H$29)*1000</f>
        <v>29.802272011903739</v>
      </c>
      <c r="O116" s="1">
        <f t="shared" si="9"/>
        <v>0.1027509527711921</v>
      </c>
      <c r="P116" s="89">
        <v>1703</v>
      </c>
      <c r="Q116" s="1">
        <f>(P116/'[1]POBLACIÓN 2024'!$J$29)*1000</f>
        <v>26.500474612140735</v>
      </c>
      <c r="R116" s="1">
        <f t="shared" si="10"/>
        <v>9.1367162013642353E-2</v>
      </c>
      <c r="S116" s="89">
        <v>6226</v>
      </c>
      <c r="T116" s="1">
        <f>(S116/'[1]POBLACIÓN 2024'!$L$29)*1000</f>
        <v>22.730591740171739</v>
      </c>
      <c r="U116" s="1">
        <f t="shared" si="11"/>
        <v>7.8369526907973497E-2</v>
      </c>
      <c r="V116" s="89">
        <v>4516</v>
      </c>
      <c r="W116" s="1">
        <f>(V116/'[1]POBLACIÓN 2024'!$N$29)*1000</f>
        <v>21.465204599143483</v>
      </c>
      <c r="X116" s="1">
        <f t="shared" si="12"/>
        <v>7.4006781198078117E-2</v>
      </c>
      <c r="Y116" s="89">
        <v>3535</v>
      </c>
      <c r="Z116" s="1">
        <f>(Y116/'[1]POBLACIÓN 2024'!$P$29)*1000</f>
        <v>28.891104645460786</v>
      </c>
      <c r="AA116" s="1">
        <f t="shared" si="13"/>
        <v>9.9609470303055572E-2</v>
      </c>
      <c r="AB116" s="89">
        <v>1205</v>
      </c>
      <c r="AC116" s="1">
        <f>(AB116/'[1]POBLACIÓN 2024'!$R$29)*1000</f>
        <v>22.035293041967631</v>
      </c>
      <c r="AD116" s="1">
        <f t="shared" si="14"/>
        <v>7.5972306868088424E-2</v>
      </c>
      <c r="AE116" s="28">
        <f>0</f>
        <v>0</v>
      </c>
    </row>
    <row r="117" spans="1:31" x14ac:dyDescent="0.25">
      <c r="A117" s="28" t="s">
        <v>872</v>
      </c>
      <c r="B117" s="89">
        <v>38949</v>
      </c>
      <c r="C117" s="1">
        <f>(B117/'[1]POBLACIÓN 2024'!$D$57)*1000</f>
        <v>25.116477025410529</v>
      </c>
      <c r="D117" s="28">
        <v>6849</v>
      </c>
      <c r="E117" s="1">
        <f>(D117/'[1]POBLACIÓN 2024'!$B$29)*1000</f>
        <v>24.892148560587614</v>
      </c>
      <c r="F117" s="1">
        <f t="shared" si="15"/>
        <v>0.99106847410980614</v>
      </c>
      <c r="G117" s="28">
        <v>6708</v>
      </c>
      <c r="H117" s="1">
        <f>(G117/'[1]POBLACIÓN 2024'!$D$29)*1000</f>
        <v>23.350204331692645</v>
      </c>
      <c r="I117" s="1">
        <f t="shared" si="16"/>
        <v>8.0505799743224818E-2</v>
      </c>
      <c r="J117" s="28">
        <v>4571</v>
      </c>
      <c r="K117" s="1">
        <f>(J117/'[1]POBLACIÓN 2024'!$F$29)*1000</f>
        <v>23.705924147266117</v>
      </c>
      <c r="L117" s="1">
        <f t="shared" si="17"/>
        <v>8.1732234759829187E-2</v>
      </c>
      <c r="M117" s="28">
        <v>2471</v>
      </c>
      <c r="N117" s="1">
        <f>(M117/'[1]POBLACIÓN 2024'!$H$29)*1000</f>
        <v>35.353535353535349</v>
      </c>
      <c r="O117" s="1">
        <f t="shared" si="9"/>
        <v>0.12189035251925859</v>
      </c>
      <c r="P117" s="89">
        <v>1763</v>
      </c>
      <c r="Q117" s="1">
        <f>(P117/'[1]POBLACIÓN 2024'!$J$29)*1000</f>
        <v>27.434137839814515</v>
      </c>
      <c r="R117" s="1">
        <f t="shared" si="10"/>
        <v>9.4586204715238681E-2</v>
      </c>
      <c r="S117" s="89">
        <v>7289</v>
      </c>
      <c r="T117" s="1">
        <f>(S117/'[1]POBLACIÓN 2024'!$L$29)*1000</f>
        <v>26.611513522986154</v>
      </c>
      <c r="U117" s="1">
        <f t="shared" si="11"/>
        <v>9.1749997049826337E-2</v>
      </c>
      <c r="V117" s="89">
        <v>5710</v>
      </c>
      <c r="W117" s="1">
        <f>(V117/'[1]POBLACIÓN 2024'!$N$29)*1000</f>
        <v>27.140460199537046</v>
      </c>
      <c r="X117" s="1">
        <f t="shared" si="12"/>
        <v>9.3573675961254668E-2</v>
      </c>
      <c r="Y117" s="89">
        <v>2651</v>
      </c>
      <c r="Z117" s="1">
        <f>(Y117/'[1]POBLACIÓN 2024'!$P$29)*1000</f>
        <v>21.666285265945273</v>
      </c>
      <c r="AA117" s="1">
        <f t="shared" si="13"/>
        <v>7.4700058210297127E-2</v>
      </c>
      <c r="AB117" s="89">
        <v>937</v>
      </c>
      <c r="AC117" s="1">
        <f>(AB117/'[1]POBLACIÓN 2024'!$R$29)*1000</f>
        <v>17.134497577032093</v>
      </c>
      <c r="AD117" s="1">
        <f t="shared" si="14"/>
        <v>5.9075561440165028E-2</v>
      </c>
      <c r="AE117" s="28">
        <f>0</f>
        <v>0</v>
      </c>
    </row>
    <row r="118" spans="1:31" x14ac:dyDescent="0.25">
      <c r="A118" s="28" t="s">
        <v>876</v>
      </c>
      <c r="B118" s="89">
        <v>38482</v>
      </c>
      <c r="C118" s="1">
        <f>(B118/'[1]POBLACIÓN 2024'!$D$57)*1000</f>
        <v>24.815329505041159</v>
      </c>
      <c r="D118" s="28">
        <v>6153</v>
      </c>
      <c r="E118" s="1">
        <f>(D118/'[1]POBLACIÓN 2024'!$B$29)*1000</f>
        <v>22.362591632836267</v>
      </c>
      <c r="F118" s="1">
        <f t="shared" si="15"/>
        <v>0.90116037461011245</v>
      </c>
      <c r="G118" s="28">
        <v>8123</v>
      </c>
      <c r="H118" s="1">
        <f>(G118/'[1]POBLACIÓN 2024'!$D$29)*1000</f>
        <v>28.275746837558046</v>
      </c>
      <c r="I118" s="1">
        <f t="shared" si="16"/>
        <v>9.7487866922214547E-2</v>
      </c>
      <c r="J118" s="28">
        <v>5420</v>
      </c>
      <c r="K118" s="1">
        <f>(J118/'[1]POBLACIÓN 2024'!$F$29)*1000</f>
        <v>28.108971533183627</v>
      </c>
      <c r="L118" s="1">
        <f t="shared" si="17"/>
        <v>9.6912866418349203E-2</v>
      </c>
      <c r="M118" s="28">
        <v>1000</v>
      </c>
      <c r="N118" s="1">
        <f>(M118/'[1]POBLACIÓN 2024'!$H$29)*1000</f>
        <v>14.307379746473231</v>
      </c>
      <c r="O118" s="1">
        <f t="shared" si="9"/>
        <v>4.932834986615079E-2</v>
      </c>
      <c r="P118" s="89">
        <v>1604</v>
      </c>
      <c r="Q118" s="1">
        <f>(P118/'[1]POBLACIÓN 2024'!$J$29)*1000</f>
        <v>24.959930286479</v>
      </c>
      <c r="R118" s="1">
        <f t="shared" si="10"/>
        <v>8.6055741556008411E-2</v>
      </c>
      <c r="S118" s="89">
        <v>6363</v>
      </c>
      <c r="T118" s="1">
        <f>(S118/'[1]POBLACIÓN 2024'!$L$29)*1000</f>
        <v>23.230766984052806</v>
      </c>
      <c r="U118" s="1">
        <f t="shared" si="11"/>
        <v>8.0094008948833173E-2</v>
      </c>
      <c r="V118" s="89">
        <v>5146</v>
      </c>
      <c r="W118" s="1">
        <f>(V118/'[1]POBLACIÓN 2024'!$N$29)*1000</f>
        <v>24.459686197341089</v>
      </c>
      <c r="X118" s="1">
        <f t="shared" si="12"/>
        <v>8.4331022153523019E-2</v>
      </c>
      <c r="Y118" s="89">
        <v>3600</v>
      </c>
      <c r="Z118" s="1">
        <f>(Y118/'[1]POBLACIÓN 2024'!$P$29)*1000</f>
        <v>29.42234136454281</v>
      </c>
      <c r="AA118" s="1">
        <f t="shared" si="13"/>
        <v>0.10144104472164076</v>
      </c>
      <c r="AB118" s="89">
        <v>1073</v>
      </c>
      <c r="AC118" s="1">
        <f>(AB118/'[1]POBLACIÓN 2024'!$R$29)*1000</f>
        <v>19.621468409984455</v>
      </c>
      <c r="AD118" s="1">
        <f t="shared" si="14"/>
        <v>6.7650029269260489E-2</v>
      </c>
      <c r="AE118" s="28">
        <f>0</f>
        <v>0</v>
      </c>
    </row>
    <row r="119" spans="1:31" x14ac:dyDescent="0.25">
      <c r="A119" s="28" t="s">
        <v>878</v>
      </c>
      <c r="B119" s="89">
        <v>38283</v>
      </c>
      <c r="C119" s="1">
        <f>(B119/'[1]POBLACIÓN 2024'!$D$57)*1000</f>
        <v>24.687003259744571</v>
      </c>
      <c r="D119" s="28">
        <v>6447</v>
      </c>
      <c r="E119" s="1">
        <f>(D119/'[1]POBLACIÓN 2024'!$B$29)*1000</f>
        <v>23.431111369558817</v>
      </c>
      <c r="F119" s="1">
        <f t="shared" si="15"/>
        <v>0.9491274061508449</v>
      </c>
      <c r="G119" s="28">
        <v>6198</v>
      </c>
      <c r="H119" s="1">
        <f>(G119/'[1]POBLACIÓN 2024'!$D$29)*1000</f>
        <v>21.574920460320666</v>
      </c>
      <c r="I119" s="1">
        <f t="shared" si="16"/>
        <v>7.4385054682246196E-2</v>
      </c>
      <c r="J119" s="28">
        <v>6015</v>
      </c>
      <c r="K119" s="1">
        <f>(J119/'[1]POBLACIÓN 2024'!$F$29)*1000</f>
        <v>31.194735013302491</v>
      </c>
      <c r="L119" s="1">
        <f t="shared" si="17"/>
        <v>0.10755182500117534</v>
      </c>
      <c r="M119" s="28">
        <v>2032</v>
      </c>
      <c r="N119" s="1">
        <f>(M119/'[1]POBLACIÓN 2024'!$H$29)*1000</f>
        <v>29.072595644833605</v>
      </c>
      <c r="O119" s="1">
        <f t="shared" si="9"/>
        <v>0.10023520692801841</v>
      </c>
      <c r="P119" s="89">
        <v>2280</v>
      </c>
      <c r="Q119" s="1">
        <f>(P119/'[1]POBLACIÓN 2024'!$J$29)*1000</f>
        <v>35.479202651603565</v>
      </c>
      <c r="R119" s="1">
        <f t="shared" si="10"/>
        <v>0.12232362266066032</v>
      </c>
      <c r="S119" s="89">
        <v>5559</v>
      </c>
      <c r="T119" s="1">
        <f>(S119/'[1]POBLACIÓN 2024'!$L$29)*1000</f>
        <v>20.295431976166832</v>
      </c>
      <c r="U119" s="1">
        <f t="shared" si="11"/>
        <v>6.9973690986415787E-2</v>
      </c>
      <c r="V119" s="89">
        <v>5296</v>
      </c>
      <c r="W119" s="1">
        <f>(V119/'[1]POBLACIÓN 2024'!$N$29)*1000</f>
        <v>25.172658006435757</v>
      </c>
      <c r="X119" s="1">
        <f t="shared" si="12"/>
        <v>8.6789174761962296E-2</v>
      </c>
      <c r="Y119" s="89">
        <v>3196</v>
      </c>
      <c r="Z119" s="1">
        <f>(Y119/'[1]POBLACIÓN 2024'!$P$29)*1000</f>
        <v>26.120500833633006</v>
      </c>
      <c r="AA119" s="1">
        <f t="shared" si="13"/>
        <v>9.0057105258434411E-2</v>
      </c>
      <c r="AB119" s="89">
        <v>1260</v>
      </c>
      <c r="AC119" s="1">
        <f>(AB119/'[1]POBLACIÓN 2024'!$R$29)*1000</f>
        <v>23.041053305293957</v>
      </c>
      <c r="AD119" s="1">
        <f t="shared" si="14"/>
        <v>7.9439922534266738E-2</v>
      </c>
      <c r="AE119" s="28">
        <f>0</f>
        <v>0</v>
      </c>
    </row>
    <row r="120" spans="1:31" x14ac:dyDescent="0.25">
      <c r="A120" s="28" t="s">
        <v>874</v>
      </c>
      <c r="B120" s="89">
        <v>38203</v>
      </c>
      <c r="C120" s="1">
        <f>(B120/'[1]POBLACIÓN 2024'!$D$57)*1000</f>
        <v>24.635414819424337</v>
      </c>
      <c r="D120" s="28">
        <v>6727</v>
      </c>
      <c r="E120" s="1">
        <f>(D120/'[1]POBLACIÓN 2024'!$B$29)*1000</f>
        <v>24.448749214056487</v>
      </c>
      <c r="F120" s="1">
        <f t="shared" si="15"/>
        <v>0.99242287549302122</v>
      </c>
      <c r="G120" s="28">
        <v>7383</v>
      </c>
      <c r="H120" s="1">
        <f>(G120/'[1]POBLACIÓN 2024'!$D$29)*1000</f>
        <v>25.699844749684974</v>
      </c>
      <c r="I120" s="1">
        <f t="shared" si="16"/>
        <v>8.8606785853343598E-2</v>
      </c>
      <c r="J120" s="28">
        <v>4642</v>
      </c>
      <c r="K120" s="1">
        <f>(J120/'[1]POBLACIÓN 2024'!$F$29)*1000</f>
        <v>24.074141302036605</v>
      </c>
      <c r="L120" s="1">
        <f t="shared" si="17"/>
        <v>8.300175754870423E-2</v>
      </c>
      <c r="M120" s="28">
        <v>2203</v>
      </c>
      <c r="N120" s="1">
        <f>(M120/'[1]POBLACIÓN 2024'!$H$29)*1000</f>
        <v>31.519157581480531</v>
      </c>
      <c r="O120" s="1">
        <f t="shared" si="9"/>
        <v>0.10867035475513021</v>
      </c>
      <c r="P120" s="89">
        <v>2306</v>
      </c>
      <c r="Q120" s="1">
        <f>(P120/'[1]POBLACIÓN 2024'!$J$29)*1000</f>
        <v>35.883790050262206</v>
      </c>
      <c r="R120" s="1">
        <f t="shared" si="10"/>
        <v>0.12371854116468542</v>
      </c>
      <c r="S120" s="89">
        <v>6024</v>
      </c>
      <c r="T120" s="1">
        <f>(S120/'[1]POBLACIÓN 2024'!$L$29)*1000</f>
        <v>21.993107074011334</v>
      </c>
      <c r="U120" s="1">
        <f t="shared" si="11"/>
        <v>7.5826859957216899E-2</v>
      </c>
      <c r="V120" s="89">
        <v>4902</v>
      </c>
      <c r="W120" s="1">
        <f>(V120/'[1]POBLACIÓN 2024'!$N$29)*1000</f>
        <v>23.299918721213761</v>
      </c>
      <c r="X120" s="1">
        <f t="shared" si="12"/>
        <v>8.0332427243795149E-2</v>
      </c>
      <c r="Y120" s="89">
        <v>2791</v>
      </c>
      <c r="Z120" s="1">
        <f>(Y120/'[1]POBLACIÓN 2024'!$P$29)*1000</f>
        <v>22.810487430121938</v>
      </c>
      <c r="AA120" s="1">
        <f t="shared" si="13"/>
        <v>7.8644987727249815E-2</v>
      </c>
      <c r="AB120" s="89">
        <v>1225</v>
      </c>
      <c r="AC120" s="1">
        <f>(AB120/'[1]POBLACIÓN 2024'!$R$29)*1000</f>
        <v>22.401024046813568</v>
      </c>
      <c r="AD120" s="1">
        <f t="shared" si="14"/>
        <v>7.7233258019426002E-2</v>
      </c>
      <c r="AE120" s="28">
        <f>0</f>
        <v>0</v>
      </c>
    </row>
    <row r="121" spans="1:31" x14ac:dyDescent="0.25">
      <c r="A121" s="28" t="s">
        <v>873</v>
      </c>
      <c r="B121" s="89">
        <v>38181</v>
      </c>
      <c r="C121" s="1">
        <f>(B121/'[1]POBLACIÓN 2024'!$D$57)*1000</f>
        <v>24.621227998336273</v>
      </c>
      <c r="D121" s="28">
        <v>7103</v>
      </c>
      <c r="E121" s="1">
        <f>(D121/'[1]POBLACIÓN 2024'!$B$29)*1000</f>
        <v>25.815291462381925</v>
      </c>
      <c r="F121" s="1">
        <f t="shared" si="15"/>
        <v>1.0484973155736317</v>
      </c>
      <c r="G121" s="28">
        <v>6432</v>
      </c>
      <c r="H121" s="1">
        <f>(G121/'[1]POBLACIÓN 2024'!$D$29)*1000</f>
        <v>22.389462471891338</v>
      </c>
      <c r="I121" s="1">
        <f t="shared" si="16"/>
        <v>7.7193396533754025E-2</v>
      </c>
      <c r="J121" s="28">
        <v>3959</v>
      </c>
      <c r="K121" s="1">
        <f>(J121/'[1]POBLACIÓN 2024'!$F$29)*1000</f>
        <v>20.53199599628671</v>
      </c>
      <c r="L121" s="1">
        <f t="shared" si="17"/>
        <v>7.0789305931779414E-2</v>
      </c>
      <c r="M121" s="28">
        <v>2231</v>
      </c>
      <c r="N121" s="1">
        <f>(M121/'[1]POBLACIÓN 2024'!$H$29)*1000</f>
        <v>31.919764214381779</v>
      </c>
      <c r="O121" s="1">
        <f t="shared" si="9"/>
        <v>0.11005154855138242</v>
      </c>
      <c r="P121" s="89">
        <v>1743</v>
      </c>
      <c r="Q121" s="1">
        <f>(P121/'[1]POBLACIÓN 2024'!$J$29)*1000</f>
        <v>27.12291676392325</v>
      </c>
      <c r="R121" s="1">
        <f t="shared" si="10"/>
        <v>9.3513190481373215E-2</v>
      </c>
      <c r="S121" s="89">
        <v>6957</v>
      </c>
      <c r="T121" s="1">
        <f>(S121/'[1]POBLACIÓN 2024'!$L$29)*1000</f>
        <v>25.399410012267069</v>
      </c>
      <c r="U121" s="1">
        <f t="shared" si="11"/>
        <v>8.757096027927587E-2</v>
      </c>
      <c r="V121" s="89">
        <v>5670</v>
      </c>
      <c r="W121" s="1">
        <f>(V121/'[1]POBLACIÓN 2024'!$N$29)*1000</f>
        <v>26.950334383778468</v>
      </c>
      <c r="X121" s="1">
        <f t="shared" si="12"/>
        <v>9.2918168599004203E-2</v>
      </c>
      <c r="Y121" s="89">
        <v>2803</v>
      </c>
      <c r="Z121" s="1">
        <f>(Y121/'[1]POBLACIÓN 2024'!$P$29)*1000</f>
        <v>22.908561901337084</v>
      </c>
      <c r="AA121" s="1">
        <f t="shared" si="13"/>
        <v>7.8983124542988628E-2</v>
      </c>
      <c r="AB121" s="89">
        <v>1283</v>
      </c>
      <c r="AC121" s="1">
        <f>(AB121/'[1]POBLACIÓN 2024'!$R$29)*1000</f>
        <v>23.461643960866784</v>
      </c>
      <c r="AD121" s="1">
        <f t="shared" si="14"/>
        <v>8.089001635830495E-2</v>
      </c>
      <c r="AE121" s="28">
        <f>0</f>
        <v>0</v>
      </c>
    </row>
    <row r="122" spans="1:31" x14ac:dyDescent="0.25">
      <c r="A122" s="28" t="s">
        <v>871</v>
      </c>
      <c r="B122" s="89">
        <v>37163</v>
      </c>
      <c r="C122" s="1">
        <f>(B122/'[1]POBLACIÓN 2024'!$D$57)*1000</f>
        <v>23.964765095261281</v>
      </c>
      <c r="D122" s="28">
        <v>5335</v>
      </c>
      <c r="E122" s="1">
        <f>(D122/'[1]POBLACIÓN 2024'!$B$29)*1000</f>
        <v>19.38963535855379</v>
      </c>
      <c r="F122" s="1">
        <f t="shared" si="15"/>
        <v>0.80908931431119413</v>
      </c>
      <c r="G122" s="28">
        <v>8211</v>
      </c>
      <c r="H122" s="1">
        <f>(G122/'[1]POBLACIÓN 2024'!$D$29)*1000</f>
        <v>28.582070329088896</v>
      </c>
      <c r="I122" s="1">
        <f t="shared" si="16"/>
        <v>9.8543995481755964E-2</v>
      </c>
      <c r="J122" s="28">
        <v>6205</v>
      </c>
      <c r="K122" s="1">
        <f>(J122/'[1]POBLACIÓN 2024'!$F$29)*1000</f>
        <v>32.180104864096755</v>
      </c>
      <c r="L122" s="1">
        <f t="shared" si="17"/>
        <v>0.11094913950661564</v>
      </c>
      <c r="M122" s="28">
        <v>1439</v>
      </c>
      <c r="N122" s="1">
        <f>(M122/'[1]POBLACIÓN 2024'!$H$29)*1000</f>
        <v>20.588319455174979</v>
      </c>
      <c r="O122" s="1">
        <f t="shared" si="9"/>
        <v>7.0983495457390994E-2</v>
      </c>
      <c r="P122" s="89">
        <v>1485</v>
      </c>
      <c r="Q122" s="1">
        <f>(P122/'[1]POBLACIÓN 2024'!$J$29)*1000</f>
        <v>23.108164884926008</v>
      </c>
      <c r="R122" s="1">
        <f t="shared" si="10"/>
        <v>7.9671306864509045E-2</v>
      </c>
      <c r="S122" s="89">
        <v>5770</v>
      </c>
      <c r="T122" s="1">
        <f>(S122/'[1]POBLACIÓN 2024'!$L$29)*1000</f>
        <v>21.065774870027454</v>
      </c>
      <c r="U122" s="1">
        <f t="shared" si="11"/>
        <v>7.2629645078542734E-2</v>
      </c>
      <c r="V122" s="89">
        <v>4590</v>
      </c>
      <c r="W122" s="1">
        <f>(V122/'[1]POBLACIÓN 2024'!$N$29)*1000</f>
        <v>21.816937358296851</v>
      </c>
      <c r="X122" s="1">
        <f t="shared" si="12"/>
        <v>7.5219469818241486E-2</v>
      </c>
      <c r="Y122" s="89">
        <v>2944</v>
      </c>
      <c r="Z122" s="1">
        <f>(Y122/'[1]POBLACIÓN 2024'!$P$29)*1000</f>
        <v>24.060936938115006</v>
      </c>
      <c r="AA122" s="1">
        <f t="shared" si="13"/>
        <v>8.2956232127919541E-2</v>
      </c>
      <c r="AB122" s="89">
        <v>1184</v>
      </c>
      <c r="AC122" s="1">
        <f>(AB122/'[1]POBLACIÓN 2024'!$R$29)*1000</f>
        <v>21.651275486879399</v>
      </c>
      <c r="AD122" s="1">
        <f t="shared" si="14"/>
        <v>7.4648308159183982E-2</v>
      </c>
      <c r="AE122" s="28">
        <f>0</f>
        <v>0</v>
      </c>
    </row>
    <row r="123" spans="1:31" x14ac:dyDescent="0.25">
      <c r="A123" s="28" t="s">
        <v>880</v>
      </c>
      <c r="B123" s="89">
        <v>37095</v>
      </c>
      <c r="C123" s="1">
        <f>(B123/'[1]POBLACIÓN 2024'!$D$57)*1000</f>
        <v>23.920914920989077</v>
      </c>
      <c r="D123" s="28">
        <v>6587</v>
      </c>
      <c r="E123" s="1">
        <f>(D123/'[1]POBLACIÓN 2024'!$B$29)*1000</f>
        <v>23.939930291807652</v>
      </c>
      <c r="F123" s="1">
        <f t="shared" si="15"/>
        <v>1.0007949265687113</v>
      </c>
      <c r="G123" s="28">
        <v>6258</v>
      </c>
      <c r="H123" s="1">
        <f>(G123/'[1]POBLACIÓN 2024'!$D$29)*1000</f>
        <v>21.783777386364427</v>
      </c>
      <c r="I123" s="1">
        <f t="shared" si="16"/>
        <v>7.5105142336478969E-2</v>
      </c>
      <c r="J123" s="28">
        <v>4830</v>
      </c>
      <c r="K123" s="1">
        <f>(J123/'[1]POBLACIÓN 2024'!$F$29)*1000</f>
        <v>25.049138838611977</v>
      </c>
      <c r="L123" s="1">
        <f t="shared" si="17"/>
        <v>8.6363310848824093E-2</v>
      </c>
      <c r="M123" s="28">
        <v>2203</v>
      </c>
      <c r="N123" s="1">
        <f>(M123/'[1]POBLACIÓN 2024'!$H$29)*1000</f>
        <v>31.519157581480531</v>
      </c>
      <c r="O123" s="1">
        <f t="shared" si="9"/>
        <v>0.10867035475513021</v>
      </c>
      <c r="P123" s="89">
        <v>1341</v>
      </c>
      <c r="Q123" s="1">
        <f>(P123/'[1]POBLACIÓN 2024'!$J$29)*1000</f>
        <v>20.867373138508938</v>
      </c>
      <c r="R123" s="1">
        <f t="shared" si="10"/>
        <v>7.1945604380677847E-2</v>
      </c>
      <c r="S123" s="89">
        <v>6359</v>
      </c>
      <c r="T123" s="1">
        <f>(S123/'[1]POBLACIÓN 2024'!$L$29)*1000</f>
        <v>23.216163327297156</v>
      </c>
      <c r="U123" s="1">
        <f t="shared" si="11"/>
        <v>8.0043659108224141E-2</v>
      </c>
      <c r="V123" s="89">
        <v>5372</v>
      </c>
      <c r="W123" s="1">
        <f>(V123/'[1]POBLACIÓN 2024'!$N$29)*1000</f>
        <v>25.533897056377061</v>
      </c>
      <c r="X123" s="1">
        <f t="shared" si="12"/>
        <v>8.8034638750238203E-2</v>
      </c>
      <c r="Y123" s="89">
        <v>2865</v>
      </c>
      <c r="Z123" s="1">
        <f>(Y123/'[1]POBLACIÓN 2024'!$P$29)*1000</f>
        <v>23.415280002615319</v>
      </c>
      <c r="AA123" s="1">
        <f t="shared" si="13"/>
        <v>8.0730164757639097E-2</v>
      </c>
      <c r="AB123" s="89">
        <v>1280</v>
      </c>
      <c r="AC123" s="1">
        <f>(AB123/'[1]POBLACIÓN 2024'!$R$29)*1000</f>
        <v>23.406784310139894</v>
      </c>
      <c r="AD123" s="1">
        <f t="shared" si="14"/>
        <v>8.0700873685604316E-2</v>
      </c>
      <c r="AE123" s="28">
        <f>0</f>
        <v>0</v>
      </c>
    </row>
    <row r="124" spans="1:31" x14ac:dyDescent="0.25">
      <c r="A124" s="28" t="s">
        <v>875</v>
      </c>
      <c r="B124" s="89">
        <v>36596</v>
      </c>
      <c r="C124" s="1">
        <f>(B124/'[1]POBLACIÓN 2024'!$D$57)*1000</f>
        <v>23.599132024491613</v>
      </c>
      <c r="D124" s="28">
        <v>5494</v>
      </c>
      <c r="E124" s="1">
        <f>(D124/'[1]POBLACIÓN 2024'!$B$29)*1000</f>
        <v>19.967508277393538</v>
      </c>
      <c r="F124" s="1">
        <f t="shared" si="15"/>
        <v>0.84611197804524718</v>
      </c>
      <c r="G124" s="28">
        <v>7648</v>
      </c>
      <c r="H124" s="1">
        <f>(G124/'[1]POBLACIÓN 2024'!$D$29)*1000</f>
        <v>26.622296173044926</v>
      </c>
      <c r="I124" s="1">
        <f t="shared" si="16"/>
        <v>9.1787172992871716E-2</v>
      </c>
      <c r="J124" s="28">
        <v>5175</v>
      </c>
      <c r="K124" s="1">
        <f>(J124/'[1]POBLACIÓN 2024'!$F$29)*1000</f>
        <v>26.838363041369973</v>
      </c>
      <c r="L124" s="1">
        <f t="shared" si="17"/>
        <v>9.2532118766597241E-2</v>
      </c>
      <c r="M124" s="28">
        <v>2093</v>
      </c>
      <c r="N124" s="1">
        <f>(M124/'[1]POBLACIÓN 2024'!$H$29)*1000</f>
        <v>29.945345809368472</v>
      </c>
      <c r="O124" s="1">
        <f t="shared" si="9"/>
        <v>0.10324423626985361</v>
      </c>
      <c r="P124" s="89">
        <v>1879</v>
      </c>
      <c r="Q124" s="1">
        <f>(P124/'[1]POBLACIÓN 2024'!$J$29)*1000</f>
        <v>29.239220079983816</v>
      </c>
      <c r="R124" s="1">
        <f t="shared" si="10"/>
        <v>0.10080968727165823</v>
      </c>
      <c r="S124" s="89">
        <v>5510</v>
      </c>
      <c r="T124" s="1">
        <f>(S124/'[1]POBLACIÓN 2024'!$L$29)*1000</f>
        <v>20.1165371809101</v>
      </c>
      <c r="U124" s="1">
        <f t="shared" si="11"/>
        <v>6.9356905438955022E-2</v>
      </c>
      <c r="V124" s="89">
        <v>5025</v>
      </c>
      <c r="W124" s="1">
        <f>(V124/'[1]POBLACIÓN 2024'!$N$29)*1000</f>
        <v>23.884555604671391</v>
      </c>
      <c r="X124" s="1">
        <f t="shared" si="12"/>
        <v>8.234811238271536E-2</v>
      </c>
      <c r="Y124" s="89">
        <v>2571</v>
      </c>
      <c r="Z124" s="1">
        <f>(Y124/'[1]POBLACIÓN 2024'!$P$29)*1000</f>
        <v>21.012455457844325</v>
      </c>
      <c r="AA124" s="1">
        <f t="shared" si="13"/>
        <v>7.2445812772038445E-2</v>
      </c>
      <c r="AB124" s="89">
        <v>1201</v>
      </c>
      <c r="AC124" s="1">
        <f>(AB124/'[1]POBLACIÓN 2024'!$R$29)*1000</f>
        <v>21.962146840998447</v>
      </c>
      <c r="AD124" s="1">
        <f t="shared" si="14"/>
        <v>7.5720116637820925E-2</v>
      </c>
      <c r="AE124" s="28">
        <f>0</f>
        <v>0</v>
      </c>
    </row>
    <row r="125" spans="1:31" x14ac:dyDescent="0.25">
      <c r="A125" s="28" t="s">
        <v>879</v>
      </c>
      <c r="B125" s="89">
        <v>36472</v>
      </c>
      <c r="C125" s="1">
        <f>(B125/'[1]POBLACIÓN 2024'!$D$57)*1000</f>
        <v>23.519169941995248</v>
      </c>
      <c r="D125" s="28">
        <v>6910</v>
      </c>
      <c r="E125" s="1">
        <f>(D125/'[1]POBLACIÓN 2024'!$B$29)*1000</f>
        <v>25.113848233853176</v>
      </c>
      <c r="F125" s="1">
        <f t="shared" si="15"/>
        <v>1.0678033406702212</v>
      </c>
      <c r="G125" s="28">
        <v>5462</v>
      </c>
      <c r="H125" s="1">
        <f>(G125/'[1]POBLACIÓN 2024'!$D$29)*1000</f>
        <v>19.012942167517178</v>
      </c>
      <c r="I125" s="1">
        <f t="shared" si="16"/>
        <v>6.5551979456990747E-2</v>
      </c>
      <c r="J125" s="28">
        <v>4123</v>
      </c>
      <c r="K125" s="1">
        <f>(J125/'[1]POBLACIÓN 2024'!$F$29)*1000</f>
        <v>21.382525762235442</v>
      </c>
      <c r="L125" s="1">
        <f t="shared" si="17"/>
        <v>7.3721724768054192E-2</v>
      </c>
      <c r="M125" s="28">
        <v>2069</v>
      </c>
      <c r="N125" s="1">
        <f>(M125/'[1]POBLACIÓN 2024'!$H$29)*1000</f>
        <v>29.601968695453113</v>
      </c>
      <c r="O125" s="1">
        <f t="shared" si="9"/>
        <v>0.10206035587306599</v>
      </c>
      <c r="P125" s="89">
        <v>1138</v>
      </c>
      <c r="Q125" s="1">
        <f>(P125/'[1]POBLACIÓN 2024'!$J$29)*1000</f>
        <v>17.708479218212659</v>
      </c>
      <c r="R125" s="1">
        <f t="shared" si="10"/>
        <v>6.1054509906943631E-2</v>
      </c>
      <c r="S125" s="89">
        <v>6810</v>
      </c>
      <c r="T125" s="1">
        <f>(S125/'[1]POBLACIÓN 2024'!$L$29)*1000</f>
        <v>24.862725626496875</v>
      </c>
      <c r="U125" s="1">
        <f t="shared" si="11"/>
        <v>8.57206036368936E-2</v>
      </c>
      <c r="V125" s="89">
        <v>5530</v>
      </c>
      <c r="W125" s="1">
        <f>(V125/'[1]POBLACIÓN 2024'!$N$29)*1000</f>
        <v>26.284894028623441</v>
      </c>
      <c r="X125" s="1">
        <f t="shared" si="12"/>
        <v>9.0623892831127539E-2</v>
      </c>
      <c r="Y125" s="89">
        <v>2699</v>
      </c>
      <c r="Z125" s="1">
        <f>(Y125/'[1]POBLACIÓN 2024'!$P$29)*1000</f>
        <v>22.058583150805848</v>
      </c>
      <c r="AA125" s="1">
        <f t="shared" si="13"/>
        <v>7.6052605473252349E-2</v>
      </c>
      <c r="AB125" s="89">
        <v>1731</v>
      </c>
      <c r="AC125" s="1">
        <f>(AB125/'[1]POBLACIÓN 2024'!$R$29)*1000</f>
        <v>31.654018469415742</v>
      </c>
      <c r="AD125" s="1">
        <f t="shared" si="14"/>
        <v>0.10913532214826645</v>
      </c>
      <c r="AE125" s="28">
        <f>0</f>
        <v>0</v>
      </c>
    </row>
    <row r="126" spans="1:31" x14ac:dyDescent="0.25">
      <c r="A126" s="28" t="s">
        <v>994</v>
      </c>
      <c r="B126" s="89">
        <v>36444</v>
      </c>
      <c r="C126" s="1">
        <f>(B126/'[1]POBLACIÓN 2024'!$D$57)*1000</f>
        <v>23.501113987883166</v>
      </c>
      <c r="D126" s="28">
        <v>5983</v>
      </c>
      <c r="E126" s="1">
        <f>(D126/'[1]POBLACIÓN 2024'!$B$29)*1000</f>
        <v>21.744740084391253</v>
      </c>
      <c r="F126" s="1">
        <f t="shared" si="15"/>
        <v>0.92526422771288741</v>
      </c>
      <c r="G126" s="28">
        <v>6427</v>
      </c>
      <c r="H126" s="1">
        <f>(G126/'[1]POBLACIÓN 2024'!$D$29)*1000</f>
        <v>22.372057728054358</v>
      </c>
      <c r="I126" s="1">
        <f t="shared" si="16"/>
        <v>7.7133389229234628E-2</v>
      </c>
      <c r="J126" s="28">
        <v>5149</v>
      </c>
      <c r="K126" s="1">
        <f>(J126/'[1]POBLACIÓN 2024'!$F$29)*1000</f>
        <v>26.703522956524445</v>
      </c>
      <c r="L126" s="1">
        <f t="shared" si="17"/>
        <v>9.2067223097431733E-2</v>
      </c>
      <c r="M126" s="28">
        <v>1136</v>
      </c>
      <c r="N126" s="1">
        <f>(M126/'[1]POBLACIÓN 2024'!$H$29)*1000</f>
        <v>16.253183391993591</v>
      </c>
      <c r="O126" s="1">
        <f t="shared" si="9"/>
        <v>5.6037005447947305E-2</v>
      </c>
      <c r="P126" s="89">
        <v>1490</v>
      </c>
      <c r="Q126" s="1">
        <f>(P126/'[1]POBLACIÓN 2024'!$J$29)*1000</f>
        <v>23.185970153898822</v>
      </c>
      <c r="R126" s="1">
        <f t="shared" si="10"/>
        <v>7.9939560422975398E-2</v>
      </c>
      <c r="S126" s="89">
        <v>6216</v>
      </c>
      <c r="T126" s="1">
        <f>(S126/'[1]POBLACIÓN 2024'!$L$29)*1000</f>
        <v>22.694082598282609</v>
      </c>
      <c r="U126" s="1">
        <f t="shared" si="11"/>
        <v>7.8243652306450889E-2</v>
      </c>
      <c r="V126" s="89">
        <v>4735</v>
      </c>
      <c r="W126" s="1">
        <f>(V126/'[1]POBLACIÓN 2024'!$N$29)*1000</f>
        <v>22.506143440421699</v>
      </c>
      <c r="X126" s="1">
        <f t="shared" si="12"/>
        <v>7.7595684006399449E-2</v>
      </c>
      <c r="Y126" s="89">
        <v>4207</v>
      </c>
      <c r="Z126" s="1">
        <f>(Y126/'[1]POBLACIÓN 2024'!$P$29)*1000</f>
        <v>34.383275033508774</v>
      </c>
      <c r="AA126" s="1">
        <f t="shared" si="13"/>
        <v>0.11854513198442851</v>
      </c>
      <c r="AB126" s="89">
        <v>1101</v>
      </c>
      <c r="AC126" s="1">
        <f>(AB126/'[1]POBLACIÓN 2024'!$R$29)*1000</f>
        <v>20.133491816768768</v>
      </c>
      <c r="AD126" s="1">
        <f t="shared" si="14"/>
        <v>6.9415360881133079E-2</v>
      </c>
      <c r="AE126" s="28">
        <f>0</f>
        <v>0</v>
      </c>
    </row>
    <row r="127" spans="1:31" x14ac:dyDescent="0.25">
      <c r="A127" s="28" t="s">
        <v>890</v>
      </c>
      <c r="B127" s="89">
        <v>35645</v>
      </c>
      <c r="C127" s="1">
        <f>(B127/'[1]POBLACIÓN 2024'!$D$57)*1000</f>
        <v>22.985874440184816</v>
      </c>
      <c r="D127" s="28">
        <v>6935</v>
      </c>
      <c r="E127" s="1">
        <f>(D127/'[1]POBLACIÓN 2024'!$B$29)*1000</f>
        <v>25.204708755683324</v>
      </c>
      <c r="F127" s="1">
        <f t="shared" si="15"/>
        <v>1.0965303417658741</v>
      </c>
      <c r="G127" s="28">
        <v>5231</v>
      </c>
      <c r="H127" s="1">
        <f>(G127/'[1]POBLACIÓN 2024'!$D$29)*1000</f>
        <v>18.208843002248692</v>
      </c>
      <c r="I127" s="1">
        <f t="shared" si="16"/>
        <v>6.2779641988194537E-2</v>
      </c>
      <c r="J127" s="28">
        <v>4298</v>
      </c>
      <c r="K127" s="1">
        <f>(J127/'[1]POBLACIÓN 2024'!$F$29)*1000</f>
        <v>22.290103256388047</v>
      </c>
      <c r="L127" s="1">
        <f t="shared" si="17"/>
        <v>7.6850830233591294E-2</v>
      </c>
      <c r="M127" s="28">
        <v>1678</v>
      </c>
      <c r="N127" s="1">
        <f>(M127/'[1]POBLACIÓN 2024'!$H$29)*1000</f>
        <v>24.007783214582084</v>
      </c>
      <c r="O127" s="1">
        <f t="shared" si="9"/>
        <v>8.2772971075401033E-2</v>
      </c>
      <c r="P127" s="89">
        <v>1891</v>
      </c>
      <c r="Q127" s="1">
        <f>(P127/'[1]POBLACIÓN 2024'!$J$29)*1000</f>
        <v>29.42595272551857</v>
      </c>
      <c r="R127" s="1">
        <f t="shared" si="10"/>
        <v>0.10145349581197749</v>
      </c>
      <c r="S127" s="89">
        <v>6486</v>
      </c>
      <c r="T127" s="1">
        <f>(S127/'[1]POBLACIÓN 2024'!$L$29)*1000</f>
        <v>23.679829429289093</v>
      </c>
      <c r="U127" s="1">
        <f t="shared" si="11"/>
        <v>8.164226654756121E-2</v>
      </c>
      <c r="V127" s="89">
        <v>5263</v>
      </c>
      <c r="W127" s="1">
        <f>(V127/'[1]POBLACIÓN 2024'!$N$29)*1000</f>
        <v>25.015804208434933</v>
      </c>
      <c r="X127" s="1">
        <f t="shared" si="12"/>
        <v>8.6248381188105655E-2</v>
      </c>
      <c r="Y127" s="89">
        <v>2632</v>
      </c>
      <c r="Z127" s="1">
        <f>(Y127/'[1]POBLACIÓN 2024'!$P$29)*1000</f>
        <v>21.511000686521296</v>
      </c>
      <c r="AA127" s="1">
        <f t="shared" si="13"/>
        <v>7.4164674918710677E-2</v>
      </c>
      <c r="AB127" s="89">
        <v>1231</v>
      </c>
      <c r="AC127" s="1">
        <f>(AB127/'[1]POBLACIÓN 2024'!$R$29)*1000</f>
        <v>22.510743348267347</v>
      </c>
      <c r="AD127" s="1">
        <f t="shared" si="14"/>
        <v>7.7611543364827257E-2</v>
      </c>
      <c r="AE127" s="28">
        <f>0</f>
        <v>0</v>
      </c>
    </row>
    <row r="128" spans="1:31" x14ac:dyDescent="0.25">
      <c r="A128" s="28" t="s">
        <v>877</v>
      </c>
      <c r="B128" s="89">
        <v>35601</v>
      </c>
      <c r="C128" s="1">
        <f>(B128/'[1]POBLACIÓN 2024'!$D$57)*1000</f>
        <v>22.957500798008684</v>
      </c>
      <c r="D128" s="28">
        <v>6550</v>
      </c>
      <c r="E128" s="1">
        <f>(D128/'[1]POBLACIÓN 2024'!$B$29)*1000</f>
        <v>23.805456719499034</v>
      </c>
      <c r="F128" s="1">
        <f t="shared" si="15"/>
        <v>1.0369358985958916</v>
      </c>
      <c r="G128" s="28">
        <v>7602</v>
      </c>
      <c r="H128" s="1">
        <f>(G128/'[1]POBLACIÓN 2024'!$D$29)*1000</f>
        <v>26.462172529744706</v>
      </c>
      <c r="I128" s="1">
        <f t="shared" si="16"/>
        <v>9.1235105791293236E-2</v>
      </c>
      <c r="J128" s="28">
        <v>3754</v>
      </c>
      <c r="K128" s="1">
        <f>(J128/'[1]POBLACIÓN 2024'!$F$29)*1000</f>
        <v>19.468833788850798</v>
      </c>
      <c r="L128" s="1">
        <f t="shared" si="17"/>
        <v>6.7123782386435946E-2</v>
      </c>
      <c r="M128" s="28">
        <v>2189</v>
      </c>
      <c r="N128" s="1">
        <f>(M128/'[1]POBLACIÓN 2024'!$H$29)*1000</f>
        <v>31.318854265029902</v>
      </c>
      <c r="O128" s="1">
        <f t="shared" si="9"/>
        <v>0.10797975785700409</v>
      </c>
      <c r="P128" s="89">
        <v>1255</v>
      </c>
      <c r="Q128" s="1">
        <f>(P128/'[1]POBLACIÓN 2024'!$J$29)*1000</f>
        <v>19.529122512176524</v>
      </c>
      <c r="R128" s="1">
        <f t="shared" si="10"/>
        <v>6.7331643175056452E-2</v>
      </c>
      <c r="S128" s="89">
        <v>6253</v>
      </c>
      <c r="T128" s="1">
        <f>(S128/'[1]POBLACIÓN 2024'!$L$29)*1000</f>
        <v>22.829166423272387</v>
      </c>
      <c r="U128" s="1">
        <f t="shared" si="11"/>
        <v>7.8709388332084532E-2</v>
      </c>
      <c r="V128" s="89">
        <v>4785</v>
      </c>
      <c r="W128" s="1">
        <f>(V128/'[1]POBLACIÓN 2024'!$N$29)*1000</f>
        <v>22.743800710119924</v>
      </c>
      <c r="X128" s="1">
        <f t="shared" si="12"/>
        <v>7.8415068209212541E-2</v>
      </c>
      <c r="Y128" s="89">
        <v>2138</v>
      </c>
      <c r="Z128" s="1">
        <f>(Y128/'[1]POBLACIÓN 2024'!$P$29)*1000</f>
        <v>17.473601621497924</v>
      </c>
      <c r="AA128" s="1">
        <f t="shared" si="13"/>
        <v>6.0244709337463315E-2</v>
      </c>
      <c r="AB128" s="89">
        <v>1075</v>
      </c>
      <c r="AC128" s="1">
        <f>(AB128/'[1]POBLACIÓN 2024'!$R$29)*1000</f>
        <v>19.658041510469051</v>
      </c>
      <c r="AD128" s="1">
        <f t="shared" si="14"/>
        <v>6.7776124384394246E-2</v>
      </c>
      <c r="AE128" s="28">
        <f>0</f>
        <v>0</v>
      </c>
    </row>
    <row r="129" spans="1:31" x14ac:dyDescent="0.25">
      <c r="A129" s="28" t="s">
        <v>882</v>
      </c>
      <c r="B129" s="89">
        <v>35212</v>
      </c>
      <c r="C129" s="1">
        <f>(B129/'[1]POBLACIÓN 2024'!$D$57)*1000</f>
        <v>22.70665200695154</v>
      </c>
      <c r="D129" s="28">
        <v>5306</v>
      </c>
      <c r="E129" s="1">
        <f>(D129/'[1]POBLACIÓN 2024'!$B$29)*1000</f>
        <v>19.284237153230819</v>
      </c>
      <c r="F129" s="1">
        <f t="shared" si="15"/>
        <v>0.84927699369008858</v>
      </c>
      <c r="G129" s="28">
        <v>10770</v>
      </c>
      <c r="H129" s="1">
        <f>(G129/'[1]POBLACIÓN 2024'!$D$29)*1000</f>
        <v>37.489818224855362</v>
      </c>
      <c r="I129" s="1">
        <f t="shared" si="16"/>
        <v>0.12925573393478401</v>
      </c>
      <c r="J129" s="28">
        <v>3032</v>
      </c>
      <c r="K129" s="1">
        <f>(J129/'[1]POBLACIÓN 2024'!$F$29)*1000</f>
        <v>15.724428355832613</v>
      </c>
      <c r="L129" s="1">
        <f t="shared" si="17"/>
        <v>5.4213987265762875E-2</v>
      </c>
      <c r="M129" s="28">
        <v>1298</v>
      </c>
      <c r="N129" s="1">
        <f>(M129/'[1]POBLACIÓN 2024'!$H$29)*1000</f>
        <v>18.570978910922253</v>
      </c>
      <c r="O129" s="1">
        <f t="shared" si="9"/>
        <v>6.402819812626373E-2</v>
      </c>
      <c r="P129" s="89">
        <v>1097</v>
      </c>
      <c r="Q129" s="1">
        <f>(P129/'[1]POBLACIÓN 2024'!$J$29)*1000</f>
        <v>17.070476012635574</v>
      </c>
      <c r="R129" s="1">
        <f t="shared" si="10"/>
        <v>5.8854830727519458E-2</v>
      </c>
      <c r="S129" s="89">
        <v>5802</v>
      </c>
      <c r="T129" s="1">
        <f>(S129/'[1]POBLACIÓN 2024'!$L$29)*1000</f>
        <v>21.182604124072668</v>
      </c>
      <c r="U129" s="1">
        <f t="shared" si="11"/>
        <v>7.3032443803415073E-2</v>
      </c>
      <c r="V129" s="89">
        <v>4140</v>
      </c>
      <c r="W129" s="1">
        <f>(V129/'[1]POBLACIÓN 2024'!$N$29)*1000</f>
        <v>19.678021931012847</v>
      </c>
      <c r="X129" s="1">
        <f t="shared" si="12"/>
        <v>6.7845011992923698E-2</v>
      </c>
      <c r="Y129" s="89">
        <v>2883</v>
      </c>
      <c r="Z129" s="1">
        <f>(Y129/'[1]POBLACIÓN 2024'!$P$29)*1000</f>
        <v>23.562391709438035</v>
      </c>
      <c r="AA129" s="1">
        <f t="shared" si="13"/>
        <v>8.1237369981247309E-2</v>
      </c>
      <c r="AB129" s="89">
        <v>884</v>
      </c>
      <c r="AC129" s="1">
        <f>(AB129/'[1]POBLACIÓN 2024'!$R$29)*1000</f>
        <v>16.165310414190362</v>
      </c>
      <c r="AD129" s="1">
        <f t="shared" si="14"/>
        <v>5.573404088912047E-2</v>
      </c>
      <c r="AE129" s="28">
        <f>0</f>
        <v>0</v>
      </c>
    </row>
    <row r="130" spans="1:31" x14ac:dyDescent="0.25">
      <c r="A130" s="28" t="s">
        <v>859</v>
      </c>
      <c r="B130" s="89">
        <v>34983</v>
      </c>
      <c r="C130" s="1">
        <f>(B130/'[1]POBLACIÓN 2024'!$D$57)*1000</f>
        <v>22.558980096534871</v>
      </c>
      <c r="D130" s="28">
        <v>6543</v>
      </c>
      <c r="E130" s="1">
        <f>(D130/'[1]POBLACIÓN 2024'!$B$29)*1000</f>
        <v>23.780015773386587</v>
      </c>
      <c r="F130" s="1">
        <f t="shared" si="15"/>
        <v>1.0541263688175013</v>
      </c>
      <c r="G130" s="28">
        <v>6101</v>
      </c>
      <c r="H130" s="1">
        <f>(G130/'[1]POBLACIÓN 2024'!$D$29)*1000</f>
        <v>21.237268429883251</v>
      </c>
      <c r="I130" s="1">
        <f t="shared" si="16"/>
        <v>7.3220912974569868E-2</v>
      </c>
      <c r="J130" s="28">
        <v>4466</v>
      </c>
      <c r="K130" s="1">
        <f>(J130/'[1]POBLACIÓN 2024'!$F$29)*1000</f>
        <v>23.161377650774554</v>
      </c>
      <c r="L130" s="1">
        <f t="shared" si="17"/>
        <v>7.9854771480506917E-2</v>
      </c>
      <c r="M130" s="28">
        <v>1958</v>
      </c>
      <c r="N130" s="1">
        <f>(M130/'[1]POBLACIÓN 2024'!$H$29)*1000</f>
        <v>28.013849543594585</v>
      </c>
      <c r="O130" s="1">
        <f t="shared" si="9"/>
        <v>9.6584909037923244E-2</v>
      </c>
      <c r="P130" s="89">
        <v>1300</v>
      </c>
      <c r="Q130" s="1">
        <f>(P130/'[1]POBLACIÓN 2024'!$J$29)*1000</f>
        <v>20.229369932931856</v>
      </c>
      <c r="R130" s="1">
        <f t="shared" si="10"/>
        <v>6.9745925201253695E-2</v>
      </c>
      <c r="S130" s="89">
        <v>5763</v>
      </c>
      <c r="T130" s="1">
        <f>(S130/'[1]POBLACIÓN 2024'!$L$29)*1000</f>
        <v>21.040218470705064</v>
      </c>
      <c r="U130" s="1">
        <f t="shared" si="11"/>
        <v>7.2541532857476915E-2</v>
      </c>
      <c r="V130" s="89">
        <v>5649</v>
      </c>
      <c r="W130" s="1">
        <f>(V130/'[1]POBLACIÓN 2024'!$N$29)*1000</f>
        <v>26.85051833050521</v>
      </c>
      <c r="X130" s="1">
        <f t="shared" si="12"/>
        <v>9.2574027233822687E-2</v>
      </c>
      <c r="Y130" s="89">
        <v>2289</v>
      </c>
      <c r="Z130" s="1">
        <f>(Y130/'[1]POBLACIÓN 2024'!$P$29)*1000</f>
        <v>18.70770538428847</v>
      </c>
      <c r="AA130" s="1">
        <f t="shared" si="13"/>
        <v>6.4499597602176578E-2</v>
      </c>
      <c r="AB130" s="89">
        <v>914</v>
      </c>
      <c r="AC130" s="1">
        <f>(AB130/'[1]POBLACIÓN 2024'!$R$29)*1000</f>
        <v>16.713906921459266</v>
      </c>
      <c r="AD130" s="1">
        <f t="shared" si="14"/>
        <v>5.7625467616126823E-2</v>
      </c>
      <c r="AE130" s="28">
        <f>0</f>
        <v>0</v>
      </c>
    </row>
    <row r="131" spans="1:31" x14ac:dyDescent="0.25">
      <c r="A131" s="28" t="s">
        <v>881</v>
      </c>
      <c r="B131" s="89">
        <v>34738</v>
      </c>
      <c r="C131" s="1">
        <f>(B131/'[1]POBLACIÓN 2024'!$D$57)*1000</f>
        <v>22.400990498054149</v>
      </c>
      <c r="D131" s="28">
        <v>6644</v>
      </c>
      <c r="E131" s="1">
        <f>(D131/'[1]POBLACIÓN 2024'!$B$29)*1000</f>
        <v>24.147092281580392</v>
      </c>
      <c r="F131" s="1">
        <f t="shared" si="15"/>
        <v>1.0779475257434674</v>
      </c>
      <c r="G131" s="28">
        <v>6024</v>
      </c>
      <c r="H131" s="1">
        <f>(G131/'[1]POBLACIÓN 2024'!$D$29)*1000</f>
        <v>20.969235374793755</v>
      </c>
      <c r="I131" s="1">
        <f t="shared" si="16"/>
        <v>7.2296800484971127E-2</v>
      </c>
      <c r="J131" s="28">
        <v>4129</v>
      </c>
      <c r="K131" s="1">
        <f>(J131/'[1]POBLACIÓN 2024'!$F$29)*1000</f>
        <v>21.413642704892101</v>
      </c>
      <c r="L131" s="1">
        <f t="shared" si="17"/>
        <v>7.382900838401546E-2</v>
      </c>
      <c r="M131" s="28">
        <v>2223</v>
      </c>
      <c r="N131" s="1">
        <f>(M131/'[1]POBLACIÓN 2024'!$H$29)*1000</f>
        <v>31.805305176409991</v>
      </c>
      <c r="O131" s="1">
        <f t="shared" si="9"/>
        <v>0.1096569217524532</v>
      </c>
      <c r="P131" s="89">
        <v>1099</v>
      </c>
      <c r="Q131" s="1">
        <f>(P131/'[1]POBLACIÓN 2024'!$J$29)*1000</f>
        <v>17.1015981202247</v>
      </c>
      <c r="R131" s="1">
        <f t="shared" si="10"/>
        <v>5.896213215090601E-2</v>
      </c>
      <c r="S131" s="89">
        <v>6581</v>
      </c>
      <c r="T131" s="1">
        <f>(S131/'[1]POBLACIÓN 2024'!$L$29)*1000</f>
        <v>24.026666277235819</v>
      </c>
      <c r="U131" s="1">
        <f t="shared" si="11"/>
        <v>8.2838075262025954E-2</v>
      </c>
      <c r="V131" s="89">
        <v>4509</v>
      </c>
      <c r="W131" s="1">
        <f>(V131/'[1]POBLACIÓN 2024'!$N$29)*1000</f>
        <v>21.43193258138573</v>
      </c>
      <c r="X131" s="1">
        <f t="shared" si="12"/>
        <v>7.3892067409684278E-2</v>
      </c>
      <c r="Y131" s="89">
        <v>2218</v>
      </c>
      <c r="Z131" s="1">
        <f>(Y131/'[1]POBLACIÓN 2024'!$P$29)*1000</f>
        <v>18.127431429598875</v>
      </c>
      <c r="AA131" s="1">
        <f t="shared" si="13"/>
        <v>6.2498954775721996E-2</v>
      </c>
      <c r="AB131" s="89">
        <v>1311</v>
      </c>
      <c r="AC131" s="1">
        <f>(AB131/'[1]POBLACIÓN 2024'!$R$29)*1000</f>
        <v>23.973667367651093</v>
      </c>
      <c r="AD131" s="1">
        <f t="shared" si="14"/>
        <v>8.265534797017754E-2</v>
      </c>
      <c r="AE131" s="28">
        <f>0</f>
        <v>0</v>
      </c>
    </row>
    <row r="132" spans="1:31" x14ac:dyDescent="0.25">
      <c r="A132" s="28" t="s">
        <v>888</v>
      </c>
      <c r="B132" s="89">
        <v>34384</v>
      </c>
      <c r="C132" s="1">
        <f>(B132/'[1]POBLACIÓN 2024'!$D$57)*1000</f>
        <v>22.172711649637108</v>
      </c>
      <c r="D132" s="28">
        <v>6312</v>
      </c>
      <c r="E132" s="1">
        <f>(D132/'[1]POBLACIÓN 2024'!$B$29)*1000</f>
        <v>22.940464551676016</v>
      </c>
      <c r="F132" s="1">
        <f t="shared" si="15"/>
        <v>1.0346260265397658</v>
      </c>
      <c r="G132" s="28">
        <v>6932</v>
      </c>
      <c r="H132" s="1">
        <f>(G132/'[1]POBLACIÓN 2024'!$D$29)*1000</f>
        <v>24.12993685558936</v>
      </c>
      <c r="I132" s="1">
        <f t="shared" si="16"/>
        <v>8.3194126985693867E-2</v>
      </c>
      <c r="J132" s="28">
        <v>3530</v>
      </c>
      <c r="K132" s="1">
        <f>(J132/'[1]POBLACIÓN 2024'!$F$29)*1000</f>
        <v>18.307134596335462</v>
      </c>
      <c r="L132" s="1">
        <f t="shared" si="17"/>
        <v>6.3118527390548462E-2</v>
      </c>
      <c r="M132" s="28">
        <v>1844</v>
      </c>
      <c r="N132" s="1">
        <f>(M132/'[1]POBLACIÓN 2024'!$H$29)*1000</f>
        <v>26.382808252496638</v>
      </c>
      <c r="O132" s="1">
        <f t="shared" si="9"/>
        <v>9.0961477153182063E-2</v>
      </c>
      <c r="P132" s="89">
        <v>1352</v>
      </c>
      <c r="Q132" s="1">
        <f>(P132/'[1]POBLACIÓN 2024'!$J$29)*1000</f>
        <v>21.038544730249132</v>
      </c>
      <c r="R132" s="1">
        <f t="shared" si="10"/>
        <v>7.2535762209303842E-2</v>
      </c>
      <c r="S132" s="89">
        <v>5997</v>
      </c>
      <c r="T132" s="1">
        <f>(S132/'[1]POBLACIÓN 2024'!$L$29)*1000</f>
        <v>21.894532390910683</v>
      </c>
      <c r="U132" s="1">
        <f t="shared" si="11"/>
        <v>7.5486998533105851E-2</v>
      </c>
      <c r="V132" s="89">
        <v>5186</v>
      </c>
      <c r="W132" s="1">
        <f>(V132/'[1]POBLACIÓN 2024'!$N$29)*1000</f>
        <v>24.649812013099666</v>
      </c>
      <c r="X132" s="1">
        <f t="shared" si="12"/>
        <v>8.4986529515773498E-2</v>
      </c>
      <c r="Y132" s="89">
        <v>2354</v>
      </c>
      <c r="Z132" s="1">
        <f>(Y132/'[1]POBLACIÓN 2024'!$P$29)*1000</f>
        <v>19.238942103370491</v>
      </c>
      <c r="AA132" s="1">
        <f t="shared" si="13"/>
        <v>6.6331172020761761E-2</v>
      </c>
      <c r="AB132" s="89">
        <v>877</v>
      </c>
      <c r="AC132" s="1">
        <f>(AB132/'[1]POBLACIÓN 2024'!$R$29)*1000</f>
        <v>16.037304562494285</v>
      </c>
      <c r="AD132" s="1">
        <f t="shared" si="14"/>
        <v>5.5292707986152323E-2</v>
      </c>
      <c r="AE132" s="28">
        <f>0</f>
        <v>0</v>
      </c>
    </row>
    <row r="133" spans="1:31" x14ac:dyDescent="0.25">
      <c r="A133" s="28" t="s">
        <v>885</v>
      </c>
      <c r="B133" s="89">
        <v>34106</v>
      </c>
      <c r="C133" s="1">
        <f>(B133/'[1]POBLACIÓN 2024'!$D$57)*1000</f>
        <v>21.993441819524293</v>
      </c>
      <c r="D133" s="28">
        <v>6600</v>
      </c>
      <c r="E133" s="1">
        <f>(D133/'[1]POBLACIÓN 2024'!$B$29)*1000</f>
        <v>23.98717776315933</v>
      </c>
      <c r="F133" s="1">
        <f t="shared" si="15"/>
        <v>1.0906513841714913</v>
      </c>
      <c r="G133" s="28">
        <v>7418</v>
      </c>
      <c r="H133" s="1">
        <f>(G133/'[1]POBLACIÓN 2024'!$D$29)*1000</f>
        <v>25.821677956543834</v>
      </c>
      <c r="I133" s="1">
        <f t="shared" si="16"/>
        <v>8.9026836984979374E-2</v>
      </c>
      <c r="J133" s="28">
        <v>2631</v>
      </c>
      <c r="K133" s="1">
        <f>(J133/'[1]POBLACIÓN 2024'!$F$29)*1000</f>
        <v>13.644779354945779</v>
      </c>
      <c r="L133" s="1">
        <f t="shared" si="17"/>
        <v>4.7043865599017846E-2</v>
      </c>
      <c r="M133" s="28">
        <v>1615</v>
      </c>
      <c r="N133" s="1">
        <f>(M133/'[1]POBLACIÓN 2024'!$H$29)*1000</f>
        <v>23.106418290554267</v>
      </c>
      <c r="O133" s="1">
        <f t="shared" si="9"/>
        <v>7.9665285033833522E-2</v>
      </c>
      <c r="P133" s="89">
        <v>1524</v>
      </c>
      <c r="Q133" s="1">
        <f>(P133/'[1]POBLACIÓN 2024'!$J$29)*1000</f>
        <v>23.715045982913963</v>
      </c>
      <c r="R133" s="1">
        <f t="shared" si="10"/>
        <v>8.1763684620546645E-2</v>
      </c>
      <c r="S133" s="89">
        <v>6287</v>
      </c>
      <c r="T133" s="1">
        <f>(S133/'[1]POBLACIÓN 2024'!$L$29)*1000</f>
        <v>22.953297505695428</v>
      </c>
      <c r="U133" s="1">
        <f t="shared" si="11"/>
        <v>7.9137361977261386E-2</v>
      </c>
      <c r="V133" s="89">
        <v>5107</v>
      </c>
      <c r="W133" s="1">
        <f>(V133/'[1]POBLACIÓN 2024'!$N$29)*1000</f>
        <v>24.274313526976474</v>
      </c>
      <c r="X133" s="1">
        <f t="shared" si="12"/>
        <v>8.3691902475328817E-2</v>
      </c>
      <c r="Y133" s="89">
        <v>2160</v>
      </c>
      <c r="Z133" s="1">
        <f>(Y133/'[1]POBLACIÓN 2024'!$P$29)*1000</f>
        <v>17.653404818725686</v>
      </c>
      <c r="AA133" s="1">
        <f t="shared" si="13"/>
        <v>6.0864626832984457E-2</v>
      </c>
      <c r="AB133" s="89">
        <v>764</v>
      </c>
      <c r="AC133" s="1">
        <f>(AB133/'[1]POBLACIÓN 2024'!$R$29)*1000</f>
        <v>13.970924385114749</v>
      </c>
      <c r="AD133" s="1">
        <f t="shared" si="14"/>
        <v>4.8168333981095074E-2</v>
      </c>
      <c r="AE133" s="28">
        <f>0</f>
        <v>0</v>
      </c>
    </row>
    <row r="134" spans="1:31" x14ac:dyDescent="0.25">
      <c r="A134" s="28" t="s">
        <v>892</v>
      </c>
      <c r="B134" s="89">
        <v>34100</v>
      </c>
      <c r="C134" s="1">
        <f>(B134/'[1]POBLACIÓN 2024'!$D$57)*1000</f>
        <v>21.989572686500271</v>
      </c>
      <c r="D134" s="28">
        <v>6173</v>
      </c>
      <c r="E134" s="1">
        <f>(D134/'[1]POBLACIÓN 2024'!$B$29)*1000</f>
        <v>22.435280050300385</v>
      </c>
      <c r="F134" s="1">
        <f t="shared" si="15"/>
        <v>1.0202690325162045</v>
      </c>
      <c r="G134" s="28">
        <v>6502</v>
      </c>
      <c r="H134" s="1">
        <f>(G134/'[1]POBLACIÓN 2024'!$D$29)*1000</f>
        <v>22.633128885609061</v>
      </c>
      <c r="I134" s="1">
        <f t="shared" si="16"/>
        <v>7.8033498797025605E-2</v>
      </c>
      <c r="J134" s="28">
        <v>3175</v>
      </c>
      <c r="K134" s="1">
        <f>(J134/'[1]POBLACIÓN 2024'!$F$29)*1000</f>
        <v>16.466048822483028</v>
      </c>
      <c r="L134" s="1">
        <f t="shared" si="17"/>
        <v>5.6770913446173188E-2</v>
      </c>
      <c r="M134" s="28">
        <v>1477</v>
      </c>
      <c r="N134" s="1">
        <f>(M134/'[1]POBLACIÓN 2024'!$H$29)*1000</f>
        <v>21.131999885540964</v>
      </c>
      <c r="O134" s="1">
        <f t="shared" si="9"/>
        <v>7.2857972752304725E-2</v>
      </c>
      <c r="P134" s="89">
        <v>1307</v>
      </c>
      <c r="Q134" s="1">
        <f>(P134/'[1]POBLACIÓN 2024'!$J$29)*1000</f>
        <v>20.3382973094938</v>
      </c>
      <c r="R134" s="1">
        <f t="shared" si="10"/>
        <v>7.0121480183106613E-2</v>
      </c>
      <c r="S134" s="89">
        <v>6750</v>
      </c>
      <c r="T134" s="1">
        <f>(S134/'[1]POBLACIÓN 2024'!$L$29)*1000</f>
        <v>24.6436707751621</v>
      </c>
      <c r="U134" s="1">
        <f t="shared" si="11"/>
        <v>8.4965356027757968E-2</v>
      </c>
      <c r="V134" s="89">
        <v>5223</v>
      </c>
      <c r="W134" s="1">
        <f>(V134/'[1]POBLACIÓN 2024'!$N$29)*1000</f>
        <v>24.825678392676352</v>
      </c>
      <c r="X134" s="1">
        <f t="shared" si="12"/>
        <v>8.5592873825855176E-2</v>
      </c>
      <c r="Y134" s="89">
        <v>2386</v>
      </c>
      <c r="Z134" s="1">
        <f>(Y134/'[1]POBLACIÓN 2024'!$P$29)*1000</f>
        <v>19.500474026610874</v>
      </c>
      <c r="AA134" s="1">
        <f t="shared" si="13"/>
        <v>6.7232870196065234E-2</v>
      </c>
      <c r="AB134" s="89">
        <v>1107</v>
      </c>
      <c r="AC134" s="1">
        <f>(AB134/'[1]POBLACIÓN 2024'!$R$29)*1000</f>
        <v>20.243211118222547</v>
      </c>
      <c r="AD134" s="1">
        <f t="shared" si="14"/>
        <v>6.9793646226534348E-2</v>
      </c>
      <c r="AE134" s="28">
        <f>0</f>
        <v>0</v>
      </c>
    </row>
    <row r="135" spans="1:31" x14ac:dyDescent="0.25">
      <c r="A135" s="28" t="s">
        <v>889</v>
      </c>
      <c r="B135" s="89">
        <v>34028</v>
      </c>
      <c r="C135" s="1">
        <f>(B135/'[1]POBLACIÓN 2024'!$D$57)*1000</f>
        <v>21.943143090212061</v>
      </c>
      <c r="D135" s="28">
        <v>5737</v>
      </c>
      <c r="E135" s="1">
        <f>(D135/'[1]POBLACIÓN 2024'!$B$29)*1000</f>
        <v>20.850672549582587</v>
      </c>
      <c r="F135" s="1">
        <f t="shared" si="15"/>
        <v>0.95021357988059696</v>
      </c>
      <c r="G135" s="28">
        <v>7321</v>
      </c>
      <c r="H135" s="1">
        <f>(G135/'[1]POBLACIÓN 2024'!$D$29)*1000</f>
        <v>25.484025926106423</v>
      </c>
      <c r="I135" s="1">
        <f t="shared" si="16"/>
        <v>8.786269527730306E-2</v>
      </c>
      <c r="J135" s="28">
        <v>4234</v>
      </c>
      <c r="K135" s="1">
        <f>(J135/'[1]POBLACIÓN 2024'!$F$29)*1000</f>
        <v>21.958189201383668</v>
      </c>
      <c r="L135" s="1">
        <f t="shared" si="17"/>
        <v>7.5706471663337729E-2</v>
      </c>
      <c r="M135" s="28">
        <v>1253</v>
      </c>
      <c r="N135" s="1">
        <f>(M135/'[1]POBLACIÓN 2024'!$H$29)*1000</f>
        <v>17.927146822330958</v>
      </c>
      <c r="O135" s="1">
        <f t="shared" ref="O135:O198" si="18">N135/$C$7</f>
        <v>6.180842238228694E-2</v>
      </c>
      <c r="P135" s="89">
        <v>1334</v>
      </c>
      <c r="Q135" s="1">
        <f>(P135/'[1]POBLACIÓN 2024'!$J$29)*1000</f>
        <v>20.758445761946998</v>
      </c>
      <c r="R135" s="1">
        <f t="shared" ref="R135:R198" si="19">Q135/$C$7</f>
        <v>7.1570049398824942E-2</v>
      </c>
      <c r="S135" s="89">
        <v>5735</v>
      </c>
      <c r="T135" s="1">
        <f>(S135/'[1]POBLACIÓN 2024'!$L$29)*1000</f>
        <v>20.937992873415503</v>
      </c>
      <c r="U135" s="1">
        <f t="shared" ref="U135:U198" si="20">T135/$C$7</f>
        <v>7.2189083973213622E-2</v>
      </c>
      <c r="V135" s="89">
        <v>4676</v>
      </c>
      <c r="W135" s="1">
        <f>(V135/'[1]POBLACIÓN 2024'!$N$29)*1000</f>
        <v>22.225707862177796</v>
      </c>
      <c r="X135" s="1">
        <f t="shared" ref="X135:X198" si="21">W135/$C$7</f>
        <v>7.6628810647080006E-2</v>
      </c>
      <c r="Y135" s="89">
        <v>2813</v>
      </c>
      <c r="Z135" s="1">
        <f>(Y135/'[1]POBLACIÓN 2024'!$P$29)*1000</f>
        <v>22.990290627349701</v>
      </c>
      <c r="AA135" s="1">
        <f t="shared" ref="AA135:AA198" si="22">Z135/$C$7</f>
        <v>7.9264905222770965E-2</v>
      </c>
      <c r="AB135" s="89">
        <v>925</v>
      </c>
      <c r="AC135" s="1">
        <f>(AB135/'[1]POBLACIÓN 2024'!$R$29)*1000</f>
        <v>16.915058974124531</v>
      </c>
      <c r="AD135" s="1">
        <f t="shared" ref="AD135:AD198" si="23">AC135/$C$7</f>
        <v>5.8318990749362483E-2</v>
      </c>
      <c r="AE135" s="28">
        <f>0</f>
        <v>0</v>
      </c>
    </row>
    <row r="136" spans="1:31" x14ac:dyDescent="0.25">
      <c r="A136" s="28" t="s">
        <v>886</v>
      </c>
      <c r="B136" s="89">
        <v>33700</v>
      </c>
      <c r="C136" s="1">
        <f>(B136/'[1]POBLACIÓN 2024'!$D$57)*1000</f>
        <v>21.731630484899096</v>
      </c>
      <c r="D136" s="28">
        <v>5222</v>
      </c>
      <c r="E136" s="1">
        <f>(D136/'[1]POBLACIÓN 2024'!$B$29)*1000</f>
        <v>18.978945799881519</v>
      </c>
      <c r="F136" s="1">
        <f t="shared" ref="F136:F199" si="24">E136/C136</f>
        <v>0.87333280459879137</v>
      </c>
      <c r="G136" s="28">
        <v>6809</v>
      </c>
      <c r="H136" s="1">
        <f>(G136/'[1]POBLACIÓN 2024'!$D$29)*1000</f>
        <v>23.701780157199646</v>
      </c>
      <c r="I136" s="1">
        <f t="shared" ref="I136:I199" si="25">H136/$C$7</f>
        <v>8.171794729451666E-2</v>
      </c>
      <c r="J136" s="28">
        <v>4417</v>
      </c>
      <c r="K136" s="1">
        <f>(J136/'[1]POBLACIÓN 2024'!$F$29)*1000</f>
        <v>22.90725595241182</v>
      </c>
      <c r="L136" s="1">
        <f t="shared" ref="L136:L199" si="26">K136/$C$7</f>
        <v>7.8978621950156522E-2</v>
      </c>
      <c r="M136" s="28">
        <v>1715</v>
      </c>
      <c r="N136" s="1">
        <f>(M136/'[1]POBLACIÓN 2024'!$H$29)*1000</f>
        <v>24.537156265201592</v>
      </c>
      <c r="O136" s="1">
        <f t="shared" si="18"/>
        <v>8.4598120020448614E-2</v>
      </c>
      <c r="P136" s="89">
        <v>1794</v>
      </c>
      <c r="Q136" s="1">
        <f>(P136/'[1]POBLACIÓN 2024'!$J$29)*1000</f>
        <v>27.916530507445966</v>
      </c>
      <c r="R136" s="1">
        <f t="shared" si="19"/>
        <v>9.6249376777730114E-2</v>
      </c>
      <c r="S136" s="89">
        <v>5524</v>
      </c>
      <c r="T136" s="1">
        <f>(S136/'[1]POBLACIÓN 2024'!$L$29)*1000</f>
        <v>20.167649979554881</v>
      </c>
      <c r="U136" s="1">
        <f t="shared" si="20"/>
        <v>6.9533129881086675E-2</v>
      </c>
      <c r="V136" s="89">
        <v>4273</v>
      </c>
      <c r="W136" s="1">
        <f>(V136/'[1]POBLACIÓN 2024'!$N$29)*1000</f>
        <v>20.310190268410118</v>
      </c>
      <c r="X136" s="1">
        <f t="shared" si="21"/>
        <v>7.0024573972406509E-2</v>
      </c>
      <c r="Y136" s="89">
        <v>2776</v>
      </c>
      <c r="Z136" s="1">
        <f>(Y136/'[1]POBLACIÓN 2024'!$P$29)*1000</f>
        <v>22.687894341103011</v>
      </c>
      <c r="AA136" s="1">
        <f t="shared" si="22"/>
        <v>7.8222316707576317E-2</v>
      </c>
      <c r="AB136" s="89">
        <v>1170</v>
      </c>
      <c r="AC136" s="1">
        <f>(AB136/'[1]POBLACIÓN 2024'!$R$29)*1000</f>
        <v>21.395263783487245</v>
      </c>
      <c r="AD136" s="1">
        <f t="shared" si="23"/>
        <v>7.3765642353247687E-2</v>
      </c>
      <c r="AE136" s="28">
        <f>0</f>
        <v>0</v>
      </c>
    </row>
    <row r="137" spans="1:31" x14ac:dyDescent="0.25">
      <c r="A137" s="28" t="s">
        <v>887</v>
      </c>
      <c r="B137" s="89">
        <v>33450</v>
      </c>
      <c r="C137" s="1">
        <f>(B137/'[1]POBLACIÓN 2024'!$D$57)*1000</f>
        <v>21.570416608898359</v>
      </c>
      <c r="D137" s="28">
        <v>4838</v>
      </c>
      <c r="E137" s="1">
        <f>(D137/'[1]POBLACIÓN 2024'!$B$29)*1000</f>
        <v>17.58332818457043</v>
      </c>
      <c r="F137" s="1">
        <f t="shared" si="24"/>
        <v>0.81515941501643729</v>
      </c>
      <c r="G137" s="28">
        <v>6470</v>
      </c>
      <c r="H137" s="1">
        <f>(G137/'[1]POBLACIÓN 2024'!$D$29)*1000</f>
        <v>22.521738525052388</v>
      </c>
      <c r="I137" s="1">
        <f t="shared" si="25"/>
        <v>7.7649452048101461E-2</v>
      </c>
      <c r="J137" s="28">
        <v>5421</v>
      </c>
      <c r="K137" s="1">
        <f>(J137/'[1]POBLACIÓN 2024'!$F$29)*1000</f>
        <v>28.114157690293069</v>
      </c>
      <c r="L137" s="1">
        <f t="shared" si="26"/>
        <v>9.69307470210094E-2</v>
      </c>
      <c r="M137" s="28">
        <v>1667</v>
      </c>
      <c r="N137" s="1">
        <f>(M137/'[1]POBLACIÓN 2024'!$H$29)*1000</f>
        <v>23.850402037370877</v>
      </c>
      <c r="O137" s="1">
        <f t="shared" si="18"/>
        <v>8.223035922687337E-2</v>
      </c>
      <c r="P137" s="89">
        <v>1347</v>
      </c>
      <c r="Q137" s="1">
        <f>(P137/'[1]POBLACIÓN 2024'!$J$29)*1000</f>
        <v>20.960739461276319</v>
      </c>
      <c r="R137" s="1">
        <f t="shared" si="19"/>
        <v>7.2267508650837489E-2</v>
      </c>
      <c r="S137" s="89">
        <v>5361</v>
      </c>
      <c r="T137" s="1">
        <f>(S137/'[1]POBLACIÓN 2024'!$L$29)*1000</f>
        <v>19.572550966762076</v>
      </c>
      <c r="U137" s="1">
        <f t="shared" si="20"/>
        <v>6.7481373876268208E-2</v>
      </c>
      <c r="V137" s="89">
        <v>3736</v>
      </c>
      <c r="W137" s="1">
        <f>(V137/'[1]POBLACIÓN 2024'!$N$29)*1000</f>
        <v>17.757751191851206</v>
      </c>
      <c r="X137" s="1">
        <f t="shared" si="21"/>
        <v>6.1224387634193939E-2</v>
      </c>
      <c r="Y137" s="89">
        <v>3440</v>
      </c>
      <c r="Z137" s="1">
        <f>(Y137/'[1]POBLACIÓN 2024'!$P$29)*1000</f>
        <v>28.114681748340907</v>
      </c>
      <c r="AA137" s="1">
        <f t="shared" si="22"/>
        <v>9.6932553845123393E-2</v>
      </c>
      <c r="AB137" s="89">
        <v>1170</v>
      </c>
      <c r="AC137" s="1">
        <f>(AB137/'[1]POBLACIÓN 2024'!$R$29)*1000</f>
        <v>21.395263783487245</v>
      </c>
      <c r="AD137" s="1">
        <f t="shared" si="23"/>
        <v>7.3765642353247687E-2</v>
      </c>
      <c r="AE137" s="28">
        <f>0</f>
        <v>0</v>
      </c>
    </row>
    <row r="138" spans="1:31" x14ac:dyDescent="0.25">
      <c r="A138" s="28" t="s">
        <v>883</v>
      </c>
      <c r="B138" s="89">
        <v>33419</v>
      </c>
      <c r="C138" s="1">
        <f>(B138/'[1]POBLACIÓN 2024'!$D$57)*1000</f>
        <v>21.550426088274271</v>
      </c>
      <c r="D138" s="28">
        <v>5240</v>
      </c>
      <c r="E138" s="1">
        <f>(D138/'[1]POBLACIÓN 2024'!$B$29)*1000</f>
        <v>19.044365375599227</v>
      </c>
      <c r="F138" s="1">
        <f t="shared" si="24"/>
        <v>0.88371177894999453</v>
      </c>
      <c r="G138" s="28">
        <v>6580</v>
      </c>
      <c r="H138" s="1">
        <f>(G138/'[1]POBLACIÓN 2024'!$D$29)*1000</f>
        <v>22.904642889465951</v>
      </c>
      <c r="I138" s="1">
        <f t="shared" si="25"/>
        <v>7.8969612747528214E-2</v>
      </c>
      <c r="J138" s="28">
        <v>4250</v>
      </c>
      <c r="K138" s="1">
        <f>(J138/'[1]POBLACIÓN 2024'!$F$29)*1000</f>
        <v>22.041167715134762</v>
      </c>
      <c r="L138" s="1">
        <f t="shared" si="26"/>
        <v>7.5992561305901124E-2</v>
      </c>
      <c r="M138" s="28">
        <v>2022</v>
      </c>
      <c r="N138" s="1">
        <f>(M138/'[1]POBLACIÓN 2024'!$H$29)*1000</f>
        <v>28.929521847368871</v>
      </c>
      <c r="O138" s="1">
        <f t="shared" si="18"/>
        <v>9.9741923429356893E-2</v>
      </c>
      <c r="P138" s="89">
        <v>1593</v>
      </c>
      <c r="Q138" s="1">
        <f>(P138/'[1]POBLACIÓN 2024'!$J$29)*1000</f>
        <v>24.78875869473881</v>
      </c>
      <c r="R138" s="1">
        <f t="shared" si="19"/>
        <v>8.546558372738243E-2</v>
      </c>
      <c r="S138" s="89">
        <v>6196</v>
      </c>
      <c r="T138" s="1">
        <f>(S138/'[1]POBLACIÓN 2024'!$L$29)*1000</f>
        <v>22.621064314504352</v>
      </c>
      <c r="U138" s="1">
        <f t="shared" si="20"/>
        <v>7.7991903103405688E-2</v>
      </c>
      <c r="V138" s="89">
        <v>3890</v>
      </c>
      <c r="W138" s="1">
        <f>(V138/'[1]POBLACIÓN 2024'!$N$29)*1000</f>
        <v>18.489735582521732</v>
      </c>
      <c r="X138" s="1">
        <f t="shared" si="21"/>
        <v>6.3748090978858252E-2</v>
      </c>
      <c r="Y138" s="89">
        <v>2387</v>
      </c>
      <c r="Z138" s="1">
        <f>(Y138/'[1]POBLACIÓN 2024'!$P$29)*1000</f>
        <v>19.508646899212135</v>
      </c>
      <c r="AA138" s="1">
        <f t="shared" si="22"/>
        <v>6.7261048264043471E-2</v>
      </c>
      <c r="AB138" s="89">
        <v>1261</v>
      </c>
      <c r="AC138" s="1">
        <f>(AB138/'[1]POBLACIÓN 2024'!$R$29)*1000</f>
        <v>23.059339855536255</v>
      </c>
      <c r="AD138" s="1">
        <f t="shared" si="23"/>
        <v>7.950297009183363E-2</v>
      </c>
      <c r="AE138" s="28">
        <f>0</f>
        <v>0</v>
      </c>
    </row>
    <row r="139" spans="1:31" x14ac:dyDescent="0.25">
      <c r="A139" s="28" t="s">
        <v>896</v>
      </c>
      <c r="B139" s="89">
        <v>32710</v>
      </c>
      <c r="C139" s="1">
        <f>(B139/'[1]POBLACIÓN 2024'!$D$57)*1000</f>
        <v>21.093223535936186</v>
      </c>
      <c r="D139" s="28">
        <v>5529</v>
      </c>
      <c r="E139" s="1">
        <f>(D139/'[1]POBLACIÓN 2024'!$B$29)*1000</f>
        <v>20.094713007955747</v>
      </c>
      <c r="F139" s="1">
        <f t="shared" si="24"/>
        <v>0.95266202312418991</v>
      </c>
      <c r="G139" s="28">
        <v>5991</v>
      </c>
      <c r="H139" s="1">
        <f>(G139/'[1]POBLACIÓN 2024'!$D$29)*1000</f>
        <v>20.854364065469685</v>
      </c>
      <c r="I139" s="1">
        <f t="shared" si="25"/>
        <v>7.1900752275143101E-2</v>
      </c>
      <c r="J139" s="28">
        <v>4550</v>
      </c>
      <c r="K139" s="1">
        <f>(J139/'[1]POBLACIÓN 2024'!$F$29)*1000</f>
        <v>23.597014847967802</v>
      </c>
      <c r="L139" s="1">
        <f t="shared" si="26"/>
        <v>8.1356742103964722E-2</v>
      </c>
      <c r="M139" s="28">
        <v>1722</v>
      </c>
      <c r="N139" s="1">
        <f>(M139/'[1]POBLACIÓN 2024'!$H$29)*1000</f>
        <v>24.637307923426906</v>
      </c>
      <c r="O139" s="1">
        <f t="shared" si="18"/>
        <v>8.4943418469511672E-2</v>
      </c>
      <c r="P139" s="89">
        <v>1215</v>
      </c>
      <c r="Q139" s="1">
        <f>(P139/'[1]POBLACIÓN 2024'!$J$29)*1000</f>
        <v>18.906680360394006</v>
      </c>
      <c r="R139" s="1">
        <f t="shared" si="19"/>
        <v>6.5185614707325576E-2</v>
      </c>
      <c r="S139" s="89">
        <v>5866</v>
      </c>
      <c r="T139" s="1">
        <f>(S139/'[1]POBLACIÓN 2024'!$L$29)*1000</f>
        <v>21.416262632163093</v>
      </c>
      <c r="U139" s="1">
        <f t="shared" si="20"/>
        <v>7.3838041253159736E-2</v>
      </c>
      <c r="V139" s="89">
        <v>4565</v>
      </c>
      <c r="W139" s="1">
        <f>(V139/'[1]POBLACIÓN 2024'!$N$29)*1000</f>
        <v>21.698108723447739</v>
      </c>
      <c r="X139" s="1">
        <f t="shared" si="21"/>
        <v>7.4809777716834933E-2</v>
      </c>
      <c r="Y139" s="89">
        <v>2322</v>
      </c>
      <c r="Z139" s="1">
        <f>(Y139/'[1]POBLACIÓN 2024'!$P$29)*1000</f>
        <v>18.977410180130111</v>
      </c>
      <c r="AA139" s="1">
        <f t="shared" si="22"/>
        <v>6.5429473845458289E-2</v>
      </c>
      <c r="AB139" s="89">
        <v>950</v>
      </c>
      <c r="AC139" s="1">
        <f>(AB139/'[1]POBLACIÓN 2024'!$R$29)*1000</f>
        <v>17.372222730181953</v>
      </c>
      <c r="AD139" s="1">
        <f t="shared" si="23"/>
        <v>5.9895179688534451E-2</v>
      </c>
      <c r="AE139" s="28">
        <f>0</f>
        <v>0</v>
      </c>
    </row>
    <row r="140" spans="1:31" x14ac:dyDescent="0.25">
      <c r="A140" s="28" t="s">
        <v>893</v>
      </c>
      <c r="B140" s="89">
        <v>32662</v>
      </c>
      <c r="C140" s="1">
        <f>(B140/'[1]POBLACIÓN 2024'!$D$57)*1000</f>
        <v>21.062270471744043</v>
      </c>
      <c r="D140" s="28">
        <v>5561</v>
      </c>
      <c r="E140" s="1">
        <f>(D140/'[1]POBLACIÓN 2024'!$B$29)*1000</f>
        <v>20.211014475898338</v>
      </c>
      <c r="F140" s="1">
        <f t="shared" si="24"/>
        <v>0.95958384462930046</v>
      </c>
      <c r="G140" s="28">
        <v>6292</v>
      </c>
      <c r="H140" s="1">
        <f>(G140/'[1]POBLACIÓN 2024'!$D$29)*1000</f>
        <v>21.902129644455893</v>
      </c>
      <c r="I140" s="1">
        <f t="shared" si="25"/>
        <v>7.5513192007210878E-2</v>
      </c>
      <c r="J140" s="28">
        <v>4089</v>
      </c>
      <c r="K140" s="1">
        <f>(J140/'[1]POBLACIÓN 2024'!$F$29)*1000</f>
        <v>21.206196420514363</v>
      </c>
      <c r="L140" s="1">
        <f t="shared" si="26"/>
        <v>7.311378427760698E-2</v>
      </c>
      <c r="M140" s="28">
        <v>2140</v>
      </c>
      <c r="N140" s="1">
        <f>(M140/'[1]POBLACIÓN 2024'!$H$29)*1000</f>
        <v>30.617792657452714</v>
      </c>
      <c r="O140" s="1">
        <f t="shared" si="18"/>
        <v>0.10556266871356269</v>
      </c>
      <c r="P140" s="89">
        <v>1398</v>
      </c>
      <c r="Q140" s="1">
        <f>(P140/'[1]POBLACIÓN 2024'!$J$29)*1000</f>
        <v>21.754353204799028</v>
      </c>
      <c r="R140" s="1">
        <f t="shared" si="19"/>
        <v>7.500369494719436E-2</v>
      </c>
      <c r="S140" s="89">
        <v>4975</v>
      </c>
      <c r="T140" s="1">
        <f>(S140/'[1]POBLACIÓN 2024'!$L$29)*1000</f>
        <v>18.1632980898417</v>
      </c>
      <c r="U140" s="1">
        <f t="shared" si="20"/>
        <v>6.2622614257495698E-2</v>
      </c>
      <c r="V140" s="89">
        <v>4279</v>
      </c>
      <c r="W140" s="1">
        <f>(V140/'[1]POBLACIÓN 2024'!$N$29)*1000</f>
        <v>20.338709140773908</v>
      </c>
      <c r="X140" s="1">
        <f t="shared" si="21"/>
        <v>7.0122900076744085E-2</v>
      </c>
      <c r="Y140" s="89">
        <v>2881</v>
      </c>
      <c r="Z140" s="1">
        <f>(Y140/'[1]POBLACIÓN 2024'!$P$29)*1000</f>
        <v>23.54604596423551</v>
      </c>
      <c r="AA140" s="1">
        <f t="shared" si="22"/>
        <v>8.1181013845290848E-2</v>
      </c>
      <c r="AB140" s="89">
        <v>1047</v>
      </c>
      <c r="AC140" s="1">
        <f>(AB140/'[1]POBLACIÓN 2024'!$R$29)*1000</f>
        <v>19.146018103684739</v>
      </c>
      <c r="AD140" s="1">
        <f t="shared" si="23"/>
        <v>6.6010792772521643E-2</v>
      </c>
      <c r="AE140" s="28">
        <f>0</f>
        <v>0</v>
      </c>
    </row>
    <row r="141" spans="1:31" x14ac:dyDescent="0.25">
      <c r="A141" s="28" t="s">
        <v>894</v>
      </c>
      <c r="B141" s="89">
        <v>32518</v>
      </c>
      <c r="C141" s="1">
        <f>(B141/'[1]POBLACIÓN 2024'!$D$57)*1000</f>
        <v>20.96941127916762</v>
      </c>
      <c r="D141" s="28">
        <v>5881</v>
      </c>
      <c r="E141" s="1">
        <f>(D141/'[1]POBLACIÓN 2024'!$B$29)*1000</f>
        <v>21.374029155324244</v>
      </c>
      <c r="F141" s="1">
        <f t="shared" si="24"/>
        <v>1.0192956240292066</v>
      </c>
      <c r="G141" s="28">
        <v>5679</v>
      </c>
      <c r="H141" s="1">
        <f>(G141/'[1]POBLACIÓN 2024'!$D$29)*1000</f>
        <v>19.768308050042119</v>
      </c>
      <c r="I141" s="1">
        <f t="shared" si="25"/>
        <v>6.8156296473132635E-2</v>
      </c>
      <c r="J141" s="28">
        <v>3295</v>
      </c>
      <c r="K141" s="1">
        <f>(J141/'[1]POBLACIÓN 2024'!$F$29)*1000</f>
        <v>17.088387675616243</v>
      </c>
      <c r="L141" s="1">
        <f t="shared" si="26"/>
        <v>5.8916585765398627E-2</v>
      </c>
      <c r="M141" s="28">
        <v>855</v>
      </c>
      <c r="N141" s="1">
        <f>(M141/'[1]POBLACIÓN 2024'!$H$29)*1000</f>
        <v>12.232809683234612</v>
      </c>
      <c r="O141" s="1">
        <f t="shared" si="18"/>
        <v>4.2175739135558922E-2</v>
      </c>
      <c r="P141" s="89">
        <v>884</v>
      </c>
      <c r="Q141" s="1">
        <f>(P141/'[1]POBLACIÓN 2024'!$J$29)*1000</f>
        <v>13.755971554393664</v>
      </c>
      <c r="R141" s="1">
        <f t="shared" si="19"/>
        <v>4.7427229136852517E-2</v>
      </c>
      <c r="S141" s="89">
        <v>5696</v>
      </c>
      <c r="T141" s="1">
        <f>(S141/'[1]POBLACIÓN 2024'!$L$29)*1000</f>
        <v>20.795607220047902</v>
      </c>
      <c r="U141" s="1">
        <f t="shared" si="20"/>
        <v>7.1698173027275477E-2</v>
      </c>
      <c r="V141" s="89">
        <v>5451</v>
      </c>
      <c r="W141" s="1">
        <f>(V141/'[1]POBLACIÓN 2024'!$N$29)*1000</f>
        <v>25.909395542500249</v>
      </c>
      <c r="X141" s="1">
        <f t="shared" si="21"/>
        <v>8.9329265790682871E-2</v>
      </c>
      <c r="Y141" s="89">
        <v>3418</v>
      </c>
      <c r="Z141" s="1">
        <f>(Y141/'[1]POBLACIÓN 2024'!$P$29)*1000</f>
        <v>27.934878551113144</v>
      </c>
      <c r="AA141" s="1">
        <f t="shared" si="22"/>
        <v>9.6312636349602243E-2</v>
      </c>
      <c r="AB141" s="89">
        <v>1359</v>
      </c>
      <c r="AC141" s="1">
        <f>(AB141/'[1]POBLACIÓN 2024'!$R$29)*1000</f>
        <v>24.851421779281338</v>
      </c>
      <c r="AD141" s="1">
        <f t="shared" si="23"/>
        <v>8.5681630733387693E-2</v>
      </c>
      <c r="AE141" s="28">
        <f>0</f>
        <v>0</v>
      </c>
    </row>
    <row r="142" spans="1:31" x14ac:dyDescent="0.25">
      <c r="A142" s="28" t="s">
        <v>897</v>
      </c>
      <c r="B142" s="89">
        <v>31874</v>
      </c>
      <c r="C142" s="1">
        <f>(B142/'[1]POBLACIÓN 2024'!$D$57)*1000</f>
        <v>20.554124334589726</v>
      </c>
      <c r="D142" s="28">
        <v>5113</v>
      </c>
      <c r="E142" s="1">
        <f>(D142/'[1]POBLACIÓN 2024'!$B$29)*1000</f>
        <v>18.58279392470207</v>
      </c>
      <c r="F142" s="1">
        <f t="shared" si="24"/>
        <v>0.90409076164971025</v>
      </c>
      <c r="G142" s="28">
        <v>6976</v>
      </c>
      <c r="H142" s="1">
        <f>(G142/'[1]POBLACIÓN 2024'!$D$29)*1000</f>
        <v>24.283098601354784</v>
      </c>
      <c r="I142" s="1">
        <f t="shared" si="25"/>
        <v>8.3722191265464568E-2</v>
      </c>
      <c r="J142" s="28">
        <v>4207</v>
      </c>
      <c r="K142" s="1">
        <f>(J142/'[1]POBLACIÓN 2024'!$F$29)*1000</f>
        <v>21.81816295942869</v>
      </c>
      <c r="L142" s="1">
        <f t="shared" si="26"/>
        <v>7.5223695391511997E-2</v>
      </c>
      <c r="M142" s="28">
        <v>1258</v>
      </c>
      <c r="N142" s="1">
        <f>(M142/'[1]POBLACIÓN 2024'!$H$29)*1000</f>
        <v>17.998683721063326</v>
      </c>
      <c r="O142" s="1">
        <f t="shared" si="18"/>
        <v>6.2055064131617703E-2</v>
      </c>
      <c r="P142" s="89">
        <v>1338</v>
      </c>
      <c r="Q142" s="1">
        <f>(P142/'[1]POBLACIÓN 2024'!$J$29)*1000</f>
        <v>20.820689977125252</v>
      </c>
      <c r="R142" s="1">
        <f t="shared" si="19"/>
        <v>7.1784652245598046E-2</v>
      </c>
      <c r="S142" s="89">
        <v>5462</v>
      </c>
      <c r="T142" s="1">
        <f>(S142/'[1]POBLACIÓN 2024'!$L$29)*1000</f>
        <v>19.941293299842282</v>
      </c>
      <c r="U142" s="1">
        <f t="shared" si="20"/>
        <v>6.8752707351646528E-2</v>
      </c>
      <c r="V142" s="89">
        <v>4045</v>
      </c>
      <c r="W142" s="1">
        <f>(V142/'[1]POBLACIÓN 2024'!$N$29)*1000</f>
        <v>19.226473118586224</v>
      </c>
      <c r="X142" s="1">
        <f t="shared" si="21"/>
        <v>6.6288182007578828E-2</v>
      </c>
      <c r="Y142" s="89">
        <v>2511</v>
      </c>
      <c r="Z142" s="1">
        <f>(Y142/'[1]POBLACIÓN 2024'!$P$29)*1000</f>
        <v>20.522083101768612</v>
      </c>
      <c r="AA142" s="1">
        <f t="shared" si="22"/>
        <v>7.0755128693344438E-2</v>
      </c>
      <c r="AB142" s="89">
        <v>964</v>
      </c>
      <c r="AC142" s="1">
        <f>(AB142/'[1]POBLACIÓN 2024'!$R$29)*1000</f>
        <v>17.628234433574107</v>
      </c>
      <c r="AD142" s="1">
        <f t="shared" si="23"/>
        <v>6.0777845494470746E-2</v>
      </c>
      <c r="AE142" s="28">
        <f>0</f>
        <v>0</v>
      </c>
    </row>
    <row r="143" spans="1:31" x14ac:dyDescent="0.25">
      <c r="A143" s="28" t="s">
        <v>901</v>
      </c>
      <c r="B143" s="89">
        <v>31223</v>
      </c>
      <c r="C143" s="1">
        <f>(B143/'[1]POBLACIÓN 2024'!$D$57)*1000</f>
        <v>20.134323401483815</v>
      </c>
      <c r="D143" s="28">
        <v>5474</v>
      </c>
      <c r="E143" s="1">
        <f>(D143/'[1]POBLACIÓN 2024'!$B$29)*1000</f>
        <v>19.89481985992942</v>
      </c>
      <c r="F143" s="1">
        <f t="shared" si="24"/>
        <v>0.98810471368823127</v>
      </c>
      <c r="G143" s="28">
        <v>6859</v>
      </c>
      <c r="H143" s="1">
        <f>(G143/'[1]POBLACIÓN 2024'!$D$29)*1000</f>
        <v>23.875827595569447</v>
      </c>
      <c r="I143" s="1">
        <f t="shared" si="25"/>
        <v>8.231802033971064E-2</v>
      </c>
      <c r="J143" s="28">
        <v>3305</v>
      </c>
      <c r="K143" s="1">
        <f>(J143/'[1]POBLACIÓN 2024'!$F$29)*1000</f>
        <v>17.140249246710681</v>
      </c>
      <c r="L143" s="1">
        <f t="shared" si="26"/>
        <v>5.9095391792000754E-2</v>
      </c>
      <c r="M143" s="28">
        <v>1372</v>
      </c>
      <c r="N143" s="1">
        <f>(M143/'[1]POBLACIÓN 2024'!$H$29)*1000</f>
        <v>19.629725012161273</v>
      </c>
      <c r="O143" s="1">
        <f t="shared" si="18"/>
        <v>6.7678496016358891E-2</v>
      </c>
      <c r="P143" s="89">
        <v>1094</v>
      </c>
      <c r="Q143" s="1">
        <f>(P143/'[1]POBLACIÓN 2024'!$J$29)*1000</f>
        <v>17.023792851251887</v>
      </c>
      <c r="R143" s="1">
        <f t="shared" si="19"/>
        <v>5.8693878592439651E-2</v>
      </c>
      <c r="S143" s="89">
        <v>5325</v>
      </c>
      <c r="T143" s="1">
        <f>(S143/'[1]POBLACIÓN 2024'!$L$29)*1000</f>
        <v>19.441118055961212</v>
      </c>
      <c r="U143" s="1">
        <f t="shared" si="20"/>
        <v>6.7028225310786838E-2</v>
      </c>
      <c r="V143" s="89">
        <v>4562</v>
      </c>
      <c r="W143" s="1">
        <f>(V143/'[1]POBLACIÓN 2024'!$N$29)*1000</f>
        <v>21.683849287265847</v>
      </c>
      <c r="X143" s="1">
        <f t="shared" si="21"/>
        <v>7.4760614664666158E-2</v>
      </c>
      <c r="Y143" s="89">
        <v>2354</v>
      </c>
      <c r="Z143" s="1">
        <f>(Y143/'[1]POBLACIÓN 2024'!$P$29)*1000</f>
        <v>19.238942103370491</v>
      </c>
      <c r="AA143" s="1">
        <f t="shared" si="22"/>
        <v>6.6331172020761761E-2</v>
      </c>
      <c r="AB143" s="89">
        <v>878</v>
      </c>
      <c r="AC143" s="1">
        <f>(AB143/'[1]POBLACIÓN 2024'!$R$29)*1000</f>
        <v>16.055591112736582</v>
      </c>
      <c r="AD143" s="1">
        <f t="shared" si="23"/>
        <v>5.5355755543719208E-2</v>
      </c>
      <c r="AE143" s="28">
        <f>0</f>
        <v>0</v>
      </c>
    </row>
    <row r="144" spans="1:31" x14ac:dyDescent="0.25">
      <c r="A144" s="28" t="s">
        <v>895</v>
      </c>
      <c r="B144" s="89">
        <v>30849</v>
      </c>
      <c r="C144" s="1">
        <f>(B144/'[1]POBLACIÓN 2024'!$D$57)*1000</f>
        <v>19.893147442986713</v>
      </c>
      <c r="D144" s="28">
        <v>6313</v>
      </c>
      <c r="E144" s="1">
        <f>(D144/'[1]POBLACIÓN 2024'!$B$29)*1000</f>
        <v>22.944098972549217</v>
      </c>
      <c r="F144" s="1">
        <f t="shared" si="24"/>
        <v>1.1533669590649975</v>
      </c>
      <c r="G144" s="28">
        <v>5942</v>
      </c>
      <c r="H144" s="1">
        <f>(G144/'[1]POBLACIÓN 2024'!$D$29)*1000</f>
        <v>20.683797575867278</v>
      </c>
      <c r="I144" s="1">
        <f t="shared" si="25"/>
        <v>7.1312680690852989E-2</v>
      </c>
      <c r="J144" s="28">
        <v>3103</v>
      </c>
      <c r="K144" s="1">
        <f>(J144/'[1]POBLACIÓN 2024'!$F$29)*1000</f>
        <v>16.092645510603099</v>
      </c>
      <c r="L144" s="1">
        <f t="shared" si="26"/>
        <v>5.5483510054637926E-2</v>
      </c>
      <c r="M144" s="28">
        <v>1209</v>
      </c>
      <c r="N144" s="1">
        <f>(M144/'[1]POBLACIÓN 2024'!$H$29)*1000</f>
        <v>17.297622113486135</v>
      </c>
      <c r="O144" s="1">
        <f t="shared" si="18"/>
        <v>5.9637974988176301E-2</v>
      </c>
      <c r="P144" s="89">
        <v>1278</v>
      </c>
      <c r="Q144" s="1">
        <f>(P144/'[1]POBLACIÓN 2024'!$J$29)*1000</f>
        <v>19.887026749451472</v>
      </c>
      <c r="R144" s="1">
        <f t="shared" si="19"/>
        <v>6.8565609544001718E-2</v>
      </c>
      <c r="S144" s="89">
        <v>6082</v>
      </c>
      <c r="T144" s="1">
        <f>(S144/'[1]POBLACIÓN 2024'!$L$29)*1000</f>
        <v>22.204860096968279</v>
      </c>
      <c r="U144" s="1">
        <f t="shared" si="20"/>
        <v>7.6556932646047987E-2</v>
      </c>
      <c r="V144" s="89">
        <v>4132</v>
      </c>
      <c r="W144" s="1">
        <f>(V144/'[1]POBLACIÓN 2024'!$N$29)*1000</f>
        <v>19.639996767861131</v>
      </c>
      <c r="X144" s="1">
        <f t="shared" si="21"/>
        <v>6.7713910520473597E-2</v>
      </c>
      <c r="Y144" s="89">
        <v>1832</v>
      </c>
      <c r="Z144" s="1">
        <f>(Y144/'[1]POBLACIÓN 2024'!$P$29)*1000</f>
        <v>14.972702605511786</v>
      </c>
      <c r="AA144" s="1">
        <f t="shared" si="22"/>
        <v>5.1622220536123857E-2</v>
      </c>
      <c r="AB144" s="89">
        <v>958</v>
      </c>
      <c r="AC144" s="1">
        <f>(AB144/'[1]POBLACIÓN 2024'!$R$29)*1000</f>
        <v>17.518515132120328</v>
      </c>
      <c r="AD144" s="1">
        <f t="shared" si="23"/>
        <v>6.0399560149069484E-2</v>
      </c>
      <c r="AE144" s="28">
        <f>0</f>
        <v>0</v>
      </c>
    </row>
    <row r="145" spans="1:31" x14ac:dyDescent="0.25">
      <c r="A145" s="28" t="s">
        <v>899</v>
      </c>
      <c r="B145" s="89">
        <v>30610</v>
      </c>
      <c r="C145" s="1">
        <f>(B145/'[1]POBLACIÓN 2024'!$D$57)*1000</f>
        <v>19.739026977530013</v>
      </c>
      <c r="D145" s="28">
        <v>5309</v>
      </c>
      <c r="E145" s="1">
        <f>(D145/'[1]POBLACIÓN 2024'!$B$29)*1000</f>
        <v>19.295140415850437</v>
      </c>
      <c r="F145" s="1">
        <f t="shared" si="24"/>
        <v>0.9775122369413205</v>
      </c>
      <c r="G145" s="28">
        <v>6512</v>
      </c>
      <c r="H145" s="1">
        <f>(G145/'[1]POBLACIÓN 2024'!$D$29)*1000</f>
        <v>22.667938373283022</v>
      </c>
      <c r="I145" s="1">
        <f t="shared" si="25"/>
        <v>7.8153513406064398E-2</v>
      </c>
      <c r="J145" s="28">
        <v>3952</v>
      </c>
      <c r="K145" s="1">
        <f>(J145/'[1]POBLACIÓN 2024'!$F$29)*1000</f>
        <v>20.495692896520609</v>
      </c>
      <c r="L145" s="1">
        <f t="shared" si="26"/>
        <v>7.0664141713157935E-2</v>
      </c>
      <c r="M145" s="28">
        <v>1452</v>
      </c>
      <c r="N145" s="1">
        <f>(M145/'[1]POBLACIÓN 2024'!$H$29)*1000</f>
        <v>20.774315391879131</v>
      </c>
      <c r="O145" s="1">
        <f t="shared" si="18"/>
        <v>7.1624764005650945E-2</v>
      </c>
      <c r="P145" s="89">
        <v>1479</v>
      </c>
      <c r="Q145" s="1">
        <f>(P145/'[1]POBLACIÓN 2024'!$J$29)*1000</f>
        <v>23.014798562158628</v>
      </c>
      <c r="R145" s="1">
        <f t="shared" si="19"/>
        <v>7.9349402594349402E-2</v>
      </c>
      <c r="S145" s="89">
        <v>4958</v>
      </c>
      <c r="T145" s="1">
        <f>(S145/'[1]POBLACIÓN 2024'!$L$29)*1000</f>
        <v>18.101232548630179</v>
      </c>
      <c r="U145" s="1">
        <f t="shared" si="20"/>
        <v>6.2408627434907264E-2</v>
      </c>
      <c r="V145" s="89">
        <v>4117</v>
      </c>
      <c r="W145" s="1">
        <f>(V145/'[1]POBLACIÓN 2024'!$N$29)*1000</f>
        <v>19.568699586951666</v>
      </c>
      <c r="X145" s="1">
        <f t="shared" si="21"/>
        <v>6.7468095259629685E-2</v>
      </c>
      <c r="Y145" s="89">
        <v>1924</v>
      </c>
      <c r="Z145" s="1">
        <f>(Y145/'[1]POBLACIÓN 2024'!$P$29)*1000</f>
        <v>15.72460688482788</v>
      </c>
      <c r="AA145" s="1">
        <f t="shared" si="22"/>
        <v>5.4214602790121337E-2</v>
      </c>
      <c r="AB145" s="89">
        <v>907</v>
      </c>
      <c r="AC145" s="1">
        <f>(AB145/'[1]POBLACIÓN 2024'!$R$29)*1000</f>
        <v>16.585901069763189</v>
      </c>
      <c r="AD145" s="1">
        <f t="shared" si="23"/>
        <v>5.7184134713158676E-2</v>
      </c>
      <c r="AE145" s="28">
        <f>0</f>
        <v>0</v>
      </c>
    </row>
    <row r="146" spans="1:31" x14ac:dyDescent="0.25">
      <c r="A146" s="28" t="s">
        <v>900</v>
      </c>
      <c r="B146" s="89">
        <v>30328</v>
      </c>
      <c r="C146" s="1">
        <f>(B146/'[1]POBLACIÓN 2024'!$D$57)*1000</f>
        <v>19.557177725401182</v>
      </c>
      <c r="D146" s="28">
        <v>5365</v>
      </c>
      <c r="E146" s="1">
        <f>(D146/'[1]POBLACIÓN 2024'!$B$29)*1000</f>
        <v>19.498667984749972</v>
      </c>
      <c r="F146" s="1">
        <f t="shared" si="24"/>
        <v>0.99700827279514792</v>
      </c>
      <c r="G146" s="28">
        <v>4927</v>
      </c>
      <c r="H146" s="1">
        <f>(G146/'[1]POBLACIÓN 2024'!$D$29)*1000</f>
        <v>17.150634576960297</v>
      </c>
      <c r="I146" s="1">
        <f t="shared" si="25"/>
        <v>5.9131197873415128E-2</v>
      </c>
      <c r="J146" s="28">
        <v>3496</v>
      </c>
      <c r="K146" s="1">
        <f>(J146/'[1]POBLACIÓN 2024'!$F$29)*1000</f>
        <v>18.130805254614383</v>
      </c>
      <c r="L146" s="1">
        <f t="shared" si="26"/>
        <v>6.251058690010125E-2</v>
      </c>
      <c r="M146" s="28">
        <v>1400</v>
      </c>
      <c r="N146" s="1">
        <f>(M146/'[1]POBLACIÓN 2024'!$H$29)*1000</f>
        <v>20.030331645062521</v>
      </c>
      <c r="O146" s="1">
        <f t="shared" si="18"/>
        <v>6.9059689812611097E-2</v>
      </c>
      <c r="P146" s="89">
        <v>1011</v>
      </c>
      <c r="Q146" s="1">
        <f>(P146/'[1]POBLACIÓN 2024'!$J$29)*1000</f>
        <v>15.732225386303162</v>
      </c>
      <c r="R146" s="1">
        <f t="shared" si="19"/>
        <v>5.424086952189807E-2</v>
      </c>
      <c r="S146" s="89">
        <v>5484</v>
      </c>
      <c r="T146" s="1">
        <f>(S146/'[1]POBLACIÓN 2024'!$L$29)*1000</f>
        <v>20.021613411998363</v>
      </c>
      <c r="U146" s="1">
        <f t="shared" si="20"/>
        <v>6.9029631474996245E-2</v>
      </c>
      <c r="V146" s="89">
        <v>4604</v>
      </c>
      <c r="W146" s="1">
        <f>(V146/'[1]POBLACIÓN 2024'!$N$29)*1000</f>
        <v>21.883481393812353</v>
      </c>
      <c r="X146" s="1">
        <f t="shared" si="21"/>
        <v>7.5448897395029149E-2</v>
      </c>
      <c r="Y146" s="89">
        <v>3174</v>
      </c>
      <c r="Z146" s="1">
        <f>(Y146/'[1]POBLACIÓN 2024'!$P$29)*1000</f>
        <v>25.940697636405243</v>
      </c>
      <c r="AA146" s="1">
        <f t="shared" si="22"/>
        <v>8.9437187762913262E-2</v>
      </c>
      <c r="AB146" s="89">
        <v>867</v>
      </c>
      <c r="AC146" s="1">
        <f>(AB146/'[1]POBLACIÓN 2024'!$R$29)*1000</f>
        <v>15.854439060071318</v>
      </c>
      <c r="AD146" s="1">
        <f t="shared" si="23"/>
        <v>5.4662232410483548E-2</v>
      </c>
      <c r="AE146" s="28">
        <f>0</f>
        <v>0</v>
      </c>
    </row>
    <row r="147" spans="1:31" x14ac:dyDescent="0.25">
      <c r="A147" s="28" t="s">
        <v>903</v>
      </c>
      <c r="B147" s="89">
        <v>30035</v>
      </c>
      <c r="C147" s="1">
        <f>(B147/'[1]POBLACIÓN 2024'!$D$57)*1000</f>
        <v>19.368235062728321</v>
      </c>
      <c r="D147" s="28">
        <v>4621</v>
      </c>
      <c r="E147" s="1">
        <f>(D147/'[1]POBLACIÓN 2024'!$B$29)*1000</f>
        <v>16.794658855084737</v>
      </c>
      <c r="F147" s="1">
        <f t="shared" si="24"/>
        <v>0.86712386547826958</v>
      </c>
      <c r="G147" s="28">
        <v>7695</v>
      </c>
      <c r="H147" s="1">
        <f>(G147/'[1]POBLACIÓN 2024'!$D$29)*1000</f>
        <v>26.78590076511254</v>
      </c>
      <c r="I147" s="1">
        <f t="shared" si="25"/>
        <v>9.2351241655354049E-2</v>
      </c>
      <c r="J147" s="28">
        <v>3555</v>
      </c>
      <c r="K147" s="1">
        <f>(J147/'[1]POBLACIÓN 2024'!$F$29)*1000</f>
        <v>18.436788524071549</v>
      </c>
      <c r="L147" s="1">
        <f t="shared" si="26"/>
        <v>6.3565542457053759E-2</v>
      </c>
      <c r="M147" s="28">
        <v>1280</v>
      </c>
      <c r="N147" s="1">
        <f>(M147/'[1]POBLACIÓN 2024'!$H$29)*1000</f>
        <v>18.313446075485736</v>
      </c>
      <c r="O147" s="1">
        <f t="shared" si="18"/>
        <v>6.3140287828673008E-2</v>
      </c>
      <c r="P147" s="89">
        <v>785</v>
      </c>
      <c r="Q147" s="1">
        <f>(P147/'[1]POBLACIÓN 2024'!$J$29)*1000</f>
        <v>12.215427228731929</v>
      </c>
      <c r="R147" s="1">
        <f t="shared" si="19"/>
        <v>4.2115808679218582E-2</v>
      </c>
      <c r="S147" s="89">
        <v>5632</v>
      </c>
      <c r="T147" s="1">
        <f>(S147/'[1]POBLACIÓN 2024'!$L$29)*1000</f>
        <v>20.561948711957477</v>
      </c>
      <c r="U147" s="1">
        <f t="shared" si="20"/>
        <v>7.08925755775308E-2</v>
      </c>
      <c r="V147" s="89">
        <v>3589</v>
      </c>
      <c r="W147" s="1">
        <f>(V147/'[1]POBLACIÓN 2024'!$N$29)*1000</f>
        <v>17.059038818938433</v>
      </c>
      <c r="X147" s="1">
        <f t="shared" si="21"/>
        <v>5.8815398077923464E-2</v>
      </c>
      <c r="Y147" s="89">
        <v>2130</v>
      </c>
      <c r="Z147" s="1">
        <f>(Y147/'[1]POBLACIÓN 2024'!$P$29)*1000</f>
        <v>17.408218640687828</v>
      </c>
      <c r="AA147" s="1">
        <f t="shared" si="22"/>
        <v>6.0019284793637447E-2</v>
      </c>
      <c r="AB147" s="89">
        <v>748</v>
      </c>
      <c r="AC147" s="1">
        <f>(AB147/'[1]POBLACIÓN 2024'!$R$29)*1000</f>
        <v>13.678339581237999</v>
      </c>
      <c r="AD147" s="1">
        <f t="shared" si="23"/>
        <v>4.7159573060025016E-2</v>
      </c>
      <c r="AE147" s="28">
        <f>0</f>
        <v>0</v>
      </c>
    </row>
    <row r="148" spans="1:31" x14ac:dyDescent="0.25">
      <c r="A148" s="28" t="s">
        <v>898</v>
      </c>
      <c r="B148" s="89">
        <v>29853</v>
      </c>
      <c r="C148" s="1">
        <f>(B148/'[1]POBLACIÓN 2024'!$D$57)*1000</f>
        <v>19.250871360999785</v>
      </c>
      <c r="D148" s="28">
        <v>4708</v>
      </c>
      <c r="E148" s="1">
        <f>(D148/'[1]POBLACIÓN 2024'!$B$29)*1000</f>
        <v>17.110853471053655</v>
      </c>
      <c r="F148" s="1">
        <f t="shared" si="24"/>
        <v>0.88883527141106045</v>
      </c>
      <c r="G148" s="28">
        <v>7310</v>
      </c>
      <c r="H148" s="1">
        <f>(G148/'[1]POBLACIÓN 2024'!$D$29)*1000</f>
        <v>25.445735489665061</v>
      </c>
      <c r="I148" s="1">
        <f t="shared" si="25"/>
        <v>8.7730679207360371E-2</v>
      </c>
      <c r="J148" s="28">
        <v>3226</v>
      </c>
      <c r="K148" s="1">
        <f>(J148/'[1]POBLACIÓN 2024'!$F$29)*1000</f>
        <v>16.730542835064647</v>
      </c>
      <c r="L148" s="1">
        <f t="shared" si="26"/>
        <v>5.7682824181844006E-2</v>
      </c>
      <c r="M148" s="28">
        <v>1602</v>
      </c>
      <c r="N148" s="1">
        <f>(M148/'[1]POBLACIÓN 2024'!$H$29)*1000</f>
        <v>22.920422353850114</v>
      </c>
      <c r="O148" s="1">
        <f t="shared" si="18"/>
        <v>7.9024016485573556E-2</v>
      </c>
      <c r="P148" s="89">
        <v>2837</v>
      </c>
      <c r="Q148" s="1">
        <f>(P148/'[1]POBLACIÓN 2024'!$J$29)*1000</f>
        <v>44.146709615175141</v>
      </c>
      <c r="R148" s="1">
        <f t="shared" si="19"/>
        <v>0.15220706907381287</v>
      </c>
      <c r="S148" s="89">
        <v>3683</v>
      </c>
      <c r="T148" s="1">
        <f>(S148/'[1]POBLACIÓN 2024'!$L$29)*1000</f>
        <v>13.446316957766225</v>
      </c>
      <c r="U148" s="1">
        <f t="shared" si="20"/>
        <v>4.6359615740775198E-2</v>
      </c>
      <c r="V148" s="89">
        <v>2835</v>
      </c>
      <c r="W148" s="1">
        <f>(V148/'[1]POBLACIÓN 2024'!$N$29)*1000</f>
        <v>13.475167191889234</v>
      </c>
      <c r="X148" s="1">
        <f t="shared" si="21"/>
        <v>4.6459084299502101E-2</v>
      </c>
      <c r="Y148" s="89">
        <v>2769</v>
      </c>
      <c r="Z148" s="1">
        <f>(Y148/'[1]POBLACIÓN 2024'!$P$29)*1000</f>
        <v>22.630684232894179</v>
      </c>
      <c r="AA148" s="1">
        <f t="shared" si="22"/>
        <v>7.8025070231728694E-2</v>
      </c>
      <c r="AB148" s="89">
        <v>883</v>
      </c>
      <c r="AC148" s="1">
        <f>(AB148/'[1]POBLACIÓN 2024'!$R$29)*1000</f>
        <v>16.147023863948064</v>
      </c>
      <c r="AD148" s="1">
        <f t="shared" si="23"/>
        <v>5.5670993331553592E-2</v>
      </c>
      <c r="AE148" s="28">
        <f>0</f>
        <v>0</v>
      </c>
    </row>
    <row r="149" spans="1:31" x14ac:dyDescent="0.25">
      <c r="A149" s="28" t="s">
        <v>884</v>
      </c>
      <c r="B149" s="89">
        <v>29853</v>
      </c>
      <c r="C149" s="1">
        <f>(B149/'[1]POBLACIÓN 2024'!$D$57)*1000</f>
        <v>19.250871360999785</v>
      </c>
      <c r="D149" s="28">
        <v>6214</v>
      </c>
      <c r="E149" s="1">
        <f>(D149/'[1]POBLACIÓN 2024'!$B$29)*1000</f>
        <v>22.584291306101832</v>
      </c>
      <c r="F149" s="1">
        <f t="shared" si="24"/>
        <v>1.1731568344410217</v>
      </c>
      <c r="G149" s="28">
        <v>5240</v>
      </c>
      <c r="H149" s="1">
        <f>(G149/'[1]POBLACIÓN 2024'!$D$29)*1000</f>
        <v>18.240171541155259</v>
      </c>
      <c r="I149" s="1">
        <f t="shared" si="25"/>
        <v>6.2887655136329476E-2</v>
      </c>
      <c r="J149" s="28">
        <v>3167</v>
      </c>
      <c r="K149" s="1">
        <f>(J149/'[1]POBLACIÓN 2024'!$F$29)*1000</f>
        <v>16.424559565607478</v>
      </c>
      <c r="L149" s="1">
        <f t="shared" si="26"/>
        <v>5.6627868624891484E-2</v>
      </c>
      <c r="M149" s="28">
        <v>1372</v>
      </c>
      <c r="N149" s="1">
        <f>(M149/'[1]POBLACIÓN 2024'!$H$29)*1000</f>
        <v>19.629725012161273</v>
      </c>
      <c r="O149" s="1">
        <f t="shared" si="18"/>
        <v>6.7678496016358891E-2</v>
      </c>
      <c r="P149" s="89">
        <v>1203</v>
      </c>
      <c r="Q149" s="1">
        <f>(P149/'[1]POBLACIÓN 2024'!$J$29)*1000</f>
        <v>18.719947714859249</v>
      </c>
      <c r="R149" s="1">
        <f t="shared" si="19"/>
        <v>6.4541806167006305E-2</v>
      </c>
      <c r="S149" s="89">
        <v>5222</v>
      </c>
      <c r="T149" s="1">
        <f>(S149/'[1]POBLACIÓN 2024'!$L$29)*1000</f>
        <v>19.065073894503186</v>
      </c>
      <c r="U149" s="1">
        <f t="shared" si="20"/>
        <v>6.573171691510403E-2</v>
      </c>
      <c r="V149" s="89">
        <v>4179</v>
      </c>
      <c r="W149" s="1">
        <f>(V149/'[1]POBLACIÓN 2024'!$N$29)*1000</f>
        <v>19.863394601377461</v>
      </c>
      <c r="X149" s="1">
        <f t="shared" si="21"/>
        <v>6.8484131671117901E-2</v>
      </c>
      <c r="Y149" s="89">
        <v>2517</v>
      </c>
      <c r="Z149" s="1">
        <f>(Y149/'[1]POBLACIÓN 2024'!$P$29)*1000</f>
        <v>20.571120337376179</v>
      </c>
      <c r="AA149" s="1">
        <f t="shared" si="22"/>
        <v>7.0924197101213823E-2</v>
      </c>
      <c r="AB149" s="89">
        <v>739</v>
      </c>
      <c r="AC149" s="1">
        <f>(AB149/'[1]POBLACIÓN 2024'!$R$29)*1000</f>
        <v>13.513760629057328</v>
      </c>
      <c r="AD149" s="1">
        <f t="shared" si="23"/>
        <v>4.6592145041923112E-2</v>
      </c>
      <c r="AE149" s="28">
        <f>0</f>
        <v>0</v>
      </c>
    </row>
    <row r="150" spans="1:31" x14ac:dyDescent="0.25">
      <c r="A150" s="28" t="s">
        <v>905</v>
      </c>
      <c r="B150" s="89">
        <v>29792</v>
      </c>
      <c r="C150" s="1">
        <f>(B150/'[1]POBLACIÓN 2024'!$D$57)*1000</f>
        <v>19.211535175255605</v>
      </c>
      <c r="D150" s="28">
        <v>5481</v>
      </c>
      <c r="E150" s="1">
        <f>(D150/'[1]POBLACIÓN 2024'!$B$29)*1000</f>
        <v>19.92026080604186</v>
      </c>
      <c r="F150" s="1">
        <f t="shared" si="24"/>
        <v>1.0368906297347382</v>
      </c>
      <c r="G150" s="28">
        <v>6705</v>
      </c>
      <c r="H150" s="1">
        <f>(G150/'[1]POBLACIÓN 2024'!$D$29)*1000</f>
        <v>23.339761485390458</v>
      </c>
      <c r="I150" s="1">
        <f t="shared" si="25"/>
        <v>8.0469795360513172E-2</v>
      </c>
      <c r="J150" s="28">
        <v>2719</v>
      </c>
      <c r="K150" s="1">
        <f>(J150/'[1]POBLACIÓN 2024'!$F$29)*1000</f>
        <v>14.101161180576804</v>
      </c>
      <c r="L150" s="1">
        <f t="shared" si="26"/>
        <v>4.8617358633116503E-2</v>
      </c>
      <c r="M150" s="28">
        <v>1183</v>
      </c>
      <c r="N150" s="1">
        <f>(M150/'[1]POBLACIÓN 2024'!$H$29)*1000</f>
        <v>16.925630240077833</v>
      </c>
      <c r="O150" s="1">
        <f t="shared" si="18"/>
        <v>5.8355437891656391E-2</v>
      </c>
      <c r="P150" s="89">
        <v>1043</v>
      </c>
      <c r="Q150" s="1">
        <f>(P150/'[1]POBLACIÓN 2024'!$J$29)*1000</f>
        <v>16.230179107729178</v>
      </c>
      <c r="R150" s="1">
        <f t="shared" si="19"/>
        <v>5.5957692296082787E-2</v>
      </c>
      <c r="S150" s="89">
        <v>5897</v>
      </c>
      <c r="T150" s="1">
        <f>(S150/'[1]POBLACIÓN 2024'!$L$29)*1000</f>
        <v>21.529440972019394</v>
      </c>
      <c r="U150" s="1">
        <f t="shared" si="20"/>
        <v>7.4228252517879817E-2</v>
      </c>
      <c r="V150" s="89">
        <v>3861</v>
      </c>
      <c r="W150" s="1">
        <f>(V150/'[1]POBLACIÓN 2024'!$N$29)*1000</f>
        <v>18.351894366096765</v>
      </c>
      <c r="X150" s="1">
        <f t="shared" si="21"/>
        <v>6.3272848141226662E-2</v>
      </c>
      <c r="Y150" s="89">
        <v>1985</v>
      </c>
      <c r="Z150" s="1">
        <f>(Y150/'[1]POBLACIÓN 2024'!$P$29)*1000</f>
        <v>16.223152113504856</v>
      </c>
      <c r="AA150" s="1">
        <f t="shared" si="22"/>
        <v>5.5933464936793589E-2</v>
      </c>
      <c r="AB150" s="89">
        <v>918</v>
      </c>
      <c r="AC150" s="1">
        <f>(AB150/'[1]POBLACIÓN 2024'!$R$29)*1000</f>
        <v>16.787053122428453</v>
      </c>
      <c r="AD150" s="1">
        <f t="shared" si="23"/>
        <v>5.7877657846394336E-2</v>
      </c>
      <c r="AE150" s="28">
        <f>0</f>
        <v>0</v>
      </c>
    </row>
    <row r="151" spans="1:31" x14ac:dyDescent="0.25">
      <c r="A151" s="28" t="s">
        <v>891</v>
      </c>
      <c r="B151" s="89">
        <v>29551</v>
      </c>
      <c r="C151" s="1">
        <f>(B151/'[1]POBLACIÓN 2024'!$D$57)*1000</f>
        <v>19.056124998790896</v>
      </c>
      <c r="D151" s="28">
        <v>5586</v>
      </c>
      <c r="E151" s="1">
        <f>(D151/'[1]POBLACIÓN 2024'!$B$29)*1000</f>
        <v>20.301874997728486</v>
      </c>
      <c r="F151" s="1">
        <f t="shared" si="24"/>
        <v>1.0653726819600855</v>
      </c>
      <c r="G151" s="28">
        <v>5133</v>
      </c>
      <c r="H151" s="1">
        <f>(G151/'[1]POBLACIÓN 2024'!$D$29)*1000</f>
        <v>17.86771002304388</v>
      </c>
      <c r="I151" s="1">
        <f t="shared" si="25"/>
        <v>6.1603498819614341E-2</v>
      </c>
      <c r="J151" s="28">
        <v>3539</v>
      </c>
      <c r="K151" s="1">
        <f>(J151/'[1]POBLACIÓN 2024'!$F$29)*1000</f>
        <v>18.353810010320451</v>
      </c>
      <c r="L151" s="1">
        <f t="shared" si="26"/>
        <v>6.3279452814490364E-2</v>
      </c>
      <c r="M151" s="28">
        <v>1411</v>
      </c>
      <c r="N151" s="1">
        <f>(M151/'[1]POBLACIÓN 2024'!$H$29)*1000</f>
        <v>20.187712822273728</v>
      </c>
      <c r="O151" s="1">
        <f t="shared" si="18"/>
        <v>6.960230166113876E-2</v>
      </c>
      <c r="P151" s="89">
        <v>1176</v>
      </c>
      <c r="Q151" s="1">
        <f>(P151/'[1]POBLACIÓN 2024'!$J$29)*1000</f>
        <v>18.299799262406051</v>
      </c>
      <c r="R151" s="1">
        <f t="shared" si="19"/>
        <v>6.3093236951287962E-2</v>
      </c>
      <c r="S151" s="89">
        <v>5164</v>
      </c>
      <c r="T151" s="1">
        <f>(S151/'[1]POBLACIÓN 2024'!$L$29)*1000</f>
        <v>18.853320871546234</v>
      </c>
      <c r="U151" s="1">
        <f t="shared" si="20"/>
        <v>6.5001644226272914E-2</v>
      </c>
      <c r="V151" s="89">
        <v>4391</v>
      </c>
      <c r="W151" s="1">
        <f>(V151/'[1]POBLACIÓN 2024'!$N$29)*1000</f>
        <v>20.871061424897924</v>
      </c>
      <c r="X151" s="1">
        <f t="shared" si="21"/>
        <v>7.1958320691045394E-2</v>
      </c>
      <c r="Y151" s="89">
        <v>2276</v>
      </c>
      <c r="Z151" s="1">
        <f>(Y151/'[1]POBLACIÓN 2024'!$P$29)*1000</f>
        <v>18.601458040472064</v>
      </c>
      <c r="AA151" s="1">
        <f t="shared" si="22"/>
        <v>6.4133282718459542E-2</v>
      </c>
      <c r="AB151" s="89">
        <v>875</v>
      </c>
      <c r="AC151" s="1">
        <f>(AB151/'[1]POBLACIÓN 2024'!$R$29)*1000</f>
        <v>16.000731462009693</v>
      </c>
      <c r="AD151" s="1">
        <f t="shared" si="23"/>
        <v>5.5166612871018574E-2</v>
      </c>
      <c r="AE151" s="28">
        <f>0</f>
        <v>0</v>
      </c>
    </row>
    <row r="152" spans="1:31" x14ac:dyDescent="0.25">
      <c r="A152" s="28" t="s">
        <v>907</v>
      </c>
      <c r="B152" s="89">
        <v>29343</v>
      </c>
      <c r="C152" s="1">
        <f>(B152/'[1]POBLACIÓN 2024'!$D$57)*1000</f>
        <v>18.921995053958284</v>
      </c>
      <c r="D152" s="28">
        <v>5576</v>
      </c>
      <c r="E152" s="1">
        <f>(D152/'[1]POBLACIÓN 2024'!$B$29)*1000</f>
        <v>20.265530788996429</v>
      </c>
      <c r="F152" s="1">
        <f t="shared" si="24"/>
        <v>1.0710039153486139</v>
      </c>
      <c r="G152" s="28">
        <v>4582</v>
      </c>
      <c r="H152" s="1">
        <f>(G152/'[1]POBLACIÓN 2024'!$D$29)*1000</f>
        <v>15.949707252208661</v>
      </c>
      <c r="I152" s="1">
        <f t="shared" si="25"/>
        <v>5.4990693861576637E-2</v>
      </c>
      <c r="J152" s="28">
        <v>3610</v>
      </c>
      <c r="K152" s="1">
        <f>(J152/'[1]POBLACIÓN 2024'!$F$29)*1000</f>
        <v>18.722027165090939</v>
      </c>
      <c r="L152" s="1">
        <f t="shared" si="26"/>
        <v>6.4548975603365422E-2</v>
      </c>
      <c r="M152" s="28">
        <v>1584</v>
      </c>
      <c r="N152" s="1">
        <f>(M152/'[1]POBLACIÓN 2024'!$H$29)*1000</f>
        <v>22.6628895184136</v>
      </c>
      <c r="O152" s="1">
        <f t="shared" si="18"/>
        <v>7.8136106187982862E-2</v>
      </c>
      <c r="P152" s="89">
        <v>1165</v>
      </c>
      <c r="Q152" s="1">
        <f>(P152/'[1]POBLACIÓN 2024'!$J$29)*1000</f>
        <v>18.128627670665857</v>
      </c>
      <c r="R152" s="1">
        <f t="shared" si="19"/>
        <v>6.2503079122661967E-2</v>
      </c>
      <c r="S152" s="89">
        <v>5212</v>
      </c>
      <c r="T152" s="1">
        <f>(S152/'[1]POBLACIÓN 2024'!$L$29)*1000</f>
        <v>19.028564752614056</v>
      </c>
      <c r="U152" s="1">
        <f t="shared" si="20"/>
        <v>6.5605842313581422E-2</v>
      </c>
      <c r="V152" s="89">
        <v>4332</v>
      </c>
      <c r="W152" s="1">
        <f>(V152/'[1]POBLACIÓN 2024'!$N$29)*1000</f>
        <v>20.590625846654021</v>
      </c>
      <c r="X152" s="1">
        <f t="shared" si="21"/>
        <v>7.0991447331725951E-2</v>
      </c>
      <c r="Y152" s="89">
        <v>2088</v>
      </c>
      <c r="Z152" s="1">
        <f>(Y152/'[1]POBLACIÓN 2024'!$P$29)*1000</f>
        <v>17.064957991434827</v>
      </c>
      <c r="AA152" s="1">
        <f t="shared" si="22"/>
        <v>5.883580593855163E-2</v>
      </c>
      <c r="AB152" s="89">
        <v>1194</v>
      </c>
      <c r="AC152" s="1">
        <f>(AB152/'[1]POBLACIÓN 2024'!$R$29)*1000</f>
        <v>21.834140989302366</v>
      </c>
      <c r="AD152" s="1">
        <f t="shared" si="23"/>
        <v>7.5278783734852764E-2</v>
      </c>
      <c r="AE152" s="28">
        <f>0</f>
        <v>0</v>
      </c>
    </row>
    <row r="153" spans="1:31" x14ac:dyDescent="0.25">
      <c r="A153" s="28" t="s">
        <v>902</v>
      </c>
      <c r="B153" s="89">
        <v>28771</v>
      </c>
      <c r="C153" s="1">
        <f>(B153/'[1]POBLACIÓN 2024'!$D$57)*1000</f>
        <v>18.5531377056686</v>
      </c>
      <c r="D153" s="28">
        <v>5227</v>
      </c>
      <c r="E153" s="1">
        <f>(D153/'[1]POBLACIÓN 2024'!$B$29)*1000</f>
        <v>18.997117904247549</v>
      </c>
      <c r="F153" s="1">
        <f t="shared" si="24"/>
        <v>1.0239301947531656</v>
      </c>
      <c r="G153" s="28">
        <v>5504</v>
      </c>
      <c r="H153" s="1">
        <f>(G153/'[1]POBLACIÓN 2024'!$D$29)*1000</f>
        <v>19.159142015747815</v>
      </c>
      <c r="I153" s="1">
        <f t="shared" si="25"/>
        <v>6.6056040814953712E-2</v>
      </c>
      <c r="J153" s="28">
        <v>3180</v>
      </c>
      <c r="K153" s="1">
        <f>(J153/'[1]POBLACIÓN 2024'!$F$29)*1000</f>
        <v>16.491979608030245</v>
      </c>
      <c r="L153" s="1">
        <f t="shared" si="26"/>
        <v>5.6860316459474251E-2</v>
      </c>
      <c r="M153" s="28">
        <v>1647</v>
      </c>
      <c r="N153" s="1">
        <f>(M153/'[1]POBLACIÓN 2024'!$H$29)*1000</f>
        <v>23.56425444244141</v>
      </c>
      <c r="O153" s="1">
        <f t="shared" si="18"/>
        <v>8.1243792229550346E-2</v>
      </c>
      <c r="P153" s="89">
        <v>1173</v>
      </c>
      <c r="Q153" s="1">
        <f>(P153/'[1]POBLACIÓN 2024'!$J$29)*1000</f>
        <v>18.253116101022361</v>
      </c>
      <c r="R153" s="1">
        <f t="shared" si="19"/>
        <v>6.2932284816208148E-2</v>
      </c>
      <c r="S153" s="89">
        <v>5282</v>
      </c>
      <c r="T153" s="1">
        <f>(S153/'[1]POBLACIÓN 2024'!$L$29)*1000</f>
        <v>19.284128745837958</v>
      </c>
      <c r="U153" s="1">
        <f t="shared" si="20"/>
        <v>6.6486964524239647E-2</v>
      </c>
      <c r="V153" s="89">
        <v>3932</v>
      </c>
      <c r="W153" s="1">
        <f>(V153/'[1]POBLACIÓN 2024'!$N$29)*1000</f>
        <v>18.689367689068241</v>
      </c>
      <c r="X153" s="1">
        <f t="shared" si="21"/>
        <v>6.4436373709221256E-2</v>
      </c>
      <c r="Y153" s="89">
        <v>1815</v>
      </c>
      <c r="Z153" s="1">
        <f>(Y153/'[1]POBLACIÓN 2024'!$P$29)*1000</f>
        <v>14.833763771290334</v>
      </c>
      <c r="AA153" s="1">
        <f t="shared" si="22"/>
        <v>5.1143193380493883E-2</v>
      </c>
      <c r="AB153" s="89">
        <v>1011</v>
      </c>
      <c r="AC153" s="1">
        <f>(AB153/'[1]POBLACIÓN 2024'!$R$29)*1000</f>
        <v>18.487702294962055</v>
      </c>
      <c r="AD153" s="1">
        <f t="shared" si="23"/>
        <v>6.3741080700114028E-2</v>
      </c>
      <c r="AE153" s="28">
        <f>0</f>
        <v>0</v>
      </c>
    </row>
    <row r="154" spans="1:31" x14ac:dyDescent="0.25">
      <c r="A154" s="28" t="s">
        <v>904</v>
      </c>
      <c r="B154" s="89">
        <v>28734</v>
      </c>
      <c r="C154" s="1">
        <f>(B154/'[1]POBLACIÓN 2024'!$D$57)*1000</f>
        <v>18.529278052020491</v>
      </c>
      <c r="D154" s="28">
        <v>5648</v>
      </c>
      <c r="E154" s="1">
        <f>(D154/'[1]POBLACIÓN 2024'!$B$29)*1000</f>
        <v>20.52720909186726</v>
      </c>
      <c r="F154" s="1">
        <f t="shared" si="24"/>
        <v>1.1078256278651346</v>
      </c>
      <c r="G154" s="28">
        <v>4662</v>
      </c>
      <c r="H154" s="1">
        <f>(G154/'[1]POBLACIÓN 2024'!$D$29)*1000</f>
        <v>16.228183153600344</v>
      </c>
      <c r="I154" s="1">
        <f t="shared" si="25"/>
        <v>5.595081073388701E-2</v>
      </c>
      <c r="J154" s="28">
        <v>2166</v>
      </c>
      <c r="K154" s="1">
        <f>(J154/'[1]POBLACIÓN 2024'!$F$29)*1000</f>
        <v>11.233216299054563</v>
      </c>
      <c r="L154" s="1">
        <f t="shared" si="26"/>
        <v>3.8729385362019253E-2</v>
      </c>
      <c r="M154" s="28">
        <v>1627</v>
      </c>
      <c r="N154" s="1">
        <f>(M154/'[1]POBLACIÓN 2024'!$H$29)*1000</f>
        <v>23.278106847511946</v>
      </c>
      <c r="O154" s="1">
        <f t="shared" si="18"/>
        <v>8.0257225232227336E-2</v>
      </c>
      <c r="P154" s="89">
        <v>1579</v>
      </c>
      <c r="Q154" s="1">
        <f>(P154/'[1]POBLACIÓN 2024'!$J$29)*1000</f>
        <v>24.570903941614926</v>
      </c>
      <c r="R154" s="1">
        <f t="shared" si="19"/>
        <v>8.4714473763676607E-2</v>
      </c>
      <c r="S154" s="89">
        <v>5123</v>
      </c>
      <c r="T154" s="1">
        <f>(S154/'[1]POBLACIÓN 2024'!$L$29)*1000</f>
        <v>18.703633389800807</v>
      </c>
      <c r="U154" s="1">
        <f t="shared" si="20"/>
        <v>6.448555836003024E-2</v>
      </c>
      <c r="V154" s="89">
        <v>5225</v>
      </c>
      <c r="W154" s="1">
        <f>(V154/'[1]POBLACIÓN 2024'!$N$29)*1000</f>
        <v>24.835184683464281</v>
      </c>
      <c r="X154" s="1">
        <f t="shared" si="21"/>
        <v>8.5625649193967701E-2</v>
      </c>
      <c r="Y154" s="89">
        <v>2093</v>
      </c>
      <c r="Z154" s="1">
        <f>(Y154/'[1]POBLACIÓN 2024'!$P$29)*1000</f>
        <v>17.105822354441138</v>
      </c>
      <c r="AA154" s="1">
        <f t="shared" si="22"/>
        <v>5.8976696278442806E-2</v>
      </c>
      <c r="AB154" s="89">
        <v>611</v>
      </c>
      <c r="AC154" s="1">
        <f>(AB154/'[1]POBLACIÓN 2024'!$R$29)*1000</f>
        <v>11.173082198043339</v>
      </c>
      <c r="AD154" s="1">
        <f t="shared" si="23"/>
        <v>3.8522057673362683E-2</v>
      </c>
      <c r="AE154" s="28">
        <f>0</f>
        <v>0</v>
      </c>
    </row>
    <row r="155" spans="1:31" x14ac:dyDescent="0.25">
      <c r="A155" s="28" t="s">
        <v>908</v>
      </c>
      <c r="B155" s="89">
        <v>28077</v>
      </c>
      <c r="C155" s="1">
        <f>(B155/'[1]POBLACIÓN 2024'!$D$57)*1000</f>
        <v>18.105607985890561</v>
      </c>
      <c r="D155" s="28">
        <v>4192</v>
      </c>
      <c r="E155" s="1">
        <f>(D155/'[1]POBLACIÓN 2024'!$B$29)*1000</f>
        <v>15.235492300479381</v>
      </c>
      <c r="F155" s="1">
        <f t="shared" si="24"/>
        <v>0.84147918768329566</v>
      </c>
      <c r="G155" s="28">
        <v>7249</v>
      </c>
      <c r="H155" s="1">
        <f>(G155/'[1]POBLACIÓN 2024'!$D$29)*1000</f>
        <v>25.233397614853907</v>
      </c>
      <c r="I155" s="1">
        <f t="shared" si="25"/>
        <v>8.6998590092223729E-2</v>
      </c>
      <c r="J155" s="28">
        <v>3580</v>
      </c>
      <c r="K155" s="1">
        <f>(J155/'[1]POBLACIÓN 2024'!$F$29)*1000</f>
        <v>18.566442451807635</v>
      </c>
      <c r="L155" s="1">
        <f t="shared" si="26"/>
        <v>6.4012557523559055E-2</v>
      </c>
      <c r="M155" s="28">
        <v>1140</v>
      </c>
      <c r="N155" s="1">
        <f>(M155/'[1]POBLACIÓN 2024'!$H$29)*1000</f>
        <v>16.310412910979483</v>
      </c>
      <c r="O155" s="1">
        <f t="shared" si="18"/>
        <v>5.6234318847411903E-2</v>
      </c>
      <c r="P155" s="89">
        <v>878</v>
      </c>
      <c r="Q155" s="1">
        <f>(P155/'[1]POBLACIÓN 2024'!$J$29)*1000</f>
        <v>13.662605231626285</v>
      </c>
      <c r="R155" s="1">
        <f t="shared" si="19"/>
        <v>4.7105324866692881E-2</v>
      </c>
      <c r="S155" s="89">
        <v>4994</v>
      </c>
      <c r="T155" s="1">
        <f>(S155/'[1]POBLACIÓN 2024'!$L$29)*1000</f>
        <v>18.23266545943104</v>
      </c>
      <c r="U155" s="1">
        <f t="shared" si="20"/>
        <v>6.2861776000388628E-2</v>
      </c>
      <c r="V155" s="89">
        <v>3500</v>
      </c>
      <c r="W155" s="1">
        <f>(V155/'[1]POBLACIÓN 2024'!$N$29)*1000</f>
        <v>16.636008878875593</v>
      </c>
      <c r="X155" s="1">
        <f t="shared" si="21"/>
        <v>5.7356894196916162E-2</v>
      </c>
      <c r="Y155" s="89">
        <v>1895</v>
      </c>
      <c r="Z155" s="1">
        <f>(Y155/'[1]POBLACIÓN 2024'!$P$29)*1000</f>
        <v>15.487593579391284</v>
      </c>
      <c r="AA155" s="1">
        <f t="shared" si="22"/>
        <v>5.3397438818752564E-2</v>
      </c>
      <c r="AB155" s="89">
        <v>649</v>
      </c>
      <c r="AC155" s="1">
        <f>(AB155/'[1]POBLACIÓN 2024'!$R$29)*1000</f>
        <v>11.867971107250618</v>
      </c>
      <c r="AD155" s="1">
        <f t="shared" si="23"/>
        <v>4.0917864860904062E-2</v>
      </c>
      <c r="AE155" s="28">
        <f>0</f>
        <v>0</v>
      </c>
    </row>
    <row r="156" spans="1:31" x14ac:dyDescent="0.25">
      <c r="A156" s="28" t="s">
        <v>914</v>
      </c>
      <c r="B156" s="89">
        <v>26918</v>
      </c>
      <c r="C156" s="1">
        <f>(B156/'[1]POBLACIÓN 2024'!$D$57)*1000</f>
        <v>17.358220456751155</v>
      </c>
      <c r="D156" s="28">
        <v>5314</v>
      </c>
      <c r="E156" s="1">
        <f>(D156/'[1]POBLACIÓN 2024'!$B$29)*1000</f>
        <v>19.313312520216467</v>
      </c>
      <c r="F156" s="1">
        <f t="shared" si="24"/>
        <v>1.1126320562834491</v>
      </c>
      <c r="G156" s="28">
        <v>4746</v>
      </c>
      <c r="H156" s="1">
        <f>(G156/'[1]POBLACIÓN 2024'!$D$29)*1000</f>
        <v>16.520582850061615</v>
      </c>
      <c r="I156" s="1">
        <f t="shared" si="25"/>
        <v>5.6958933449812912E-2</v>
      </c>
      <c r="J156" s="28">
        <v>2987</v>
      </c>
      <c r="K156" s="1">
        <f>(J156/'[1]POBLACIÓN 2024'!$F$29)*1000</f>
        <v>15.491051285907655</v>
      </c>
      <c r="L156" s="1">
        <f t="shared" si="26"/>
        <v>5.3409360146053332E-2</v>
      </c>
      <c r="M156" s="28">
        <v>907</v>
      </c>
      <c r="N156" s="1">
        <f>(M156/'[1]POBLACIÓN 2024'!$H$29)*1000</f>
        <v>12.97679343005122</v>
      </c>
      <c r="O156" s="1">
        <f t="shared" si="18"/>
        <v>4.4740813328598771E-2</v>
      </c>
      <c r="P156" s="89">
        <v>1316</v>
      </c>
      <c r="Q156" s="1">
        <f>(P156/'[1]POBLACIÓN 2024'!$J$29)*1000</f>
        <v>20.478346793644867</v>
      </c>
      <c r="R156" s="1">
        <f t="shared" si="19"/>
        <v>7.0604336588346056E-2</v>
      </c>
      <c r="S156" s="89">
        <v>5552</v>
      </c>
      <c r="T156" s="1">
        <f>(S156/'[1]POBLACIÓN 2024'!$L$29)*1000</f>
        <v>20.269875576844445</v>
      </c>
      <c r="U156" s="1">
        <f t="shared" si="20"/>
        <v>6.9885578765349968E-2</v>
      </c>
      <c r="V156" s="89">
        <v>3867</v>
      </c>
      <c r="W156" s="1">
        <f>(V156/'[1]POBLACIÓN 2024'!$N$29)*1000</f>
        <v>18.380413238460552</v>
      </c>
      <c r="X156" s="1">
        <f t="shared" si="21"/>
        <v>6.3371174245564238E-2</v>
      </c>
      <c r="Y156" s="89">
        <v>1422</v>
      </c>
      <c r="Z156" s="1">
        <f>(Y156/'[1]POBLACIÓN 2024'!$P$29)*1000</f>
        <v>11.62182483899441</v>
      </c>
      <c r="AA156" s="1">
        <f t="shared" si="22"/>
        <v>4.00692126650481E-2</v>
      </c>
      <c r="AB156" s="89">
        <v>807</v>
      </c>
      <c r="AC156" s="1">
        <f>(AB156/'[1]POBLACIÓN 2024'!$R$29)*1000</f>
        <v>14.757246045533511</v>
      </c>
      <c r="AD156" s="1">
        <f t="shared" si="23"/>
        <v>5.087937895647085E-2</v>
      </c>
      <c r="AE156" s="28">
        <f>0</f>
        <v>0</v>
      </c>
    </row>
    <row r="157" spans="1:31" x14ac:dyDescent="0.25">
      <c r="A157" s="28" t="s">
        <v>911</v>
      </c>
      <c r="B157" s="89">
        <v>26866</v>
      </c>
      <c r="C157" s="1">
        <f>(B157/'[1]POBLACIÓN 2024'!$D$57)*1000</f>
        <v>17.324687970543003</v>
      </c>
      <c r="D157" s="28">
        <v>4920</v>
      </c>
      <c r="E157" s="1">
        <f>(D157/'[1]POBLACIÓN 2024'!$B$29)*1000</f>
        <v>17.881350696173318</v>
      </c>
      <c r="F157" s="1">
        <f t="shared" si="24"/>
        <v>1.0321311833481102</v>
      </c>
      <c r="G157" s="28">
        <v>4536</v>
      </c>
      <c r="H157" s="1">
        <f>(G157/'[1]POBLACIÓN 2024'!$D$29)*1000</f>
        <v>15.789583608908444</v>
      </c>
      <c r="I157" s="1">
        <f t="shared" si="25"/>
        <v>5.4438626659998178E-2</v>
      </c>
      <c r="J157" s="28">
        <v>3454</v>
      </c>
      <c r="K157" s="1">
        <f>(J157/'[1]POBLACIÓN 2024'!$F$29)*1000</f>
        <v>17.912986656017758</v>
      </c>
      <c r="L157" s="1">
        <f t="shared" si="26"/>
        <v>6.1759601588372348E-2</v>
      </c>
      <c r="M157" s="28">
        <v>1646</v>
      </c>
      <c r="N157" s="1">
        <f>(M157/'[1]POBLACIÓN 2024'!$H$29)*1000</f>
        <v>23.549947062694937</v>
      </c>
      <c r="O157" s="1">
        <f t="shared" si="18"/>
        <v>8.1194463879684195E-2</v>
      </c>
      <c r="P157" s="89">
        <v>986</v>
      </c>
      <c r="Q157" s="1">
        <f>(P157/'[1]POBLACIÓN 2024'!$J$29)*1000</f>
        <v>15.343199041439087</v>
      </c>
      <c r="R157" s="1">
        <f t="shared" si="19"/>
        <v>5.2899601729566273E-2</v>
      </c>
      <c r="S157" s="89">
        <v>4612</v>
      </c>
      <c r="T157" s="1">
        <f>(S157/'[1]POBLACIÓN 2024'!$L$29)*1000</f>
        <v>16.838016239266313</v>
      </c>
      <c r="U157" s="1">
        <f t="shared" si="20"/>
        <v>5.805336622222515E-2</v>
      </c>
      <c r="V157" s="89">
        <v>4082</v>
      </c>
      <c r="W157" s="1">
        <f>(V157/'[1]POBLACIÓN 2024'!$N$29)*1000</f>
        <v>19.40233949816291</v>
      </c>
      <c r="X157" s="1">
        <f t="shared" si="21"/>
        <v>6.6894526317660519E-2</v>
      </c>
      <c r="Y157" s="89">
        <v>1745</v>
      </c>
      <c r="Z157" s="1">
        <f>(Y157/'[1]POBLACIÓN 2024'!$P$29)*1000</f>
        <v>14.261662689202</v>
      </c>
      <c r="AA157" s="1">
        <f t="shared" si="22"/>
        <v>4.9170728622017532E-2</v>
      </c>
      <c r="AB157" s="89">
        <v>885</v>
      </c>
      <c r="AC157" s="1">
        <f>(AB157/'[1]POBLACIÓN 2024'!$R$29)*1000</f>
        <v>16.18359696443266</v>
      </c>
      <c r="AD157" s="1">
        <f t="shared" si="23"/>
        <v>5.5797088446687355E-2</v>
      </c>
      <c r="AE157" s="28">
        <f>0</f>
        <v>0</v>
      </c>
    </row>
    <row r="158" spans="1:31" x14ac:dyDescent="0.25">
      <c r="A158" s="28" t="s">
        <v>910</v>
      </c>
      <c r="B158" s="89">
        <v>26711</v>
      </c>
      <c r="C158" s="1">
        <f>(B158/'[1]POBLACIÓN 2024'!$D$57)*1000</f>
        <v>17.224735367422547</v>
      </c>
      <c r="D158" s="28">
        <v>4263</v>
      </c>
      <c r="E158" s="1">
        <f>(D158/'[1]POBLACIÓN 2024'!$B$29)*1000</f>
        <v>15.493536182477003</v>
      </c>
      <c r="F158" s="1">
        <f t="shared" si="24"/>
        <v>0.89949342338113414</v>
      </c>
      <c r="G158" s="28">
        <v>5718</v>
      </c>
      <c r="H158" s="1">
        <f>(G158/'[1]POBLACIÓN 2024'!$D$29)*1000</f>
        <v>19.904065051970566</v>
      </c>
      <c r="I158" s="1">
        <f t="shared" si="25"/>
        <v>6.8624353448383954E-2</v>
      </c>
      <c r="J158" s="28">
        <v>3226</v>
      </c>
      <c r="K158" s="1">
        <f>(J158/'[1]POBLACIÓN 2024'!$F$29)*1000</f>
        <v>16.730542835064647</v>
      </c>
      <c r="L158" s="1">
        <f t="shared" si="26"/>
        <v>5.7682824181844006E-2</v>
      </c>
      <c r="M158" s="28">
        <v>1082</v>
      </c>
      <c r="N158" s="1">
        <f>(M158/'[1]POBLACIÓN 2024'!$H$29)*1000</f>
        <v>15.480584885684035</v>
      </c>
      <c r="O158" s="1">
        <f t="shared" si="18"/>
        <v>5.3373274555175154E-2</v>
      </c>
      <c r="P158" s="89">
        <v>1046</v>
      </c>
      <c r="Q158" s="1">
        <f>(P158/'[1]POBLACIÓN 2024'!$J$29)*1000</f>
        <v>16.276862269112865</v>
      </c>
      <c r="R158" s="1">
        <f t="shared" si="19"/>
        <v>5.6118644431162594E-2</v>
      </c>
      <c r="S158" s="89">
        <v>4762</v>
      </c>
      <c r="T158" s="1">
        <f>(S158/'[1]POBLACIÓN 2024'!$L$29)*1000</f>
        <v>17.385653367603247</v>
      </c>
      <c r="U158" s="1">
        <f t="shared" si="20"/>
        <v>5.9941485245064208E-2</v>
      </c>
      <c r="V158" s="89">
        <v>3693</v>
      </c>
      <c r="W158" s="1">
        <f>(V158/'[1]POBLACIÓN 2024'!$N$29)*1000</f>
        <v>17.553365939910737</v>
      </c>
      <c r="X158" s="1">
        <f t="shared" si="21"/>
        <v>6.0519717219774692E-2</v>
      </c>
      <c r="Y158" s="89">
        <v>1888</v>
      </c>
      <c r="Z158" s="1">
        <f>(Y158/'[1]POBLACIÓN 2024'!$P$29)*1000</f>
        <v>15.430383471182452</v>
      </c>
      <c r="AA158" s="1">
        <f t="shared" si="22"/>
        <v>5.3200192342904934E-2</v>
      </c>
      <c r="AB158" s="89">
        <v>1033</v>
      </c>
      <c r="AC158" s="1">
        <f>(AB158/'[1]POBLACIÓN 2024'!$R$29)*1000</f>
        <v>18.890006400292584</v>
      </c>
      <c r="AD158" s="1">
        <f t="shared" si="23"/>
        <v>6.5128126966585348E-2</v>
      </c>
      <c r="AE158" s="28">
        <f>0</f>
        <v>0</v>
      </c>
    </row>
    <row r="159" spans="1:31" x14ac:dyDescent="0.25">
      <c r="A159" s="28" t="s">
        <v>913</v>
      </c>
      <c r="B159" s="89">
        <v>26375</v>
      </c>
      <c r="C159" s="1">
        <f>(B159/'[1]POBLACIÓN 2024'!$D$57)*1000</f>
        <v>17.008063918077557</v>
      </c>
      <c r="D159" s="28">
        <v>4458</v>
      </c>
      <c r="E159" s="1">
        <f>(D159/'[1]POBLACIÓN 2024'!$B$29)*1000</f>
        <v>16.202248252752167</v>
      </c>
      <c r="F159" s="1">
        <f t="shared" si="24"/>
        <v>0.95262155238792912</v>
      </c>
      <c r="G159" s="28">
        <v>4273</v>
      </c>
      <c r="H159" s="1">
        <f>(G159/'[1]POBLACIÓN 2024'!$D$29)*1000</f>
        <v>14.874094083083286</v>
      </c>
      <c r="I159" s="1">
        <f t="shared" si="25"/>
        <v>5.1282242442277824E-2</v>
      </c>
      <c r="J159" s="28">
        <v>3817</v>
      </c>
      <c r="K159" s="1">
        <f>(J159/'[1]POBLACIÓN 2024'!$F$29)*1000</f>
        <v>19.795561686745739</v>
      </c>
      <c r="L159" s="1">
        <f t="shared" si="26"/>
        <v>6.8250260354029313E-2</v>
      </c>
      <c r="M159" s="28">
        <v>1329</v>
      </c>
      <c r="N159" s="1">
        <f>(M159/'[1]POBLACIÓN 2024'!$H$29)*1000</f>
        <v>19.014507683062924</v>
      </c>
      <c r="O159" s="1">
        <f t="shared" si="18"/>
        <v>6.5557376972114403E-2</v>
      </c>
      <c r="P159" s="89">
        <v>1316</v>
      </c>
      <c r="Q159" s="1">
        <f>(P159/'[1]POBLACIÓN 2024'!$J$29)*1000</f>
        <v>20.478346793644867</v>
      </c>
      <c r="R159" s="1">
        <f t="shared" si="19"/>
        <v>7.0604336588346056E-2</v>
      </c>
      <c r="S159" s="89">
        <v>4485</v>
      </c>
      <c r="T159" s="1">
        <f>(S159/'[1]POBLACIÓN 2024'!$L$29)*1000</f>
        <v>16.374350137274376</v>
      </c>
      <c r="U159" s="1">
        <f t="shared" si="20"/>
        <v>5.6454758782888081E-2</v>
      </c>
      <c r="V159" s="89">
        <v>3967</v>
      </c>
      <c r="W159" s="1">
        <f>(V159/'[1]POBLACIÓN 2024'!$N$29)*1000</f>
        <v>18.855727777856998</v>
      </c>
      <c r="X159" s="1">
        <f t="shared" si="21"/>
        <v>6.5009942651190422E-2</v>
      </c>
      <c r="Y159" s="89">
        <v>2092</v>
      </c>
      <c r="Z159" s="1">
        <f>(Y159/'[1]POBLACIÓN 2024'!$P$29)*1000</f>
        <v>17.097649481839877</v>
      </c>
      <c r="AA159" s="1">
        <f t="shared" si="22"/>
        <v>5.8948518210464575E-2</v>
      </c>
      <c r="AB159" s="89">
        <v>638</v>
      </c>
      <c r="AC159" s="1">
        <f>(AB159/'[1]POBLACIÓN 2024'!$R$29)*1000</f>
        <v>11.666819054585352</v>
      </c>
      <c r="AD159" s="1">
        <f t="shared" si="23"/>
        <v>4.0224341727668395E-2</v>
      </c>
      <c r="AE159" s="28">
        <f>0</f>
        <v>0</v>
      </c>
    </row>
    <row r="160" spans="1:31" x14ac:dyDescent="0.25">
      <c r="A160" s="28" t="s">
        <v>909</v>
      </c>
      <c r="B160" s="89">
        <v>26346</v>
      </c>
      <c r="C160" s="1">
        <f>(B160/'[1]POBLACIÓN 2024'!$D$57)*1000</f>
        <v>16.989363108461472</v>
      </c>
      <c r="D160" s="28">
        <v>5106</v>
      </c>
      <c r="E160" s="1">
        <f>(D160/'[1]POBLACIÓN 2024'!$B$29)*1000</f>
        <v>18.557352978589627</v>
      </c>
      <c r="F160" s="1">
        <f t="shared" si="24"/>
        <v>1.0922924455800951</v>
      </c>
      <c r="G160" s="28">
        <v>4751</v>
      </c>
      <c r="H160" s="1">
        <f>(G160/'[1]POBLACIÓN 2024'!$D$29)*1000</f>
        <v>16.537987593898595</v>
      </c>
      <c r="I160" s="1">
        <f t="shared" si="25"/>
        <v>5.7018940754332316E-2</v>
      </c>
      <c r="J160" s="28">
        <v>3327</v>
      </c>
      <c r="K160" s="1">
        <f>(J160/'[1]POBLACIÓN 2024'!$F$29)*1000</f>
        <v>17.254344703118438</v>
      </c>
      <c r="L160" s="1">
        <f t="shared" si="26"/>
        <v>5.9488765050525423E-2</v>
      </c>
      <c r="M160" s="28">
        <v>877</v>
      </c>
      <c r="N160" s="1">
        <f>(M160/'[1]POBLACIÓN 2024'!$H$29)*1000</f>
        <v>12.547572037657023</v>
      </c>
      <c r="O160" s="1">
        <f t="shared" si="18"/>
        <v>4.3260962832614241E-2</v>
      </c>
      <c r="P160" s="89">
        <v>1357</v>
      </c>
      <c r="Q160" s="1">
        <f>(P160/'[1]POBLACIÓN 2024'!$J$29)*1000</f>
        <v>21.116349999221949</v>
      </c>
      <c r="R160" s="1">
        <f t="shared" si="19"/>
        <v>7.2804015767770208E-2</v>
      </c>
      <c r="S160" s="89">
        <v>4395</v>
      </c>
      <c r="T160" s="1">
        <f>(S160/'[1]POBLACIÓN 2024'!$L$29)*1000</f>
        <v>16.045767860272214</v>
      </c>
      <c r="U160" s="1">
        <f t="shared" si="20"/>
        <v>5.5321887369184641E-2</v>
      </c>
      <c r="V160" s="89">
        <v>3351</v>
      </c>
      <c r="W160" s="1">
        <f>(V160/'[1]POBLACIÓN 2024'!$N$29)*1000</f>
        <v>15.927790215174893</v>
      </c>
      <c r="X160" s="1">
        <f t="shared" si="21"/>
        <v>5.491512927253317E-2</v>
      </c>
      <c r="Y160" s="89">
        <v>2299</v>
      </c>
      <c r="Z160" s="1">
        <f>(Y160/'[1]POBLACIÓN 2024'!$P$29)*1000</f>
        <v>18.789434110301087</v>
      </c>
      <c r="AA160" s="1">
        <f t="shared" si="22"/>
        <v>6.4781378281958915E-2</v>
      </c>
      <c r="AB160" s="89">
        <v>883</v>
      </c>
      <c r="AC160" s="1">
        <f>(AB160/'[1]POBLACIÓN 2024'!$R$29)*1000</f>
        <v>16.147023863948064</v>
      </c>
      <c r="AD160" s="1">
        <f t="shared" si="23"/>
        <v>5.5670993331553592E-2</v>
      </c>
      <c r="AE160" s="28">
        <f>0</f>
        <v>0</v>
      </c>
    </row>
    <row r="161" spans="1:31" x14ac:dyDescent="0.25">
      <c r="A161" s="28" t="s">
        <v>912</v>
      </c>
      <c r="B161" s="89">
        <v>25805</v>
      </c>
      <c r="C161" s="1">
        <f>(B161/'[1]POBLACIÓN 2024'!$D$57)*1000</f>
        <v>16.64049628079588</v>
      </c>
      <c r="D161" s="28">
        <v>4669</v>
      </c>
      <c r="E161" s="1">
        <f>(D161/'[1]POBLACIÓN 2024'!$B$29)*1000</f>
        <v>16.969111056998624</v>
      </c>
      <c r="F161" s="1">
        <f t="shared" si="24"/>
        <v>1.0197478951743757</v>
      </c>
      <c r="G161" s="28">
        <v>4431</v>
      </c>
      <c r="H161" s="1">
        <f>(G161/'[1]POBLACIÓN 2024'!$D$29)*1000</f>
        <v>15.424083988331859</v>
      </c>
      <c r="I161" s="1">
        <f t="shared" si="25"/>
        <v>5.3178473265090807E-2</v>
      </c>
      <c r="J161" s="28">
        <v>3515</v>
      </c>
      <c r="K161" s="1">
        <f>(J161/'[1]POBLACIÓN 2024'!$F$29)*1000</f>
        <v>18.229342239693811</v>
      </c>
      <c r="L161" s="1">
        <f t="shared" si="26"/>
        <v>6.2850318350645279E-2</v>
      </c>
      <c r="M161" s="28">
        <v>1365</v>
      </c>
      <c r="N161" s="1">
        <f>(M161/'[1]POBLACIÓN 2024'!$H$29)*1000</f>
        <v>19.529573353935962</v>
      </c>
      <c r="O161" s="1">
        <f t="shared" si="18"/>
        <v>6.7333197567295833E-2</v>
      </c>
      <c r="P161" s="89">
        <v>1153</v>
      </c>
      <c r="Q161" s="1">
        <f>(P161/'[1]POBLACIÓN 2024'!$J$29)*1000</f>
        <v>17.941895025131103</v>
      </c>
      <c r="R161" s="1">
        <f t="shared" si="19"/>
        <v>6.185927058234271E-2</v>
      </c>
      <c r="S161" s="89">
        <v>4079</v>
      </c>
      <c r="T161" s="1">
        <f>(S161/'[1]POBLACIÓN 2024'!$L$29)*1000</f>
        <v>14.892078976575736</v>
      </c>
      <c r="U161" s="1">
        <f t="shared" si="20"/>
        <v>5.1344249961070336E-2</v>
      </c>
      <c r="V161" s="89">
        <v>3957</v>
      </c>
      <c r="W161" s="1">
        <f>(V161/'[1]POBLACIÓN 2024'!$N$29)*1000</f>
        <v>18.808196323917354</v>
      </c>
      <c r="X161" s="1">
        <f t="shared" si="21"/>
        <v>6.4846065810627795E-2</v>
      </c>
      <c r="Y161" s="89">
        <v>1840</v>
      </c>
      <c r="Z161" s="1">
        <f>(Y161/'[1]POBLACIÓN 2024'!$P$29)*1000</f>
        <v>15.038085586321879</v>
      </c>
      <c r="AA161" s="1">
        <f t="shared" si="22"/>
        <v>5.1847645079949718E-2</v>
      </c>
      <c r="AB161" s="89">
        <v>796</v>
      </c>
      <c r="AC161" s="1">
        <f>(AB161/'[1]POBLACIÓN 2024'!$R$29)*1000</f>
        <v>14.556093992868245</v>
      </c>
      <c r="AD161" s="1">
        <f t="shared" si="23"/>
        <v>5.0185855823235176E-2</v>
      </c>
      <c r="AE161" s="28">
        <f>0</f>
        <v>0</v>
      </c>
    </row>
    <row r="162" spans="1:31" x14ac:dyDescent="0.25">
      <c r="A162" s="28" t="s">
        <v>915</v>
      </c>
      <c r="B162" s="89">
        <v>25483</v>
      </c>
      <c r="C162" s="1">
        <f>(B162/'[1]POBLACIÓN 2024'!$D$57)*1000</f>
        <v>16.432852808506933</v>
      </c>
      <c r="D162" s="28">
        <v>6578</v>
      </c>
      <c r="E162" s="1">
        <f>(D162/'[1]POBLACIÓN 2024'!$B$29)*1000</f>
        <v>23.9072205039488</v>
      </c>
      <c r="F162" s="1">
        <f t="shared" si="24"/>
        <v>1.4548429772079836</v>
      </c>
      <c r="G162" s="28">
        <v>4880</v>
      </c>
      <c r="H162" s="1">
        <f>(G162/'[1]POBLACIÓN 2024'!$D$29)*1000</f>
        <v>16.987029984892683</v>
      </c>
      <c r="I162" s="1">
        <f t="shared" si="25"/>
        <v>5.8567129210932788E-2</v>
      </c>
      <c r="J162" s="28">
        <v>1344</v>
      </c>
      <c r="K162" s="1">
        <f>(J162/'[1]POBLACIÓN 2024'!$F$29)*1000</f>
        <v>6.9701951550920276</v>
      </c>
      <c r="L162" s="1">
        <f t="shared" si="26"/>
        <v>2.4031529975324963E-2</v>
      </c>
      <c r="M162" s="28">
        <v>1636</v>
      </c>
      <c r="N162" s="1">
        <f>(M162/'[1]POBLACIÓN 2024'!$H$29)*1000</f>
        <v>23.406873265230203</v>
      </c>
      <c r="O162" s="1">
        <f t="shared" si="18"/>
        <v>8.0701180381022683E-2</v>
      </c>
      <c r="P162" s="89">
        <v>428</v>
      </c>
      <c r="Q162" s="1">
        <f>(P162/'[1]POBLACIÓN 2024'!$J$29)*1000</f>
        <v>6.6601310240729497</v>
      </c>
      <c r="R162" s="1">
        <f t="shared" si="19"/>
        <v>2.2962504604720445E-2</v>
      </c>
      <c r="S162" s="89">
        <v>6747</v>
      </c>
      <c r="T162" s="1">
        <f>(S162/'[1]POBLACIÓN 2024'!$L$29)*1000</f>
        <v>24.632718032595363</v>
      </c>
      <c r="U162" s="1">
        <f t="shared" si="20"/>
        <v>8.4927593647301194E-2</v>
      </c>
      <c r="V162" s="89">
        <v>1959</v>
      </c>
      <c r="W162" s="1">
        <f>(V162/'[1]POBLACIÓN 2024'!$N$29)*1000</f>
        <v>9.3114118267763697</v>
      </c>
      <c r="X162" s="1">
        <f t="shared" si="21"/>
        <v>3.2103473066216796E-2</v>
      </c>
      <c r="Y162" s="89">
        <v>985</v>
      </c>
      <c r="Z162" s="1">
        <f>(Y162/'[1]POBLACIÓN 2024'!$P$29)*1000</f>
        <v>8.0502795122429642</v>
      </c>
      <c r="AA162" s="1">
        <f t="shared" si="22"/>
        <v>2.7755396958560045E-2</v>
      </c>
      <c r="AB162" s="89">
        <v>926</v>
      </c>
      <c r="AC162" s="1">
        <f>(AB162/'[1]POBLACIÓN 2024'!$R$29)*1000</f>
        <v>16.933345524366828</v>
      </c>
      <c r="AD162" s="1">
        <f t="shared" si="23"/>
        <v>5.8382038306929368E-2</v>
      </c>
      <c r="AE162" s="28">
        <f>0</f>
        <v>0</v>
      </c>
    </row>
    <row r="163" spans="1:31" x14ac:dyDescent="0.25">
      <c r="A163" s="28" t="s">
        <v>918</v>
      </c>
      <c r="B163" s="89">
        <v>25443</v>
      </c>
      <c r="C163" s="1">
        <f>(B163/'[1]POBLACIÓN 2024'!$D$57)*1000</f>
        <v>16.407058588346818</v>
      </c>
      <c r="D163" s="28">
        <v>5527</v>
      </c>
      <c r="E163" s="1">
        <f>(D163/'[1]POBLACIÓN 2024'!$B$29)*1000</f>
        <v>20.087444166209334</v>
      </c>
      <c r="F163" s="1">
        <f t="shared" si="24"/>
        <v>1.2243172082335663</v>
      </c>
      <c r="G163" s="28">
        <v>3928</v>
      </c>
      <c r="H163" s="1">
        <f>(G163/'[1]POBLACIÓN 2024'!$D$29)*1000</f>
        <v>13.673166758331652</v>
      </c>
      <c r="I163" s="1">
        <f t="shared" si="25"/>
        <v>4.7141738430439339E-2</v>
      </c>
      <c r="J163" s="28">
        <v>3471</v>
      </c>
      <c r="K163" s="1">
        <f>(J163/'[1]POBLACIÓN 2024'!$F$29)*1000</f>
        <v>18.001151326878293</v>
      </c>
      <c r="L163" s="1">
        <f t="shared" si="26"/>
        <v>6.206357183359594E-2</v>
      </c>
      <c r="M163" s="28">
        <v>1319</v>
      </c>
      <c r="N163" s="1">
        <f>(M163/'[1]POBLACIÓN 2024'!$H$29)*1000</f>
        <v>18.871433885598194</v>
      </c>
      <c r="O163" s="1">
        <f t="shared" si="18"/>
        <v>6.5064093473452905E-2</v>
      </c>
      <c r="P163" s="89">
        <v>595</v>
      </c>
      <c r="Q163" s="1">
        <f>(P163/'[1]POBLACIÓN 2024'!$J$29)*1000</f>
        <v>9.2588270077649657</v>
      </c>
      <c r="R163" s="1">
        <f t="shared" si="19"/>
        <v>3.1922173457496886E-2</v>
      </c>
      <c r="S163" s="89">
        <v>4183</v>
      </c>
      <c r="T163" s="1">
        <f>(S163/'[1]POBLACIÓN 2024'!$L$29)*1000</f>
        <v>15.271774052222677</v>
      </c>
      <c r="U163" s="1">
        <f t="shared" si="20"/>
        <v>5.2653345816905422E-2</v>
      </c>
      <c r="V163" s="89">
        <v>3793</v>
      </c>
      <c r="W163" s="1">
        <f>(V163/'[1]POBLACIÓN 2024'!$N$29)*1000</f>
        <v>18.028680479307184</v>
      </c>
      <c r="X163" s="1">
        <f t="shared" si="21"/>
        <v>6.2158485625400876E-2</v>
      </c>
      <c r="Y163" s="89">
        <v>1532</v>
      </c>
      <c r="Z163" s="1">
        <f>(Y163/'[1]POBLACIÓN 2024'!$P$29)*1000</f>
        <v>12.520840825133217</v>
      </c>
      <c r="AA163" s="1">
        <f t="shared" si="22"/>
        <v>4.3168800142653785E-2</v>
      </c>
      <c r="AB163" s="89">
        <v>1095</v>
      </c>
      <c r="AC163" s="1">
        <f>(AB163/'[1]POBLACIÓN 2024'!$R$29)*1000</f>
        <v>20.023772515314988</v>
      </c>
      <c r="AD163" s="1">
        <f t="shared" si="23"/>
        <v>6.9037075535731823E-2</v>
      </c>
      <c r="AE163" s="28">
        <f>0</f>
        <v>0</v>
      </c>
    </row>
    <row r="164" spans="1:31" x14ac:dyDescent="0.25">
      <c r="A164" s="28" t="s">
        <v>916</v>
      </c>
      <c r="B164" s="89">
        <v>25327</v>
      </c>
      <c r="C164" s="1">
        <f>(B164/'[1]POBLACIÓN 2024'!$D$57)*1000</f>
        <v>16.332255349882473</v>
      </c>
      <c r="D164" s="28">
        <v>3925</v>
      </c>
      <c r="E164" s="1">
        <f>(D164/'[1]POBLACIÓN 2024'!$B$29)*1000</f>
        <v>14.26510192733339</v>
      </c>
      <c r="F164" s="1">
        <f t="shared" si="24"/>
        <v>0.8734312329641627</v>
      </c>
      <c r="G164" s="28">
        <v>6015</v>
      </c>
      <c r="H164" s="1">
        <f>(G164/'[1]POBLACIÓN 2024'!$D$29)*1000</f>
        <v>20.937906835887187</v>
      </c>
      <c r="I164" s="1">
        <f t="shared" si="25"/>
        <v>7.2188787336836202E-2</v>
      </c>
      <c r="J164" s="28">
        <v>2820</v>
      </c>
      <c r="K164" s="1">
        <f>(J164/'[1]POBLACIÓN 2024'!$F$29)*1000</f>
        <v>14.624963048630596</v>
      </c>
      <c r="L164" s="1">
        <f t="shared" si="26"/>
        <v>5.042329950179792E-2</v>
      </c>
      <c r="M164" s="28">
        <v>945</v>
      </c>
      <c r="N164" s="1">
        <f>(M164/'[1]POBLACIÓN 2024'!$H$29)*1000</f>
        <v>13.520473860417203</v>
      </c>
      <c r="O164" s="1">
        <f t="shared" si="18"/>
        <v>4.6615290623512502E-2</v>
      </c>
      <c r="P164" s="89">
        <v>1056</v>
      </c>
      <c r="Q164" s="1">
        <f>(P164/'[1]POBLACIÓN 2024'!$J$29)*1000</f>
        <v>16.432472807058492</v>
      </c>
      <c r="R164" s="1">
        <f t="shared" si="19"/>
        <v>5.6655151548095306E-2</v>
      </c>
      <c r="S164" s="89">
        <v>4276</v>
      </c>
      <c r="T164" s="1">
        <f>(S164/'[1]POBLACIÓN 2024'!$L$29)*1000</f>
        <v>15.611309071791576</v>
      </c>
      <c r="U164" s="1">
        <f t="shared" si="20"/>
        <v>5.3823979611065637E-2</v>
      </c>
      <c r="V164" s="89">
        <v>3462</v>
      </c>
      <c r="W164" s="1">
        <f>(V164/'[1]POBLACIÓN 2024'!$N$29)*1000</f>
        <v>16.455389353904948</v>
      </c>
      <c r="X164" s="1">
        <f t="shared" si="21"/>
        <v>5.6734162202778229E-2</v>
      </c>
      <c r="Y164" s="89">
        <v>2206</v>
      </c>
      <c r="Z164" s="1">
        <f>(Y164/'[1]POBLACIÓN 2024'!$P$29)*1000</f>
        <v>18.029356958383733</v>
      </c>
      <c r="AA164" s="1">
        <f t="shared" si="22"/>
        <v>6.2160817959983197E-2</v>
      </c>
      <c r="AB164" s="89">
        <v>622</v>
      </c>
      <c r="AC164" s="1">
        <f>(AB164/'[1]POBLACIÓN 2024'!$R$29)*1000</f>
        <v>11.374234250708604</v>
      </c>
      <c r="AD164" s="1">
        <f t="shared" si="23"/>
        <v>3.9215580806598344E-2</v>
      </c>
      <c r="AE164" s="28">
        <f>0</f>
        <v>0</v>
      </c>
    </row>
    <row r="165" spans="1:31" x14ac:dyDescent="0.25">
      <c r="A165" s="28" t="s">
        <v>906</v>
      </c>
      <c r="B165" s="89">
        <v>25135</v>
      </c>
      <c r="C165" s="1">
        <f>(B165/'[1]POBLACIÓN 2024'!$D$57)*1000</f>
        <v>16.20844309311391</v>
      </c>
      <c r="D165" s="28">
        <v>4879</v>
      </c>
      <c r="E165" s="1">
        <f>(D165/'[1]POBLACIÓN 2024'!$B$29)*1000</f>
        <v>17.732339440371874</v>
      </c>
      <c r="F165" s="1">
        <f t="shared" si="24"/>
        <v>1.094018675236327</v>
      </c>
      <c r="G165" s="28">
        <v>3783</v>
      </c>
      <c r="H165" s="1">
        <f>(G165/'[1]POBLACIÓN 2024'!$D$29)*1000</f>
        <v>13.168429187059225</v>
      </c>
      <c r="I165" s="1">
        <f t="shared" si="25"/>
        <v>4.5401526599376789E-2</v>
      </c>
      <c r="J165" s="28">
        <v>3254</v>
      </c>
      <c r="K165" s="1">
        <f>(J165/'[1]POBLACIÓN 2024'!$F$29)*1000</f>
        <v>16.875755234129063</v>
      </c>
      <c r="L165" s="1">
        <f t="shared" si="26"/>
        <v>5.8183481056329936E-2</v>
      </c>
      <c r="M165" s="28">
        <v>1371</v>
      </c>
      <c r="N165" s="1">
        <f>(M165/'[1]POBLACIÓN 2024'!$H$29)*1000</f>
        <v>19.6154176324148</v>
      </c>
      <c r="O165" s="1">
        <f t="shared" si="18"/>
        <v>6.762916766649274E-2</v>
      </c>
      <c r="P165" s="89">
        <v>893</v>
      </c>
      <c r="Q165" s="1">
        <f>(P165/'[1]POBLACIÓN 2024'!$J$29)*1000</f>
        <v>13.896021038544729</v>
      </c>
      <c r="R165" s="1">
        <f t="shared" si="19"/>
        <v>4.791008554209196E-2</v>
      </c>
      <c r="S165" s="89">
        <v>4317</v>
      </c>
      <c r="T165" s="1">
        <f>(S165/'[1]POBLACIÓN 2024'!$L$29)*1000</f>
        <v>15.760996553537007</v>
      </c>
      <c r="U165" s="1">
        <f t="shared" si="20"/>
        <v>5.4340065477308325E-2</v>
      </c>
      <c r="V165" s="89">
        <v>4244</v>
      </c>
      <c r="W165" s="1">
        <f>(V165/'[1]POBLACIÓN 2024'!$N$29)*1000</f>
        <v>20.172349051985151</v>
      </c>
      <c r="X165" s="1">
        <f t="shared" si="21"/>
        <v>6.9549331134774919E-2</v>
      </c>
      <c r="Y165" s="89">
        <v>1692</v>
      </c>
      <c r="Z165" s="1">
        <f>(Y165/'[1]POBLACIÓN 2024'!$P$29)*1000</f>
        <v>13.82850044133512</v>
      </c>
      <c r="AA165" s="1">
        <f t="shared" si="22"/>
        <v>4.7677291019171154E-2</v>
      </c>
      <c r="AB165" s="89">
        <v>702</v>
      </c>
      <c r="AC165" s="1">
        <f>(AB165/'[1]POBLACIÓN 2024'!$R$29)*1000</f>
        <v>12.837158270092347</v>
      </c>
      <c r="AD165" s="1">
        <f t="shared" si="23"/>
        <v>4.4259385411948612E-2</v>
      </c>
      <c r="AE165" s="28">
        <f>0</f>
        <v>0</v>
      </c>
    </row>
    <row r="166" spans="1:31" x14ac:dyDescent="0.25">
      <c r="A166" s="28" t="s">
        <v>921</v>
      </c>
      <c r="B166" s="89">
        <v>24888</v>
      </c>
      <c r="C166" s="1">
        <f>(B166/'[1]POBLACIÓN 2024'!$D$57)*1000</f>
        <v>16.049163783625183</v>
      </c>
      <c r="D166" s="28">
        <v>3458</v>
      </c>
      <c r="E166" s="1">
        <f>(D166/'[1]POBLACIÓN 2024'!$B$29)*1000</f>
        <v>12.567827379546205</v>
      </c>
      <c r="F166" s="1">
        <f t="shared" si="24"/>
        <v>0.78308300351255977</v>
      </c>
      <c r="G166" s="28">
        <v>4895</v>
      </c>
      <c r="H166" s="1">
        <f>(G166/'[1]POBLACIÓN 2024'!$D$29)*1000</f>
        <v>17.039244216403624</v>
      </c>
      <c r="I166" s="1">
        <f t="shared" si="25"/>
        <v>5.8747151124490984E-2</v>
      </c>
      <c r="J166" s="28">
        <v>3375</v>
      </c>
      <c r="K166" s="1">
        <f>(J166/'[1]POBLACIÓN 2024'!$F$29)*1000</f>
        <v>17.503280244371723</v>
      </c>
      <c r="L166" s="1">
        <f t="shared" si="26"/>
        <v>6.0347033978215593E-2</v>
      </c>
      <c r="M166" s="28">
        <v>1086</v>
      </c>
      <c r="N166" s="1">
        <f>(M166/'[1]POBLACIÓN 2024'!$H$29)*1000</f>
        <v>15.537814404669929</v>
      </c>
      <c r="O166" s="1">
        <f t="shared" si="18"/>
        <v>5.3570587954639759E-2</v>
      </c>
      <c r="P166" s="89">
        <v>889</v>
      </c>
      <c r="Q166" s="1">
        <f>(P166/'[1]POBLACIÓN 2024'!$J$29)*1000</f>
        <v>13.833776823366478</v>
      </c>
      <c r="R166" s="1">
        <f t="shared" si="19"/>
        <v>4.7695482695318876E-2</v>
      </c>
      <c r="S166" s="89">
        <v>4449</v>
      </c>
      <c r="T166" s="1">
        <f>(S166/'[1]POBLACIÓN 2024'!$L$29)*1000</f>
        <v>16.242917226473509</v>
      </c>
      <c r="U166" s="1">
        <f t="shared" si="20"/>
        <v>5.6001610217406697E-2</v>
      </c>
      <c r="V166" s="89">
        <v>3616</v>
      </c>
      <c r="W166" s="1">
        <f>(V166/'[1]POBLACIÓN 2024'!$N$29)*1000</f>
        <v>17.187373744575474</v>
      </c>
      <c r="X166" s="1">
        <f t="shared" si="21"/>
        <v>5.9257865547442536E-2</v>
      </c>
      <c r="Y166" s="89">
        <v>2465</v>
      </c>
      <c r="Z166" s="1">
        <f>(Y166/'[1]POBLACIÓN 2024'!$P$29)*1000</f>
        <v>20.146130962110561</v>
      </c>
      <c r="AA166" s="1">
        <f t="shared" si="22"/>
        <v>6.9458937566345677E-2</v>
      </c>
      <c r="AB166" s="89">
        <v>655</v>
      </c>
      <c r="AC166" s="1">
        <f>(AB166/'[1]POBLACIÓN 2024'!$R$29)*1000</f>
        <v>11.977690408704397</v>
      </c>
      <c r="AD166" s="1">
        <f t="shared" si="23"/>
        <v>4.1296150206305331E-2</v>
      </c>
      <c r="AE166" s="28">
        <f>0</f>
        <v>0</v>
      </c>
    </row>
    <row r="167" spans="1:31" x14ac:dyDescent="0.25">
      <c r="A167" s="28" t="s">
        <v>917</v>
      </c>
      <c r="B167" s="89">
        <v>24314</v>
      </c>
      <c r="C167" s="1">
        <f>(B167/'[1]POBLACIÓN 2024'!$D$57)*1000</f>
        <v>15.679016724327498</v>
      </c>
      <c r="D167" s="28">
        <v>4453</v>
      </c>
      <c r="E167" s="1">
        <f>(D167/'[1]POBLACIÓN 2024'!$B$29)*1000</f>
        <v>16.184076148386136</v>
      </c>
      <c r="F167" s="1">
        <f t="shared" si="24"/>
        <v>1.0322124424597998</v>
      </c>
      <c r="G167" s="28">
        <v>4241</v>
      </c>
      <c r="H167" s="1">
        <f>(G167/'[1]POBLACIÓN 2024'!$D$29)*1000</f>
        <v>14.762703722526611</v>
      </c>
      <c r="I167" s="1">
        <f t="shared" si="25"/>
        <v>5.0898195693353673E-2</v>
      </c>
      <c r="J167" s="28">
        <v>2957</v>
      </c>
      <c r="K167" s="1">
        <f>(J167/'[1]POBLACIÓN 2024'!$F$29)*1000</f>
        <v>15.335466572624352</v>
      </c>
      <c r="L167" s="1">
        <f t="shared" si="26"/>
        <v>5.2872942066246972E-2</v>
      </c>
      <c r="M167" s="28">
        <v>2077</v>
      </c>
      <c r="N167" s="1">
        <f>(M167/'[1]POBLACIÓN 2024'!$H$29)*1000</f>
        <v>29.716427733424901</v>
      </c>
      <c r="O167" s="1">
        <f t="shared" si="18"/>
        <v>0.1024549826719952</v>
      </c>
      <c r="P167" s="89">
        <v>877</v>
      </c>
      <c r="Q167" s="1">
        <f>(P167/'[1]POBLACIÓN 2024'!$J$29)*1000</f>
        <v>13.647044177831722</v>
      </c>
      <c r="R167" s="1">
        <f t="shared" si="19"/>
        <v>4.7051674154999612E-2</v>
      </c>
      <c r="S167" s="89">
        <v>4283</v>
      </c>
      <c r="T167" s="1">
        <f>(S167/'[1]POBLACIÓN 2024'!$L$29)*1000</f>
        <v>15.636865471113968</v>
      </c>
      <c r="U167" s="1">
        <f t="shared" si="20"/>
        <v>5.3912091832131463E-2</v>
      </c>
      <c r="V167" s="89">
        <v>3133</v>
      </c>
      <c r="W167" s="1">
        <f>(V167/'[1]POBLACIÓN 2024'!$N$29)*1000</f>
        <v>14.891604519290642</v>
      </c>
      <c r="X167" s="1">
        <f t="shared" si="21"/>
        <v>5.1342614148268108E-2</v>
      </c>
      <c r="Y167" s="89">
        <v>1549</v>
      </c>
      <c r="Z167" s="1">
        <f>(Y167/'[1]POBLACIÓN 2024'!$P$29)*1000</f>
        <v>12.659779659354669</v>
      </c>
      <c r="AA167" s="1">
        <f t="shared" si="22"/>
        <v>4.3647827298283759E-2</v>
      </c>
      <c r="AB167" s="89">
        <v>744</v>
      </c>
      <c r="AC167" s="1">
        <f>(AB167/'[1]POBLACIÓN 2024'!$R$29)*1000</f>
        <v>13.605193380268814</v>
      </c>
      <c r="AD167" s="1">
        <f t="shared" si="23"/>
        <v>4.690738282975751E-2</v>
      </c>
      <c r="AE167" s="28">
        <f>0</f>
        <v>0</v>
      </c>
    </row>
    <row r="168" spans="1:31" x14ac:dyDescent="0.25">
      <c r="A168" s="28" t="s">
        <v>920</v>
      </c>
      <c r="B168" s="89">
        <v>24210</v>
      </c>
      <c r="C168" s="1">
        <f>(B168/'[1]POBLACIÓN 2024'!$D$57)*1000</f>
        <v>15.611951751911191</v>
      </c>
      <c r="D168" s="28">
        <v>4497</v>
      </c>
      <c r="E168" s="1">
        <f>(D168/'[1]POBLACIÓN 2024'!$B$29)*1000</f>
        <v>16.343990666807198</v>
      </c>
      <c r="F168" s="1">
        <f t="shared" si="24"/>
        <v>1.0468896475295852</v>
      </c>
      <c r="G168" s="28">
        <v>4970</v>
      </c>
      <c r="H168" s="1">
        <f>(G168/'[1]POBLACIÓN 2024'!$D$29)*1000</f>
        <v>17.300315373958327</v>
      </c>
      <c r="I168" s="1">
        <f t="shared" si="25"/>
        <v>5.9647260692281955E-2</v>
      </c>
      <c r="J168" s="28">
        <v>3889</v>
      </c>
      <c r="K168" s="1">
        <f>(J168/'[1]POBLACIÓN 2024'!$F$29)*1000</f>
        <v>20.168964998625668</v>
      </c>
      <c r="L168" s="1">
        <f t="shared" si="26"/>
        <v>6.9537663745564582E-2</v>
      </c>
      <c r="M168" s="28">
        <v>1110</v>
      </c>
      <c r="N168" s="1">
        <f>(M168/'[1]POBLACIÓN 2024'!$H$29)*1000</f>
        <v>15.881191518585284</v>
      </c>
      <c r="O168" s="1">
        <f t="shared" si="18"/>
        <v>5.4754468351427374E-2</v>
      </c>
      <c r="P168" s="89">
        <v>1177</v>
      </c>
      <c r="Q168" s="1">
        <f>(P168/'[1]POBLACIÓN 2024'!$J$29)*1000</f>
        <v>18.315360316200614</v>
      </c>
      <c r="R168" s="1">
        <f t="shared" si="19"/>
        <v>6.3146887662981238E-2</v>
      </c>
      <c r="S168" s="89">
        <v>3414</v>
      </c>
      <c r="T168" s="1">
        <f>(S168/'[1]POBLACIÓN 2024'!$L$29)*1000</f>
        <v>12.464221040948653</v>
      </c>
      <c r="U168" s="1">
        <f t="shared" si="20"/>
        <v>4.2973588959817136E-2</v>
      </c>
      <c r="V168" s="89">
        <v>2812</v>
      </c>
      <c r="W168" s="1">
        <f>(V168/'[1]POBLACIÓN 2024'!$N$29)*1000</f>
        <v>13.36584484782805</v>
      </c>
      <c r="X168" s="1">
        <f t="shared" si="21"/>
        <v>4.6082167566208081E-2</v>
      </c>
      <c r="Y168" s="89">
        <v>1712</v>
      </c>
      <c r="Z168" s="1">
        <f>(Y168/'[1]POBLACIÓN 2024'!$P$29)*1000</f>
        <v>13.991957893360359</v>
      </c>
      <c r="AA168" s="1">
        <f t="shared" si="22"/>
        <v>4.8240852378735828E-2</v>
      </c>
      <c r="AB168" s="89">
        <v>629</v>
      </c>
      <c r="AC168" s="1">
        <f>(AB168/'[1]POBLACIÓN 2024'!$R$29)*1000</f>
        <v>11.502240102404681</v>
      </c>
      <c r="AD168" s="1">
        <f t="shared" si="23"/>
        <v>3.9656913709566491E-2</v>
      </c>
      <c r="AE168" s="28">
        <f>0</f>
        <v>0</v>
      </c>
    </row>
    <row r="169" spans="1:31" x14ac:dyDescent="0.25">
      <c r="A169" s="28" t="s">
        <v>919</v>
      </c>
      <c r="B169" s="89">
        <v>23917</v>
      </c>
      <c r="C169" s="1">
        <f>(B169/'[1]POBLACIÓN 2024'!$D$57)*1000</f>
        <v>15.423009089238327</v>
      </c>
      <c r="D169" s="28">
        <v>3954</v>
      </c>
      <c r="E169" s="1">
        <f>(D169/'[1]POBLACIÓN 2024'!$B$29)*1000</f>
        <v>14.37050013265636</v>
      </c>
      <c r="F169" s="1">
        <f t="shared" si="24"/>
        <v>0.93175722386649096</v>
      </c>
      <c r="G169" s="28">
        <v>5663</v>
      </c>
      <c r="H169" s="1">
        <f>(G169/'[1]POBLACIÓN 2024'!$D$29)*1000</f>
        <v>19.712612869763781</v>
      </c>
      <c r="I169" s="1">
        <f t="shared" si="25"/>
        <v>6.7964273098670563E-2</v>
      </c>
      <c r="J169" s="28">
        <v>3267</v>
      </c>
      <c r="K169" s="1">
        <f>(J169/'[1]POBLACIÓN 2024'!$F$29)*1000</f>
        <v>16.943175276551827</v>
      </c>
      <c r="L169" s="1">
        <f t="shared" si="26"/>
        <v>5.841592889091269E-2</v>
      </c>
      <c r="M169" s="28">
        <v>1276</v>
      </c>
      <c r="N169" s="1">
        <f>(M169/'[1]POBLACIÓN 2024'!$H$29)*1000</f>
        <v>18.25621655649984</v>
      </c>
      <c r="O169" s="1">
        <f t="shared" si="18"/>
        <v>6.2942974429208404E-2</v>
      </c>
      <c r="P169" s="89">
        <v>919</v>
      </c>
      <c r="Q169" s="1">
        <f>(P169/'[1]POBLACIÓN 2024'!$J$29)*1000</f>
        <v>14.300608437203367</v>
      </c>
      <c r="R169" s="1">
        <f t="shared" si="19"/>
        <v>4.930500404611704E-2</v>
      </c>
      <c r="S169" s="89">
        <v>3531</v>
      </c>
      <c r="T169" s="1">
        <f>(S169/'[1]POBLACIÓN 2024'!$L$29)*1000</f>
        <v>12.891378001051462</v>
      </c>
      <c r="U169" s="1">
        <f t="shared" si="20"/>
        <v>4.4446321797631611E-2</v>
      </c>
      <c r="V169" s="89">
        <v>2965</v>
      </c>
      <c r="W169" s="1">
        <f>(V169/'[1]POBLACIÓN 2024'!$N$29)*1000</f>
        <v>14.093076093104612</v>
      </c>
      <c r="X169" s="1">
        <f t="shared" si="21"/>
        <v>4.8589483226816124E-2</v>
      </c>
      <c r="Y169" s="89">
        <v>1662</v>
      </c>
      <c r="Z169" s="1">
        <f>(Y169/'[1]POBLACIÓN 2024'!$P$29)*1000</f>
        <v>13.583314263297263</v>
      </c>
      <c r="AA169" s="1">
        <f t="shared" si="22"/>
        <v>4.6831948979824144E-2</v>
      </c>
      <c r="AB169" s="89">
        <v>680</v>
      </c>
      <c r="AC169" s="1">
        <f>(AB169/'[1]POBLACIÓN 2024'!$R$29)*1000</f>
        <v>12.434854164761818</v>
      </c>
      <c r="AD169" s="1">
        <f t="shared" si="23"/>
        <v>4.2872339145477292E-2</v>
      </c>
      <c r="AE169" s="28">
        <f>0</f>
        <v>0</v>
      </c>
    </row>
    <row r="170" spans="1:31" x14ac:dyDescent="0.25">
      <c r="A170" s="28" t="s">
        <v>924</v>
      </c>
      <c r="B170" s="89">
        <v>23531</v>
      </c>
      <c r="C170" s="1">
        <f>(B170/'[1]POBLACIÓN 2024'!$D$57)*1000</f>
        <v>15.174094864693195</v>
      </c>
      <c r="D170" s="28">
        <v>4055</v>
      </c>
      <c r="E170" s="1">
        <f>(D170/'[1]POBLACIÓN 2024'!$B$29)*1000</f>
        <v>14.737576640850163</v>
      </c>
      <c r="F170" s="1">
        <f t="shared" si="24"/>
        <v>0.97123266806122877</v>
      </c>
      <c r="G170" s="28">
        <v>4021</v>
      </c>
      <c r="H170" s="1">
        <f>(G170/'[1]POBLACIÓN 2024'!$D$29)*1000</f>
        <v>13.996894993699483</v>
      </c>
      <c r="I170" s="1">
        <f t="shared" si="25"/>
        <v>4.8257874294500146E-2</v>
      </c>
      <c r="J170" s="28">
        <v>2208</v>
      </c>
      <c r="K170" s="1">
        <f>(J170/'[1]POBLACIÓN 2024'!$F$29)*1000</f>
        <v>11.451034897651191</v>
      </c>
      <c r="L170" s="1">
        <f t="shared" si="26"/>
        <v>3.9480370673748162E-2</v>
      </c>
      <c r="M170" s="28">
        <v>1253</v>
      </c>
      <c r="N170" s="1">
        <f>(M170/'[1]POBLACIÓN 2024'!$H$29)*1000</f>
        <v>17.927146822330958</v>
      </c>
      <c r="O170" s="1">
        <f t="shared" si="18"/>
        <v>6.180842238228694E-2</v>
      </c>
      <c r="P170" s="89">
        <v>862</v>
      </c>
      <c r="Q170" s="1">
        <f>(P170/'[1]POBLACIÓN 2024'!$J$29)*1000</f>
        <v>13.413628370913278</v>
      </c>
      <c r="R170" s="1">
        <f t="shared" si="19"/>
        <v>4.6246913479600527E-2</v>
      </c>
      <c r="S170" s="89">
        <v>4624</v>
      </c>
      <c r="T170" s="1">
        <f>(S170/'[1]POBLACIÓN 2024'!$L$29)*1000</f>
        <v>16.881827209533267</v>
      </c>
      <c r="U170" s="1">
        <f t="shared" si="20"/>
        <v>5.8204415744052274E-2</v>
      </c>
      <c r="V170" s="89">
        <v>3915</v>
      </c>
      <c r="W170" s="1">
        <f>(V170/'[1]POBLACIÓN 2024'!$N$29)*1000</f>
        <v>18.608564217370844</v>
      </c>
      <c r="X170" s="1">
        <f t="shared" si="21"/>
        <v>6.4157783080264805E-2</v>
      </c>
      <c r="Y170" s="89">
        <v>1751</v>
      </c>
      <c r="Z170" s="1">
        <f>(Y170/'[1]POBLACIÓN 2024'!$P$29)*1000</f>
        <v>14.310699924809573</v>
      </c>
      <c r="AA170" s="1">
        <f t="shared" si="22"/>
        <v>4.9339797029886938E-2</v>
      </c>
      <c r="AB170" s="89">
        <v>842</v>
      </c>
      <c r="AC170" s="1">
        <f>(AB170/'[1]POBLACIÓN 2024'!$R$29)*1000</f>
        <v>15.397275304013897</v>
      </c>
      <c r="AD170" s="1">
        <f t="shared" si="23"/>
        <v>5.3086043471311579E-2</v>
      </c>
      <c r="AE170" s="28">
        <f>0</f>
        <v>0</v>
      </c>
    </row>
    <row r="171" spans="1:31" x14ac:dyDescent="0.25">
      <c r="A171" s="28" t="s">
        <v>923</v>
      </c>
      <c r="B171" s="89">
        <v>23108</v>
      </c>
      <c r="C171" s="1">
        <f>(B171/'[1]POBLACIÓN 2024'!$D$57)*1000</f>
        <v>14.90132098649995</v>
      </c>
      <c r="D171" s="28">
        <v>4146</v>
      </c>
      <c r="E171" s="1">
        <f>(D171/'[1]POBLACIÓN 2024'!$B$29)*1000</f>
        <v>15.068308940311905</v>
      </c>
      <c r="F171" s="1">
        <f t="shared" si="24"/>
        <v>1.0112062517117266</v>
      </c>
      <c r="G171" s="28">
        <v>5027</v>
      </c>
      <c r="H171" s="1">
        <f>(G171/'[1]POBLACIÓN 2024'!$D$29)*1000</f>
        <v>17.498729453699902</v>
      </c>
      <c r="I171" s="1">
        <f t="shared" si="25"/>
        <v>6.0331343963803095E-2</v>
      </c>
      <c r="J171" s="28">
        <v>1914</v>
      </c>
      <c r="K171" s="1">
        <f>(J171/'[1]POBLACIÓN 2024'!$F$29)*1000</f>
        <v>9.9263047074748076</v>
      </c>
      <c r="L171" s="1">
        <f t="shared" si="26"/>
        <v>3.4223473491645819E-2</v>
      </c>
      <c r="M171" s="28">
        <v>1136</v>
      </c>
      <c r="N171" s="1">
        <f>(M171/'[1]POBLACIÓN 2024'!$H$29)*1000</f>
        <v>16.253183391993591</v>
      </c>
      <c r="O171" s="1">
        <f t="shared" si="18"/>
        <v>5.6037005447947305E-2</v>
      </c>
      <c r="P171" s="89">
        <v>724</v>
      </c>
      <c r="Q171" s="1">
        <f>(P171/'[1]POBLACIÓN 2024'!$J$29)*1000</f>
        <v>11.266202947263588</v>
      </c>
      <c r="R171" s="1">
        <f t="shared" si="19"/>
        <v>3.8843115265928985E-2</v>
      </c>
      <c r="S171" s="89">
        <v>4423</v>
      </c>
      <c r="T171" s="1">
        <f>(S171/'[1]POBLACIÓN 2024'!$L$29)*1000</f>
        <v>16.147993457561771</v>
      </c>
      <c r="U171" s="1">
        <f t="shared" si="20"/>
        <v>5.567433625344792E-2</v>
      </c>
      <c r="V171" s="89">
        <v>3273</v>
      </c>
      <c r="W171" s="1">
        <f>(V171/'[1]POBLACIÓN 2024'!$N$29)*1000</f>
        <v>15.557044874445664</v>
      </c>
      <c r="X171" s="1">
        <f t="shared" si="21"/>
        <v>5.363688991614475E-2</v>
      </c>
      <c r="Y171" s="89">
        <v>1698</v>
      </c>
      <c r="Z171" s="1">
        <f>(Y171/'[1]POBLACIÓN 2024'!$P$29)*1000</f>
        <v>13.877537676942692</v>
      </c>
      <c r="AA171" s="1">
        <f t="shared" si="22"/>
        <v>4.7846359427040561E-2</v>
      </c>
      <c r="AB171" s="89">
        <v>767</v>
      </c>
      <c r="AC171" s="1">
        <f>(AB171/'[1]POBLACIÓN 2024'!$R$29)*1000</f>
        <v>14.025784035841639</v>
      </c>
      <c r="AD171" s="1">
        <f t="shared" si="23"/>
        <v>4.8357476653795708E-2</v>
      </c>
      <c r="AE171" s="28">
        <f>0</f>
        <v>0</v>
      </c>
    </row>
    <row r="172" spans="1:31" x14ac:dyDescent="0.25">
      <c r="A172" s="28" t="s">
        <v>922</v>
      </c>
      <c r="B172" s="89">
        <v>23076</v>
      </c>
      <c r="C172" s="1">
        <f>(B172/'[1]POBLACIÓN 2024'!$D$57)*1000</f>
        <v>14.880685610371856</v>
      </c>
      <c r="D172" s="28">
        <v>4123</v>
      </c>
      <c r="E172" s="1">
        <f>(D172/'[1]POBLACIÓN 2024'!$B$29)*1000</f>
        <v>14.98471726022817</v>
      </c>
      <c r="F172" s="1">
        <f t="shared" si="24"/>
        <v>1.0069910521988183</v>
      </c>
      <c r="G172" s="28">
        <v>4456</v>
      </c>
      <c r="H172" s="1">
        <f>(G172/'[1]POBLACIÓN 2024'!$D$29)*1000</f>
        <v>15.511107707516761</v>
      </c>
      <c r="I172" s="1">
        <f t="shared" si="25"/>
        <v>5.3478509787687804E-2</v>
      </c>
      <c r="J172" s="28">
        <v>2843</v>
      </c>
      <c r="K172" s="1">
        <f>(J172/'[1]POBLACIÓN 2024'!$F$29)*1000</f>
        <v>14.744244662147795</v>
      </c>
      <c r="L172" s="1">
        <f t="shared" si="26"/>
        <v>5.0834553362982794E-2</v>
      </c>
      <c r="M172" s="28">
        <v>1159</v>
      </c>
      <c r="N172" s="1">
        <f>(M172/'[1]POBLACIÓN 2024'!$H$29)*1000</f>
        <v>16.582253126162474</v>
      </c>
      <c r="O172" s="1">
        <f t="shared" si="18"/>
        <v>5.7171557494868769E-2</v>
      </c>
      <c r="P172" s="89">
        <v>591</v>
      </c>
      <c r="Q172" s="1">
        <f>(P172/'[1]POBLACIÓN 2024'!$J$29)*1000</f>
        <v>9.1965827925867139</v>
      </c>
      <c r="R172" s="1">
        <f t="shared" si="19"/>
        <v>3.1707570610723795E-2</v>
      </c>
      <c r="S172" s="89">
        <v>4104</v>
      </c>
      <c r="T172" s="1">
        <f>(S172/'[1]POBLACIÓN 2024'!$L$29)*1000</f>
        <v>14.983351831298556</v>
      </c>
      <c r="U172" s="1">
        <f t="shared" si="20"/>
        <v>5.1658936464876841E-2</v>
      </c>
      <c r="V172" s="89">
        <v>3180</v>
      </c>
      <c r="W172" s="1">
        <f>(V172/'[1]POBLACIÓN 2024'!$N$29)*1000</f>
        <v>15.11500235280697</v>
      </c>
      <c r="X172" s="1">
        <f t="shared" si="21"/>
        <v>5.2112835298912405E-2</v>
      </c>
      <c r="Y172" s="89">
        <v>1826</v>
      </c>
      <c r="Z172" s="1">
        <f>(Y172/'[1]POBLACIÓN 2024'!$P$29)*1000</f>
        <v>14.923665369904214</v>
      </c>
      <c r="AA172" s="1">
        <f t="shared" si="22"/>
        <v>5.1453152128254451E-2</v>
      </c>
      <c r="AB172" s="89">
        <v>794</v>
      </c>
      <c r="AC172" s="1">
        <f>(AB172/'[1]POBLACIÓN 2024'!$R$29)*1000</f>
        <v>14.519520892383653</v>
      </c>
      <c r="AD172" s="1">
        <f t="shared" si="23"/>
        <v>5.0059760708101426E-2</v>
      </c>
      <c r="AE172" s="28">
        <f>0</f>
        <v>0</v>
      </c>
    </row>
    <row r="173" spans="1:31" x14ac:dyDescent="0.25">
      <c r="A173" s="28" t="s">
        <v>927</v>
      </c>
      <c r="B173" s="89">
        <v>22817</v>
      </c>
      <c r="C173" s="1">
        <f>(B173/'[1]POBLACIÓN 2024'!$D$57)*1000</f>
        <v>14.713668034835093</v>
      </c>
      <c r="D173" s="28">
        <v>3879</v>
      </c>
      <c r="E173" s="1">
        <f>(D173/'[1]POBLACIÓN 2024'!$B$29)*1000</f>
        <v>14.097918567165914</v>
      </c>
      <c r="F173" s="1">
        <f t="shared" si="24"/>
        <v>0.95815119206092103</v>
      </c>
      <c r="G173" s="28">
        <v>4928</v>
      </c>
      <c r="H173" s="1">
        <f>(G173/'[1]POBLACIÓN 2024'!$D$29)*1000</f>
        <v>17.15411552572769</v>
      </c>
      <c r="I173" s="1">
        <f t="shared" si="25"/>
        <v>5.9143199334318997E-2</v>
      </c>
      <c r="J173" s="28">
        <v>2641</v>
      </c>
      <c r="K173" s="1">
        <f>(J173/'[1]POBLACIÓN 2024'!$F$29)*1000</f>
        <v>13.696640926040212</v>
      </c>
      <c r="L173" s="1">
        <f t="shared" si="26"/>
        <v>4.7222671625619959E-2</v>
      </c>
      <c r="M173" s="28">
        <v>1478</v>
      </c>
      <c r="N173" s="1">
        <f>(M173/'[1]POBLACIÓN 2024'!$H$29)*1000</f>
        <v>21.146307265287433</v>
      </c>
      <c r="O173" s="1">
        <f t="shared" si="18"/>
        <v>7.2907301102170863E-2</v>
      </c>
      <c r="P173" s="89">
        <v>859</v>
      </c>
      <c r="Q173" s="1">
        <f>(P173/'[1]POBLACIÓN 2024'!$J$29)*1000</f>
        <v>13.36694520952959</v>
      </c>
      <c r="R173" s="1">
        <f t="shared" si="19"/>
        <v>4.6085961344520712E-2</v>
      </c>
      <c r="S173" s="89">
        <v>3830</v>
      </c>
      <c r="T173" s="1">
        <f>(S173/'[1]POBLACIÓN 2024'!$L$29)*1000</f>
        <v>13.983001343536422</v>
      </c>
      <c r="U173" s="1">
        <f t="shared" si="20"/>
        <v>4.8209972383157489E-2</v>
      </c>
      <c r="V173" s="89">
        <v>3121</v>
      </c>
      <c r="W173" s="1">
        <f>(V173/'[1]POBLACIÓN 2024'!$N$29)*1000</f>
        <v>14.834566774563067</v>
      </c>
      <c r="X173" s="1">
        <f t="shared" si="21"/>
        <v>5.1145961939592963E-2</v>
      </c>
      <c r="Y173" s="89">
        <v>1412</v>
      </c>
      <c r="Z173" s="1">
        <f>(Y173/'[1]POBLACIÓN 2024'!$P$29)*1000</f>
        <v>11.540096112981789</v>
      </c>
      <c r="AA173" s="1">
        <f t="shared" si="22"/>
        <v>3.9787431985265756E-2</v>
      </c>
      <c r="AB173" s="89">
        <v>669</v>
      </c>
      <c r="AC173" s="1">
        <f>(AB173/'[1]POBLACIÓN 2024'!$R$29)*1000</f>
        <v>12.233702112096553</v>
      </c>
      <c r="AD173" s="1">
        <f t="shared" si="23"/>
        <v>4.2178816012241632E-2</v>
      </c>
      <c r="AE173" s="28">
        <f>0</f>
        <v>0</v>
      </c>
    </row>
    <row r="174" spans="1:31" x14ac:dyDescent="0.25">
      <c r="A174" s="28" t="s">
        <v>925</v>
      </c>
      <c r="B174" s="89">
        <v>22583</v>
      </c>
      <c r="C174" s="1">
        <f>(B174/'[1]POBLACIÓN 2024'!$D$57)*1000</f>
        <v>14.562771846898405</v>
      </c>
      <c r="D174" s="28">
        <v>3173</v>
      </c>
      <c r="E174" s="1">
        <f>(D174/'[1]POBLACIÓN 2024'!$B$29)*1000</f>
        <v>11.532017430682508</v>
      </c>
      <c r="F174" s="1">
        <f t="shared" si="24"/>
        <v>0.79188341010359298</v>
      </c>
      <c r="G174" s="28">
        <v>4282</v>
      </c>
      <c r="H174" s="1">
        <f>(G174/'[1]POBLACIÓN 2024'!$D$29)*1000</f>
        <v>14.90542262198985</v>
      </c>
      <c r="I174" s="1">
        <f t="shared" si="25"/>
        <v>5.1390255590412742E-2</v>
      </c>
      <c r="J174" s="28">
        <v>3367</v>
      </c>
      <c r="K174" s="1">
        <f>(J174/'[1]POBLACIÓN 2024'!$F$29)*1000</f>
        <v>17.461790987496176</v>
      </c>
      <c r="L174" s="1">
        <f t="shared" si="26"/>
        <v>6.0203989156933903E-2</v>
      </c>
      <c r="M174" s="28">
        <v>1174</v>
      </c>
      <c r="N174" s="1">
        <f>(M174/'[1]POBLACIÓN 2024'!$H$29)*1000</f>
        <v>16.796863822359573</v>
      </c>
      <c r="O174" s="1">
        <f t="shared" si="18"/>
        <v>5.791148274286103E-2</v>
      </c>
      <c r="P174" s="89">
        <v>896</v>
      </c>
      <c r="Q174" s="1">
        <f>(P174/'[1]POBLACIÓN 2024'!$J$29)*1000</f>
        <v>13.94270419992842</v>
      </c>
      <c r="R174" s="1">
        <f t="shared" si="19"/>
        <v>4.8071037677171781E-2</v>
      </c>
      <c r="S174" s="89">
        <v>3719</v>
      </c>
      <c r="T174" s="1">
        <f>(S174/'[1]POBLACIÓN 2024'!$L$29)*1000</f>
        <v>13.577749868567089</v>
      </c>
      <c r="U174" s="1">
        <f t="shared" si="20"/>
        <v>4.6812764306256575E-2</v>
      </c>
      <c r="V174" s="89">
        <v>3613</v>
      </c>
      <c r="W174" s="1">
        <f>(V174/'[1]POBLACIÓN 2024'!$N$29)*1000</f>
        <v>17.173114308393579</v>
      </c>
      <c r="X174" s="1">
        <f t="shared" si="21"/>
        <v>5.9208702495273748E-2</v>
      </c>
      <c r="Y174" s="89">
        <v>1573</v>
      </c>
      <c r="Z174" s="1">
        <f>(Y174/'[1]POBLACIÓN 2024'!$P$29)*1000</f>
        <v>12.855928601784957</v>
      </c>
      <c r="AA174" s="1">
        <f t="shared" si="22"/>
        <v>4.432410092976137E-2</v>
      </c>
      <c r="AB174" s="89">
        <v>786</v>
      </c>
      <c r="AC174" s="1">
        <f>(AB174/'[1]POBLACIÓN 2024'!$R$29)*1000</f>
        <v>14.373228490445278</v>
      </c>
      <c r="AD174" s="1">
        <f t="shared" si="23"/>
        <v>4.9555380247566401E-2</v>
      </c>
      <c r="AE174" s="28">
        <f>0</f>
        <v>0</v>
      </c>
    </row>
    <row r="175" spans="1:31" x14ac:dyDescent="0.25">
      <c r="A175" s="28" t="s">
        <v>930</v>
      </c>
      <c r="B175" s="89">
        <v>22440</v>
      </c>
      <c r="C175" s="1">
        <f>(B175/'[1]POBLACIÓN 2024'!$D$57)*1000</f>
        <v>14.470557509825985</v>
      </c>
      <c r="D175" s="28">
        <v>3708</v>
      </c>
      <c r="E175" s="1">
        <f>(D175/'[1]POBLACIÓN 2024'!$B$29)*1000</f>
        <v>13.476432597847698</v>
      </c>
      <c r="F175" s="1">
        <f t="shared" si="24"/>
        <v>0.93130016509016711</v>
      </c>
      <c r="G175" s="28">
        <v>4584</v>
      </c>
      <c r="H175" s="1">
        <f>(G175/'[1]POBLACIÓN 2024'!$D$29)*1000</f>
        <v>15.956669149743453</v>
      </c>
      <c r="I175" s="1">
        <f t="shared" si="25"/>
        <v>5.5014696783384401E-2</v>
      </c>
      <c r="J175" s="28">
        <v>2810</v>
      </c>
      <c r="K175" s="1">
        <f>(J175/'[1]POBLACIÓN 2024'!$F$29)*1000</f>
        <v>14.573101477536159</v>
      </c>
      <c r="L175" s="1">
        <f t="shared" si="26"/>
        <v>5.0244493475195794E-2</v>
      </c>
      <c r="M175" s="28">
        <v>1001</v>
      </c>
      <c r="N175" s="1">
        <f>(M175/'[1]POBLACIÓN 2024'!$H$29)*1000</f>
        <v>14.321687126219704</v>
      </c>
      <c r="O175" s="1">
        <f t="shared" si="18"/>
        <v>4.9377678216016942E-2</v>
      </c>
      <c r="P175" s="89">
        <v>1186</v>
      </c>
      <c r="Q175" s="1">
        <f>(P175/'[1]POBLACIÓN 2024'!$J$29)*1000</f>
        <v>18.455409800351681</v>
      </c>
      <c r="R175" s="1">
        <f t="shared" si="19"/>
        <v>6.3629744068220695E-2</v>
      </c>
      <c r="S175" s="89">
        <v>3517</v>
      </c>
      <c r="T175" s="1">
        <f>(S175/'[1]POBLACIÓN 2024'!$L$29)*1000</f>
        <v>12.840265202406684</v>
      </c>
      <c r="U175" s="1">
        <f t="shared" si="20"/>
        <v>4.4270097355499971E-2</v>
      </c>
      <c r="V175" s="89">
        <v>3621</v>
      </c>
      <c r="W175" s="1">
        <f>(V175/'[1]POBLACIÓN 2024'!$N$29)*1000</f>
        <v>17.211139471545295</v>
      </c>
      <c r="X175" s="1">
        <f t="shared" si="21"/>
        <v>5.9339803967723842E-2</v>
      </c>
      <c r="Y175" s="89">
        <v>1448</v>
      </c>
      <c r="Z175" s="1">
        <f>(Y175/'[1]POBLACIÓN 2024'!$P$29)*1000</f>
        <v>11.834319526627219</v>
      </c>
      <c r="AA175" s="1">
        <f t="shared" si="22"/>
        <v>4.0801842432482173E-2</v>
      </c>
      <c r="AB175" s="89">
        <v>565</v>
      </c>
      <c r="AC175" s="1">
        <f>(AB175/'[1]POBLACIÓN 2024'!$R$29)*1000</f>
        <v>10.331900886897687</v>
      </c>
      <c r="AD175" s="1">
        <f t="shared" si="23"/>
        <v>3.562187002528628E-2</v>
      </c>
      <c r="AE175" s="28">
        <f>0</f>
        <v>0</v>
      </c>
    </row>
    <row r="176" spans="1:31" x14ac:dyDescent="0.25">
      <c r="A176" s="28" t="s">
        <v>929</v>
      </c>
      <c r="B176" s="89">
        <v>22396</v>
      </c>
      <c r="C176" s="1">
        <f>(B176/'[1]POBLACIÓN 2024'!$D$57)*1000</f>
        <v>14.442183867649856</v>
      </c>
      <c r="D176" s="28">
        <v>4083</v>
      </c>
      <c r="E176" s="1">
        <f>(D176/'[1]POBLACIÓN 2024'!$B$29)*1000</f>
        <v>14.83934042529993</v>
      </c>
      <c r="F176" s="1">
        <f t="shared" si="24"/>
        <v>1.0274997577436813</v>
      </c>
      <c r="G176" s="28">
        <v>4449</v>
      </c>
      <c r="H176" s="1">
        <f>(G176/'[1]POBLACIÓN 2024'!$D$29)*1000</f>
        <v>15.486741066144988</v>
      </c>
      <c r="I176" s="1">
        <f t="shared" si="25"/>
        <v>5.3394499561360644E-2</v>
      </c>
      <c r="J176" s="28">
        <v>2702</v>
      </c>
      <c r="K176" s="1">
        <f>(J176/'[1]POBLACIÓN 2024'!$F$29)*1000</f>
        <v>14.012996509716265</v>
      </c>
      <c r="L176" s="1">
        <f t="shared" si="26"/>
        <v>4.8313388387892897E-2</v>
      </c>
      <c r="M176" s="28">
        <v>1248</v>
      </c>
      <c r="N176" s="1">
        <f>(M176/'[1]POBLACIÓN 2024'!$H$29)*1000</f>
        <v>17.855609923598593</v>
      </c>
      <c r="O176" s="1">
        <f t="shared" si="18"/>
        <v>6.1561780632956191E-2</v>
      </c>
      <c r="P176" s="89">
        <v>683</v>
      </c>
      <c r="Q176" s="1">
        <f>(P176/'[1]POBLACIÓN 2024'!$J$29)*1000</f>
        <v>10.628199741686506</v>
      </c>
      <c r="R176" s="1">
        <f t="shared" si="19"/>
        <v>3.6643436086504826E-2</v>
      </c>
      <c r="S176" s="89">
        <v>4384</v>
      </c>
      <c r="T176" s="1">
        <f>(S176/'[1]POBLACIÓN 2024'!$L$29)*1000</f>
        <v>16.00560780419417</v>
      </c>
      <c r="U176" s="1">
        <f t="shared" si="20"/>
        <v>5.5183425307509769E-2</v>
      </c>
      <c r="V176" s="89">
        <v>2962</v>
      </c>
      <c r="W176" s="1">
        <f>(V176/'[1]POBLACIÓN 2024'!$N$29)*1000</f>
        <v>14.078816656922719</v>
      </c>
      <c r="X176" s="1">
        <f t="shared" si="21"/>
        <v>4.8540320174647343E-2</v>
      </c>
      <c r="Y176" s="89">
        <v>1500</v>
      </c>
      <c r="Z176" s="1">
        <f>(Y176/'[1]POBLACIÓN 2024'!$P$29)*1000</f>
        <v>12.259308901892837</v>
      </c>
      <c r="AA176" s="1">
        <f t="shared" si="22"/>
        <v>4.2267101967350312E-2</v>
      </c>
      <c r="AB176" s="89">
        <v>385</v>
      </c>
      <c r="AC176" s="1">
        <f>(AB176/'[1]POBLACIÓN 2024'!$R$29)*1000</f>
        <v>7.0403218432842642</v>
      </c>
      <c r="AD176" s="1">
        <f t="shared" si="23"/>
        <v>2.4273309663248172E-2</v>
      </c>
      <c r="AE176" s="28">
        <f>0</f>
        <v>0</v>
      </c>
    </row>
    <row r="177" spans="1:31" x14ac:dyDescent="0.25">
      <c r="A177" s="28" t="s">
        <v>954</v>
      </c>
      <c r="B177" s="89">
        <v>22001</v>
      </c>
      <c r="C177" s="1">
        <f>(B177/'[1]POBLACIÓN 2024'!$D$57)*1000</f>
        <v>14.187465943568695</v>
      </c>
      <c r="D177" s="28">
        <v>3383</v>
      </c>
      <c r="E177" s="1">
        <f>(D177/'[1]POBLACIÓN 2024'!$B$29)*1000</f>
        <v>12.295245814055759</v>
      </c>
      <c r="F177" s="1">
        <f t="shared" si="24"/>
        <v>0.86662733591472019</v>
      </c>
      <c r="G177" s="28">
        <v>3052</v>
      </c>
      <c r="H177" s="1">
        <f>(G177/'[1]POBLACIÓN 2024'!$D$29)*1000</f>
        <v>10.623855638092719</v>
      </c>
      <c r="I177" s="1">
        <f t="shared" si="25"/>
        <v>3.662845867864075E-2</v>
      </c>
      <c r="J177" s="28">
        <v>4252</v>
      </c>
      <c r="K177" s="1">
        <f>(J177/'[1]POBLACIÓN 2024'!$F$29)*1000</f>
        <v>22.051540029353649</v>
      </c>
      <c r="L177" s="1">
        <f t="shared" si="26"/>
        <v>7.6028322511221547E-2</v>
      </c>
      <c r="M177" s="28">
        <v>2588</v>
      </c>
      <c r="N177" s="1">
        <f>(M177/'[1]POBLACIÓN 2024'!$H$29)*1000</f>
        <v>37.027498783872723</v>
      </c>
      <c r="O177" s="1">
        <f t="shared" si="18"/>
        <v>0.12766176945359825</v>
      </c>
      <c r="P177" s="89">
        <v>1272</v>
      </c>
      <c r="Q177" s="1">
        <f>(P177/'[1]POBLACIÓN 2024'!$J$29)*1000</f>
        <v>19.793660426684095</v>
      </c>
      <c r="R177" s="1">
        <f t="shared" si="19"/>
        <v>6.8243705273842076E-2</v>
      </c>
      <c r="S177" s="89">
        <v>2762</v>
      </c>
      <c r="T177" s="1">
        <f>(S177/'[1]POBLACIÓN 2024'!$L$29)*1000</f>
        <v>10.08382498977744</v>
      </c>
      <c r="U177" s="1">
        <f t="shared" si="20"/>
        <v>3.4766564940543337E-2</v>
      </c>
      <c r="V177" s="89">
        <v>2375</v>
      </c>
      <c r="W177" s="1">
        <f>(V177/'[1]POBLACIÓN 2024'!$N$29)*1000</f>
        <v>11.288720310665582</v>
      </c>
      <c r="X177" s="1">
        <f t="shared" si="21"/>
        <v>3.892074963362168E-2</v>
      </c>
      <c r="Y177" s="89">
        <v>1903</v>
      </c>
      <c r="Z177" s="1">
        <f>(Y177/'[1]POBLACIÓN 2024'!$P$29)*1000</f>
        <v>15.55297656020138</v>
      </c>
      <c r="AA177" s="1">
        <f t="shared" si="22"/>
        <v>5.3622863362578432E-2</v>
      </c>
      <c r="AB177" s="89">
        <v>414</v>
      </c>
      <c r="AC177" s="1">
        <f>(AB177/'[1]POBLACIÓN 2024'!$R$29)*1000</f>
        <v>7.5706318003108706</v>
      </c>
      <c r="AD177" s="1">
        <f t="shared" si="23"/>
        <v>2.6101688832687642E-2</v>
      </c>
      <c r="AE177" s="28">
        <f>0</f>
        <v>0</v>
      </c>
    </row>
    <row r="178" spans="1:31" x14ac:dyDescent="0.25">
      <c r="A178" s="28" t="s">
        <v>926</v>
      </c>
      <c r="B178" s="89">
        <v>21894</v>
      </c>
      <c r="C178" s="1">
        <f>(B178/'[1]POBLACIÓN 2024'!$D$57)*1000</f>
        <v>14.11846640464038</v>
      </c>
      <c r="D178" s="28">
        <v>4012</v>
      </c>
      <c r="E178" s="1">
        <f>(D178/'[1]POBLACIÓN 2024'!$B$29)*1000</f>
        <v>14.581296543302308</v>
      </c>
      <c r="F178" s="1">
        <f t="shared" si="24"/>
        <v>1.0327818989256374</v>
      </c>
      <c r="G178" s="28">
        <v>4489</v>
      </c>
      <c r="H178" s="1">
        <f>(G178/'[1]POBLACIÓN 2024'!$D$29)*1000</f>
        <v>15.625979016840828</v>
      </c>
      <c r="I178" s="1">
        <f t="shared" si="25"/>
        <v>5.3874557997515823E-2</v>
      </c>
      <c r="J178" s="28">
        <v>2268</v>
      </c>
      <c r="K178" s="1">
        <f>(J178/'[1]POBLACIÓN 2024'!$F$29)*1000</f>
        <v>11.762204324217798</v>
      </c>
      <c r="L178" s="1">
        <f t="shared" si="26"/>
        <v>4.0553206833360882E-2</v>
      </c>
      <c r="M178" s="28">
        <v>987</v>
      </c>
      <c r="N178" s="1">
        <f>(M178/'[1]POBLACIÓN 2024'!$H$29)*1000</f>
        <v>14.12138380976908</v>
      </c>
      <c r="O178" s="1">
        <f t="shared" si="18"/>
        <v>4.8687081317890839E-2</v>
      </c>
      <c r="P178" s="89">
        <v>864</v>
      </c>
      <c r="Q178" s="1">
        <f>(P178/'[1]POBLACIÓN 2024'!$J$29)*1000</f>
        <v>13.444750478502405</v>
      </c>
      <c r="R178" s="1">
        <f t="shared" si="19"/>
        <v>4.6354214902987079E-2</v>
      </c>
      <c r="S178" s="89">
        <v>3772</v>
      </c>
      <c r="T178" s="1">
        <f>(S178/'[1]POBLACIÓN 2024'!$L$29)*1000</f>
        <v>13.771248320579472</v>
      </c>
      <c r="U178" s="1">
        <f t="shared" si="20"/>
        <v>4.7479899694326373E-2</v>
      </c>
      <c r="V178" s="89">
        <v>2959</v>
      </c>
      <c r="W178" s="1">
        <f>(V178/'[1]POBLACIÓN 2024'!$N$29)*1000</f>
        <v>14.064557220740825</v>
      </c>
      <c r="X178" s="1">
        <f t="shared" si="21"/>
        <v>4.8491157122478555E-2</v>
      </c>
      <c r="Y178" s="89">
        <v>1696</v>
      </c>
      <c r="Z178" s="1">
        <f>(Y178/'[1]POBLACIÓN 2024'!$P$29)*1000</f>
        <v>13.861191931740168</v>
      </c>
      <c r="AA178" s="1">
        <f t="shared" si="22"/>
        <v>4.7790003291084085E-2</v>
      </c>
      <c r="AB178" s="89">
        <v>847</v>
      </c>
      <c r="AC178" s="1">
        <f>(AB178/'[1]POBLACIÓN 2024'!$R$29)*1000</f>
        <v>15.488708055225382</v>
      </c>
      <c r="AD178" s="1">
        <f t="shared" si="23"/>
        <v>5.3401281259145977E-2</v>
      </c>
      <c r="AE178" s="28">
        <f>0</f>
        <v>0</v>
      </c>
    </row>
    <row r="179" spans="1:31" x14ac:dyDescent="0.25">
      <c r="A179" s="28" t="s">
        <v>931</v>
      </c>
      <c r="B179" s="89">
        <v>21892</v>
      </c>
      <c r="C179" s="1">
        <f>(B179/'[1]POBLACIÓN 2024'!$D$57)*1000</f>
        <v>14.117176693632373</v>
      </c>
      <c r="D179" s="28">
        <v>3690</v>
      </c>
      <c r="E179" s="1">
        <f>(D179/'[1]POBLACIÓN 2024'!$B$29)*1000</f>
        <v>13.411013022129989</v>
      </c>
      <c r="F179" s="1">
        <f t="shared" si="24"/>
        <v>0.94997840667242595</v>
      </c>
      <c r="G179" s="28">
        <v>4300</v>
      </c>
      <c r="H179" s="1">
        <f>(G179/'[1]POBLACIÓN 2024'!$D$29)*1000</f>
        <v>14.968079699802978</v>
      </c>
      <c r="I179" s="1">
        <f t="shared" si="25"/>
        <v>5.1606281886682571E-2</v>
      </c>
      <c r="J179" s="28">
        <v>2690</v>
      </c>
      <c r="K179" s="1">
        <f>(J179/'[1]POBLACIÓN 2024'!$F$29)*1000</f>
        <v>13.950762624402945</v>
      </c>
      <c r="L179" s="1">
        <f t="shared" si="26"/>
        <v>4.8098821155970362E-2</v>
      </c>
      <c r="M179" s="28">
        <v>1295</v>
      </c>
      <c r="N179" s="1">
        <f>(M179/'[1]POBLACIÓN 2024'!$H$29)*1000</f>
        <v>18.528056771682834</v>
      </c>
      <c r="O179" s="1">
        <f t="shared" si="18"/>
        <v>6.3880213076665276E-2</v>
      </c>
      <c r="P179" s="89">
        <v>845</v>
      </c>
      <c r="Q179" s="1">
        <f>(P179/'[1]POBLACIÓN 2024'!$J$29)*1000</f>
        <v>13.149090456405707</v>
      </c>
      <c r="R179" s="1">
        <f t="shared" si="19"/>
        <v>4.5334851380814903E-2</v>
      </c>
      <c r="S179" s="89">
        <v>3872</v>
      </c>
      <c r="T179" s="1">
        <f>(S179/'[1]POBLACIÓN 2024'!$L$29)*1000</f>
        <v>14.136339739470763</v>
      </c>
      <c r="U179" s="1">
        <f t="shared" si="20"/>
        <v>4.8738645709552421E-2</v>
      </c>
      <c r="V179" s="89">
        <v>2862</v>
      </c>
      <c r="W179" s="1">
        <f>(V179/'[1]POBLACIÓN 2024'!$N$29)*1000</f>
        <v>13.603502117526274</v>
      </c>
      <c r="X179" s="1">
        <f t="shared" si="21"/>
        <v>4.6901551769021166E-2</v>
      </c>
      <c r="Y179" s="89">
        <v>1597</v>
      </c>
      <c r="Z179" s="1">
        <f>(Y179/'[1]POBLACIÓN 2024'!$P$29)*1000</f>
        <v>13.052077544215241</v>
      </c>
      <c r="AA179" s="1">
        <f t="shared" si="22"/>
        <v>4.5000374561238968E-2</v>
      </c>
      <c r="AB179" s="89">
        <v>741</v>
      </c>
      <c r="AC179" s="1">
        <f>(AB179/'[1]POBLACIÓN 2024'!$R$29)*1000</f>
        <v>13.55033372954192</v>
      </c>
      <c r="AD179" s="1">
        <f t="shared" si="23"/>
        <v>4.6718240157056862E-2</v>
      </c>
      <c r="AE179" s="28">
        <f>0</f>
        <v>0</v>
      </c>
    </row>
    <row r="180" spans="1:31" x14ac:dyDescent="0.25">
      <c r="A180" s="28" t="s">
        <v>928</v>
      </c>
      <c r="B180" s="89">
        <v>21849</v>
      </c>
      <c r="C180" s="1">
        <f>(B180/'[1]POBLACIÓN 2024'!$D$57)*1000</f>
        <v>14.089447906960247</v>
      </c>
      <c r="D180" s="28">
        <v>3645</v>
      </c>
      <c r="E180" s="1">
        <f>(D180/'[1]POBLACIÓN 2024'!$B$29)*1000</f>
        <v>13.247464082835721</v>
      </c>
      <c r="F180" s="1">
        <f t="shared" si="24"/>
        <v>0.94024011233906601</v>
      </c>
      <c r="G180" s="28">
        <v>4602</v>
      </c>
      <c r="H180" s="1">
        <f>(G180/'[1]POBLACIÓN 2024'!$D$29)*1000</f>
        <v>16.019326227556583</v>
      </c>
      <c r="I180" s="1">
        <f t="shared" si="25"/>
        <v>5.5230723079654237E-2</v>
      </c>
      <c r="J180" s="28">
        <v>2579</v>
      </c>
      <c r="K180" s="1">
        <f>(J180/'[1]POBLACIÓN 2024'!$F$29)*1000</f>
        <v>13.375099185254717</v>
      </c>
      <c r="L180" s="1">
        <f t="shared" si="26"/>
        <v>4.6114074260686817E-2</v>
      </c>
      <c r="M180" s="28">
        <v>1144</v>
      </c>
      <c r="N180" s="1">
        <f>(M180/'[1]POBLACIÓN 2024'!$H$29)*1000</f>
        <v>16.367642429965379</v>
      </c>
      <c r="O180" s="1">
        <f t="shared" si="18"/>
        <v>5.6431632246876515E-2</v>
      </c>
      <c r="P180" s="89">
        <v>855</v>
      </c>
      <c r="Q180" s="1">
        <f>(P180/'[1]POBLACIÓN 2024'!$J$29)*1000</f>
        <v>13.304700994351338</v>
      </c>
      <c r="R180" s="1">
        <f t="shared" si="19"/>
        <v>4.5871358497747629E-2</v>
      </c>
      <c r="S180" s="89">
        <v>3931</v>
      </c>
      <c r="T180" s="1">
        <f>(S180/'[1]POBLACIÓN 2024'!$L$29)*1000</f>
        <v>14.351743676616625</v>
      </c>
      <c r="U180" s="1">
        <f t="shared" si="20"/>
        <v>4.9481305858535787E-2</v>
      </c>
      <c r="V180" s="89">
        <v>2869</v>
      </c>
      <c r="W180" s="1">
        <f>(V180/'[1]POBLACIÓN 2024'!$N$29)*1000</f>
        <v>13.636774135284025</v>
      </c>
      <c r="X180" s="1">
        <f t="shared" si="21"/>
        <v>4.7016265557414998E-2</v>
      </c>
      <c r="Y180" s="89">
        <v>1599</v>
      </c>
      <c r="Z180" s="1">
        <f>(Y180/'[1]POBLACIÓN 2024'!$P$29)*1000</f>
        <v>13.068423289417765</v>
      </c>
      <c r="AA180" s="1">
        <f t="shared" si="22"/>
        <v>4.5056730697195436E-2</v>
      </c>
      <c r="AB180" s="89">
        <v>625</v>
      </c>
      <c r="AC180" s="1">
        <f>(AB180/'[1]POBLACIÓN 2024'!$R$29)*1000</f>
        <v>11.429093901435493</v>
      </c>
      <c r="AD180" s="1">
        <f t="shared" si="23"/>
        <v>3.9404723479298978E-2</v>
      </c>
      <c r="AE180" s="28">
        <f>0</f>
        <v>0</v>
      </c>
    </row>
    <row r="181" spans="1:31" x14ac:dyDescent="0.25">
      <c r="A181" s="28" t="s">
        <v>942</v>
      </c>
      <c r="B181" s="89">
        <v>21531</v>
      </c>
      <c r="C181" s="1">
        <f>(B181/'[1]POBLACIÓN 2024'!$D$57)*1000</f>
        <v>13.884383856687313</v>
      </c>
      <c r="D181" s="28">
        <v>4332</v>
      </c>
      <c r="E181" s="1">
        <f>(D181/'[1]POBLACIÓN 2024'!$B$29)*1000</f>
        <v>15.744311222728214</v>
      </c>
      <c r="F181" s="1">
        <f t="shared" si="24"/>
        <v>1.1339582213542072</v>
      </c>
      <c r="G181" s="28">
        <v>3097</v>
      </c>
      <c r="H181" s="1">
        <f>(G181/'[1]POBLACIÓN 2024'!$D$29)*1000</f>
        <v>10.780498332625541</v>
      </c>
      <c r="I181" s="1">
        <f t="shared" si="25"/>
        <v>3.7168524419315334E-2</v>
      </c>
      <c r="J181" s="28">
        <v>1977</v>
      </c>
      <c r="K181" s="1">
        <f>(J181/'[1]POBLACIÓN 2024'!$F$29)*1000</f>
        <v>10.253032605369748</v>
      </c>
      <c r="L181" s="1">
        <f t="shared" si="26"/>
        <v>3.5349951459239186E-2</v>
      </c>
      <c r="M181" s="28">
        <v>1146</v>
      </c>
      <c r="N181" s="1">
        <f>(M181/'[1]POBLACIÓN 2024'!$H$29)*1000</f>
        <v>16.396257189458321</v>
      </c>
      <c r="O181" s="1">
        <f t="shared" si="18"/>
        <v>5.6530288946608803E-2</v>
      </c>
      <c r="P181" s="89">
        <v>976</v>
      </c>
      <c r="Q181" s="1">
        <f>(P181/'[1]POBLACIÓN 2024'!$J$29)*1000</f>
        <v>15.187588503493457</v>
      </c>
      <c r="R181" s="1">
        <f t="shared" si="19"/>
        <v>5.2363094612633547E-2</v>
      </c>
      <c r="S181" s="89">
        <v>4413</v>
      </c>
      <c r="T181" s="1">
        <f>(S181/'[1]POBLACIÓN 2024'!$L$29)*1000</f>
        <v>16.111484315672644</v>
      </c>
      <c r="U181" s="1">
        <f t="shared" si="20"/>
        <v>5.554846165192532E-2</v>
      </c>
      <c r="V181" s="89">
        <v>3512</v>
      </c>
      <c r="W181" s="1">
        <f>(V181/'[1]POBLACIÓN 2024'!$N$29)*1000</f>
        <v>16.69304662360317</v>
      </c>
      <c r="X181" s="1">
        <f t="shared" si="21"/>
        <v>5.7553546405591315E-2</v>
      </c>
      <c r="Y181" s="89">
        <v>1462</v>
      </c>
      <c r="Z181" s="1">
        <f>(Y181/'[1]POBLACIÓN 2024'!$P$29)*1000</f>
        <v>11.948739743044886</v>
      </c>
      <c r="AA181" s="1">
        <f t="shared" si="22"/>
        <v>4.119633538417744E-2</v>
      </c>
      <c r="AB181" s="89">
        <v>616</v>
      </c>
      <c r="AC181" s="1">
        <f>(AB181/'[1]POBLACIÓN 2024'!$R$29)*1000</f>
        <v>11.264514949254824</v>
      </c>
      <c r="AD181" s="1">
        <f t="shared" si="23"/>
        <v>3.8837295461197074E-2</v>
      </c>
      <c r="AE181" s="28">
        <f>0</f>
        <v>0</v>
      </c>
    </row>
    <row r="182" spans="1:31" x14ac:dyDescent="0.25">
      <c r="A182" s="28" t="s">
        <v>934</v>
      </c>
      <c r="B182" s="89">
        <v>21148</v>
      </c>
      <c r="C182" s="1">
        <f>(B182/'[1]POBLACIÓN 2024'!$D$57)*1000</f>
        <v>13.637404198654187</v>
      </c>
      <c r="D182" s="28">
        <v>3590</v>
      </c>
      <c r="E182" s="1">
        <f>(D182/'[1]POBLACIÓN 2024'!$B$29)*1000</f>
        <v>13.047570934809393</v>
      </c>
      <c r="F182" s="1">
        <f t="shared" si="24"/>
        <v>0.95674886105502388</v>
      </c>
      <c r="G182" s="28">
        <v>4647</v>
      </c>
      <c r="H182" s="1">
        <f>(G182/'[1]POBLACIÓN 2024'!$D$29)*1000</f>
        <v>16.175968922089403</v>
      </c>
      <c r="I182" s="1">
        <f t="shared" si="25"/>
        <v>5.5770788820328814E-2</v>
      </c>
      <c r="J182" s="28">
        <v>2514</v>
      </c>
      <c r="K182" s="1">
        <f>(J182/'[1]POBLACIÓN 2024'!$F$29)*1000</f>
        <v>13.037998973140892</v>
      </c>
      <c r="L182" s="1">
        <f t="shared" si="26"/>
        <v>4.4951835087773041E-2</v>
      </c>
      <c r="M182" s="28">
        <v>1082</v>
      </c>
      <c r="N182" s="1">
        <f>(M182/'[1]POBLACIÓN 2024'!$H$29)*1000</f>
        <v>15.480584885684035</v>
      </c>
      <c r="O182" s="1">
        <f t="shared" si="18"/>
        <v>5.3373274555175154E-2</v>
      </c>
      <c r="P182" s="89">
        <v>992</v>
      </c>
      <c r="Q182" s="1">
        <f>(P182/'[1]POBLACIÓN 2024'!$J$29)*1000</f>
        <v>15.436565364206464</v>
      </c>
      <c r="R182" s="1">
        <f t="shared" si="19"/>
        <v>5.3221505999725902E-2</v>
      </c>
      <c r="S182" s="89">
        <v>3356</v>
      </c>
      <c r="T182" s="1">
        <f>(S182/'[1]POBLACIÓN 2024'!$L$29)*1000</f>
        <v>12.252468017991704</v>
      </c>
      <c r="U182" s="1">
        <f t="shared" si="20"/>
        <v>4.2243516270986034E-2</v>
      </c>
      <c r="V182" s="89">
        <v>3000</v>
      </c>
      <c r="W182" s="1">
        <f>(V182/'[1]POBLACIÓN 2024'!$N$29)*1000</f>
        <v>14.259436181893369</v>
      </c>
      <c r="X182" s="1">
        <f t="shared" si="21"/>
        <v>4.916305216878529E-2</v>
      </c>
      <c r="Y182" s="89">
        <v>1424</v>
      </c>
      <c r="Z182" s="1">
        <f>(Y182/'[1]POBLACIÓN 2024'!$P$29)*1000</f>
        <v>11.638170584196933</v>
      </c>
      <c r="AA182" s="1">
        <f t="shared" si="22"/>
        <v>4.0125568801004562E-2</v>
      </c>
      <c r="AB182" s="89">
        <v>543</v>
      </c>
      <c r="AC182" s="1">
        <f>(AB182/'[1]POBLACIÓN 2024'!$R$29)*1000</f>
        <v>9.9295967815671577</v>
      </c>
      <c r="AD182" s="1">
        <f t="shared" si="23"/>
        <v>3.4234823758814953E-2</v>
      </c>
      <c r="AE182" s="28">
        <f>0</f>
        <v>0</v>
      </c>
    </row>
    <row r="183" spans="1:31" x14ac:dyDescent="0.25">
      <c r="A183" s="28" t="s">
        <v>937</v>
      </c>
      <c r="B183" s="89">
        <v>20885</v>
      </c>
      <c r="C183" s="1">
        <f>(B183/'[1]POBLACIÓN 2024'!$D$57)*1000</f>
        <v>13.467807201101413</v>
      </c>
      <c r="D183" s="28">
        <v>2325</v>
      </c>
      <c r="E183" s="1">
        <f>(D183/'[1]POBLACIÓN 2024'!$B$29)*1000</f>
        <v>8.4500285302038556</v>
      </c>
      <c r="F183" s="1">
        <f t="shared" si="24"/>
        <v>0.62742422756934046</v>
      </c>
      <c r="G183" s="28">
        <v>5617</v>
      </c>
      <c r="H183" s="1">
        <f>(G183/'[1]POBLACIÓN 2024'!$D$29)*1000</f>
        <v>19.552489226463567</v>
      </c>
      <c r="I183" s="1">
        <f t="shared" si="25"/>
        <v>6.7412205897092112E-2</v>
      </c>
      <c r="J183" s="28">
        <v>2849</v>
      </c>
      <c r="K183" s="1">
        <f>(J183/'[1]POBLACIÓN 2024'!$F$29)*1000</f>
        <v>14.775361604804456</v>
      </c>
      <c r="L183" s="1">
        <f t="shared" si="26"/>
        <v>5.0941836978944069E-2</v>
      </c>
      <c r="M183" s="28">
        <v>1520</v>
      </c>
      <c r="N183" s="1">
        <f>(M183/'[1]POBLACIÓN 2024'!$H$29)*1000</f>
        <v>21.747217214639313</v>
      </c>
      <c r="O183" s="1">
        <f t="shared" si="18"/>
        <v>7.4979091796549213E-2</v>
      </c>
      <c r="P183" s="89">
        <v>622</v>
      </c>
      <c r="Q183" s="1">
        <f>(P183/'[1]POBLACIÓN 2024'!$J$29)*1000</f>
        <v>9.678975460218167</v>
      </c>
      <c r="R183" s="1">
        <f t="shared" si="19"/>
        <v>3.3370742673215235E-2</v>
      </c>
      <c r="S183" s="89">
        <v>3169</v>
      </c>
      <c r="T183" s="1">
        <f>(S183/'[1]POBLACIÓN 2024'!$L$29)*1000</f>
        <v>11.569747064664993</v>
      </c>
      <c r="U183" s="1">
        <f t="shared" si="20"/>
        <v>3.9889661222513334E-2</v>
      </c>
      <c r="V183" s="89">
        <v>3683</v>
      </c>
      <c r="W183" s="1">
        <f>(V183/'[1]POBLACIÓN 2024'!$N$29)*1000</f>
        <v>17.505834485971093</v>
      </c>
      <c r="X183" s="1">
        <f t="shared" si="21"/>
        <v>6.0355840379212079E-2</v>
      </c>
      <c r="Y183" s="89">
        <v>714</v>
      </c>
      <c r="Z183" s="1">
        <f>(Y183/'[1]POBLACIÓN 2024'!$P$29)*1000</f>
        <v>5.8354310373009906</v>
      </c>
      <c r="AA183" s="1">
        <f t="shared" si="22"/>
        <v>2.011914053645875E-2</v>
      </c>
      <c r="AB183" s="89">
        <v>386</v>
      </c>
      <c r="AC183" s="1">
        <f>(AB183/'[1]POBLACIÓN 2024'!$R$29)*1000</f>
        <v>7.0586083935265611</v>
      </c>
      <c r="AD183" s="1">
        <f t="shared" si="23"/>
        <v>2.433635722081505E-2</v>
      </c>
      <c r="AE183" s="28">
        <f>0</f>
        <v>0</v>
      </c>
    </row>
    <row r="184" spans="1:31" x14ac:dyDescent="0.25">
      <c r="A184" s="28" t="s">
        <v>932</v>
      </c>
      <c r="B184" s="89">
        <v>20779</v>
      </c>
      <c r="C184" s="1">
        <f>(B184/'[1]POBLACIÓN 2024'!$D$57)*1000</f>
        <v>13.399452517677101</v>
      </c>
      <c r="D184" s="28">
        <v>3878</v>
      </c>
      <c r="E184" s="1">
        <f>(D184/'[1]POBLACIÓN 2024'!$B$29)*1000</f>
        <v>14.09428414629271</v>
      </c>
      <c r="F184" s="1">
        <f t="shared" si="24"/>
        <v>1.0518552252563274</v>
      </c>
      <c r="G184" s="28">
        <v>3962</v>
      </c>
      <c r="H184" s="1">
        <f>(G184/'[1]POBLACIÓN 2024'!$D$29)*1000</f>
        <v>13.791519016423116</v>
      </c>
      <c r="I184" s="1">
        <f t="shared" si="25"/>
        <v>4.7549788101171248E-2</v>
      </c>
      <c r="J184" s="28">
        <v>3379</v>
      </c>
      <c r="K184" s="1">
        <f>(J184/'[1]POBLACIÓN 2024'!$F$29)*1000</f>
        <v>17.524024872809498</v>
      </c>
      <c r="L184" s="1">
        <f t="shared" si="26"/>
        <v>6.0418556388856445E-2</v>
      </c>
      <c r="M184" s="28">
        <v>790</v>
      </c>
      <c r="N184" s="1">
        <f>(M184/'[1]POBLACIÓN 2024'!$H$29)*1000</f>
        <v>11.302829999713852</v>
      </c>
      <c r="O184" s="1">
        <f t="shared" si="18"/>
        <v>3.8969396394259122E-2</v>
      </c>
      <c r="P184" s="89">
        <v>970</v>
      </c>
      <c r="Q184" s="1">
        <f>(P184/'[1]POBLACIÓN 2024'!$J$29)*1000</f>
        <v>15.09422218072608</v>
      </c>
      <c r="R184" s="1">
        <f t="shared" si="19"/>
        <v>5.2041190342473918E-2</v>
      </c>
      <c r="S184" s="89">
        <v>3003</v>
      </c>
      <c r="T184" s="1">
        <f>(S184/'[1]POBLACIÓN 2024'!$L$29)*1000</f>
        <v>10.96369530930545</v>
      </c>
      <c r="U184" s="1">
        <f t="shared" si="20"/>
        <v>3.78001428372381E-2</v>
      </c>
      <c r="V184" s="89">
        <v>2568</v>
      </c>
      <c r="W184" s="1">
        <f>(V184/'[1]POBLACIÓN 2024'!$N$29)*1000</f>
        <v>12.206077371700724</v>
      </c>
      <c r="X184" s="1">
        <f t="shared" si="21"/>
        <v>4.208357265648021E-2</v>
      </c>
      <c r="Y184" s="89">
        <v>1868</v>
      </c>
      <c r="Z184" s="1">
        <f>(Y184/'[1]POBLACIÓN 2024'!$P$29)*1000</f>
        <v>15.266926019157214</v>
      </c>
      <c r="AA184" s="1">
        <f t="shared" si="22"/>
        <v>5.263663098334026E-2</v>
      </c>
      <c r="AB184" s="89">
        <v>361</v>
      </c>
      <c r="AC184" s="1">
        <f>(AB184/'[1]POBLACIÓN 2024'!$R$29)*1000</f>
        <v>6.6014446374691413</v>
      </c>
      <c r="AD184" s="1">
        <f t="shared" si="23"/>
        <v>2.2760168281643092E-2</v>
      </c>
      <c r="AE184" s="28">
        <f>0</f>
        <v>0</v>
      </c>
    </row>
    <row r="185" spans="1:31" x14ac:dyDescent="0.25">
      <c r="A185" s="28" t="s">
        <v>941</v>
      </c>
      <c r="B185" s="89">
        <v>20139</v>
      </c>
      <c r="C185" s="1">
        <f>(B185/'[1]POBLACIÓN 2024'!$D$57)*1000</f>
        <v>12.986744995115219</v>
      </c>
      <c r="D185" s="28">
        <v>3295</v>
      </c>
      <c r="E185" s="1">
        <f>(D185/'[1]POBLACIÓN 2024'!$B$29)*1000</f>
        <v>11.975416777213635</v>
      </c>
      <c r="F185" s="1">
        <f t="shared" si="24"/>
        <v>0.92212612026477914</v>
      </c>
      <c r="G185" s="28">
        <v>4229</v>
      </c>
      <c r="H185" s="1">
        <f>(G185/'[1]POBLACIÓN 2024'!$D$29)*1000</f>
        <v>14.72093233731786</v>
      </c>
      <c r="I185" s="1">
        <f t="shared" si="25"/>
        <v>5.0754178162507123E-2</v>
      </c>
      <c r="J185" s="28">
        <v>2672</v>
      </c>
      <c r="K185" s="1">
        <f>(J185/'[1]POBLACIÓN 2024'!$F$29)*1000</f>
        <v>13.857411796432961</v>
      </c>
      <c r="L185" s="1">
        <f t="shared" si="26"/>
        <v>4.7776970308086537E-2</v>
      </c>
      <c r="M185" s="28">
        <v>752</v>
      </c>
      <c r="N185" s="1">
        <f>(M185/'[1]POBLACIÓN 2024'!$H$29)*1000</f>
        <v>10.759149569347869</v>
      </c>
      <c r="O185" s="1">
        <f t="shared" si="18"/>
        <v>3.7094919099345397E-2</v>
      </c>
      <c r="P185" s="89">
        <v>862</v>
      </c>
      <c r="Q185" s="1">
        <f>(P185/'[1]POBLACIÓN 2024'!$J$29)*1000</f>
        <v>13.413628370913278</v>
      </c>
      <c r="R185" s="1">
        <f t="shared" si="19"/>
        <v>4.6246913479600527E-2</v>
      </c>
      <c r="S185" s="89">
        <v>3365</v>
      </c>
      <c r="T185" s="1">
        <f>(S185/'[1]POBLACIÓN 2024'!$L$29)*1000</f>
        <v>12.285326245691921</v>
      </c>
      <c r="U185" s="1">
        <f t="shared" si="20"/>
        <v>4.2356803412356384E-2</v>
      </c>
      <c r="V185" s="89">
        <v>2814</v>
      </c>
      <c r="W185" s="1">
        <f>(V185/'[1]POBLACIÓN 2024'!$N$29)*1000</f>
        <v>13.375351138615979</v>
      </c>
      <c r="X185" s="1">
        <f t="shared" si="21"/>
        <v>4.6114942934320599E-2</v>
      </c>
      <c r="Y185" s="89">
        <v>1542</v>
      </c>
      <c r="Z185" s="1">
        <f>(Y185/'[1]POBLACIÓN 2024'!$P$29)*1000</f>
        <v>12.602569551145837</v>
      </c>
      <c r="AA185" s="1">
        <f t="shared" si="22"/>
        <v>4.3450580822436129E-2</v>
      </c>
      <c r="AB185" s="89">
        <v>608</v>
      </c>
      <c r="AC185" s="1">
        <f>(AB185/'[1]POBLACIÓN 2024'!$R$29)*1000</f>
        <v>11.118222547316448</v>
      </c>
      <c r="AD185" s="1">
        <f t="shared" si="23"/>
        <v>3.8332915000662042E-2</v>
      </c>
      <c r="AE185" s="28">
        <f>0</f>
        <v>0</v>
      </c>
    </row>
    <row r="186" spans="1:31" x14ac:dyDescent="0.25">
      <c r="A186" s="28" t="s">
        <v>939</v>
      </c>
      <c r="B186" s="89">
        <v>20050</v>
      </c>
      <c r="C186" s="1">
        <f>(B186/'[1]POBLACIÓN 2024'!$D$57)*1000</f>
        <v>12.929352855258957</v>
      </c>
      <c r="D186" s="28">
        <v>3979</v>
      </c>
      <c r="E186" s="1">
        <f>(D186/'[1]POBLACIÓN 2024'!$B$29)*1000</f>
        <v>14.461360654486512</v>
      </c>
      <c r="F186" s="1">
        <f t="shared" si="24"/>
        <v>1.1184906790291842</v>
      </c>
      <c r="G186" s="28">
        <v>3541</v>
      </c>
      <c r="H186" s="1">
        <f>(G186/'[1]POBLACIÓN 2024'!$D$29)*1000</f>
        <v>12.326039585349383</v>
      </c>
      <c r="I186" s="1">
        <f t="shared" si="25"/>
        <v>4.2497173060637911E-2</v>
      </c>
      <c r="J186" s="28">
        <v>2306</v>
      </c>
      <c r="K186" s="1">
        <f>(J186/'[1]POBLACIÓN 2024'!$F$29)*1000</f>
        <v>11.95927829437665</v>
      </c>
      <c r="L186" s="1">
        <f t="shared" si="26"/>
        <v>4.1232669734448939E-2</v>
      </c>
      <c r="M186" s="28">
        <v>937</v>
      </c>
      <c r="N186" s="1">
        <f>(M186/'[1]POBLACIÓN 2024'!$H$29)*1000</f>
        <v>13.406014822445417</v>
      </c>
      <c r="O186" s="1">
        <f t="shared" si="18"/>
        <v>4.6220663824583293E-2</v>
      </c>
      <c r="P186" s="89">
        <v>780</v>
      </c>
      <c r="Q186" s="1">
        <f>(P186/'[1]POBLACIÓN 2024'!$J$29)*1000</f>
        <v>12.137621959759116</v>
      </c>
      <c r="R186" s="1">
        <f t="shared" si="19"/>
        <v>4.1847555120752222E-2</v>
      </c>
      <c r="S186" s="89">
        <v>3638</v>
      </c>
      <c r="T186" s="1">
        <f>(S186/'[1]POBLACIÓN 2024'!$L$29)*1000</f>
        <v>13.282025819265145</v>
      </c>
      <c r="U186" s="1">
        <f t="shared" si="20"/>
        <v>4.5793180033923485E-2</v>
      </c>
      <c r="V186" s="89">
        <v>3318</v>
      </c>
      <c r="W186" s="1">
        <f>(V186/'[1]POBLACIÓN 2024'!$N$29)*1000</f>
        <v>15.770936417174065</v>
      </c>
      <c r="X186" s="1">
        <f t="shared" si="21"/>
        <v>5.4374335698676529E-2</v>
      </c>
      <c r="Y186" s="89">
        <v>1081</v>
      </c>
      <c r="Z186" s="1">
        <f>(Y186/'[1]POBLACIÓN 2024'!$P$29)*1000</f>
        <v>8.8348752819641057</v>
      </c>
      <c r="AA186" s="1">
        <f t="shared" si="22"/>
        <v>3.0460491484470463E-2</v>
      </c>
      <c r="AB186" s="89">
        <v>470</v>
      </c>
      <c r="AC186" s="1">
        <f>(AB186/'[1]POBLACIÓN 2024'!$R$29)*1000</f>
        <v>8.5946786138794913</v>
      </c>
      <c r="AD186" s="1">
        <f t="shared" si="23"/>
        <v>2.9632352056432831E-2</v>
      </c>
      <c r="AE186" s="28">
        <f>0</f>
        <v>0</v>
      </c>
    </row>
    <row r="187" spans="1:31" x14ac:dyDescent="0.25">
      <c r="A187" s="28" t="s">
        <v>933</v>
      </c>
      <c r="B187" s="89">
        <v>20027</v>
      </c>
      <c r="C187" s="1">
        <f>(B187/'[1]POBLACIÓN 2024'!$D$57)*1000</f>
        <v>12.91452117866689</v>
      </c>
      <c r="D187" s="28">
        <v>3844</v>
      </c>
      <c r="E187" s="1">
        <f>(D187/'[1]POBLACIÓN 2024'!$B$29)*1000</f>
        <v>13.970713836603705</v>
      </c>
      <c r="F187" s="1">
        <f t="shared" si="24"/>
        <v>1.0817833385632221</v>
      </c>
      <c r="G187" s="28">
        <v>4141</v>
      </c>
      <c r="H187" s="1">
        <f>(G187/'[1]POBLACIÓN 2024'!$D$29)*1000</f>
        <v>14.414608845787008</v>
      </c>
      <c r="I187" s="1">
        <f t="shared" si="25"/>
        <v>4.9698049602965706E-2</v>
      </c>
      <c r="J187" s="28">
        <v>2656</v>
      </c>
      <c r="K187" s="1">
        <f>(J187/'[1]POBLACIÓN 2024'!$F$29)*1000</f>
        <v>13.774433282681866</v>
      </c>
      <c r="L187" s="1">
        <f t="shared" si="26"/>
        <v>4.749088066552315E-2</v>
      </c>
      <c r="M187" s="28">
        <v>881</v>
      </c>
      <c r="N187" s="1">
        <f>(M187/'[1]POBLACIÓN 2024'!$H$29)*1000</f>
        <v>12.604801556642917</v>
      </c>
      <c r="O187" s="1">
        <f t="shared" si="18"/>
        <v>4.3458276232078846E-2</v>
      </c>
      <c r="P187" s="89">
        <v>727</v>
      </c>
      <c r="Q187" s="1">
        <f>(P187/'[1]POBLACIÓN 2024'!$J$29)*1000</f>
        <v>11.312886108647279</v>
      </c>
      <c r="R187" s="1">
        <f t="shared" si="19"/>
        <v>3.9004067401008806E-2</v>
      </c>
      <c r="S187" s="89">
        <v>2688</v>
      </c>
      <c r="T187" s="1">
        <f>(S187/'[1]POBLACIÓN 2024'!$L$29)*1000</f>
        <v>9.8136573397978868</v>
      </c>
      <c r="U187" s="1">
        <f t="shared" si="20"/>
        <v>3.3835092889276067E-2</v>
      </c>
      <c r="V187" s="89">
        <v>2431</v>
      </c>
      <c r="W187" s="1">
        <f>(V187/'[1]POBLACIÓN 2024'!$N$29)*1000</f>
        <v>11.554896452727592</v>
      </c>
      <c r="X187" s="1">
        <f t="shared" si="21"/>
        <v>3.9838459940772342E-2</v>
      </c>
      <c r="Y187" s="89">
        <v>1919</v>
      </c>
      <c r="Z187" s="1">
        <f>(Y187/'[1]POBLACIÓN 2024'!$P$29)*1000</f>
        <v>15.68374252182157</v>
      </c>
      <c r="AA187" s="1">
        <f t="shared" si="22"/>
        <v>5.4073712450230169E-2</v>
      </c>
      <c r="AB187" s="89">
        <v>740</v>
      </c>
      <c r="AC187" s="1">
        <f>(AB187/'[1]POBLACIÓN 2024'!$R$29)*1000</f>
        <v>13.532047179299626</v>
      </c>
      <c r="AD187" s="1">
        <f t="shared" si="23"/>
        <v>4.6655192599489997E-2</v>
      </c>
      <c r="AE187" s="28">
        <f>0</f>
        <v>0</v>
      </c>
    </row>
    <row r="188" spans="1:31" x14ac:dyDescent="0.25">
      <c r="A188" s="28" t="s">
        <v>936</v>
      </c>
      <c r="B188" s="89">
        <v>19996</v>
      </c>
      <c r="C188" s="1">
        <f>(B188/'[1]POBLACIÓN 2024'!$D$57)*1000</f>
        <v>12.894530658042799</v>
      </c>
      <c r="D188" s="28">
        <v>3401</v>
      </c>
      <c r="E188" s="1">
        <f>(D188/'[1]POBLACIÓN 2024'!$B$29)*1000</f>
        <v>12.360665389773466</v>
      </c>
      <c r="F188" s="1">
        <f t="shared" si="24"/>
        <v>0.95859754166885158</v>
      </c>
      <c r="G188" s="28">
        <v>4345</v>
      </c>
      <c r="H188" s="1">
        <f>(G188/'[1]POBLACIÓN 2024'!$D$29)*1000</f>
        <v>15.1247223943358</v>
      </c>
      <c r="I188" s="1">
        <f t="shared" si="25"/>
        <v>5.2146347627357162E-2</v>
      </c>
      <c r="J188" s="28">
        <v>2334</v>
      </c>
      <c r="K188" s="1">
        <f>(J188/'[1]POBLACIÓN 2024'!$F$29)*1000</f>
        <v>12.104490693441068</v>
      </c>
      <c r="L188" s="1">
        <f t="shared" si="26"/>
        <v>4.1733326608934876E-2</v>
      </c>
      <c r="M188" s="28">
        <v>1090</v>
      </c>
      <c r="N188" s="1">
        <f>(M188/'[1]POBLACIÓN 2024'!$H$29)*1000</f>
        <v>15.595043923655821</v>
      </c>
      <c r="O188" s="1">
        <f t="shared" si="18"/>
        <v>5.3767901354104364E-2</v>
      </c>
      <c r="P188" s="89">
        <v>917</v>
      </c>
      <c r="Q188" s="1">
        <f>(P188/'[1]POBLACIÓN 2024'!$J$29)*1000</f>
        <v>14.269486329614242</v>
      </c>
      <c r="R188" s="1">
        <f t="shared" si="19"/>
        <v>4.9197702622730495E-2</v>
      </c>
      <c r="S188" s="89">
        <v>3334</v>
      </c>
      <c r="T188" s="1">
        <f>(S188/'[1]POBLACIÓN 2024'!$L$29)*1000</f>
        <v>12.172147905835621</v>
      </c>
      <c r="U188" s="1">
        <f t="shared" si="20"/>
        <v>4.1966592147636303E-2</v>
      </c>
      <c r="V188" s="89">
        <v>2536</v>
      </c>
      <c r="W188" s="1">
        <f>(V188/'[1]POBLACIÓN 2024'!$N$29)*1000</f>
        <v>12.05397671909386</v>
      </c>
      <c r="X188" s="1">
        <f t="shared" si="21"/>
        <v>4.1559166766679832E-2</v>
      </c>
      <c r="Y188" s="89">
        <v>1376</v>
      </c>
      <c r="Z188" s="1">
        <f>(Y188/'[1]POBLACIÓN 2024'!$P$29)*1000</f>
        <v>11.245872699336362</v>
      </c>
      <c r="AA188" s="1">
        <f t="shared" si="22"/>
        <v>3.8773021538049353E-2</v>
      </c>
      <c r="AB188" s="89">
        <v>663</v>
      </c>
      <c r="AC188" s="1">
        <f>(AB188/'[1]POBLACIÓN 2024'!$R$29)*1000</f>
        <v>12.123982810642772</v>
      </c>
      <c r="AD188" s="1">
        <f t="shared" si="23"/>
        <v>4.1800530666840356E-2</v>
      </c>
      <c r="AE188" s="28">
        <f>0</f>
        <v>0</v>
      </c>
    </row>
    <row r="189" spans="1:31" x14ac:dyDescent="0.25">
      <c r="A189" s="28" t="s">
        <v>935</v>
      </c>
      <c r="B189" s="89">
        <v>19897</v>
      </c>
      <c r="C189" s="1">
        <f>(B189/'[1]POBLACIÓN 2024'!$D$57)*1000</f>
        <v>12.830689963146508</v>
      </c>
      <c r="D189" s="28">
        <v>2702</v>
      </c>
      <c r="E189" s="1">
        <f>(D189/'[1]POBLACIÓN 2024'!$B$29)*1000</f>
        <v>9.8202051994025013</v>
      </c>
      <c r="F189" s="1">
        <f t="shared" si="24"/>
        <v>0.76536844297609885</v>
      </c>
      <c r="G189" s="28">
        <v>4670</v>
      </c>
      <c r="H189" s="1">
        <f>(G189/'[1]POBLACIÓN 2024'!$D$29)*1000</f>
        <v>16.256030743739512</v>
      </c>
      <c r="I189" s="1">
        <f t="shared" si="25"/>
        <v>5.6046822421118046E-2</v>
      </c>
      <c r="J189" s="28">
        <v>2420</v>
      </c>
      <c r="K189" s="1">
        <f>(J189/'[1]POBLACIÓN 2024'!$F$29)*1000</f>
        <v>12.550500204853206</v>
      </c>
      <c r="L189" s="1">
        <f t="shared" si="26"/>
        <v>4.327105843771311E-2</v>
      </c>
      <c r="M189" s="28">
        <v>1017</v>
      </c>
      <c r="N189" s="1">
        <f>(M189/'[1]POBLACIÓN 2024'!$H$29)*1000</f>
        <v>14.550605202163275</v>
      </c>
      <c r="O189" s="1">
        <f t="shared" si="18"/>
        <v>5.0166931813875354E-2</v>
      </c>
      <c r="P189" s="89">
        <v>538</v>
      </c>
      <c r="Q189" s="1">
        <f>(P189/'[1]POBLACIÓN 2024'!$J$29)*1000</f>
        <v>8.3718469414748764</v>
      </c>
      <c r="R189" s="1">
        <f t="shared" si="19"/>
        <v>2.8864082890980376E-2</v>
      </c>
      <c r="S189" s="89">
        <v>2887</v>
      </c>
      <c r="T189" s="1">
        <f>(S189/'[1]POBLACIÓN 2024'!$L$29)*1000</f>
        <v>10.540189263391554</v>
      </c>
      <c r="U189" s="1">
        <f t="shared" si="20"/>
        <v>3.633999745957589E-2</v>
      </c>
      <c r="V189" s="89">
        <v>2598</v>
      </c>
      <c r="W189" s="1">
        <f>(V189/'[1]POBLACIÓN 2024'!$N$29)*1000</f>
        <v>12.348671733519657</v>
      </c>
      <c r="X189" s="1">
        <f t="shared" si="21"/>
        <v>4.2575203178168063E-2</v>
      </c>
      <c r="Y189" s="89">
        <v>2520</v>
      </c>
      <c r="Z189" s="1">
        <f>(Y189/'[1]POBLACIÓN 2024'!$P$29)*1000</f>
        <v>20.595638955179965</v>
      </c>
      <c r="AA189" s="1">
        <f t="shared" si="22"/>
        <v>7.1008731305148523E-2</v>
      </c>
      <c r="AB189" s="89">
        <v>545</v>
      </c>
      <c r="AC189" s="1">
        <f>(AB189/'[1]POBLACIÓN 2024'!$R$29)*1000</f>
        <v>9.9661698820517515</v>
      </c>
      <c r="AD189" s="1">
        <f t="shared" si="23"/>
        <v>3.4360918873948709E-2</v>
      </c>
      <c r="AE189" s="28">
        <f>0</f>
        <v>0</v>
      </c>
    </row>
    <row r="190" spans="1:31" x14ac:dyDescent="0.25">
      <c r="A190" s="28" t="s">
        <v>938</v>
      </c>
      <c r="B190" s="89">
        <v>19393</v>
      </c>
      <c r="C190" s="1">
        <f>(B190/'[1]POBLACIÓN 2024'!$D$57)*1000</f>
        <v>12.505682789129027</v>
      </c>
      <c r="D190" s="28">
        <v>3538</v>
      </c>
      <c r="E190" s="1">
        <f>(D190/'[1]POBLACIÓN 2024'!$B$29)*1000</f>
        <v>12.858581049402682</v>
      </c>
      <c r="F190" s="1">
        <f t="shared" si="24"/>
        <v>1.0282190317973221</v>
      </c>
      <c r="G190" s="28">
        <v>4051</v>
      </c>
      <c r="H190" s="1">
        <f>(G190/'[1]POBLACIÓN 2024'!$D$29)*1000</f>
        <v>14.101323456721364</v>
      </c>
      <c r="I190" s="1">
        <f t="shared" si="25"/>
        <v>4.8617918121616539E-2</v>
      </c>
      <c r="J190" s="28">
        <v>2464</v>
      </c>
      <c r="K190" s="1">
        <f>(J190/'[1]POBLACIÓN 2024'!$F$29)*1000</f>
        <v>12.778691117668718</v>
      </c>
      <c r="L190" s="1">
        <f t="shared" si="26"/>
        <v>4.4057804954762435E-2</v>
      </c>
      <c r="M190" s="28">
        <v>1102</v>
      </c>
      <c r="N190" s="1">
        <f>(M190/'[1]POBLACIÓN 2024'!$H$29)*1000</f>
        <v>15.766732480613499</v>
      </c>
      <c r="O190" s="1">
        <f t="shared" si="18"/>
        <v>5.4359841552498164E-2</v>
      </c>
      <c r="P190" s="89">
        <v>612</v>
      </c>
      <c r="Q190" s="1">
        <f>(P190/'[1]POBLACIÓN 2024'!$J$29)*1000</f>
        <v>9.5233649222725347</v>
      </c>
      <c r="R190" s="1">
        <f t="shared" si="19"/>
        <v>3.2834235556282503E-2</v>
      </c>
      <c r="S190" s="89">
        <v>2979</v>
      </c>
      <c r="T190" s="1">
        <f>(S190/'[1]POBLACIÓN 2024'!$L$29)*1000</f>
        <v>10.876073368771541</v>
      </c>
      <c r="U190" s="1">
        <f t="shared" si="20"/>
        <v>3.7498043793583853E-2</v>
      </c>
      <c r="V190" s="89">
        <v>2527</v>
      </c>
      <c r="W190" s="1">
        <f>(V190/'[1]POBLACIÓN 2024'!$N$29)*1000</f>
        <v>12.011198410548179</v>
      </c>
      <c r="X190" s="1">
        <f t="shared" si="21"/>
        <v>4.1411677610173468E-2</v>
      </c>
      <c r="Y190" s="89">
        <v>1479</v>
      </c>
      <c r="Z190" s="1">
        <f>(Y190/'[1]POBLACIÓN 2024'!$P$29)*1000</f>
        <v>12.087678577266338</v>
      </c>
      <c r="AA190" s="1">
        <f t="shared" si="22"/>
        <v>4.1675362539807415E-2</v>
      </c>
      <c r="AB190" s="89">
        <v>641</v>
      </c>
      <c r="AC190" s="1">
        <f>(AB190/'[1]POBLACIÓN 2024'!$R$29)*1000</f>
        <v>11.721678705312243</v>
      </c>
      <c r="AD190" s="1">
        <f t="shared" si="23"/>
        <v>4.0413484400369036E-2</v>
      </c>
      <c r="AE190" s="28">
        <f>0</f>
        <v>0</v>
      </c>
    </row>
    <row r="191" spans="1:31" x14ac:dyDescent="0.25">
      <c r="A191" s="28" t="s">
        <v>947</v>
      </c>
      <c r="B191" s="89">
        <v>19110</v>
      </c>
      <c r="C191" s="1">
        <f>(B191/'[1]POBLACIÓN 2024'!$D$57)*1000</f>
        <v>12.323188681496193</v>
      </c>
      <c r="D191" s="28">
        <v>3033</v>
      </c>
      <c r="E191" s="1">
        <f>(D191/'[1]POBLACIÓN 2024'!$B$29)*1000</f>
        <v>11.023198508433673</v>
      </c>
      <c r="F191" s="1">
        <f t="shared" si="24"/>
        <v>0.89450862056388769</v>
      </c>
      <c r="G191" s="28">
        <v>3864</v>
      </c>
      <c r="H191" s="1">
        <f>(G191/'[1]POBLACIÓN 2024'!$D$29)*1000</f>
        <v>13.450386037218305</v>
      </c>
      <c r="I191" s="1">
        <f t="shared" si="25"/>
        <v>4.6373644932591045E-2</v>
      </c>
      <c r="J191" s="28">
        <v>2412</v>
      </c>
      <c r="K191" s="1">
        <f>(J191/'[1]POBLACIÓN 2024'!$F$29)*1000</f>
        <v>12.509010947977657</v>
      </c>
      <c r="L191" s="1">
        <f t="shared" si="26"/>
        <v>4.3128013616431406E-2</v>
      </c>
      <c r="M191" s="28">
        <v>1233</v>
      </c>
      <c r="N191" s="1">
        <f>(M191/'[1]POBLACIÓN 2024'!$H$29)*1000</f>
        <v>17.640999227401494</v>
      </c>
      <c r="O191" s="1">
        <f t="shared" si="18"/>
        <v>6.082185538496393E-2</v>
      </c>
      <c r="P191" s="89">
        <v>873</v>
      </c>
      <c r="Q191" s="1">
        <f>(P191/'[1]POBLACIÓN 2024'!$J$29)*1000</f>
        <v>13.58479996265347</v>
      </c>
      <c r="R191" s="1">
        <f t="shared" si="19"/>
        <v>4.6837071308226522E-2</v>
      </c>
      <c r="S191" s="89">
        <v>3088</v>
      </c>
      <c r="T191" s="1">
        <f>(S191/'[1]POBLACIÓN 2024'!$L$29)*1000</f>
        <v>11.274023015363047</v>
      </c>
      <c r="U191" s="1">
        <f t="shared" si="20"/>
        <v>3.8870076950180237E-2</v>
      </c>
      <c r="V191" s="89">
        <v>2516</v>
      </c>
      <c r="W191" s="1">
        <f>(V191/'[1]POBLACIÓN 2024'!$N$29)*1000</f>
        <v>11.958913811214572</v>
      </c>
      <c r="X191" s="1">
        <f t="shared" si="21"/>
        <v>4.12314130855546E-2</v>
      </c>
      <c r="Y191" s="89">
        <v>1586</v>
      </c>
      <c r="Z191" s="1">
        <f>(Y191/'[1]POBLACIÓN 2024'!$P$29)*1000</f>
        <v>12.962175945601361</v>
      </c>
      <c r="AA191" s="1">
        <f t="shared" si="22"/>
        <v>4.4690415813478407E-2</v>
      </c>
      <c r="AB191" s="89">
        <v>505</v>
      </c>
      <c r="AC191" s="1">
        <f>(AB191/'[1]POBLACIÓN 2024'!$R$29)*1000</f>
        <v>9.2347078723598788</v>
      </c>
      <c r="AD191" s="1">
        <f t="shared" si="23"/>
        <v>3.1839016571273575E-2</v>
      </c>
      <c r="AE191" s="28">
        <f>0</f>
        <v>0</v>
      </c>
    </row>
    <row r="192" spans="1:31" x14ac:dyDescent="0.25">
      <c r="A192" s="28" t="s">
        <v>949</v>
      </c>
      <c r="B192" s="89">
        <v>19014</v>
      </c>
      <c r="C192" s="1">
        <f>(B192/'[1]POBLACIÓN 2024'!$D$57)*1000</f>
        <v>12.261282553111911</v>
      </c>
      <c r="D192" s="28">
        <v>3143</v>
      </c>
      <c r="E192" s="1">
        <f>(D192/'[1]POBLACIÓN 2024'!$B$29)*1000</f>
        <v>11.42298480448633</v>
      </c>
      <c r="F192" s="1">
        <f t="shared" si="24"/>
        <v>0.93163050072499776</v>
      </c>
      <c r="G192" s="28">
        <v>4702</v>
      </c>
      <c r="H192" s="1">
        <f>(G192/'[1]POBLACIÓN 2024'!$D$29)*1000</f>
        <v>16.367421104296188</v>
      </c>
      <c r="I192" s="1">
        <f t="shared" si="25"/>
        <v>5.6430869170042204E-2</v>
      </c>
      <c r="J192" s="28">
        <v>1083</v>
      </c>
      <c r="K192" s="1">
        <f>(J192/'[1]POBLACIÓN 2024'!$F$29)*1000</f>
        <v>5.6166081495272815</v>
      </c>
      <c r="L192" s="1">
        <f t="shared" si="26"/>
        <v>1.9364692681009626E-2</v>
      </c>
      <c r="M192" s="28">
        <v>590</v>
      </c>
      <c r="N192" s="1">
        <f>(M192/'[1]POBLACIÓN 2024'!$H$29)*1000</f>
        <v>8.4413540504192071</v>
      </c>
      <c r="O192" s="1">
        <f t="shared" si="18"/>
        <v>2.9103726421028972E-2</v>
      </c>
      <c r="P192" s="89">
        <v>485</v>
      </c>
      <c r="Q192" s="1">
        <f>(P192/'[1]POBLACIÓN 2024'!$J$29)*1000</f>
        <v>7.5471110903630398</v>
      </c>
      <c r="R192" s="1">
        <f t="shared" si="19"/>
        <v>2.6020595171236959E-2</v>
      </c>
      <c r="S192" s="89">
        <v>4444</v>
      </c>
      <c r="T192" s="1">
        <f>(S192/'[1]POBLACIÓN 2024'!$L$29)*1000</f>
        <v>16.224662655528945</v>
      </c>
      <c r="U192" s="1">
        <f t="shared" si="20"/>
        <v>5.59386729166454E-2</v>
      </c>
      <c r="V192" s="89">
        <v>2876</v>
      </c>
      <c r="W192" s="1">
        <f>(V192/'[1]POBLACIÓN 2024'!$N$29)*1000</f>
        <v>13.670046153041776</v>
      </c>
      <c r="X192" s="1">
        <f t="shared" si="21"/>
        <v>4.7130979345808829E-2</v>
      </c>
      <c r="Y192" s="89">
        <v>1453</v>
      </c>
      <c r="Z192" s="1">
        <f>(Y192/'[1]POBLACIÓN 2024'!$P$29)*1000</f>
        <v>11.875183889633528</v>
      </c>
      <c r="AA192" s="1">
        <f t="shared" si="22"/>
        <v>4.0942732772373334E-2</v>
      </c>
      <c r="AB192" s="89">
        <v>238</v>
      </c>
      <c r="AC192" s="1">
        <f>(AB192/'[1]POBLACIÓN 2024'!$R$29)*1000</f>
        <v>4.3521989576666362</v>
      </c>
      <c r="AD192" s="1">
        <f t="shared" si="23"/>
        <v>1.5005318700917052E-2</v>
      </c>
      <c r="AE192" s="28">
        <f>0</f>
        <v>0</v>
      </c>
    </row>
    <row r="193" spans="1:31" x14ac:dyDescent="0.25">
      <c r="A193" s="28" t="s">
        <v>951</v>
      </c>
      <c r="B193" s="89">
        <v>18904</v>
      </c>
      <c r="C193" s="1">
        <f>(B193/'[1]POBLACIÓN 2024'!$D$57)*1000</f>
        <v>12.190348447671587</v>
      </c>
      <c r="D193" s="28">
        <v>2994</v>
      </c>
      <c r="E193" s="1">
        <f>(D193/'[1]POBLACIÓN 2024'!$B$29)*1000</f>
        <v>10.881456094378642</v>
      </c>
      <c r="F193" s="1">
        <f t="shared" si="24"/>
        <v>0.89262879901165171</v>
      </c>
      <c r="G193" s="28">
        <v>4162</v>
      </c>
      <c r="H193" s="1">
        <f>(G193/'[1]POBLACIÓN 2024'!$D$29)*1000</f>
        <v>14.487708769902325</v>
      </c>
      <c r="I193" s="1">
        <f t="shared" si="25"/>
        <v>4.9950080281947182E-2</v>
      </c>
      <c r="J193" s="28">
        <v>1844</v>
      </c>
      <c r="K193" s="1">
        <f>(J193/'[1]POBLACIÓN 2024'!$F$29)*1000</f>
        <v>9.5632737098137657</v>
      </c>
      <c r="L193" s="1">
        <f t="shared" si="26"/>
        <v>3.2971831305430979E-2</v>
      </c>
      <c r="M193" s="28">
        <v>761</v>
      </c>
      <c r="N193" s="1">
        <f>(M193/'[1]POBLACIÓN 2024'!$H$29)*1000</f>
        <v>10.887915987066128</v>
      </c>
      <c r="O193" s="1">
        <f t="shared" si="18"/>
        <v>3.7538874248140751E-2</v>
      </c>
      <c r="P193" s="89">
        <v>838</v>
      </c>
      <c r="Q193" s="1">
        <f>(P193/'[1]POBLACIÓN 2024'!$J$29)*1000</f>
        <v>13.040163079843767</v>
      </c>
      <c r="R193" s="1">
        <f t="shared" si="19"/>
        <v>4.4959296398961998E-2</v>
      </c>
      <c r="S193" s="89">
        <v>3622</v>
      </c>
      <c r="T193" s="1">
        <f>(S193/'[1]POBLACIÓN 2024'!$L$29)*1000</f>
        <v>13.223611192242538</v>
      </c>
      <c r="U193" s="1">
        <f t="shared" si="20"/>
        <v>4.5591780671487316E-2</v>
      </c>
      <c r="V193" s="89">
        <v>2129</v>
      </c>
      <c r="W193" s="1">
        <f>(V193/'[1]POBLACIÓN 2024'!$N$29)*1000</f>
        <v>10.119446543750326</v>
      </c>
      <c r="X193" s="1">
        <f t="shared" si="21"/>
        <v>3.4889379355781291E-2</v>
      </c>
      <c r="Y193" s="89">
        <v>2007</v>
      </c>
      <c r="Z193" s="1">
        <f>(Y193/'[1]POBLACIÓN 2024'!$P$29)*1000</f>
        <v>16.402955310732619</v>
      </c>
      <c r="AA193" s="1">
        <f t="shared" si="22"/>
        <v>5.6553382432314732E-2</v>
      </c>
      <c r="AB193" s="89">
        <v>547</v>
      </c>
      <c r="AC193" s="1">
        <f>(AB193/'[1]POBLACIÓN 2024'!$R$29)*1000</f>
        <v>10.002742982536343</v>
      </c>
      <c r="AD193" s="1">
        <f t="shared" si="23"/>
        <v>3.4487013989082466E-2</v>
      </c>
      <c r="AE193" s="28">
        <f>0</f>
        <v>0</v>
      </c>
    </row>
    <row r="194" spans="1:31" x14ac:dyDescent="0.25">
      <c r="A194" s="28" t="s">
        <v>944</v>
      </c>
      <c r="B194" s="89">
        <v>18848</v>
      </c>
      <c r="C194" s="1">
        <f>(B194/'[1]POBLACIÓN 2024'!$D$57)*1000</f>
        <v>12.154236539447423</v>
      </c>
      <c r="D194" s="28">
        <v>2988</v>
      </c>
      <c r="E194" s="1">
        <f>(D194/'[1]POBLACIÓN 2024'!$B$29)*1000</f>
        <v>10.859649569139405</v>
      </c>
      <c r="F194" s="1">
        <f t="shared" si="24"/>
        <v>0.89348677178477276</v>
      </c>
      <c r="G194" s="28">
        <v>4105</v>
      </c>
      <c r="H194" s="1">
        <f>(G194/'[1]POBLACIÓN 2024'!$D$29)*1000</f>
        <v>14.289294690160752</v>
      </c>
      <c r="I194" s="1">
        <f t="shared" si="25"/>
        <v>4.9265997010426048E-2</v>
      </c>
      <c r="J194" s="28">
        <v>2083</v>
      </c>
      <c r="K194" s="1">
        <f>(J194/'[1]POBLACIÓN 2024'!$F$29)*1000</f>
        <v>10.802765258970755</v>
      </c>
      <c r="L194" s="1">
        <f t="shared" si="26"/>
        <v>3.7245295341221653E-2</v>
      </c>
      <c r="M194" s="28">
        <v>714</v>
      </c>
      <c r="N194" s="1">
        <f>(M194/'[1]POBLACIÓN 2024'!$H$29)*1000</f>
        <v>10.215469138981886</v>
      </c>
      <c r="O194" s="1">
        <f t="shared" si="18"/>
        <v>3.5220441804431665E-2</v>
      </c>
      <c r="P194" s="89">
        <v>977</v>
      </c>
      <c r="Q194" s="1">
        <f>(P194/'[1]POBLACIÓN 2024'!$J$29)*1000</f>
        <v>15.203149557288018</v>
      </c>
      <c r="R194" s="1">
        <f t="shared" si="19"/>
        <v>5.2416745324326816E-2</v>
      </c>
      <c r="S194" s="89">
        <v>3075</v>
      </c>
      <c r="T194" s="1">
        <f>(S194/'[1]POBLACIÓN 2024'!$L$29)*1000</f>
        <v>11.226561130907179</v>
      </c>
      <c r="U194" s="1">
        <f t="shared" si="20"/>
        <v>3.8706439968200848E-2</v>
      </c>
      <c r="V194" s="89">
        <v>2295</v>
      </c>
      <c r="W194" s="1">
        <f>(V194/'[1]POBLACIÓN 2024'!$N$29)*1000</f>
        <v>10.908468679148426</v>
      </c>
      <c r="X194" s="1">
        <f t="shared" si="21"/>
        <v>3.7609734909120743E-2</v>
      </c>
      <c r="Y194" s="89">
        <v>1882</v>
      </c>
      <c r="Z194" s="1">
        <f>(Y194/'[1]POBLACIÓN 2024'!$P$29)*1000</f>
        <v>15.381346235574879</v>
      </c>
      <c r="AA194" s="1">
        <f t="shared" si="22"/>
        <v>5.3031123935035528E-2</v>
      </c>
      <c r="AB194" s="89">
        <v>729</v>
      </c>
      <c r="AC194" s="1">
        <f>(AB194/'[1]POBLACIÓN 2024'!$R$29)*1000</f>
        <v>13.33089512663436</v>
      </c>
      <c r="AD194" s="1">
        <f t="shared" si="23"/>
        <v>4.596166946625433E-2</v>
      </c>
      <c r="AE194" s="28">
        <f>0</f>
        <v>0</v>
      </c>
    </row>
    <row r="195" spans="1:31" x14ac:dyDescent="0.25">
      <c r="A195" s="28" t="s">
        <v>953</v>
      </c>
      <c r="B195" s="89">
        <v>18830</v>
      </c>
      <c r="C195" s="1">
        <f>(B195/'[1]POBLACIÓN 2024'!$D$57)*1000</f>
        <v>12.142629140375369</v>
      </c>
      <c r="D195" s="28">
        <v>3016</v>
      </c>
      <c r="E195" s="1">
        <f>(D195/'[1]POBLACIÓN 2024'!$B$29)*1000</f>
        <v>10.961413353589171</v>
      </c>
      <c r="F195" s="1">
        <f t="shared" si="24"/>
        <v>0.90272157922878937</v>
      </c>
      <c r="G195" s="28">
        <v>4043</v>
      </c>
      <c r="H195" s="1">
        <f>(G195/'[1]POBLACIÓN 2024'!$D$29)*1000</f>
        <v>14.073475866582195</v>
      </c>
      <c r="I195" s="1">
        <f t="shared" si="25"/>
        <v>4.8521906434385496E-2</v>
      </c>
      <c r="J195" s="28">
        <v>1968</v>
      </c>
      <c r="K195" s="1">
        <f>(J195/'[1]POBLACIÓN 2024'!$F$29)*1000</f>
        <v>10.206357191384756</v>
      </c>
      <c r="L195" s="1">
        <f t="shared" si="26"/>
        <v>3.518902603529727E-2</v>
      </c>
      <c r="M195" s="28">
        <v>940</v>
      </c>
      <c r="N195" s="1">
        <f>(M195/'[1]POBLACIÓN 2024'!$H$29)*1000</f>
        <v>13.448936961684838</v>
      </c>
      <c r="O195" s="1">
        <f t="shared" si="18"/>
        <v>4.6368648874181746E-2</v>
      </c>
      <c r="P195" s="89">
        <v>745</v>
      </c>
      <c r="Q195" s="1">
        <f>(P195/'[1]POBLACIÓN 2024'!$J$29)*1000</f>
        <v>11.592985076949411</v>
      </c>
      <c r="R195" s="1">
        <f t="shared" si="19"/>
        <v>3.9969780211487699E-2</v>
      </c>
      <c r="S195" s="89">
        <v>3275</v>
      </c>
      <c r="T195" s="1">
        <f>(S195/'[1]POBLACIÓN 2024'!$L$29)*1000</f>
        <v>11.956743968689759</v>
      </c>
      <c r="U195" s="1">
        <f t="shared" si="20"/>
        <v>4.1223931998652937E-2</v>
      </c>
      <c r="V195" s="89">
        <v>2420</v>
      </c>
      <c r="W195" s="1">
        <f>(V195/'[1]POBLACIÓN 2024'!$N$29)*1000</f>
        <v>11.502611853393983</v>
      </c>
      <c r="X195" s="1">
        <f t="shared" si="21"/>
        <v>3.9658195416153466E-2</v>
      </c>
      <c r="Y195" s="89">
        <v>1682</v>
      </c>
      <c r="Z195" s="1">
        <f>(Y195/'[1]POBLACIÓN 2024'!$P$29)*1000</f>
        <v>13.746771715322502</v>
      </c>
      <c r="AA195" s="1">
        <f t="shared" si="22"/>
        <v>4.7395510339388824E-2</v>
      </c>
      <c r="AB195" s="89">
        <v>741</v>
      </c>
      <c r="AC195" s="1">
        <f>(AB195/'[1]POBLACIÓN 2024'!$R$29)*1000</f>
        <v>13.55033372954192</v>
      </c>
      <c r="AD195" s="1">
        <f t="shared" si="23"/>
        <v>4.6718240157056862E-2</v>
      </c>
      <c r="AE195" s="28">
        <f>0</f>
        <v>0</v>
      </c>
    </row>
    <row r="196" spans="1:31" x14ac:dyDescent="0.25">
      <c r="A196" s="28" t="s">
        <v>952</v>
      </c>
      <c r="B196" s="89">
        <v>18743</v>
      </c>
      <c r="C196" s="1">
        <f>(B196/'[1]POBLACIÓN 2024'!$D$57)*1000</f>
        <v>12.086526711527116</v>
      </c>
      <c r="D196" s="28">
        <v>3466</v>
      </c>
      <c r="E196" s="1">
        <f>(D196/'[1]POBLACIÓN 2024'!$B$29)*1000</f>
        <v>12.596902746531853</v>
      </c>
      <c r="F196" s="1">
        <f t="shared" si="24"/>
        <v>1.0422268569942417</v>
      </c>
      <c r="G196" s="28">
        <v>3054</v>
      </c>
      <c r="H196" s="1">
        <f>(G196/'[1]POBLACIÓN 2024'!$D$29)*1000</f>
        <v>10.630817535627511</v>
      </c>
      <c r="I196" s="1">
        <f t="shared" si="25"/>
        <v>3.6652461600448508E-2</v>
      </c>
      <c r="J196" s="28">
        <v>2415</v>
      </c>
      <c r="K196" s="1">
        <f>(J196/'[1]POBLACIÓN 2024'!$F$29)*1000</f>
        <v>12.524569419305989</v>
      </c>
      <c r="L196" s="1">
        <f t="shared" si="26"/>
        <v>4.3181655424412047E-2</v>
      </c>
      <c r="M196" s="28">
        <v>955</v>
      </c>
      <c r="N196" s="1">
        <f>(M196/'[1]POBLACIÓN 2024'!$H$29)*1000</f>
        <v>13.663547657881937</v>
      </c>
      <c r="O196" s="1">
        <f t="shared" si="18"/>
        <v>4.7108574122174014E-2</v>
      </c>
      <c r="P196" s="89">
        <v>838</v>
      </c>
      <c r="Q196" s="1">
        <f>(P196/'[1]POBLACIÓN 2024'!$J$29)*1000</f>
        <v>13.040163079843767</v>
      </c>
      <c r="R196" s="1">
        <f t="shared" si="19"/>
        <v>4.4959296398961998E-2</v>
      </c>
      <c r="S196" s="89">
        <v>3272</v>
      </c>
      <c r="T196" s="1">
        <f>(S196/'[1]POBLACIÓN 2024'!$L$29)*1000</f>
        <v>11.945791226123021</v>
      </c>
      <c r="U196" s="1">
        <f t="shared" si="20"/>
        <v>4.1186169618196156E-2</v>
      </c>
      <c r="V196" s="89">
        <v>2778</v>
      </c>
      <c r="W196" s="1">
        <f>(V196/'[1]POBLACIÓN 2024'!$N$29)*1000</f>
        <v>13.204237904433258</v>
      </c>
      <c r="X196" s="1">
        <f t="shared" si="21"/>
        <v>4.5524986308295178E-2</v>
      </c>
      <c r="Y196" s="89">
        <v>1287</v>
      </c>
      <c r="Z196" s="1">
        <f>(Y196/'[1]POBLACIÓN 2024'!$P$29)*1000</f>
        <v>10.518487037824055</v>
      </c>
      <c r="AA196" s="1">
        <f t="shared" si="22"/>
        <v>3.6265173487986573E-2</v>
      </c>
      <c r="AB196" s="89">
        <v>678</v>
      </c>
      <c r="AC196" s="1">
        <f>(AB196/'[1]POBLACIÓN 2024'!$R$29)*1000</f>
        <v>12.398281064277224</v>
      </c>
      <c r="AD196" s="1">
        <f t="shared" si="23"/>
        <v>4.2746244030343536E-2</v>
      </c>
      <c r="AE196" s="28">
        <f>0</f>
        <v>0</v>
      </c>
    </row>
    <row r="197" spans="1:31" x14ac:dyDescent="0.25">
      <c r="A197" s="28" t="s">
        <v>950</v>
      </c>
      <c r="B197" s="89">
        <v>18686</v>
      </c>
      <c r="C197" s="1">
        <f>(B197/'[1]POBLACIÓN 2024'!$D$57)*1000</f>
        <v>12.049769947798946</v>
      </c>
      <c r="D197" s="28">
        <v>3235</v>
      </c>
      <c r="E197" s="1">
        <f>(D197/'[1]POBLACIÓN 2024'!$B$29)*1000</f>
        <v>11.757351524821278</v>
      </c>
      <c r="F197" s="1">
        <f t="shared" si="24"/>
        <v>0.9757324476529875</v>
      </c>
      <c r="G197" s="28">
        <v>4913</v>
      </c>
      <c r="H197" s="1">
        <f>(G197/'[1]POBLACIÓN 2024'!$D$29)*1000</f>
        <v>17.101901294216752</v>
      </c>
      <c r="I197" s="1">
        <f t="shared" si="25"/>
        <v>5.8963177420760814E-2</v>
      </c>
      <c r="J197" s="28">
        <v>1439</v>
      </c>
      <c r="K197" s="1">
        <f>(J197/'[1]POBLACIÓN 2024'!$F$29)*1000</f>
        <v>7.4628800804891586</v>
      </c>
      <c r="L197" s="1">
        <f t="shared" si="26"/>
        <v>2.5730187228045109E-2</v>
      </c>
      <c r="M197" s="28">
        <v>1084</v>
      </c>
      <c r="N197" s="1">
        <f>(M197/'[1]POBLACIÓN 2024'!$H$29)*1000</f>
        <v>15.509199645176983</v>
      </c>
      <c r="O197" s="1">
        <f t="shared" si="18"/>
        <v>5.3471931254907464E-2</v>
      </c>
      <c r="P197" s="89">
        <v>692</v>
      </c>
      <c r="Q197" s="1">
        <f>(P197/'[1]POBLACIÓN 2024'!$J$29)*1000</f>
        <v>10.768249225837573</v>
      </c>
      <c r="R197" s="1">
        <f t="shared" si="19"/>
        <v>3.7126292491744275E-2</v>
      </c>
      <c r="S197" s="89">
        <v>3006</v>
      </c>
      <c r="T197" s="1">
        <f>(S197/'[1]POBLACIÓN 2024'!$L$29)*1000</f>
        <v>10.974648051872189</v>
      </c>
      <c r="U197" s="1">
        <f t="shared" si="20"/>
        <v>3.7837905217694881E-2</v>
      </c>
      <c r="V197" s="89">
        <v>2446</v>
      </c>
      <c r="W197" s="1">
        <f>(V197/'[1]POBLACIÓN 2024'!$N$29)*1000</f>
        <v>11.62619363363706</v>
      </c>
      <c r="X197" s="1">
        <f t="shared" si="21"/>
        <v>4.0084275201616275E-2</v>
      </c>
      <c r="Y197" s="89">
        <v>1340</v>
      </c>
      <c r="Z197" s="1">
        <f>(Y197/'[1]POBLACIÓN 2024'!$P$29)*1000</f>
        <v>10.951649285690936</v>
      </c>
      <c r="AA197" s="1">
        <f t="shared" si="22"/>
        <v>3.775861109083295E-2</v>
      </c>
      <c r="AB197" s="89">
        <v>531</v>
      </c>
      <c r="AC197" s="1">
        <f>(AB197/'[1]POBLACIÓN 2024'!$R$29)*1000</f>
        <v>9.7101581786595954</v>
      </c>
      <c r="AD197" s="1">
        <f t="shared" si="23"/>
        <v>3.3478253068012408E-2</v>
      </c>
      <c r="AE197" s="28">
        <f>0</f>
        <v>0</v>
      </c>
    </row>
    <row r="198" spans="1:31" x14ac:dyDescent="0.25">
      <c r="A198" s="28" t="s">
        <v>940</v>
      </c>
      <c r="B198" s="89">
        <v>18276</v>
      </c>
      <c r="C198" s="1">
        <f>(B198/'[1]POBLACIÓN 2024'!$D$57)*1000</f>
        <v>11.785379191157741</v>
      </c>
      <c r="D198" s="28">
        <v>3285</v>
      </c>
      <c r="E198" s="1">
        <f>(D198/'[1]POBLACIÓN 2024'!$B$29)*1000</f>
        <v>11.939072568481574</v>
      </c>
      <c r="F198" s="1">
        <f t="shared" si="24"/>
        <v>1.0130410209829435</v>
      </c>
      <c r="G198" s="28">
        <v>3635</v>
      </c>
      <c r="H198" s="1">
        <f>(G198/'[1]POBLACIÓN 2024'!$D$29)*1000</f>
        <v>12.653248769484611</v>
      </c>
      <c r="I198" s="1">
        <f t="shared" si="25"/>
        <v>4.3625310385602599E-2</v>
      </c>
      <c r="J198" s="28">
        <v>2079</v>
      </c>
      <c r="K198" s="1">
        <f>(J198/'[1]POBLACIÓN 2024'!$F$29)*1000</f>
        <v>10.782020630532982</v>
      </c>
      <c r="L198" s="1">
        <f t="shared" si="26"/>
        <v>3.7173772930580808E-2</v>
      </c>
      <c r="M198" s="28">
        <v>1034</v>
      </c>
      <c r="N198" s="1">
        <f>(M198/'[1]POBLACIÓN 2024'!$H$29)*1000</f>
        <v>14.793830657853322</v>
      </c>
      <c r="O198" s="1">
        <f t="shared" si="18"/>
        <v>5.1005513761599924E-2</v>
      </c>
      <c r="P198" s="89">
        <v>687</v>
      </c>
      <c r="Q198" s="1">
        <f>(P198/'[1]POBLACIÓN 2024'!$J$29)*1000</f>
        <v>10.690443956864758</v>
      </c>
      <c r="R198" s="1">
        <f t="shared" si="19"/>
        <v>3.6858038933277916E-2</v>
      </c>
      <c r="S198" s="89">
        <v>3166</v>
      </c>
      <c r="T198" s="1">
        <f>(S198/'[1]POBLACIÓN 2024'!$L$29)*1000</f>
        <v>11.558794322098253</v>
      </c>
      <c r="U198" s="1">
        <f t="shared" si="20"/>
        <v>3.9851898842056553E-2</v>
      </c>
      <c r="V198" s="89">
        <v>2500</v>
      </c>
      <c r="W198" s="1">
        <f>(V198/'[1]POBLACIÓN 2024'!$N$29)*1000</f>
        <v>11.882863484911139</v>
      </c>
      <c r="X198" s="1">
        <f t="shared" si="21"/>
        <v>4.0969210140654404E-2</v>
      </c>
      <c r="Y198" s="89">
        <v>1280</v>
      </c>
      <c r="Z198" s="1">
        <f>(Y198/'[1]POBLACIÓN 2024'!$P$29)*1000</f>
        <v>10.461276929615222</v>
      </c>
      <c r="AA198" s="1">
        <f t="shared" si="22"/>
        <v>3.6067927012138935E-2</v>
      </c>
      <c r="AB198" s="89">
        <v>610</v>
      </c>
      <c r="AC198" s="1">
        <f>(AB198/'[1]POBLACIÓN 2024'!$R$29)*1000</f>
        <v>11.154795647801043</v>
      </c>
      <c r="AD198" s="1">
        <f t="shared" si="23"/>
        <v>3.8459010115795805E-2</v>
      </c>
      <c r="AE198" s="28">
        <f>0</f>
        <v>0</v>
      </c>
    </row>
    <row r="199" spans="1:31" x14ac:dyDescent="0.25">
      <c r="A199" s="28" t="s">
        <v>948</v>
      </c>
      <c r="B199" s="89">
        <v>18202</v>
      </c>
      <c r="C199" s="1">
        <f>(B199/'[1]POBLACIÓN 2024'!$D$57)*1000</f>
        <v>11.737659883861523</v>
      </c>
      <c r="D199" s="28">
        <v>3368</v>
      </c>
      <c r="E199" s="1">
        <f>(D199/'[1]POBLACIÓN 2024'!$B$29)*1000</f>
        <v>12.24072950095767</v>
      </c>
      <c r="F199" s="1">
        <f t="shared" si="24"/>
        <v>1.042859447460037</v>
      </c>
      <c r="G199" s="28">
        <v>3975</v>
      </c>
      <c r="H199" s="1">
        <f>(G199/'[1]POBLACIÓN 2024'!$D$29)*1000</f>
        <v>13.836771350399264</v>
      </c>
      <c r="I199" s="1">
        <f t="shared" si="25"/>
        <v>4.770580709292168E-2</v>
      </c>
      <c r="J199" s="28">
        <v>1996</v>
      </c>
      <c r="K199" s="1">
        <f>(J199/'[1]POBLACIÓN 2024'!$F$29)*1000</f>
        <v>10.351569590449174</v>
      </c>
      <c r="L199" s="1">
        <f t="shared" si="26"/>
        <v>3.5689682909783207E-2</v>
      </c>
      <c r="M199" s="28">
        <v>1041</v>
      </c>
      <c r="N199" s="1">
        <f>(M199/'[1]POBLACIÓN 2024'!$H$29)*1000</f>
        <v>14.893982316078635</v>
      </c>
      <c r="O199" s="1">
        <f t="shared" ref="O199:O262" si="27">N199/$C$7</f>
        <v>5.1350812210662983E-2</v>
      </c>
      <c r="P199" s="89">
        <v>581</v>
      </c>
      <c r="Q199" s="1">
        <f>(P199/'[1]POBLACIÓN 2024'!$J$29)*1000</f>
        <v>9.0409722546410833</v>
      </c>
      <c r="R199" s="1">
        <f t="shared" ref="R199:R262" si="28">Q199/$C$7</f>
        <v>3.1171063493791073E-2</v>
      </c>
      <c r="S199" s="89">
        <v>2926</v>
      </c>
      <c r="T199" s="1">
        <f>(S199/'[1]POBLACIÓN 2024'!$L$29)*1000</f>
        <v>10.682574916759156</v>
      </c>
      <c r="U199" s="1">
        <f t="shared" ref="U199:U262" si="29">T199/$C$7</f>
        <v>3.6830908405514048E-2</v>
      </c>
      <c r="V199" s="89">
        <v>2498</v>
      </c>
      <c r="W199" s="1">
        <f>(V199/'[1]POBLACIÓN 2024'!$N$29)*1000</f>
        <v>11.873357194123212</v>
      </c>
      <c r="X199" s="1">
        <f t="shared" ref="X199:X262" si="30">W199/$C$7</f>
        <v>4.0936434772541885E-2</v>
      </c>
      <c r="Y199" s="89">
        <v>1351</v>
      </c>
      <c r="Z199" s="1">
        <f>(Y199/'[1]POBLACIÓN 2024'!$P$29)*1000</f>
        <v>11.041550884304815</v>
      </c>
      <c r="AA199" s="1">
        <f t="shared" ref="AA199:AA262" si="31">Z199/$C$7</f>
        <v>3.8068569838593518E-2</v>
      </c>
      <c r="AB199" s="89">
        <v>466</v>
      </c>
      <c r="AC199" s="1">
        <f>(AB199/'[1]POBLACIÓN 2024'!$R$29)*1000</f>
        <v>8.5215324129103056</v>
      </c>
      <c r="AD199" s="1">
        <f t="shared" ref="AD199:AD262" si="32">AC199/$C$7</f>
        <v>2.9380161826165322E-2</v>
      </c>
      <c r="AE199" s="28">
        <f>0</f>
        <v>0</v>
      </c>
    </row>
    <row r="200" spans="1:31" x14ac:dyDescent="0.25">
      <c r="A200" s="28" t="s">
        <v>945</v>
      </c>
      <c r="B200" s="89">
        <v>17787</v>
      </c>
      <c r="C200" s="1">
        <f>(B200/'[1]POBLACIÓN 2024'!$D$57)*1000</f>
        <v>11.470044849700304</v>
      </c>
      <c r="D200" s="28">
        <v>3184</v>
      </c>
      <c r="E200" s="1">
        <f>(D200/'[1]POBLACIÓN 2024'!$B$29)*1000</f>
        <v>11.571996060287773</v>
      </c>
      <c r="F200" s="1">
        <f t="shared" ref="F200:F263" si="33">E200/C200</f>
        <v>1.0088884753218845</v>
      </c>
      <c r="G200" s="28">
        <v>3042</v>
      </c>
      <c r="H200" s="1">
        <f>(G200/'[1]POBLACIÓN 2024'!$D$29)*1000</f>
        <v>10.589046150418758</v>
      </c>
      <c r="I200" s="1">
        <f t="shared" ref="I200:I263" si="34">H200/$C$7</f>
        <v>3.650844406960195E-2</v>
      </c>
      <c r="J200" s="28">
        <v>2495</v>
      </c>
      <c r="K200" s="1">
        <f>(J200/'[1]POBLACIÓN 2024'!$F$29)*1000</f>
        <v>12.939461988061467</v>
      </c>
      <c r="L200" s="1">
        <f t="shared" ref="L200:L263" si="35">K200/$C$7</f>
        <v>4.4612103637229013E-2</v>
      </c>
      <c r="M200" s="28">
        <v>982</v>
      </c>
      <c r="N200" s="1">
        <f>(M200/'[1]POBLACIÓN 2024'!$H$29)*1000</f>
        <v>14.049846911036713</v>
      </c>
      <c r="O200" s="1">
        <f t="shared" si="27"/>
        <v>4.8440439568560083E-2</v>
      </c>
      <c r="P200" s="89">
        <v>805</v>
      </c>
      <c r="Q200" s="1">
        <f>(P200/'[1]POBLACIÓN 2024'!$J$29)*1000</f>
        <v>12.526648304623189</v>
      </c>
      <c r="R200" s="1">
        <f t="shared" si="28"/>
        <v>4.318882291308402E-2</v>
      </c>
      <c r="S200" s="89">
        <v>2964</v>
      </c>
      <c r="T200" s="1">
        <f>(S200/'[1]POBLACIÓN 2024'!$L$29)*1000</f>
        <v>10.821309655937847</v>
      </c>
      <c r="U200" s="1">
        <f t="shared" si="29"/>
        <v>3.7309231891299949E-2</v>
      </c>
      <c r="V200" s="89">
        <v>2623</v>
      </c>
      <c r="W200" s="1">
        <f>(V200/'[1]POBLACIÓN 2024'!$N$29)*1000</f>
        <v>12.467500368368768</v>
      </c>
      <c r="X200" s="1">
        <f t="shared" si="30"/>
        <v>4.2984895279574602E-2</v>
      </c>
      <c r="Y200" s="89">
        <v>1210</v>
      </c>
      <c r="Z200" s="1">
        <f>(Y200/'[1]POBLACIÓN 2024'!$P$29)*1000</f>
        <v>9.8891758475268894</v>
      </c>
      <c r="AA200" s="1">
        <f t="shared" si="31"/>
        <v>3.4095462253662591E-2</v>
      </c>
      <c r="AB200" s="89">
        <v>482</v>
      </c>
      <c r="AC200" s="1">
        <f>(AB200/'[1]POBLACIÓN 2024'!$R$29)*1000</f>
        <v>8.8141172167870536</v>
      </c>
      <c r="AD200" s="1">
        <f t="shared" si="32"/>
        <v>3.0388922747235373E-2</v>
      </c>
      <c r="AE200" s="28">
        <f>0</f>
        <v>0</v>
      </c>
    </row>
    <row r="201" spans="1:31" x14ac:dyDescent="0.25">
      <c r="A201" s="28" t="s">
        <v>957</v>
      </c>
      <c r="B201" s="89">
        <v>17631</v>
      </c>
      <c r="C201" s="1">
        <f>(B201/'[1]POBLACIÓN 2024'!$D$57)*1000</f>
        <v>11.369447391075845</v>
      </c>
      <c r="D201" s="28">
        <v>2819</v>
      </c>
      <c r="E201" s="1">
        <f>(D201/'[1]POBLACIÓN 2024'!$B$29)*1000</f>
        <v>10.245432441567599</v>
      </c>
      <c r="F201" s="1">
        <f t="shared" si="33"/>
        <v>0.90113723993388528</v>
      </c>
      <c r="G201" s="28">
        <v>3805</v>
      </c>
      <c r="H201" s="1">
        <f>(G201/'[1]POBLACIÓN 2024'!$D$29)*1000</f>
        <v>13.245010059941938</v>
      </c>
      <c r="I201" s="1">
        <f t="shared" si="34"/>
        <v>4.566555873926214E-2</v>
      </c>
      <c r="J201" s="28">
        <v>1986</v>
      </c>
      <c r="K201" s="1">
        <f>(J201/'[1]POBLACIÓN 2024'!$F$29)*1000</f>
        <v>10.299708019354737</v>
      </c>
      <c r="L201" s="1">
        <f t="shared" si="35"/>
        <v>3.5510876883181088E-2</v>
      </c>
      <c r="M201" s="28">
        <v>772</v>
      </c>
      <c r="N201" s="1">
        <f>(M201/'[1]POBLACIÓN 2024'!$H$29)*1000</f>
        <v>11.045297164277335</v>
      </c>
      <c r="O201" s="1">
        <f t="shared" si="27"/>
        <v>3.8081486096668414E-2</v>
      </c>
      <c r="P201" s="89">
        <v>753</v>
      </c>
      <c r="Q201" s="1">
        <f>(P201/'[1]POBLACIÓN 2024'!$J$29)*1000</f>
        <v>11.717473507305915</v>
      </c>
      <c r="R201" s="1">
        <f t="shared" si="28"/>
        <v>4.0398985905033873E-2</v>
      </c>
      <c r="S201" s="89">
        <v>3377</v>
      </c>
      <c r="T201" s="1">
        <f>(S201/'[1]POBLACIÓN 2024'!$L$29)*1000</f>
        <v>12.329137215958877</v>
      </c>
      <c r="U201" s="1">
        <f t="shared" si="29"/>
        <v>4.2507852934183507E-2</v>
      </c>
      <c r="V201" s="89">
        <v>2464</v>
      </c>
      <c r="W201" s="1">
        <f>(V201/'[1]POBLACIÓN 2024'!$N$29)*1000</f>
        <v>11.71175025072842</v>
      </c>
      <c r="X201" s="1">
        <f t="shared" si="30"/>
        <v>4.0379253514628982E-2</v>
      </c>
      <c r="Y201" s="89">
        <v>1130</v>
      </c>
      <c r="Z201" s="1">
        <f>(Y201/'[1]POBLACIÓN 2024'!$P$29)*1000</f>
        <v>9.2353460394259361</v>
      </c>
      <c r="AA201" s="1">
        <f t="shared" si="31"/>
        <v>3.1841216815403903E-2</v>
      </c>
      <c r="AB201" s="89">
        <v>525</v>
      </c>
      <c r="AC201" s="1">
        <f>(AB201/'[1]POBLACIÓN 2024'!$R$29)*1000</f>
        <v>9.6004388772058142</v>
      </c>
      <c r="AD201" s="1">
        <f t="shared" si="32"/>
        <v>3.3099967722611139E-2</v>
      </c>
      <c r="AE201" s="28">
        <f>0</f>
        <v>0</v>
      </c>
    </row>
    <row r="202" spans="1:31" x14ac:dyDescent="0.25">
      <c r="A202" s="28" t="s">
        <v>943</v>
      </c>
      <c r="B202" s="89">
        <v>17510</v>
      </c>
      <c r="C202" s="1">
        <f>(B202/'[1]POBLACIÓN 2024'!$D$57)*1000</f>
        <v>11.291419875091488</v>
      </c>
      <c r="D202" s="28">
        <v>2351</v>
      </c>
      <c r="E202" s="1">
        <f>(D202/'[1]POBLACIÓN 2024'!$B$29)*1000</f>
        <v>8.5445234729072101</v>
      </c>
      <c r="F202" s="1">
        <f t="shared" si="33"/>
        <v>0.75672710495481232</v>
      </c>
      <c r="G202" s="28">
        <v>5551</v>
      </c>
      <c r="H202" s="1">
        <f>(G202/'[1]POBLACIÓN 2024'!$D$29)*1000</f>
        <v>19.322746607815425</v>
      </c>
      <c r="I202" s="1">
        <f t="shared" si="34"/>
        <v>6.6620109477436032E-2</v>
      </c>
      <c r="J202" s="28">
        <v>1497</v>
      </c>
      <c r="K202" s="1">
        <f>(J202/'[1]POBLACIÓN 2024'!$F$29)*1000</f>
        <v>7.7636771928368802</v>
      </c>
      <c r="L202" s="1">
        <f t="shared" si="35"/>
        <v>2.6767262182337409E-2</v>
      </c>
      <c r="M202" s="28">
        <v>1039</v>
      </c>
      <c r="N202" s="1">
        <f>(M202/'[1]POBLACIÓN 2024'!$H$29)*1000</f>
        <v>14.865367556585687</v>
      </c>
      <c r="O202" s="1">
        <f t="shared" si="27"/>
        <v>5.1252155510930673E-2</v>
      </c>
      <c r="P202" s="89">
        <v>692</v>
      </c>
      <c r="Q202" s="1">
        <f>(P202/'[1]POBLACIÓN 2024'!$J$29)*1000</f>
        <v>10.768249225837573</v>
      </c>
      <c r="R202" s="1">
        <f t="shared" si="28"/>
        <v>3.7126292491744275E-2</v>
      </c>
      <c r="S202" s="89">
        <v>2660</v>
      </c>
      <c r="T202" s="1">
        <f>(S202/'[1]POBLACIÓN 2024'!$L$29)*1000</f>
        <v>9.7114317425083243</v>
      </c>
      <c r="U202" s="1">
        <f t="shared" si="29"/>
        <v>3.3482644005012774E-2</v>
      </c>
      <c r="V202" s="89">
        <v>2291</v>
      </c>
      <c r="W202" s="1">
        <f>(V202/'[1]POBLACIÓN 2024'!$N$29)*1000</f>
        <v>10.889456097572568</v>
      </c>
      <c r="X202" s="1">
        <f t="shared" si="30"/>
        <v>3.7544184172895699E-2</v>
      </c>
      <c r="Y202" s="89">
        <v>1068</v>
      </c>
      <c r="Z202" s="1">
        <f>(Y202/'[1]POBLACIÓN 2024'!$P$29)*1000</f>
        <v>8.7286279381476994</v>
      </c>
      <c r="AA202" s="1">
        <f t="shared" si="31"/>
        <v>3.0094176600753423E-2</v>
      </c>
      <c r="AB202" s="89">
        <v>361</v>
      </c>
      <c r="AC202" s="1">
        <f>(AB202/'[1]POBLACIÓN 2024'!$R$29)*1000</f>
        <v>6.6014446374691413</v>
      </c>
      <c r="AD202" s="1">
        <f t="shared" si="32"/>
        <v>2.2760168281643092E-2</v>
      </c>
      <c r="AE202" s="28">
        <f>0</f>
        <v>0</v>
      </c>
    </row>
    <row r="203" spans="1:31" x14ac:dyDescent="0.25">
      <c r="A203" s="28" t="s">
        <v>962</v>
      </c>
      <c r="B203" s="89">
        <v>17493</v>
      </c>
      <c r="C203" s="1">
        <f>(B203/'[1]POBLACIÓN 2024'!$D$57)*1000</f>
        <v>11.28045733152344</v>
      </c>
      <c r="D203" s="28">
        <v>3232</v>
      </c>
      <c r="E203" s="1">
        <f>(D203/'[1]POBLACIÓN 2024'!$B$29)*1000</f>
        <v>11.746448262201659</v>
      </c>
      <c r="F203" s="1">
        <f t="shared" si="33"/>
        <v>1.0413095778817405</v>
      </c>
      <c r="G203" s="28">
        <v>2997</v>
      </c>
      <c r="H203" s="1">
        <f>(G203/'[1]POBLACIÓN 2024'!$D$29)*1000</f>
        <v>10.432403455885936</v>
      </c>
      <c r="I203" s="1">
        <f t="shared" si="34"/>
        <v>3.5968378328927367E-2</v>
      </c>
      <c r="J203" s="28">
        <v>2379</v>
      </c>
      <c r="K203" s="1">
        <f>(J203/'[1]POBLACIÓN 2024'!$F$29)*1000</f>
        <v>12.337867763366024</v>
      </c>
      <c r="L203" s="1">
        <f t="shared" si="35"/>
        <v>4.2537953728644419E-2</v>
      </c>
      <c r="M203" s="28">
        <v>902</v>
      </c>
      <c r="N203" s="1">
        <f>(M203/'[1]POBLACIÓN 2024'!$H$29)*1000</f>
        <v>12.905256531318853</v>
      </c>
      <c r="O203" s="1">
        <f t="shared" si="27"/>
        <v>4.4494171579268015E-2</v>
      </c>
      <c r="P203" s="89">
        <v>851</v>
      </c>
      <c r="Q203" s="1">
        <f>(P203/'[1]POBLACIÓN 2024'!$J$29)*1000</f>
        <v>13.242456779173086</v>
      </c>
      <c r="R203" s="1">
        <f t="shared" si="28"/>
        <v>4.5656755650974538E-2</v>
      </c>
      <c r="S203" s="89">
        <v>2808</v>
      </c>
      <c r="T203" s="1">
        <f>(S203/'[1]POBLACIÓN 2024'!$L$29)*1000</f>
        <v>10.251767042467435</v>
      </c>
      <c r="U203" s="1">
        <f t="shared" si="29"/>
        <v>3.5345588107547316E-2</v>
      </c>
      <c r="V203" s="89">
        <v>2446</v>
      </c>
      <c r="W203" s="1">
        <f>(V203/'[1]POBLACIÓN 2024'!$N$29)*1000</f>
        <v>11.62619363363706</v>
      </c>
      <c r="X203" s="1">
        <f t="shared" si="30"/>
        <v>4.0084275201616275E-2</v>
      </c>
      <c r="Y203" s="89">
        <v>1316</v>
      </c>
      <c r="Z203" s="1">
        <f>(Y203/'[1]POBLACIÓN 2024'!$P$29)*1000</f>
        <v>10.755500343260648</v>
      </c>
      <c r="AA203" s="1">
        <f t="shared" si="31"/>
        <v>3.7082337459355338E-2</v>
      </c>
      <c r="AB203" s="89">
        <v>562</v>
      </c>
      <c r="AC203" s="1">
        <f>(AB203/'[1]POBLACIÓN 2024'!$R$29)*1000</f>
        <v>10.277041236170797</v>
      </c>
      <c r="AD203" s="1">
        <f t="shared" si="32"/>
        <v>3.5432727352585645E-2</v>
      </c>
      <c r="AE203" s="28">
        <f>0</f>
        <v>0</v>
      </c>
    </row>
    <row r="204" spans="1:31" x14ac:dyDescent="0.25">
      <c r="A204" s="28" t="s">
        <v>961</v>
      </c>
      <c r="B204" s="89">
        <v>17022</v>
      </c>
      <c r="C204" s="1">
        <f>(B204/'[1]POBLACIÓN 2024'!$D$57)*1000</f>
        <v>10.976730389138053</v>
      </c>
      <c r="D204" s="28">
        <v>3043</v>
      </c>
      <c r="E204" s="1">
        <f>(D204/'[1]POBLACIÓN 2024'!$B$29)*1000</f>
        <v>11.059542717165733</v>
      </c>
      <c r="F204" s="1">
        <f t="shared" si="33"/>
        <v>1.007544352925861</v>
      </c>
      <c r="G204" s="28">
        <v>3939</v>
      </c>
      <c r="H204" s="1">
        <f>(G204/'[1]POBLACIÓN 2024'!$D$29)*1000</f>
        <v>13.711457194773006</v>
      </c>
      <c r="I204" s="1">
        <f t="shared" si="34"/>
        <v>4.7273754500382008E-2</v>
      </c>
      <c r="J204" s="28">
        <v>1485</v>
      </c>
      <c r="K204" s="1">
        <f>(J204/'[1]POBLACIÓN 2024'!$F$29)*1000</f>
        <v>7.701443307523558</v>
      </c>
      <c r="L204" s="1">
        <f t="shared" si="35"/>
        <v>2.6552694950414863E-2</v>
      </c>
      <c r="M204" s="28">
        <v>788</v>
      </c>
      <c r="N204" s="1">
        <f>(M204/'[1]POBLACIÓN 2024'!$H$29)*1000</f>
        <v>11.274215240220906</v>
      </c>
      <c r="O204" s="1">
        <f t="shared" si="27"/>
        <v>3.8870739694526826E-2</v>
      </c>
      <c r="P204" s="89">
        <v>606</v>
      </c>
      <c r="Q204" s="1">
        <f>(P204/'[1]POBLACIÓN 2024'!$J$29)*1000</f>
        <v>9.4299985995051596</v>
      </c>
      <c r="R204" s="1">
        <f t="shared" si="28"/>
        <v>3.2512331286122881E-2</v>
      </c>
      <c r="S204" s="89">
        <v>2731</v>
      </c>
      <c r="T204" s="1">
        <f>(S204/'[1]POBLACIÓN 2024'!$L$29)*1000</f>
        <v>9.9706466499211412</v>
      </c>
      <c r="U204" s="1">
        <f t="shared" si="29"/>
        <v>3.4376353675823264E-2</v>
      </c>
      <c r="V204" s="89">
        <v>2639</v>
      </c>
      <c r="W204" s="1">
        <f>(V204/'[1]POBLACIÓN 2024'!$N$29)*1000</f>
        <v>12.543550694672199</v>
      </c>
      <c r="X204" s="1">
        <f t="shared" si="30"/>
        <v>4.3247098224474791E-2</v>
      </c>
      <c r="Y204" s="89">
        <v>1322</v>
      </c>
      <c r="Z204" s="1">
        <f>(Y204/'[1]POBLACIÓN 2024'!$P$29)*1000</f>
        <v>10.804537578868221</v>
      </c>
      <c r="AA204" s="1">
        <f t="shared" si="31"/>
        <v>3.7251405867224745E-2</v>
      </c>
      <c r="AB204" s="89">
        <v>469</v>
      </c>
      <c r="AC204" s="1">
        <f>(AB204/'[1]POBLACIÓN 2024'!$R$29)*1000</f>
        <v>8.5763920636371953</v>
      </c>
      <c r="AD204" s="1">
        <f t="shared" si="32"/>
        <v>2.9569304498865957E-2</v>
      </c>
      <c r="AE204" s="28">
        <f>0</f>
        <v>0</v>
      </c>
    </row>
    <row r="205" spans="1:31" x14ac:dyDescent="0.25">
      <c r="A205" s="28" t="s">
        <v>958</v>
      </c>
      <c r="B205" s="89">
        <v>16790</v>
      </c>
      <c r="C205" s="1">
        <f>(B205/'[1]POBLACIÓN 2024'!$D$57)*1000</f>
        <v>10.827123912209371</v>
      </c>
      <c r="D205" s="28">
        <v>2968</v>
      </c>
      <c r="E205" s="1">
        <f>(D205/'[1]POBLACIÓN 2024'!$B$29)*1000</f>
        <v>10.786961151675285</v>
      </c>
      <c r="F205" s="1">
        <f t="shared" si="33"/>
        <v>0.99629054208118961</v>
      </c>
      <c r="G205" s="28">
        <v>2791</v>
      </c>
      <c r="H205" s="1">
        <f>(G205/'[1]POBLACIÓN 2024'!$D$29)*1000</f>
        <v>9.7153280098023522</v>
      </c>
      <c r="I205" s="1">
        <f t="shared" si="34"/>
        <v>3.3496077382728154E-2</v>
      </c>
      <c r="J205" s="28">
        <v>1787</v>
      </c>
      <c r="K205" s="1">
        <f>(J205/'[1]POBLACIÓN 2024'!$F$29)*1000</f>
        <v>9.2676627545754862</v>
      </c>
      <c r="L205" s="1">
        <f t="shared" si="35"/>
        <v>3.1952636953798894E-2</v>
      </c>
      <c r="M205" s="28">
        <v>1044</v>
      </c>
      <c r="N205" s="1">
        <f>(M205/'[1]POBLACIÓN 2024'!$H$29)*1000</f>
        <v>14.936904455318054</v>
      </c>
      <c r="O205" s="1">
        <f t="shared" si="27"/>
        <v>5.1498797260261429E-2</v>
      </c>
      <c r="P205" s="89">
        <v>923</v>
      </c>
      <c r="Q205" s="1">
        <f>(P205/'[1]POBLACIÓN 2024'!$J$29)*1000</f>
        <v>14.362852652381619</v>
      </c>
      <c r="R205" s="1">
        <f t="shared" si="28"/>
        <v>4.9519606892890124E-2</v>
      </c>
      <c r="S205" s="89">
        <v>2311</v>
      </c>
      <c r="T205" s="1">
        <f>(S205/'[1]POBLACIÓN 2024'!$L$29)*1000</f>
        <v>8.4372626905777217</v>
      </c>
      <c r="U205" s="1">
        <f t="shared" si="29"/>
        <v>2.9089620411873879E-2</v>
      </c>
      <c r="V205" s="89">
        <v>3129</v>
      </c>
      <c r="W205" s="1">
        <f>(V205/'[1]POBLACIÓN 2024'!$N$29)*1000</f>
        <v>14.872591937714784</v>
      </c>
      <c r="X205" s="1">
        <f t="shared" si="30"/>
        <v>5.1277063412043057E-2</v>
      </c>
      <c r="Y205" s="89">
        <v>1175</v>
      </c>
      <c r="Z205" s="1">
        <f>(Y205/'[1]POBLACIÓN 2024'!$P$29)*1000</f>
        <v>9.6031253064827222</v>
      </c>
      <c r="AA205" s="1">
        <f t="shared" si="31"/>
        <v>3.3109229874424412E-2</v>
      </c>
      <c r="AB205" s="89">
        <v>662</v>
      </c>
      <c r="AC205" s="1">
        <f>(AB205/'[1]POBLACIÓN 2024'!$R$29)*1000</f>
        <v>12.105696260400475</v>
      </c>
      <c r="AD205" s="1">
        <f t="shared" si="32"/>
        <v>4.1737483109273478E-2</v>
      </c>
      <c r="AE205" s="28">
        <f>0</f>
        <v>0</v>
      </c>
    </row>
    <row r="206" spans="1:31" x14ac:dyDescent="0.25">
      <c r="A206" s="28" t="s">
        <v>959</v>
      </c>
      <c r="B206" s="89">
        <v>16774</v>
      </c>
      <c r="C206" s="1">
        <f>(B206/'[1]POBLACIÓN 2024'!$D$57)*1000</f>
        <v>10.816806224145324</v>
      </c>
      <c r="D206" s="28">
        <v>2976</v>
      </c>
      <c r="E206" s="1">
        <f>(D206/'[1]POBLACIÓN 2024'!$B$29)*1000</f>
        <v>10.816036518660935</v>
      </c>
      <c r="F206" s="1">
        <f t="shared" si="33"/>
        <v>0.99992884170535745</v>
      </c>
      <c r="G206" s="28">
        <v>3682</v>
      </c>
      <c r="H206" s="1">
        <f>(G206/'[1]POBLACIÓN 2024'!$D$29)*1000</f>
        <v>12.816853361552225</v>
      </c>
      <c r="I206" s="1">
        <f t="shared" si="34"/>
        <v>4.418937904808494E-2</v>
      </c>
      <c r="J206" s="28">
        <v>1919</v>
      </c>
      <c r="K206" s="1">
        <f>(J206/'[1]POBLACIÓN 2024'!$F$29)*1000</f>
        <v>9.9522354930220267</v>
      </c>
      <c r="L206" s="1">
        <f t="shared" si="35"/>
        <v>3.4312876504946889E-2</v>
      </c>
      <c r="M206" s="28">
        <v>488</v>
      </c>
      <c r="N206" s="1">
        <f>(M206/'[1]POBLACIÓN 2024'!$H$29)*1000</f>
        <v>6.9820013162789367</v>
      </c>
      <c r="O206" s="1">
        <f t="shared" si="27"/>
        <v>2.4072234734681588E-2</v>
      </c>
      <c r="P206" s="89">
        <v>610</v>
      </c>
      <c r="Q206" s="1">
        <f>(P206/'[1]POBLACIÓN 2024'!$J$29)*1000</f>
        <v>9.4922428146834115</v>
      </c>
      <c r="R206" s="1">
        <f t="shared" si="28"/>
        <v>3.2726934132895971E-2</v>
      </c>
      <c r="S206" s="89">
        <v>3046</v>
      </c>
      <c r="T206" s="1">
        <f>(S206/'[1]POBLACIÓN 2024'!$L$29)*1000</f>
        <v>11.120684619428705</v>
      </c>
      <c r="U206" s="1">
        <f t="shared" si="29"/>
        <v>3.8341403623785297E-2</v>
      </c>
      <c r="V206" s="89">
        <v>2395</v>
      </c>
      <c r="W206" s="1">
        <f>(V206/'[1]POBLACIÓN 2024'!$N$29)*1000</f>
        <v>11.383783218544872</v>
      </c>
      <c r="X206" s="1">
        <f t="shared" si="30"/>
        <v>3.924850331474692E-2</v>
      </c>
      <c r="Y206" s="89">
        <v>1172</v>
      </c>
      <c r="Z206" s="1">
        <f>(Y206/'[1]POBLACIÓN 2024'!$P$29)*1000</f>
        <v>9.5786066886789367</v>
      </c>
      <c r="AA206" s="1">
        <f t="shared" si="31"/>
        <v>3.3024695670489712E-2</v>
      </c>
      <c r="AB206" s="89">
        <v>486</v>
      </c>
      <c r="AC206" s="1">
        <f>(AB206/'[1]POBLACIÓN 2024'!$R$29)*1000</f>
        <v>8.8872634177562411</v>
      </c>
      <c r="AD206" s="1">
        <f t="shared" si="32"/>
        <v>3.0641112977502889E-2</v>
      </c>
      <c r="AE206" s="28">
        <f>0</f>
        <v>0</v>
      </c>
    </row>
    <row r="207" spans="1:31" x14ac:dyDescent="0.25">
      <c r="A207" s="28" t="s">
        <v>946</v>
      </c>
      <c r="B207" s="89">
        <v>16672</v>
      </c>
      <c r="C207" s="1">
        <f>(B207/'[1]POBLACIÓN 2024'!$D$57)*1000</f>
        <v>10.751030962737026</v>
      </c>
      <c r="D207" s="28">
        <v>2872</v>
      </c>
      <c r="E207" s="1">
        <f>(D207/'[1]POBLACIÓN 2024'!$B$29)*1000</f>
        <v>10.438056747847515</v>
      </c>
      <c r="F207" s="1">
        <f t="shared" si="33"/>
        <v>0.97088891140075062</v>
      </c>
      <c r="G207" s="28">
        <v>2393</v>
      </c>
      <c r="H207" s="1">
        <f>(G207/'[1]POBLACIÓN 2024'!$D$29)*1000</f>
        <v>8.3299104003787274</v>
      </c>
      <c r="I207" s="1">
        <f t="shared" si="34"/>
        <v>2.871949594298405E-2</v>
      </c>
      <c r="J207" s="28">
        <v>1567</v>
      </c>
      <c r="K207" s="1">
        <f>(J207/'[1]POBLACIÓN 2024'!$F$29)*1000</f>
        <v>8.1267081904979221</v>
      </c>
      <c r="L207" s="1">
        <f t="shared" si="35"/>
        <v>2.8018904368552245E-2</v>
      </c>
      <c r="M207" s="28">
        <v>1271</v>
      </c>
      <c r="N207" s="1">
        <f>(M207/'[1]POBLACIÓN 2024'!$H$29)*1000</f>
        <v>18.184679657767479</v>
      </c>
      <c r="O207" s="1">
        <f t="shared" si="27"/>
        <v>6.2696332679877662E-2</v>
      </c>
      <c r="P207" s="89">
        <v>798</v>
      </c>
      <c r="Q207" s="1">
        <f>(P207/'[1]POBLACIÓN 2024'!$J$29)*1000</f>
        <v>12.417720928061248</v>
      </c>
      <c r="R207" s="1">
        <f t="shared" si="28"/>
        <v>4.2813267931231115E-2</v>
      </c>
      <c r="S207" s="89">
        <v>2455</v>
      </c>
      <c r="T207" s="1">
        <f>(S207/'[1]POBLACIÓN 2024'!$L$29)*1000</f>
        <v>8.9629943337811788</v>
      </c>
      <c r="U207" s="1">
        <f t="shared" si="29"/>
        <v>3.0902214673799378E-2</v>
      </c>
      <c r="V207" s="89">
        <v>3162</v>
      </c>
      <c r="W207" s="1">
        <f>(V207/'[1]POBLACIÓN 2024'!$N$29)*1000</f>
        <v>15.02944573571561</v>
      </c>
      <c r="X207" s="1">
        <f t="shared" si="30"/>
        <v>5.1817856985899698E-2</v>
      </c>
      <c r="Y207" s="89">
        <v>1804</v>
      </c>
      <c r="Z207" s="1">
        <f>(Y207/'[1]POBLACIÓN 2024'!$P$29)*1000</f>
        <v>14.743862172676453</v>
      </c>
      <c r="AA207" s="1">
        <f t="shared" si="31"/>
        <v>5.0833234632733315E-2</v>
      </c>
      <c r="AB207" s="89">
        <v>350</v>
      </c>
      <c r="AC207" s="1">
        <f>(AB207/'[1]POBLACIÓN 2024'!$R$29)*1000</f>
        <v>6.4002925848038767</v>
      </c>
      <c r="AD207" s="1">
        <f t="shared" si="32"/>
        <v>2.2066645148407428E-2</v>
      </c>
      <c r="AE207" s="28">
        <f>0</f>
        <v>0</v>
      </c>
    </row>
    <row r="208" spans="1:31" x14ac:dyDescent="0.25">
      <c r="A208" s="28" t="s">
        <v>968</v>
      </c>
      <c r="B208" s="89">
        <v>16624</v>
      </c>
      <c r="C208" s="1">
        <f>(B208/'[1]POBLACIÓN 2024'!$D$57)*1000</f>
        <v>10.720077898544885</v>
      </c>
      <c r="D208" s="28">
        <v>2896</v>
      </c>
      <c r="E208" s="1">
        <f>(D208/'[1]POBLACIÓN 2024'!$B$29)*1000</f>
        <v>10.525282848804459</v>
      </c>
      <c r="F208" s="1">
        <f t="shared" si="33"/>
        <v>0.98182895202964271</v>
      </c>
      <c r="G208" s="28">
        <v>3423</v>
      </c>
      <c r="H208" s="1">
        <f>(G208/'[1]POBLACIÓN 2024'!$D$29)*1000</f>
        <v>11.91528763079665</v>
      </c>
      <c r="I208" s="1">
        <f t="shared" si="34"/>
        <v>4.1081000673980107E-2</v>
      </c>
      <c r="J208" s="28">
        <v>2110</v>
      </c>
      <c r="K208" s="1">
        <f>(J208/'[1]POBLACIÓN 2024'!$F$29)*1000</f>
        <v>10.942791500925729</v>
      </c>
      <c r="L208" s="1">
        <f t="shared" si="35"/>
        <v>3.7728071613047379E-2</v>
      </c>
      <c r="M208" s="28">
        <v>734</v>
      </c>
      <c r="N208" s="1">
        <f>(M208/'[1]POBLACIÓN 2024'!$H$29)*1000</f>
        <v>10.501616733911352</v>
      </c>
      <c r="O208" s="1">
        <f t="shared" si="27"/>
        <v>3.6207008801754682E-2</v>
      </c>
      <c r="P208" s="89">
        <v>547</v>
      </c>
      <c r="Q208" s="1">
        <f>(P208/'[1]POBLACIÓN 2024'!$J$29)*1000</f>
        <v>8.5118964256259435</v>
      </c>
      <c r="R208" s="1">
        <f t="shared" si="28"/>
        <v>2.9346939296219825E-2</v>
      </c>
      <c r="S208" s="89">
        <v>3086</v>
      </c>
      <c r="T208" s="1">
        <f>(S208/'[1]POBLACIÓN 2024'!$L$29)*1000</f>
        <v>11.266721186985221</v>
      </c>
      <c r="U208" s="1">
        <f t="shared" si="29"/>
        <v>3.8844902029875714E-2</v>
      </c>
      <c r="V208" s="89">
        <v>2028</v>
      </c>
      <c r="W208" s="1">
        <f>(V208/'[1]POBLACIÓN 2024'!$N$29)*1000</f>
        <v>9.6393788589599154</v>
      </c>
      <c r="X208" s="1">
        <f t="shared" si="30"/>
        <v>3.3234223266098852E-2</v>
      </c>
      <c r="Y208" s="89">
        <v>1349</v>
      </c>
      <c r="Z208" s="1">
        <f>(Y208/'[1]POBLACIÓN 2024'!$P$29)*1000</f>
        <v>11.025205139102292</v>
      </c>
      <c r="AA208" s="1">
        <f t="shared" si="31"/>
        <v>3.8012213702637049E-2</v>
      </c>
      <c r="AB208" s="89">
        <v>451</v>
      </c>
      <c r="AC208" s="1">
        <f>(AB208/'[1]POBLACIÓN 2024'!$R$29)*1000</f>
        <v>8.2472341592758518</v>
      </c>
      <c r="AD208" s="1">
        <f t="shared" si="32"/>
        <v>2.8434448462662139E-2</v>
      </c>
      <c r="AE208" s="28">
        <f>0</f>
        <v>0</v>
      </c>
    </row>
    <row r="209" spans="1:31" x14ac:dyDescent="0.25">
      <c r="A209" s="28" t="s">
        <v>955</v>
      </c>
      <c r="B209" s="89">
        <v>16399</v>
      </c>
      <c r="C209" s="1">
        <f>(B209/'[1]POBLACIÓN 2024'!$D$57)*1000</f>
        <v>10.574985410144222</v>
      </c>
      <c r="D209" s="28">
        <v>2833</v>
      </c>
      <c r="E209" s="1">
        <f>(D209/'[1]POBLACIÓN 2024'!$B$29)*1000</f>
        <v>10.296314333792482</v>
      </c>
      <c r="F209" s="1">
        <f t="shared" si="33"/>
        <v>0.97364808881112774</v>
      </c>
      <c r="G209" s="28">
        <v>2454</v>
      </c>
      <c r="H209" s="1">
        <f>(G209/'[1]POBLACIÓN 2024'!$D$29)*1000</f>
        <v>8.5422482751898858</v>
      </c>
      <c r="I209" s="1">
        <f t="shared" si="34"/>
        <v>2.9451585058120709E-2</v>
      </c>
      <c r="J209" s="28">
        <v>2381</v>
      </c>
      <c r="K209" s="1">
        <f>(J209/'[1]POBLACIÓN 2024'!$F$29)*1000</f>
        <v>12.348240077584911</v>
      </c>
      <c r="L209" s="1">
        <f t="shared" si="35"/>
        <v>4.2573714933964842E-2</v>
      </c>
      <c r="M209" s="28">
        <v>1027</v>
      </c>
      <c r="N209" s="1">
        <f>(M209/'[1]POBLACIÓN 2024'!$H$29)*1000</f>
        <v>14.693678999628009</v>
      </c>
      <c r="O209" s="1">
        <f t="shared" si="27"/>
        <v>5.0660215312536866E-2</v>
      </c>
      <c r="P209" s="89">
        <v>888</v>
      </c>
      <c r="Q209" s="1">
        <f>(P209/'[1]POBLACIÓN 2024'!$J$29)*1000</f>
        <v>13.818215769571914</v>
      </c>
      <c r="R209" s="1">
        <f t="shared" si="28"/>
        <v>4.76418319836256E-2</v>
      </c>
      <c r="S209" s="89">
        <v>2783</v>
      </c>
      <c r="T209" s="1">
        <f>(S209/'[1]POBLACIÓN 2024'!$L$29)*1000</f>
        <v>10.160494187744611</v>
      </c>
      <c r="U209" s="1">
        <f t="shared" si="29"/>
        <v>3.5030901603740804E-2</v>
      </c>
      <c r="V209" s="89">
        <v>2321</v>
      </c>
      <c r="W209" s="1">
        <f>(V209/'[1]POBLACIÓN 2024'!$N$29)*1000</f>
        <v>11.032050459391503</v>
      </c>
      <c r="X209" s="1">
        <f t="shared" si="30"/>
        <v>3.8035814694583552E-2</v>
      </c>
      <c r="Y209" s="89">
        <v>1093</v>
      </c>
      <c r="Z209" s="1">
        <f>(Y209/'[1]POBLACIÓN 2024'!$P$29)*1000</f>
        <v>8.9329497531792477</v>
      </c>
      <c r="AA209" s="1">
        <f t="shared" si="31"/>
        <v>3.0798628300209265E-2</v>
      </c>
      <c r="AB209" s="89">
        <v>619</v>
      </c>
      <c r="AC209" s="1">
        <f>(AB209/'[1]POBLACIÓN 2024'!$R$29)*1000</f>
        <v>11.319374599981714</v>
      </c>
      <c r="AD209" s="1">
        <f t="shared" si="32"/>
        <v>3.9026438133897709E-2</v>
      </c>
      <c r="AE209" s="28">
        <f>0</f>
        <v>0</v>
      </c>
    </row>
    <row r="210" spans="1:31" x14ac:dyDescent="0.25">
      <c r="A210" s="28" t="s">
        <v>960</v>
      </c>
      <c r="B210" s="89">
        <v>16201</v>
      </c>
      <c r="C210" s="1">
        <f>(B210/'[1]POBLACIÓN 2024'!$D$57)*1000</f>
        <v>10.447304020351639</v>
      </c>
      <c r="D210" s="28">
        <v>1770</v>
      </c>
      <c r="E210" s="1">
        <f>(D210/'[1]POBLACIÓN 2024'!$B$29)*1000</f>
        <v>6.4329249455745474</v>
      </c>
      <c r="F210" s="1">
        <f t="shared" si="33"/>
        <v>0.61574976022934058</v>
      </c>
      <c r="G210" s="28">
        <v>5116</v>
      </c>
      <c r="H210" s="1">
        <f>(G210/'[1]POBLACIÓN 2024'!$D$29)*1000</f>
        <v>17.808533893998149</v>
      </c>
      <c r="I210" s="1">
        <f t="shared" si="34"/>
        <v>6.1399473984248387E-2</v>
      </c>
      <c r="J210" s="28">
        <v>1263</v>
      </c>
      <c r="K210" s="1">
        <f>(J210/'[1]POBLACIÓN 2024'!$F$29)*1000</f>
        <v>6.5501164292271072</v>
      </c>
      <c r="L210" s="1">
        <f t="shared" si="35"/>
        <v>2.2583201159847792E-2</v>
      </c>
      <c r="M210" s="28">
        <v>838</v>
      </c>
      <c r="N210" s="1">
        <f>(M210/'[1]POBLACIÓN 2024'!$H$29)*1000</f>
        <v>11.989584227544567</v>
      </c>
      <c r="O210" s="1">
        <f t="shared" si="27"/>
        <v>4.1337157187834365E-2</v>
      </c>
      <c r="P210" s="89">
        <v>495</v>
      </c>
      <c r="Q210" s="1">
        <f>(P210/'[1]POBLACIÓN 2024'!$J$29)*1000</f>
        <v>7.7027216283086695</v>
      </c>
      <c r="R210" s="1">
        <f t="shared" si="28"/>
        <v>2.6557102288169678E-2</v>
      </c>
      <c r="S210" s="89">
        <v>2391</v>
      </c>
      <c r="T210" s="1">
        <f>(S210/'[1]POBLACIÓN 2024'!$L$29)*1000</f>
        <v>8.7293358256907538</v>
      </c>
      <c r="U210" s="1">
        <f t="shared" si="29"/>
        <v>3.0096617224054715E-2</v>
      </c>
      <c r="V210" s="89">
        <v>1611</v>
      </c>
      <c r="W210" s="1">
        <f>(V210/'[1]POBLACIÓN 2024'!$N$29)*1000</f>
        <v>7.6573172296767389</v>
      </c>
      <c r="X210" s="1">
        <f t="shared" si="30"/>
        <v>2.6400559014637701E-2</v>
      </c>
      <c r="Y210" s="89">
        <v>2382</v>
      </c>
      <c r="Z210" s="1">
        <f>(Y210/'[1]POBLACIÓN 2024'!$P$29)*1000</f>
        <v>19.467782536205824</v>
      </c>
      <c r="AA210" s="1">
        <f t="shared" si="31"/>
        <v>6.7120157924152296E-2</v>
      </c>
      <c r="AB210" s="89">
        <v>335</v>
      </c>
      <c r="AC210" s="1">
        <f>(AB210/'[1]POBLACIÓN 2024'!$R$29)*1000</f>
        <v>6.1259943311694256</v>
      </c>
      <c r="AD210" s="1">
        <f t="shared" si="32"/>
        <v>2.1120931784904255E-2</v>
      </c>
      <c r="AE210" s="28">
        <f>0</f>
        <v>0</v>
      </c>
    </row>
    <row r="211" spans="1:31" x14ac:dyDescent="0.25">
      <c r="A211" s="28" t="s">
        <v>967</v>
      </c>
      <c r="B211" s="89">
        <v>16149</v>
      </c>
      <c r="C211" s="1">
        <f>(B211/'[1]POBLACIÓN 2024'!$D$57)*1000</f>
        <v>10.413771534143487</v>
      </c>
      <c r="D211" s="28">
        <v>3054</v>
      </c>
      <c r="E211" s="1">
        <f>(D211/'[1]POBLACIÓN 2024'!$B$29)*1000</f>
        <v>11.099521346770999</v>
      </c>
      <c r="F211" s="1">
        <f t="shared" si="33"/>
        <v>1.0658502839609216</v>
      </c>
      <c r="G211" s="28">
        <v>2759</v>
      </c>
      <c r="H211" s="1">
        <f>(G211/'[1]POBLACIÓN 2024'!$D$29)*1000</f>
        <v>9.6039376492456778</v>
      </c>
      <c r="I211" s="1">
        <f t="shared" si="34"/>
        <v>3.3112030633804003E-2</v>
      </c>
      <c r="J211" s="28">
        <v>1683</v>
      </c>
      <c r="K211" s="1">
        <f>(J211/'[1]POBLACIÓN 2024'!$F$29)*1000</f>
        <v>8.7283024151933652</v>
      </c>
      <c r="L211" s="1">
        <f t="shared" si="35"/>
        <v>3.0093054277136842E-2</v>
      </c>
      <c r="M211" s="28">
        <v>858</v>
      </c>
      <c r="N211" s="1">
        <f>(M211/'[1]POBLACIÓN 2024'!$H$29)*1000</f>
        <v>12.275731822474031</v>
      </c>
      <c r="O211" s="1">
        <f t="shared" si="27"/>
        <v>4.2323724185157376E-2</v>
      </c>
      <c r="P211" s="89">
        <v>674</v>
      </c>
      <c r="Q211" s="1">
        <f>(P211/'[1]POBLACIÓN 2024'!$J$29)*1000</f>
        <v>10.488150257535441</v>
      </c>
      <c r="R211" s="1">
        <f t="shared" si="28"/>
        <v>3.6160579681265383E-2</v>
      </c>
      <c r="S211" s="89">
        <v>2778</v>
      </c>
      <c r="T211" s="1">
        <f>(S211/'[1]POBLACIÓN 2024'!$L$29)*1000</f>
        <v>10.142239616800046</v>
      </c>
      <c r="U211" s="1">
        <f t="shared" si="29"/>
        <v>3.49679643029795E-2</v>
      </c>
      <c r="V211" s="89">
        <v>2410</v>
      </c>
      <c r="W211" s="1">
        <f>(V211/'[1]POBLACIÓN 2024'!$N$29)*1000</f>
        <v>11.455080399454339</v>
      </c>
      <c r="X211" s="1">
        <f t="shared" si="30"/>
        <v>3.9494318575590846E-2</v>
      </c>
      <c r="Y211" s="89">
        <v>1250</v>
      </c>
      <c r="Z211" s="1">
        <f>(Y211/'[1]POBLACIÓN 2024'!$P$29)*1000</f>
        <v>10.216090751577365</v>
      </c>
      <c r="AA211" s="1">
        <f t="shared" si="31"/>
        <v>3.5222584972791932E-2</v>
      </c>
      <c r="AB211" s="89">
        <v>683</v>
      </c>
      <c r="AC211" s="1">
        <f>(AB211/'[1]POBLACIÓN 2024'!$R$29)*1000</f>
        <v>12.489713815488708</v>
      </c>
      <c r="AD211" s="1">
        <f t="shared" si="32"/>
        <v>4.306148181817792E-2</v>
      </c>
      <c r="AE211" s="28">
        <f>0</f>
        <v>0</v>
      </c>
    </row>
    <row r="212" spans="1:31" x14ac:dyDescent="0.25">
      <c r="A212" s="28" t="s">
        <v>964</v>
      </c>
      <c r="B212" s="89">
        <v>16000</v>
      </c>
      <c r="C212" s="1">
        <f>(B212/'[1]POBLACIÓN 2024'!$D$57)*1000</f>
        <v>10.317688064047049</v>
      </c>
      <c r="D212" s="28">
        <v>2354</v>
      </c>
      <c r="E212" s="1">
        <f>(D212/'[1]POBLACIÓN 2024'!$B$29)*1000</f>
        <v>8.5554267355268276</v>
      </c>
      <c r="F212" s="1">
        <f t="shared" si="33"/>
        <v>0.82919997991982464</v>
      </c>
      <c r="G212" s="28">
        <v>3936</v>
      </c>
      <c r="H212" s="1">
        <f>(G212/'[1]POBLACIÓN 2024'!$D$29)*1000</f>
        <v>13.701014348470819</v>
      </c>
      <c r="I212" s="1">
        <f t="shared" si="34"/>
        <v>4.7237750117670375E-2</v>
      </c>
      <c r="J212" s="28">
        <v>2482</v>
      </c>
      <c r="K212" s="1">
        <f>(J212/'[1]POBLACIÓN 2024'!$F$29)*1000</f>
        <v>12.872041945638701</v>
      </c>
      <c r="L212" s="1">
        <f t="shared" si="35"/>
        <v>4.4379655802646252E-2</v>
      </c>
      <c r="M212" s="28">
        <v>626</v>
      </c>
      <c r="N212" s="1">
        <f>(M212/'[1]POBLACIÓN 2024'!$H$29)*1000</f>
        <v>8.9564197212922423</v>
      </c>
      <c r="O212" s="1">
        <f t="shared" si="27"/>
        <v>3.0879547016210394E-2</v>
      </c>
      <c r="P212" s="89">
        <v>485</v>
      </c>
      <c r="Q212" s="1">
        <f>(P212/'[1]POBLACIÓN 2024'!$J$29)*1000</f>
        <v>7.5471110903630398</v>
      </c>
      <c r="R212" s="1">
        <f t="shared" si="28"/>
        <v>2.6020595171236959E-2</v>
      </c>
      <c r="S212" s="89">
        <v>2261</v>
      </c>
      <c r="T212" s="1">
        <f>(S212/'[1]POBLACIÓN 2024'!$L$29)*1000</f>
        <v>8.2547169811320753</v>
      </c>
      <c r="U212" s="1">
        <f t="shared" si="29"/>
        <v>2.8460247404260855E-2</v>
      </c>
      <c r="V212" s="89">
        <v>2054</v>
      </c>
      <c r="W212" s="1">
        <f>(V212/'[1]POBLACIÓN 2024'!$N$29)*1000</f>
        <v>9.7629606392029924</v>
      </c>
      <c r="X212" s="1">
        <f t="shared" si="30"/>
        <v>3.366030305156166E-2</v>
      </c>
      <c r="Y212" s="89">
        <v>1478</v>
      </c>
      <c r="Z212" s="1">
        <f>(Y212/'[1]POBLACIÓN 2024'!$P$29)*1000</f>
        <v>12.079505704665076</v>
      </c>
      <c r="AA212" s="1">
        <f t="shared" si="31"/>
        <v>4.1647184471829177E-2</v>
      </c>
      <c r="AB212" s="89">
        <v>324</v>
      </c>
      <c r="AC212" s="1">
        <f>(AB212/'[1]POBLACIÓN 2024'!$R$29)*1000</f>
        <v>5.9248422785041601</v>
      </c>
      <c r="AD212" s="1">
        <f t="shared" si="32"/>
        <v>2.0427408651668592E-2</v>
      </c>
      <c r="AE212" s="28">
        <f>0</f>
        <v>0</v>
      </c>
    </row>
    <row r="213" spans="1:31" x14ac:dyDescent="0.25">
      <c r="A213" s="28" t="s">
        <v>965</v>
      </c>
      <c r="B213" s="89">
        <v>15735</v>
      </c>
      <c r="C213" s="1">
        <f>(B213/'[1]POBLACIÓN 2024'!$D$57)*1000</f>
        <v>10.14680135548627</v>
      </c>
      <c r="D213" s="28">
        <v>2728</v>
      </c>
      <c r="E213" s="1">
        <f>(D213/'[1]POBLACIÓN 2024'!$B$29)*1000</f>
        <v>9.9147001421058576</v>
      </c>
      <c r="F213" s="1">
        <f t="shared" si="33"/>
        <v>0.97712567682672558</v>
      </c>
      <c r="G213" s="28">
        <v>3157</v>
      </c>
      <c r="H213" s="1">
        <f>(G213/'[1]POBLACIÓN 2024'!$D$29)*1000</f>
        <v>10.989355258669303</v>
      </c>
      <c r="I213" s="1">
        <f t="shared" si="34"/>
        <v>3.7888612073548114E-2</v>
      </c>
      <c r="J213" s="28">
        <v>1925</v>
      </c>
      <c r="K213" s="1">
        <f>(J213/'[1]POBLACIÓN 2024'!$F$29)*1000</f>
        <v>9.983352435678686</v>
      </c>
      <c r="L213" s="1">
        <f t="shared" si="35"/>
        <v>3.442016012090815E-2</v>
      </c>
      <c r="M213" s="28">
        <v>922</v>
      </c>
      <c r="N213" s="1">
        <f>(M213/'[1]POBLACIÓN 2024'!$H$29)*1000</f>
        <v>13.191404126248319</v>
      </c>
      <c r="O213" s="1">
        <f t="shared" si="27"/>
        <v>4.5480738576591032E-2</v>
      </c>
      <c r="P213" s="89">
        <v>701</v>
      </c>
      <c r="Q213" s="1">
        <f>(P213/'[1]POBLACIÓN 2024'!$J$29)*1000</f>
        <v>10.908298709988641</v>
      </c>
      <c r="R213" s="1">
        <f t="shared" si="28"/>
        <v>3.7609148896983725E-2</v>
      </c>
      <c r="S213" s="89">
        <v>2584</v>
      </c>
      <c r="T213" s="1">
        <f>(S213/'[1]POBLACIÓN 2024'!$L$29)*1000</f>
        <v>9.4339622641509422</v>
      </c>
      <c r="U213" s="1">
        <f t="shared" si="29"/>
        <v>3.2525997033440973E-2</v>
      </c>
      <c r="V213" s="89">
        <v>2032</v>
      </c>
      <c r="W213" s="1">
        <f>(V213/'[1]POBLACIÓN 2024'!$N$29)*1000</f>
        <v>9.6583914405357749</v>
      </c>
      <c r="X213" s="1">
        <f t="shared" si="30"/>
        <v>3.3299774002323902E-2</v>
      </c>
      <c r="Y213" s="89">
        <v>1202</v>
      </c>
      <c r="Z213" s="1">
        <f>(Y213/'[1]POBLACIÓN 2024'!$P$29)*1000</f>
        <v>9.8237928667167935</v>
      </c>
      <c r="AA213" s="1">
        <f t="shared" si="31"/>
        <v>3.3870037709836716E-2</v>
      </c>
      <c r="AB213" s="89">
        <v>484</v>
      </c>
      <c r="AC213" s="1">
        <f>(AB213/'[1]POBLACIÓN 2024'!$R$29)*1000</f>
        <v>8.8506903172716456</v>
      </c>
      <c r="AD213" s="1">
        <f t="shared" si="32"/>
        <v>3.0515017862369126E-2</v>
      </c>
      <c r="AE213" s="28">
        <f>0</f>
        <v>0</v>
      </c>
    </row>
    <row r="214" spans="1:31" x14ac:dyDescent="0.25">
      <c r="A214" s="28" t="s">
        <v>966</v>
      </c>
      <c r="B214" s="89">
        <v>15554</v>
      </c>
      <c r="C214" s="1">
        <f>(B214/'[1]POBLACIÓN 2024'!$D$57)*1000</f>
        <v>10.030082509261739</v>
      </c>
      <c r="D214" s="28">
        <v>2843</v>
      </c>
      <c r="E214" s="1">
        <f>(D214/'[1]POBLACIÓN 2024'!$B$29)*1000</f>
        <v>10.332658542524541</v>
      </c>
      <c r="F214" s="1">
        <f t="shared" si="33"/>
        <v>1.0301668538602156</v>
      </c>
      <c r="G214" s="28">
        <v>3193</v>
      </c>
      <c r="H214" s="1">
        <f>(G214/'[1]POBLACIÓN 2024'!$D$29)*1000</f>
        <v>11.114669414295561</v>
      </c>
      <c r="I214" s="1">
        <f t="shared" si="34"/>
        <v>3.8320664666087786E-2</v>
      </c>
      <c r="J214" s="28">
        <v>1533</v>
      </c>
      <c r="K214" s="1">
        <f>(J214/'[1]POBLACIÓN 2024'!$F$29)*1000</f>
        <v>7.950378848776845</v>
      </c>
      <c r="L214" s="1">
        <f t="shared" si="35"/>
        <v>2.741096387810504E-2</v>
      </c>
      <c r="M214" s="28">
        <v>775</v>
      </c>
      <c r="N214" s="1">
        <f>(M214/'[1]POBLACIÓN 2024'!$H$29)*1000</f>
        <v>11.088219303516754</v>
      </c>
      <c r="O214" s="1">
        <f t="shared" si="27"/>
        <v>3.8229471146266861E-2</v>
      </c>
      <c r="P214" s="89">
        <v>561</v>
      </c>
      <c r="Q214" s="1">
        <f>(P214/'[1]POBLACIÓN 2024'!$J$29)*1000</f>
        <v>8.7297511787498241</v>
      </c>
      <c r="R214" s="1">
        <f t="shared" si="28"/>
        <v>3.0098049259925631E-2</v>
      </c>
      <c r="S214" s="89">
        <v>2799</v>
      </c>
      <c r="T214" s="1">
        <f>(S214/'[1]POBLACIÓN 2024'!$L$29)*1000</f>
        <v>10.218908814767218</v>
      </c>
      <c r="U214" s="1">
        <f t="shared" si="29"/>
        <v>3.5232300966176973E-2</v>
      </c>
      <c r="V214" s="89">
        <v>2218</v>
      </c>
      <c r="W214" s="1">
        <f>(V214/'[1]POBLACIÓN 2024'!$N$29)*1000</f>
        <v>10.542476483813163</v>
      </c>
      <c r="X214" s="1">
        <f t="shared" si="30"/>
        <v>3.6347883236788586E-2</v>
      </c>
      <c r="Y214" s="89">
        <v>1207</v>
      </c>
      <c r="Z214" s="1">
        <f>(Y214/'[1]POBLACIÓN 2024'!$P$29)*1000</f>
        <v>9.8646572297231021</v>
      </c>
      <c r="AA214" s="1">
        <f t="shared" si="31"/>
        <v>3.4010928049727884E-2</v>
      </c>
      <c r="AB214" s="89">
        <v>425</v>
      </c>
      <c r="AC214" s="1">
        <f>(AB214/'[1]POBLACIÓN 2024'!$R$29)*1000</f>
        <v>7.7717838529761361</v>
      </c>
      <c r="AD214" s="1">
        <f t="shared" si="32"/>
        <v>2.6795211965923306E-2</v>
      </c>
      <c r="AE214" s="28">
        <f>0</f>
        <v>0</v>
      </c>
    </row>
    <row r="215" spans="1:31" x14ac:dyDescent="0.25">
      <c r="A215" s="28" t="s">
        <v>971</v>
      </c>
      <c r="B215" s="89">
        <v>15476</v>
      </c>
      <c r="C215" s="1">
        <f>(B215/'[1]POBLACIÓN 2024'!$D$57)*1000</f>
        <v>9.9797837799495088</v>
      </c>
      <c r="D215" s="28">
        <v>3765</v>
      </c>
      <c r="E215" s="1">
        <f>(D215/'[1]POBLACIÓN 2024'!$B$29)*1000</f>
        <v>13.683594587620435</v>
      </c>
      <c r="F215" s="1">
        <f t="shared" si="33"/>
        <v>1.3711313681076229</v>
      </c>
      <c r="G215" s="28">
        <v>2377</v>
      </c>
      <c r="H215" s="1">
        <f>(G215/'[1]POBLACIÓN 2024'!$D$29)*1000</f>
        <v>8.2742152201003911</v>
      </c>
      <c r="I215" s="1">
        <f t="shared" si="34"/>
        <v>2.8527472568521974E-2</v>
      </c>
      <c r="J215" s="28">
        <v>1017</v>
      </c>
      <c r="K215" s="1">
        <f>(J215/'[1]POBLACIÓN 2024'!$F$29)*1000</f>
        <v>5.274321780304013</v>
      </c>
      <c r="L215" s="1">
        <f t="shared" si="35"/>
        <v>1.8184572905435636E-2</v>
      </c>
      <c r="M215" s="28">
        <v>670</v>
      </c>
      <c r="N215" s="1">
        <f>(M215/'[1]POBLACIÓN 2024'!$H$29)*1000</f>
        <v>9.5859444301370633</v>
      </c>
      <c r="O215" s="1">
        <f t="shared" si="27"/>
        <v>3.3049994410321026E-2</v>
      </c>
      <c r="P215" s="89">
        <v>475</v>
      </c>
      <c r="Q215" s="1">
        <f>(P215/'[1]POBLACIÓN 2024'!$J$29)*1000</f>
        <v>7.3915005524174102</v>
      </c>
      <c r="R215" s="1">
        <f t="shared" si="28"/>
        <v>2.5484088054304237E-2</v>
      </c>
      <c r="S215" s="89">
        <v>3152</v>
      </c>
      <c r="T215" s="1">
        <f>(S215/'[1]POBLACIÓN 2024'!$L$29)*1000</f>
        <v>11.507681523453472</v>
      </c>
      <c r="U215" s="1">
        <f t="shared" si="29"/>
        <v>3.9675674399924907E-2</v>
      </c>
      <c r="V215" s="89">
        <v>2454</v>
      </c>
      <c r="W215" s="1">
        <f>(V215/'[1]POBLACIÓN 2024'!$N$29)*1000</f>
        <v>11.664218796788774</v>
      </c>
      <c r="X215" s="1">
        <f t="shared" si="30"/>
        <v>4.0215376674066362E-2</v>
      </c>
      <c r="Y215" s="89">
        <v>1126</v>
      </c>
      <c r="Z215" s="1">
        <f>(Y215/'[1]POBLACIÓN 2024'!$P$29)*1000</f>
        <v>9.20265454902089</v>
      </c>
      <c r="AA215" s="1">
        <f t="shared" si="31"/>
        <v>3.1728504543490972E-2</v>
      </c>
      <c r="AB215" s="89">
        <v>440</v>
      </c>
      <c r="AC215" s="1">
        <f>(AB215/'[1]POBLACIÓN 2024'!$R$29)*1000</f>
        <v>8.0460821066105872</v>
      </c>
      <c r="AD215" s="1">
        <f t="shared" si="32"/>
        <v>2.7740925329426479E-2</v>
      </c>
      <c r="AE215" s="28">
        <f>0</f>
        <v>0</v>
      </c>
    </row>
    <row r="216" spans="1:31" x14ac:dyDescent="0.25">
      <c r="A216" s="28" t="s">
        <v>956</v>
      </c>
      <c r="B216" s="89">
        <v>15375</v>
      </c>
      <c r="C216" s="1">
        <f>(B216/'[1]POBLACIÓN 2024'!$D$57)*1000</f>
        <v>9.9146533740452103</v>
      </c>
      <c r="D216" s="28">
        <v>2613</v>
      </c>
      <c r="E216" s="1">
        <f>(D216/'[1]POBLACIÓN 2024'!$B$29)*1000</f>
        <v>9.4967417416871704</v>
      </c>
      <c r="F216" s="1">
        <f t="shared" si="33"/>
        <v>0.95784909299481336</v>
      </c>
      <c r="G216" s="28">
        <v>3400</v>
      </c>
      <c r="H216" s="1">
        <f>(G216/'[1]POBLACIÓN 2024'!$D$29)*1000</f>
        <v>11.835225809146541</v>
      </c>
      <c r="I216" s="1">
        <f t="shared" si="34"/>
        <v>4.0804967073190875E-2</v>
      </c>
      <c r="J216" s="28">
        <v>1880</v>
      </c>
      <c r="K216" s="1">
        <f>(J216/'[1]POBLACIÓN 2024'!$F$29)*1000</f>
        <v>9.7499753657537305</v>
      </c>
      <c r="L216" s="1">
        <f t="shared" si="35"/>
        <v>3.3615533001198614E-2</v>
      </c>
      <c r="M216" s="28">
        <v>972</v>
      </c>
      <c r="N216" s="1">
        <f>(M216/'[1]POBLACIÓN 2024'!$H$29)*1000</f>
        <v>13.906773113571981</v>
      </c>
      <c r="O216" s="1">
        <f t="shared" si="27"/>
        <v>4.7947156069898571E-2</v>
      </c>
      <c r="P216" s="89">
        <v>519</v>
      </c>
      <c r="Q216" s="1">
        <f>(P216/'[1]POBLACIÓN 2024'!$J$29)*1000</f>
        <v>8.0761869193781806</v>
      </c>
      <c r="R216" s="1">
        <f t="shared" si="28"/>
        <v>2.784471936880821E-2</v>
      </c>
      <c r="S216" s="89">
        <v>2460</v>
      </c>
      <c r="T216" s="1">
        <f>(S216/'[1]POBLACIÓN 2024'!$L$29)*1000</f>
        <v>8.9812489047257422</v>
      </c>
      <c r="U216" s="1">
        <f t="shared" si="29"/>
        <v>3.0965151974560678E-2</v>
      </c>
      <c r="V216" s="89">
        <v>2076</v>
      </c>
      <c r="W216" s="1">
        <f>(V216/'[1]POBLACIÓN 2024'!$N$29)*1000</f>
        <v>9.8675298378702099</v>
      </c>
      <c r="X216" s="1">
        <f t="shared" si="30"/>
        <v>3.4020832100799418E-2</v>
      </c>
      <c r="Y216" s="89">
        <v>1005</v>
      </c>
      <c r="Z216" s="1">
        <f>(Y216/'[1]POBLACIÓN 2024'!$P$29)*1000</f>
        <v>8.2137369642682003</v>
      </c>
      <c r="AA216" s="1">
        <f t="shared" si="31"/>
        <v>2.8318958318124709E-2</v>
      </c>
      <c r="AB216" s="89">
        <v>450</v>
      </c>
      <c r="AC216" s="1">
        <f>(AB216/'[1]POBLACIÓN 2024'!$R$29)*1000</f>
        <v>8.2289476090335558</v>
      </c>
      <c r="AD216" s="1">
        <f t="shared" si="32"/>
        <v>2.8371400905095264E-2</v>
      </c>
      <c r="AE216" s="28">
        <f>0</f>
        <v>0</v>
      </c>
    </row>
    <row r="217" spans="1:31" x14ac:dyDescent="0.25">
      <c r="A217" s="28" t="s">
        <v>963</v>
      </c>
      <c r="B217" s="89">
        <v>15246</v>
      </c>
      <c r="C217" s="1">
        <f>(B217/'[1]POBLACIÓN 2024'!$D$57)*1000</f>
        <v>9.8314670140288314</v>
      </c>
      <c r="D217" s="28">
        <v>2602</v>
      </c>
      <c r="E217" s="1">
        <f>(D217/'[1]POBLACIÓN 2024'!$B$29)*1000</f>
        <v>9.4567631120819051</v>
      </c>
      <c r="F217" s="1">
        <f t="shared" si="33"/>
        <v>0.96188728483630681</v>
      </c>
      <c r="G217" s="28">
        <v>2307</v>
      </c>
      <c r="H217" s="1">
        <f>(G217/'[1]POBLACIÓN 2024'!$D$29)*1000</f>
        <v>8.0305488063826669</v>
      </c>
      <c r="I217" s="1">
        <f t="shared" si="34"/>
        <v>2.7687370305250394E-2</v>
      </c>
      <c r="J217" s="28">
        <v>1768</v>
      </c>
      <c r="K217" s="1">
        <f>(J217/'[1]POBLACIÓN 2024'!$F$29)*1000</f>
        <v>9.1691257694960608</v>
      </c>
      <c r="L217" s="1">
        <f t="shared" si="35"/>
        <v>3.1612905503254865E-2</v>
      </c>
      <c r="M217" s="28">
        <v>798</v>
      </c>
      <c r="N217" s="1">
        <f>(M217/'[1]POBLACIÓN 2024'!$H$29)*1000</f>
        <v>11.417289037685638</v>
      </c>
      <c r="O217" s="1">
        <f t="shared" si="27"/>
        <v>3.9364023193188331E-2</v>
      </c>
      <c r="P217" s="89">
        <v>746</v>
      </c>
      <c r="Q217" s="1">
        <f>(P217/'[1]POBLACIÓN 2024'!$J$29)*1000</f>
        <v>11.608546130743974</v>
      </c>
      <c r="R217" s="1">
        <f t="shared" si="28"/>
        <v>4.0023430923180968E-2</v>
      </c>
      <c r="S217" s="89">
        <v>2959</v>
      </c>
      <c r="T217" s="1">
        <f>(S217/'[1]POBLACIÓN 2024'!$L$29)*1000</f>
        <v>10.803055084993282</v>
      </c>
      <c r="U217" s="1">
        <f t="shared" si="29"/>
        <v>3.7246294590538638E-2</v>
      </c>
      <c r="V217" s="89">
        <v>2639</v>
      </c>
      <c r="W217" s="1">
        <f>(V217/'[1]POBLACIÓN 2024'!$N$29)*1000</f>
        <v>12.543550694672199</v>
      </c>
      <c r="X217" s="1">
        <f t="shared" si="30"/>
        <v>4.3247098224474791E-2</v>
      </c>
      <c r="Y217" s="89">
        <v>895</v>
      </c>
      <c r="Z217" s="1">
        <f>(Y217/'[1]POBLACIÓN 2024'!$P$29)*1000</f>
        <v>7.3147209781293929</v>
      </c>
      <c r="AA217" s="1">
        <f t="shared" si="31"/>
        <v>2.521937084051902E-2</v>
      </c>
      <c r="AB217" s="89">
        <v>532</v>
      </c>
      <c r="AC217" s="1">
        <f>(AB217/'[1]POBLACIÓN 2024'!$R$29)*1000</f>
        <v>9.7284447289018932</v>
      </c>
      <c r="AD217" s="1">
        <f t="shared" si="32"/>
        <v>3.3541300625579293E-2</v>
      </c>
      <c r="AE217" s="28">
        <f>0</f>
        <v>0</v>
      </c>
    </row>
    <row r="218" spans="1:31" x14ac:dyDescent="0.25">
      <c r="A218" s="28" t="s">
        <v>970</v>
      </c>
      <c r="B218" s="89">
        <v>15200</v>
      </c>
      <c r="C218" s="1">
        <f>(B218/'[1]POBLACIÓN 2024'!$D$57)*1000</f>
        <v>9.8018036608446959</v>
      </c>
      <c r="D218" s="28">
        <v>2275</v>
      </c>
      <c r="E218" s="1">
        <f>(D218/'[1]POBLACIÓN 2024'!$B$29)*1000</f>
        <v>8.2683074865435557</v>
      </c>
      <c r="F218" s="1">
        <f t="shared" si="33"/>
        <v>0.84354959277270536</v>
      </c>
      <c r="G218" s="28">
        <v>3534</v>
      </c>
      <c r="H218" s="1">
        <f>(G218/'[1]POBLACIÓN 2024'!$D$29)*1000</f>
        <v>12.301672943977611</v>
      </c>
      <c r="I218" s="1">
        <f t="shared" si="34"/>
        <v>4.241316283431075E-2</v>
      </c>
      <c r="J218" s="28">
        <v>1792</v>
      </c>
      <c r="K218" s="1">
        <f>(J218/'[1]POBLACIÓN 2024'!$F$29)*1000</f>
        <v>9.2935935401227052</v>
      </c>
      <c r="L218" s="1">
        <f t="shared" si="35"/>
        <v>3.2042039967099957E-2</v>
      </c>
      <c r="M218" s="28">
        <v>557</v>
      </c>
      <c r="N218" s="1">
        <f>(M218/'[1]POBLACIÓN 2024'!$H$29)*1000</f>
        <v>7.9692105187855899</v>
      </c>
      <c r="O218" s="1">
        <f t="shared" si="27"/>
        <v>2.7475890875445993E-2</v>
      </c>
      <c r="P218" s="89">
        <v>718</v>
      </c>
      <c r="Q218" s="1">
        <f>(P218/'[1]POBLACIÓN 2024'!$J$29)*1000</f>
        <v>11.17283662449621</v>
      </c>
      <c r="R218" s="1">
        <f t="shared" si="28"/>
        <v>3.8521210995769349E-2</v>
      </c>
      <c r="S218" s="89">
        <v>2584</v>
      </c>
      <c r="T218" s="1">
        <f>(S218/'[1]POBLACIÓN 2024'!$L$29)*1000</f>
        <v>9.4339622641509422</v>
      </c>
      <c r="U218" s="1">
        <f t="shared" si="29"/>
        <v>3.2525997033440973E-2</v>
      </c>
      <c r="V218" s="89">
        <v>2224</v>
      </c>
      <c r="W218" s="1">
        <f>(V218/'[1]POBLACIÓN 2024'!$N$29)*1000</f>
        <v>10.570995356176951</v>
      </c>
      <c r="X218" s="1">
        <f t="shared" si="30"/>
        <v>3.6446209341126162E-2</v>
      </c>
      <c r="Y218" s="89">
        <v>1052</v>
      </c>
      <c r="Z218" s="1">
        <f>(Y218/'[1]POBLACIÓN 2024'!$P$29)*1000</f>
        <v>8.5978619765275095</v>
      </c>
      <c r="AA218" s="1">
        <f t="shared" si="31"/>
        <v>2.9643327513101687E-2</v>
      </c>
      <c r="AB218" s="89">
        <v>464</v>
      </c>
      <c r="AC218" s="1">
        <f>(AB218/'[1]POBLACIÓN 2024'!$R$29)*1000</f>
        <v>8.4849593124257101</v>
      </c>
      <c r="AD218" s="1">
        <f t="shared" si="32"/>
        <v>2.9254066711031559E-2</v>
      </c>
      <c r="AE218" s="28">
        <f>0</f>
        <v>0</v>
      </c>
    </row>
    <row r="219" spans="1:31" x14ac:dyDescent="0.25">
      <c r="A219" s="28" t="s">
        <v>969</v>
      </c>
      <c r="B219" s="89">
        <v>15141</v>
      </c>
      <c r="C219" s="1">
        <f>(B219/'[1]POBLACIÓN 2024'!$D$57)*1000</f>
        <v>9.7637571861085224</v>
      </c>
      <c r="D219" s="28">
        <v>2598</v>
      </c>
      <c r="E219" s="1">
        <f>(D219/'[1]POBLACIÓN 2024'!$B$29)*1000</f>
        <v>9.4422254285890812</v>
      </c>
      <c r="F219" s="1">
        <f t="shared" si="33"/>
        <v>0.96706884948174421</v>
      </c>
      <c r="G219" s="28">
        <v>2803</v>
      </c>
      <c r="H219" s="1">
        <f>(G219/'[1]POBLACIÓN 2024'!$D$29)*1000</f>
        <v>9.7570993950111031</v>
      </c>
      <c r="I219" s="1">
        <f t="shared" si="34"/>
        <v>3.3640094913574704E-2</v>
      </c>
      <c r="J219" s="28">
        <v>1872</v>
      </c>
      <c r="K219" s="1">
        <f>(J219/'[1]POBLACIÓN 2024'!$F$29)*1000</f>
        <v>9.7084861088781835</v>
      </c>
      <c r="L219" s="1">
        <f t="shared" si="35"/>
        <v>3.3472488179916923E-2</v>
      </c>
      <c r="M219" s="28">
        <v>1039</v>
      </c>
      <c r="N219" s="1">
        <f>(M219/'[1]POBLACIÓN 2024'!$H$29)*1000</f>
        <v>14.865367556585687</v>
      </c>
      <c r="O219" s="1">
        <f t="shared" si="27"/>
        <v>5.1252155510930673E-2</v>
      </c>
      <c r="P219" s="89">
        <v>626</v>
      </c>
      <c r="Q219" s="1">
        <f>(P219/'[1]POBLACIÓN 2024'!$J$29)*1000</f>
        <v>9.7412196753964189</v>
      </c>
      <c r="R219" s="1">
        <f t="shared" si="28"/>
        <v>3.3585345519988326E-2</v>
      </c>
      <c r="S219" s="89">
        <v>2396</v>
      </c>
      <c r="T219" s="1">
        <f>(S219/'[1]POBLACIÓN 2024'!$L$29)*1000</f>
        <v>8.7475903966353172</v>
      </c>
      <c r="U219" s="1">
        <f t="shared" si="29"/>
        <v>3.0159554524816012E-2</v>
      </c>
      <c r="V219" s="89">
        <v>2163</v>
      </c>
      <c r="W219" s="1">
        <f>(V219/'[1]POBLACIÓN 2024'!$N$29)*1000</f>
        <v>10.281053487145117</v>
      </c>
      <c r="X219" s="1">
        <f t="shared" si="30"/>
        <v>3.5446560613694188E-2</v>
      </c>
      <c r="Y219" s="89">
        <v>1206</v>
      </c>
      <c r="Z219" s="1">
        <f>(Y219/'[1]POBLACIÓN 2024'!$P$29)*1000</f>
        <v>9.8564843571218415</v>
      </c>
      <c r="AA219" s="1">
        <f t="shared" si="31"/>
        <v>3.3982749981749653E-2</v>
      </c>
      <c r="AB219" s="89">
        <v>438</v>
      </c>
      <c r="AC219" s="1">
        <f>(AB219/'[1]POBLACIÓN 2024'!$R$29)*1000</f>
        <v>8.0095090061259935</v>
      </c>
      <c r="AD219" s="1">
        <f t="shared" si="32"/>
        <v>2.7614830214292722E-2</v>
      </c>
      <c r="AE219" s="28">
        <f>0</f>
        <v>0</v>
      </c>
    </row>
    <row r="220" spans="1:31" x14ac:dyDescent="0.25">
      <c r="A220" s="28" t="s">
        <v>973</v>
      </c>
      <c r="B220" s="89">
        <v>14614</v>
      </c>
      <c r="C220" s="1">
        <f>(B220/'[1]POBLACIÓN 2024'!$D$57)*1000</f>
        <v>9.4239183354989731</v>
      </c>
      <c r="D220" s="28">
        <v>2685</v>
      </c>
      <c r="E220" s="1">
        <f>(D220/'[1]POBLACIÓN 2024'!$B$29)*1000</f>
        <v>9.7584200445579992</v>
      </c>
      <c r="F220" s="1">
        <f t="shared" si="33"/>
        <v>1.0354949711097337</v>
      </c>
      <c r="G220" s="28">
        <v>3112</v>
      </c>
      <c r="H220" s="1">
        <f>(G220/'[1]POBLACIÓN 2024'!$D$29)*1000</f>
        <v>10.832712564136482</v>
      </c>
      <c r="I220" s="1">
        <f t="shared" si="34"/>
        <v>3.7348546332873531E-2</v>
      </c>
      <c r="J220" s="28">
        <v>1417</v>
      </c>
      <c r="K220" s="1">
        <f>(J220/'[1]POBLACIÓN 2024'!$F$29)*1000</f>
        <v>7.3487846240814019</v>
      </c>
      <c r="L220" s="1">
        <f t="shared" si="35"/>
        <v>2.5336813969520443E-2</v>
      </c>
      <c r="M220" s="28">
        <v>751</v>
      </c>
      <c r="N220" s="1">
        <f>(M220/'[1]POBLACIÓN 2024'!$H$29)*1000</f>
        <v>10.744842189601396</v>
      </c>
      <c r="O220" s="1">
        <f t="shared" si="27"/>
        <v>3.7045590749479246E-2</v>
      </c>
      <c r="P220" s="89">
        <v>526</v>
      </c>
      <c r="Q220" s="1">
        <f>(P220/'[1]POBLACIÓN 2024'!$J$29)*1000</f>
        <v>8.1851142959401209</v>
      </c>
      <c r="R220" s="1">
        <f t="shared" si="28"/>
        <v>2.8220274350661111E-2</v>
      </c>
      <c r="S220" s="89">
        <v>2548</v>
      </c>
      <c r="T220" s="1">
        <f>(S220/'[1]POBLACIÓN 2024'!$L$29)*1000</f>
        <v>9.3025293533500779</v>
      </c>
      <c r="U220" s="1">
        <f t="shared" si="29"/>
        <v>3.2072848467959596E-2</v>
      </c>
      <c r="V220" s="89">
        <v>1934</v>
      </c>
      <c r="W220" s="1">
        <f>(V220/'[1]POBLACIÓN 2024'!$N$29)*1000</f>
        <v>9.1925831919272571</v>
      </c>
      <c r="X220" s="1">
        <f t="shared" si="30"/>
        <v>3.1693780964810243E-2</v>
      </c>
      <c r="Y220" s="89">
        <v>1183</v>
      </c>
      <c r="Z220" s="1">
        <f>(Y220/'[1]POBLACIÓN 2024'!$P$29)*1000</f>
        <v>9.6685082872928181</v>
      </c>
      <c r="AA220" s="1">
        <f t="shared" si="31"/>
        <v>3.3334654418250287E-2</v>
      </c>
      <c r="AB220" s="89">
        <v>458</v>
      </c>
      <c r="AC220" s="1">
        <f>(AB220/'[1]POBLACIÓN 2024'!$R$29)*1000</f>
        <v>8.3752400109719307</v>
      </c>
      <c r="AD220" s="1">
        <f t="shared" si="32"/>
        <v>2.8875781365630293E-2</v>
      </c>
      <c r="AE220" s="28">
        <f>0</f>
        <v>0</v>
      </c>
    </row>
    <row r="221" spans="1:31" x14ac:dyDescent="0.25">
      <c r="A221" s="28" t="s">
        <v>977</v>
      </c>
      <c r="B221" s="89">
        <v>14541</v>
      </c>
      <c r="C221" s="1">
        <f>(B221/'[1]POBLACIÓN 2024'!$D$57)*1000</f>
        <v>9.3768438837067585</v>
      </c>
      <c r="D221" s="28">
        <v>1998</v>
      </c>
      <c r="E221" s="1">
        <f>(D221/'[1]POBLACIÓN 2024'!$B$29)*1000</f>
        <v>7.2615729046655053</v>
      </c>
      <c r="F221" s="1">
        <f t="shared" si="33"/>
        <v>0.77441546374502868</v>
      </c>
      <c r="G221" s="28">
        <v>3101</v>
      </c>
      <c r="H221" s="1">
        <f>(G221/'[1]POBLACIÓN 2024'!$D$29)*1000</f>
        <v>10.794422127695125</v>
      </c>
      <c r="I221" s="1">
        <f t="shared" si="34"/>
        <v>3.7216530262930855E-2</v>
      </c>
      <c r="J221" s="28">
        <v>1659</v>
      </c>
      <c r="K221" s="1">
        <f>(J221/'[1]POBLACIÓN 2024'!$F$29)*1000</f>
        <v>8.6038346445667226</v>
      </c>
      <c r="L221" s="1">
        <f t="shared" si="35"/>
        <v>2.9663919813291754E-2</v>
      </c>
      <c r="M221" s="28">
        <v>989</v>
      </c>
      <c r="N221" s="1">
        <f>(M221/'[1]POBLACIÓN 2024'!$H$29)*1000</f>
        <v>14.149998569262024</v>
      </c>
      <c r="O221" s="1">
        <f t="shared" si="27"/>
        <v>4.8785738017623127E-2</v>
      </c>
      <c r="P221" s="89">
        <v>1766</v>
      </c>
      <c r="Q221" s="1">
        <f>(P221/'[1]POBLACIÓN 2024'!$J$29)*1000</f>
        <v>27.480821001198201</v>
      </c>
      <c r="R221" s="1">
        <f t="shared" si="28"/>
        <v>9.4747156850318481E-2</v>
      </c>
      <c r="S221" s="89">
        <v>1857</v>
      </c>
      <c r="T221" s="1">
        <f>(S221/'[1]POBLACIÓN 2024'!$L$29)*1000</f>
        <v>6.7797476488112629</v>
      </c>
      <c r="U221" s="1">
        <f t="shared" si="29"/>
        <v>2.3374913502747639E-2</v>
      </c>
      <c r="V221" s="89">
        <v>1593</v>
      </c>
      <c r="W221" s="1">
        <f>(V221/'[1]POBLACIÓN 2024'!$N$29)*1000</f>
        <v>7.5717606125853782</v>
      </c>
      <c r="X221" s="1">
        <f t="shared" si="30"/>
        <v>2.6105580701624987E-2</v>
      </c>
      <c r="Y221" s="89">
        <v>1210</v>
      </c>
      <c r="Z221" s="1">
        <f>(Y221/'[1]POBLACIÓN 2024'!$P$29)*1000</f>
        <v>9.8891758475268894</v>
      </c>
      <c r="AA221" s="1">
        <f t="shared" si="31"/>
        <v>3.4095462253662591E-2</v>
      </c>
      <c r="AB221" s="89">
        <v>368</v>
      </c>
      <c r="AC221" s="1">
        <f>(AB221/'[1]POBLACIÓN 2024'!$R$29)*1000</f>
        <v>6.7294504891652194</v>
      </c>
      <c r="AD221" s="1">
        <f t="shared" si="32"/>
        <v>2.3201501184611239E-2</v>
      </c>
      <c r="AE221" s="28">
        <f>0</f>
        <v>0</v>
      </c>
    </row>
    <row r="222" spans="1:31" x14ac:dyDescent="0.25">
      <c r="A222" s="28" t="s">
        <v>972</v>
      </c>
      <c r="B222" s="89">
        <v>14184</v>
      </c>
      <c r="C222" s="1">
        <f>(B222/'[1]POBLACIÓN 2024'!$D$57)*1000</f>
        <v>9.1466304687777082</v>
      </c>
      <c r="D222" s="28">
        <v>2534</v>
      </c>
      <c r="E222" s="1">
        <f>(D222/'[1]POBLACIÓN 2024'!$B$29)*1000</f>
        <v>9.2096224927039003</v>
      </c>
      <c r="F222" s="1">
        <f t="shared" si="33"/>
        <v>1.0068869103372238</v>
      </c>
      <c r="G222" s="28">
        <v>2218</v>
      </c>
      <c r="H222" s="1">
        <f>(G222/'[1]POBLACIÓN 2024'!$D$29)*1000</f>
        <v>7.7207443660844195</v>
      </c>
      <c r="I222" s="1">
        <f t="shared" si="34"/>
        <v>2.6619240284805102E-2</v>
      </c>
      <c r="J222" s="28">
        <v>1684</v>
      </c>
      <c r="K222" s="1">
        <f>(J222/'[1]POBLACIÓN 2024'!$F$29)*1000</f>
        <v>8.7334885723028091</v>
      </c>
      <c r="L222" s="1">
        <f t="shared" si="35"/>
        <v>3.0110934879797054E-2</v>
      </c>
      <c r="M222" s="28">
        <v>782</v>
      </c>
      <c r="N222" s="1">
        <f>(M222/'[1]POBLACIÓN 2024'!$H$29)*1000</f>
        <v>11.188370961742066</v>
      </c>
      <c r="O222" s="1">
        <f t="shared" si="27"/>
        <v>3.8574769595329919E-2</v>
      </c>
      <c r="P222" s="89">
        <v>666</v>
      </c>
      <c r="Q222" s="1">
        <f>(P222/'[1]POBLACIÓN 2024'!$J$29)*1000</f>
        <v>10.363661827178936</v>
      </c>
      <c r="R222" s="1">
        <f t="shared" si="28"/>
        <v>3.5731373987719202E-2</v>
      </c>
      <c r="S222" s="89">
        <v>2726</v>
      </c>
      <c r="T222" s="1">
        <f>(S222/'[1]POBLACIÓN 2024'!$L$29)*1000</f>
        <v>9.9523920789765761</v>
      </c>
      <c r="U222" s="1">
        <f t="shared" si="29"/>
        <v>3.431341637506196E-2</v>
      </c>
      <c r="V222" s="89">
        <v>2395</v>
      </c>
      <c r="W222" s="1">
        <f>(V222/'[1]POBLACIÓN 2024'!$N$29)*1000</f>
        <v>11.383783218544872</v>
      </c>
      <c r="X222" s="1">
        <f t="shared" si="30"/>
        <v>3.924850331474692E-2</v>
      </c>
      <c r="Y222" s="89">
        <v>882</v>
      </c>
      <c r="Z222" s="1">
        <f>(Y222/'[1]POBLACIÓN 2024'!$P$29)*1000</f>
        <v>7.2084736343129885</v>
      </c>
      <c r="AA222" s="1">
        <f t="shared" si="31"/>
        <v>2.4853055956801987E-2</v>
      </c>
      <c r="AB222" s="89">
        <v>297</v>
      </c>
      <c r="AC222" s="1">
        <f>(AB222/'[1]POBLACIÓN 2024'!$R$29)*1000</f>
        <v>5.4311054219621466</v>
      </c>
      <c r="AD222" s="1">
        <f t="shared" si="32"/>
        <v>1.8725124597362874E-2</v>
      </c>
      <c r="AE222" s="28">
        <f>0</f>
        <v>0</v>
      </c>
    </row>
    <row r="223" spans="1:31" x14ac:dyDescent="0.25">
      <c r="A223" s="28" t="s">
        <v>975</v>
      </c>
      <c r="B223" s="89">
        <v>14147</v>
      </c>
      <c r="C223" s="1">
        <f>(B223/'[1]POBLACIÓN 2024'!$D$57)*1000</f>
        <v>9.1227708151296003</v>
      </c>
      <c r="D223" s="28">
        <v>2761</v>
      </c>
      <c r="E223" s="1">
        <f>(D223/'[1]POBLACIÓN 2024'!$B$29)*1000</f>
        <v>10.034636030921652</v>
      </c>
      <c r="F223" s="1">
        <f t="shared" si="33"/>
        <v>1.099954853001434</v>
      </c>
      <c r="G223" s="28">
        <v>2418</v>
      </c>
      <c r="H223" s="1">
        <f>(G223/'[1]POBLACIÓN 2024'!$D$29)*1000</f>
        <v>8.4169341195636296</v>
      </c>
      <c r="I223" s="1">
        <f t="shared" si="34"/>
        <v>2.9019532465581043E-2</v>
      </c>
      <c r="J223" s="28">
        <v>1616</v>
      </c>
      <c r="K223" s="1">
        <f>(J223/'[1]POBLACIÓN 2024'!$F$29)*1000</f>
        <v>8.3808298888606529</v>
      </c>
      <c r="L223" s="1">
        <f t="shared" si="35"/>
        <v>2.8895053898902637E-2</v>
      </c>
      <c r="M223" s="28">
        <v>648</v>
      </c>
      <c r="N223" s="1">
        <f>(M223/'[1]POBLACIÓN 2024'!$H$29)*1000</f>
        <v>9.2711820757146537</v>
      </c>
      <c r="O223" s="1">
        <f t="shared" si="27"/>
        <v>3.1964770713265714E-2</v>
      </c>
      <c r="P223" s="89">
        <v>498</v>
      </c>
      <c r="Q223" s="1">
        <f>(P223/'[1]POBLACIÓN 2024'!$J$29)*1000</f>
        <v>7.7494047896923579</v>
      </c>
      <c r="R223" s="1">
        <f t="shared" si="28"/>
        <v>2.6718054423249493E-2</v>
      </c>
      <c r="S223" s="89">
        <v>2483</v>
      </c>
      <c r="T223" s="1">
        <f>(S223/'[1]POBLACIÓN 2024'!$L$29)*1000</f>
        <v>9.0652199310707413</v>
      </c>
      <c r="U223" s="1">
        <f t="shared" si="29"/>
        <v>3.1254663558062674E-2</v>
      </c>
      <c r="V223" s="89">
        <v>2166</v>
      </c>
      <c r="W223" s="1">
        <f>(V223/'[1]POBLACIÓN 2024'!$N$29)*1000</f>
        <v>10.29531292332701</v>
      </c>
      <c r="X223" s="1">
        <f t="shared" si="30"/>
        <v>3.5495723665862976E-2</v>
      </c>
      <c r="Y223" s="89">
        <v>1054</v>
      </c>
      <c r="Z223" s="1">
        <f>(Y223/'[1]POBLACIÓN 2024'!$P$29)*1000</f>
        <v>8.6142077217300344</v>
      </c>
      <c r="AA223" s="1">
        <f t="shared" si="31"/>
        <v>2.9699683649058159E-2</v>
      </c>
      <c r="AB223" s="89">
        <v>503</v>
      </c>
      <c r="AC223" s="1">
        <f>(AB223/'[1]POBLACIÓN 2024'!$R$29)*1000</f>
        <v>9.1981347718752868</v>
      </c>
      <c r="AD223" s="1">
        <f t="shared" si="32"/>
        <v>3.1712921456139825E-2</v>
      </c>
      <c r="AE223" s="28">
        <f>0</f>
        <v>0</v>
      </c>
    </row>
    <row r="224" spans="1:31" x14ac:dyDescent="0.25">
      <c r="A224" s="28" t="s">
        <v>976</v>
      </c>
      <c r="B224" s="89">
        <v>13846</v>
      </c>
      <c r="C224" s="1">
        <f>(B224/'[1]POBLACIÓN 2024'!$D$57)*1000</f>
        <v>8.9286693084247144</v>
      </c>
      <c r="D224" s="28">
        <v>2238</v>
      </c>
      <c r="E224" s="1">
        <f>(D224/'[1]POBLACIÓN 2024'!$B$29)*1000</f>
        <v>8.1338339142349358</v>
      </c>
      <c r="F224" s="1">
        <f t="shared" si="33"/>
        <v>0.91097941174282204</v>
      </c>
      <c r="G224" s="28">
        <v>1982</v>
      </c>
      <c r="H224" s="1">
        <f>(G224/'[1]POBLACIÓN 2024'!$D$29)*1000</f>
        <v>6.8992404569789541</v>
      </c>
      <c r="I224" s="1">
        <f t="shared" si="34"/>
        <v>2.3786895511489502E-2</v>
      </c>
      <c r="J224" s="28">
        <v>1923</v>
      </c>
      <c r="K224" s="1">
        <f>(J224/'[1]POBLACIÓN 2024'!$F$29)*1000</f>
        <v>9.9729801214598002</v>
      </c>
      <c r="L224" s="1">
        <f t="shared" si="35"/>
        <v>3.4384398915587734E-2</v>
      </c>
      <c r="M224" s="28">
        <v>681</v>
      </c>
      <c r="N224" s="1">
        <f>(M224/'[1]POBLACIÓN 2024'!$H$29)*1000</f>
        <v>9.7433256073482699</v>
      </c>
      <c r="O224" s="1">
        <f t="shared" si="27"/>
        <v>3.359260625884869E-2</v>
      </c>
      <c r="P224" s="89">
        <v>807</v>
      </c>
      <c r="Q224" s="1">
        <f>(P224/'[1]POBLACIÓN 2024'!$J$29)*1000</f>
        <v>12.557770412212315</v>
      </c>
      <c r="R224" s="1">
        <f t="shared" si="28"/>
        <v>4.3296124336470565E-2</v>
      </c>
      <c r="S224" s="89">
        <v>2510</v>
      </c>
      <c r="T224" s="1">
        <f>(S224/'[1]POBLACIÓN 2024'!$L$29)*1000</f>
        <v>9.1637946141713886</v>
      </c>
      <c r="U224" s="1">
        <f t="shared" si="29"/>
        <v>3.1594524982173702E-2</v>
      </c>
      <c r="V224" s="89">
        <v>2196</v>
      </c>
      <c r="W224" s="1">
        <f>(V224/'[1]POBLACIÓN 2024'!$N$29)*1000</f>
        <v>10.437907285145945</v>
      </c>
      <c r="X224" s="1">
        <f t="shared" si="30"/>
        <v>3.5987354187550828E-2</v>
      </c>
      <c r="Y224" s="89">
        <v>998</v>
      </c>
      <c r="Z224" s="1">
        <f>(Y224/'[1]POBLACIÓN 2024'!$P$29)*1000</f>
        <v>8.1565268560593687</v>
      </c>
      <c r="AA224" s="1">
        <f t="shared" si="31"/>
        <v>2.8121711842277079E-2</v>
      </c>
      <c r="AB224" s="89">
        <v>511</v>
      </c>
      <c r="AC224" s="1">
        <f>(AB224/'[1]POBLACIÓN 2024'!$R$29)*1000</f>
        <v>9.3444271738136599</v>
      </c>
      <c r="AD224" s="1">
        <f t="shared" si="32"/>
        <v>3.2217301916674844E-2</v>
      </c>
      <c r="AE224" s="28">
        <f>0</f>
        <v>0</v>
      </c>
    </row>
    <row r="225" spans="1:31" x14ac:dyDescent="0.25">
      <c r="A225" s="28" t="s">
        <v>974</v>
      </c>
      <c r="B225" s="89">
        <v>13407</v>
      </c>
      <c r="C225" s="1">
        <f>(B225/'[1]POBLACIÓN 2024'!$D$57)*1000</f>
        <v>8.6455777421674238</v>
      </c>
      <c r="D225" s="28">
        <v>1995</v>
      </c>
      <c r="E225" s="1">
        <f>(D225/'[1]POBLACIÓN 2024'!$B$29)*1000</f>
        <v>7.2506696420458878</v>
      </c>
      <c r="F225" s="1">
        <f t="shared" si="33"/>
        <v>0.83865646209875666</v>
      </c>
      <c r="G225" s="28">
        <v>2692</v>
      </c>
      <c r="H225" s="1">
        <f>(G225/'[1]POBLACIÓN 2024'!$D$29)*1000</f>
        <v>9.370714081830144</v>
      </c>
      <c r="I225" s="1">
        <f t="shared" si="34"/>
        <v>3.2307932753244069E-2</v>
      </c>
      <c r="J225" s="28">
        <v>1432</v>
      </c>
      <c r="K225" s="1">
        <f>(J225/'[1]POBLACIÓN 2024'!$F$29)*1000</f>
        <v>7.4265769807230537</v>
      </c>
      <c r="L225" s="1">
        <f t="shared" si="35"/>
        <v>2.5605023009423623E-2</v>
      </c>
      <c r="M225" s="28">
        <v>670</v>
      </c>
      <c r="N225" s="1">
        <f>(M225/'[1]POBLACIÓN 2024'!$H$29)*1000</f>
        <v>9.5859444301370633</v>
      </c>
      <c r="O225" s="1">
        <f t="shared" si="27"/>
        <v>3.3049994410321026E-2</v>
      </c>
      <c r="P225" s="89">
        <v>555</v>
      </c>
      <c r="Q225" s="1">
        <f>(P225/'[1]POBLACIÓN 2024'!$J$29)*1000</f>
        <v>8.6363848559824472</v>
      </c>
      <c r="R225" s="1">
        <f t="shared" si="28"/>
        <v>2.9776144989766003E-2</v>
      </c>
      <c r="S225" s="89">
        <v>2728</v>
      </c>
      <c r="T225" s="1">
        <f>(S225/'[1]POBLACIÓN 2024'!$L$29)*1000</f>
        <v>9.9596939073544029</v>
      </c>
      <c r="U225" s="1">
        <f t="shared" si="29"/>
        <v>3.4338591295366483E-2</v>
      </c>
      <c r="V225" s="89">
        <v>2024</v>
      </c>
      <c r="W225" s="1">
        <f>(V225/'[1]POBLACIÓN 2024'!$N$29)*1000</f>
        <v>9.6203662773840577</v>
      </c>
      <c r="X225" s="1">
        <f t="shared" si="30"/>
        <v>3.3168672529873801E-2</v>
      </c>
      <c r="Y225" s="89">
        <v>988</v>
      </c>
      <c r="Z225" s="1">
        <f>(Y225/'[1]POBLACIÓN 2024'!$P$29)*1000</f>
        <v>8.074798130046748</v>
      </c>
      <c r="AA225" s="1">
        <f t="shared" si="31"/>
        <v>2.7839931162494738E-2</v>
      </c>
      <c r="AB225" s="89">
        <v>323</v>
      </c>
      <c r="AC225" s="1">
        <f>(AB225/'[1]POBLACIÓN 2024'!$R$29)*1000</f>
        <v>5.9065557282618633</v>
      </c>
      <c r="AD225" s="1">
        <f t="shared" si="32"/>
        <v>2.0364361094101713E-2</v>
      </c>
      <c r="AE225" s="28">
        <f>0</f>
        <v>0</v>
      </c>
    </row>
    <row r="226" spans="1:31" x14ac:dyDescent="0.25">
      <c r="A226" s="28" t="s">
        <v>981</v>
      </c>
      <c r="B226" s="89">
        <v>12989</v>
      </c>
      <c r="C226" s="1">
        <f>(B226/'[1]POBLACIÓN 2024'!$D$57)*1000</f>
        <v>8.3760281414941957</v>
      </c>
      <c r="D226" s="28">
        <v>2458</v>
      </c>
      <c r="E226" s="1">
        <f>(D226/'[1]POBLACIÓN 2024'!$B$29)*1000</f>
        <v>8.9334065063402477</v>
      </c>
      <c r="F226" s="1">
        <f t="shared" si="33"/>
        <v>1.0665444713688153</v>
      </c>
      <c r="G226" s="28">
        <v>1985</v>
      </c>
      <c r="H226" s="1">
        <f>(G226/'[1]POBLACIÓN 2024'!$D$29)*1000</f>
        <v>6.9096833032811418</v>
      </c>
      <c r="I226" s="1">
        <f t="shared" si="34"/>
        <v>2.3822899894201142E-2</v>
      </c>
      <c r="J226" s="28">
        <v>1804</v>
      </c>
      <c r="K226" s="1">
        <f>(J226/'[1]POBLACIÓN 2024'!$F$29)*1000</f>
        <v>9.3558274254360256</v>
      </c>
      <c r="L226" s="1">
        <f t="shared" si="35"/>
        <v>3.22566071990225E-2</v>
      </c>
      <c r="M226" s="28">
        <v>853</v>
      </c>
      <c r="N226" s="1">
        <f>(M226/'[1]POBLACIÓN 2024'!$H$29)*1000</f>
        <v>12.204194923741666</v>
      </c>
      <c r="O226" s="1">
        <f t="shared" si="27"/>
        <v>4.2077082435826627E-2</v>
      </c>
      <c r="P226" s="89">
        <v>649</v>
      </c>
      <c r="Q226" s="1">
        <f>(P226/'[1]POBLACIÓN 2024'!$J$29)*1000</f>
        <v>10.099123912671365</v>
      </c>
      <c r="R226" s="1">
        <f t="shared" si="28"/>
        <v>3.4819311888933571E-2</v>
      </c>
      <c r="S226" s="89">
        <v>2213</v>
      </c>
      <c r="T226" s="1">
        <f>(S226/'[1]POBLACIÓN 2024'!$L$29)*1000</f>
        <v>8.0794731000642557</v>
      </c>
      <c r="U226" s="1">
        <f t="shared" si="29"/>
        <v>2.7856049316952351E-2</v>
      </c>
      <c r="V226" s="89">
        <v>1785</v>
      </c>
      <c r="W226" s="1">
        <f>(V226/'[1]POBLACIÓN 2024'!$N$29)*1000</f>
        <v>8.4843645282265534</v>
      </c>
      <c r="X226" s="1">
        <f t="shared" si="30"/>
        <v>2.9252016040427244E-2</v>
      </c>
      <c r="Y226" s="89">
        <v>800</v>
      </c>
      <c r="Z226" s="1">
        <f>(Y226/'[1]POBLACIÓN 2024'!$P$29)*1000</f>
        <v>6.538298081009513</v>
      </c>
      <c r="AA226" s="1">
        <f t="shared" si="31"/>
        <v>2.2542454382586834E-2</v>
      </c>
      <c r="AB226" s="89">
        <v>442</v>
      </c>
      <c r="AC226" s="1">
        <f>(AB226/'[1]POBLACIÓN 2024'!$R$29)*1000</f>
        <v>8.0826552070951809</v>
      </c>
      <c r="AD226" s="1">
        <f t="shared" si="32"/>
        <v>2.7867020444560235E-2</v>
      </c>
      <c r="AE226" s="28">
        <f>0</f>
        <v>0</v>
      </c>
    </row>
    <row r="227" spans="1:31" x14ac:dyDescent="0.25">
      <c r="A227" s="28" t="s">
        <v>980</v>
      </c>
      <c r="B227" s="89">
        <v>12802</v>
      </c>
      <c r="C227" s="1">
        <f>(B227/'[1]POBLACIÓN 2024'!$D$57)*1000</f>
        <v>8.2554401622456446</v>
      </c>
      <c r="D227" s="28">
        <v>1906</v>
      </c>
      <c r="E227" s="1">
        <f>(D227/'[1]POBLACIÓN 2024'!$B$29)*1000</f>
        <v>6.9272061843305579</v>
      </c>
      <c r="F227" s="1">
        <f t="shared" si="33"/>
        <v>0.83910803642070364</v>
      </c>
      <c r="G227" s="28">
        <v>3135</v>
      </c>
      <c r="H227" s="1">
        <f>(G227/'[1]POBLACIÓN 2024'!$D$29)*1000</f>
        <v>10.912774385786591</v>
      </c>
      <c r="I227" s="1">
        <f t="shared" si="34"/>
        <v>3.7624579933662763E-2</v>
      </c>
      <c r="J227" s="28">
        <v>1960</v>
      </c>
      <c r="K227" s="1">
        <f>(J227/'[1]POBLACIÓN 2024'!$F$29)*1000</f>
        <v>10.164867934509207</v>
      </c>
      <c r="L227" s="1">
        <f t="shared" si="35"/>
        <v>3.5045981214015573E-2</v>
      </c>
      <c r="M227" s="28">
        <v>476</v>
      </c>
      <c r="N227" s="1">
        <f>(M227/'[1]POBLACIÓN 2024'!$H$29)*1000</f>
        <v>6.810312759321258</v>
      </c>
      <c r="O227" s="1">
        <f t="shared" si="27"/>
        <v>2.3480294536287777E-2</v>
      </c>
      <c r="P227" s="89">
        <v>511</v>
      </c>
      <c r="Q227" s="1">
        <f>(P227/'[1]POBLACIÓN 2024'!$J$29)*1000</f>
        <v>7.951698489021676</v>
      </c>
      <c r="R227" s="1">
        <f t="shared" si="28"/>
        <v>2.7415513675262029E-2</v>
      </c>
      <c r="S227" s="89">
        <v>1823</v>
      </c>
      <c r="T227" s="1">
        <f>(S227/'[1]POBLACIÓN 2024'!$L$29)*1000</f>
        <v>6.6556165663882236</v>
      </c>
      <c r="U227" s="1">
        <f t="shared" si="29"/>
        <v>2.2946939857570781E-2</v>
      </c>
      <c r="V227" s="89">
        <v>1590</v>
      </c>
      <c r="W227" s="1">
        <f>(V227/'[1]POBLACIÓN 2024'!$N$29)*1000</f>
        <v>7.557501176403485</v>
      </c>
      <c r="X227" s="1">
        <f t="shared" si="30"/>
        <v>2.6056417649456202E-2</v>
      </c>
      <c r="Y227" s="89">
        <v>969</v>
      </c>
      <c r="Z227" s="1">
        <f>(Y227/'[1]POBLACIÓN 2024'!$P$29)*1000</f>
        <v>7.9195135506227725</v>
      </c>
      <c r="AA227" s="1">
        <f t="shared" si="31"/>
        <v>2.7304547870908302E-2</v>
      </c>
      <c r="AB227" s="89">
        <v>432</v>
      </c>
      <c r="AC227" s="1">
        <f>(AB227/'[1]POBLACIÓN 2024'!$R$29)*1000</f>
        <v>7.8997897046722141</v>
      </c>
      <c r="AD227" s="1">
        <f t="shared" si="32"/>
        <v>2.7236544868891457E-2</v>
      </c>
      <c r="AE227" s="28">
        <f>0</f>
        <v>0</v>
      </c>
    </row>
    <row r="228" spans="1:31" x14ac:dyDescent="0.25">
      <c r="A228" s="28" t="s">
        <v>982</v>
      </c>
      <c r="B228" s="89">
        <v>12750</v>
      </c>
      <c r="C228" s="1">
        <f>(B228/'[1]POBLACIÓN 2024'!$D$57)*1000</f>
        <v>8.2219076760374925</v>
      </c>
      <c r="D228" s="28">
        <v>2152</v>
      </c>
      <c r="E228" s="1">
        <f>(D228/'[1]POBLACIÓN 2024'!$B$29)*1000</f>
        <v>7.8212737191392243</v>
      </c>
      <c r="F228" s="1">
        <f t="shared" si="33"/>
        <v>0.95127238438034223</v>
      </c>
      <c r="G228" s="28">
        <v>2259</v>
      </c>
      <c r="H228" s="1">
        <f>(G228/'[1]POBLACIÓN 2024'!$D$29)*1000</f>
        <v>7.863463265547658</v>
      </c>
      <c r="I228" s="1">
        <f t="shared" si="34"/>
        <v>2.7111300181864174E-2</v>
      </c>
      <c r="J228" s="28">
        <v>1593</v>
      </c>
      <c r="K228" s="1">
        <f>(J228/'[1]POBLACIÓN 2024'!$F$29)*1000</f>
        <v>8.2615482753434542</v>
      </c>
      <c r="L228" s="1">
        <f t="shared" si="35"/>
        <v>2.8483800037717763E-2</v>
      </c>
      <c r="M228" s="28">
        <v>617</v>
      </c>
      <c r="N228" s="1">
        <f>(M228/'[1]POBLACIÓN 2024'!$H$29)*1000</f>
        <v>8.8276533035739835</v>
      </c>
      <c r="O228" s="1">
        <f t="shared" si="27"/>
        <v>3.0435591867415041E-2</v>
      </c>
      <c r="P228" s="89">
        <v>500</v>
      </c>
      <c r="Q228" s="1">
        <f>(P228/'[1]POBLACIÓN 2024'!$J$29)*1000</f>
        <v>7.7805268972814838</v>
      </c>
      <c r="R228" s="1">
        <f t="shared" si="28"/>
        <v>2.6825355846636038E-2</v>
      </c>
      <c r="S228" s="89">
        <v>2209</v>
      </c>
      <c r="T228" s="1">
        <f>(S228/'[1]POBLACIÓN 2024'!$L$29)*1000</f>
        <v>8.0648694433086039</v>
      </c>
      <c r="U228" s="1">
        <f t="shared" si="29"/>
        <v>2.7805699476343308E-2</v>
      </c>
      <c r="V228" s="89">
        <v>2086</v>
      </c>
      <c r="W228" s="1">
        <f>(V228/'[1]POBLACIÓN 2024'!$N$29)*1000</f>
        <v>9.915061291809856</v>
      </c>
      <c r="X228" s="1">
        <f t="shared" si="30"/>
        <v>3.4184708941362038E-2</v>
      </c>
      <c r="Y228" s="89">
        <v>950</v>
      </c>
      <c r="Z228" s="1">
        <f>(Y228/'[1]POBLACIÓN 2024'!$P$29)*1000</f>
        <v>7.7642289711987971</v>
      </c>
      <c r="AA228" s="1">
        <f t="shared" si="31"/>
        <v>2.6769164579321866E-2</v>
      </c>
      <c r="AB228" s="89">
        <v>384</v>
      </c>
      <c r="AC228" s="1">
        <f>(AB228/'[1]POBLACIÓN 2024'!$R$29)*1000</f>
        <v>7.0220352930419674</v>
      </c>
      <c r="AD228" s="1">
        <f t="shared" si="32"/>
        <v>2.4210262105681293E-2</v>
      </c>
      <c r="AE228" s="28">
        <f>0</f>
        <v>0</v>
      </c>
    </row>
    <row r="229" spans="1:31" x14ac:dyDescent="0.25">
      <c r="A229" s="28" t="s">
        <v>993</v>
      </c>
      <c r="B229" s="89">
        <v>12622</v>
      </c>
      <c r="C229" s="1">
        <f>(B229/'[1]POBLACIÓN 2024'!$D$57)*1000</f>
        <v>8.1393661715251149</v>
      </c>
      <c r="D229" s="28">
        <v>2330</v>
      </c>
      <c r="E229" s="1">
        <f>(D229/'[1]POBLACIÓN 2024'!$B$29)*1000</f>
        <v>8.4682006345698841</v>
      </c>
      <c r="F229" s="1">
        <f t="shared" si="33"/>
        <v>1.04040050000394</v>
      </c>
      <c r="G229" s="28">
        <v>1874</v>
      </c>
      <c r="H229" s="1">
        <f>(G229/'[1]POBLACIÓN 2024'!$D$29)*1000</f>
        <v>6.5232979901001817</v>
      </c>
      <c r="I229" s="1">
        <f t="shared" si="34"/>
        <v>2.2490737733870499E-2</v>
      </c>
      <c r="J229" s="28">
        <v>1620</v>
      </c>
      <c r="K229" s="1">
        <f>(J229/'[1]POBLACIÓN 2024'!$F$29)*1000</f>
        <v>8.4015745172984264</v>
      </c>
      <c r="L229" s="1">
        <f t="shared" si="35"/>
        <v>2.8966576309543482E-2</v>
      </c>
      <c r="M229" s="28">
        <v>613</v>
      </c>
      <c r="N229" s="1">
        <f>(M229/'[1]POBLACIÓN 2024'!$H$29)*1000</f>
        <v>8.7704237845880897</v>
      </c>
      <c r="O229" s="1">
        <f t="shared" si="27"/>
        <v>3.0238278467950432E-2</v>
      </c>
      <c r="P229" s="89">
        <v>742</v>
      </c>
      <c r="Q229" s="1">
        <f>(P229/'[1]POBLACIÓN 2024'!$J$29)*1000</f>
        <v>11.546301915565722</v>
      </c>
      <c r="R229" s="1">
        <f t="shared" si="28"/>
        <v>3.9808828076407884E-2</v>
      </c>
      <c r="S229" s="89">
        <v>2226</v>
      </c>
      <c r="T229" s="1">
        <f>(S229/'[1]POBLACIÓN 2024'!$L$29)*1000</f>
        <v>8.1269349845201244</v>
      </c>
      <c r="U229" s="1">
        <f t="shared" si="29"/>
        <v>2.8019686298931742E-2</v>
      </c>
      <c r="V229" s="89">
        <v>2044</v>
      </c>
      <c r="W229" s="1">
        <f>(V229/'[1]POBLACIÓN 2024'!$N$29)*1000</f>
        <v>9.7154291852633481</v>
      </c>
      <c r="X229" s="1">
        <f t="shared" si="30"/>
        <v>3.349642621099904E-2</v>
      </c>
      <c r="Y229" s="89">
        <v>813</v>
      </c>
      <c r="Z229" s="1">
        <f>(Y229/'[1]POBLACIÓN 2024'!$P$29)*1000</f>
        <v>6.6445454248259175</v>
      </c>
      <c r="AA229" s="1">
        <f t="shared" si="31"/>
        <v>2.290876926630387E-2</v>
      </c>
      <c r="AB229" s="89">
        <v>360</v>
      </c>
      <c r="AC229" s="1">
        <f>(AB229/'[1]POBLACIÓN 2024'!$R$29)*1000</f>
        <v>6.5831580872268454</v>
      </c>
      <c r="AD229" s="1">
        <f t="shared" si="32"/>
        <v>2.2697120724076213E-2</v>
      </c>
      <c r="AE229" s="28">
        <f>0</f>
        <v>0</v>
      </c>
    </row>
    <row r="230" spans="1:31" x14ac:dyDescent="0.25">
      <c r="A230" s="28" t="s">
        <v>989</v>
      </c>
      <c r="B230" s="89">
        <v>12398</v>
      </c>
      <c r="C230" s="1">
        <f>(B230/'[1]POBLACIÓN 2024'!$D$57)*1000</f>
        <v>7.9949185386284558</v>
      </c>
      <c r="D230" s="28">
        <v>2511</v>
      </c>
      <c r="E230" s="1">
        <f>(D230/'[1]POBLACIÓN 2024'!$B$29)*1000</f>
        <v>9.1260308126201632</v>
      </c>
      <c r="F230" s="1">
        <f t="shared" si="33"/>
        <v>1.1414788991941063</v>
      </c>
      <c r="G230" s="28">
        <v>1980</v>
      </c>
      <c r="H230" s="1">
        <f>(G230/'[1]POBLACIÓN 2024'!$D$29)*1000</f>
        <v>6.8922785594441622</v>
      </c>
      <c r="I230" s="1">
        <f t="shared" si="34"/>
        <v>2.3762892589681745E-2</v>
      </c>
      <c r="J230" s="28">
        <v>1481</v>
      </c>
      <c r="K230" s="1">
        <f>(J230/'[1]POBLACIÓN 2024'!$F$29)*1000</f>
        <v>7.6806986790857836</v>
      </c>
      <c r="L230" s="1">
        <f t="shared" si="35"/>
        <v>2.6481172539774011E-2</v>
      </c>
      <c r="M230" s="28">
        <v>586</v>
      </c>
      <c r="N230" s="1">
        <f>(M230/'[1]POBLACIÓN 2024'!$H$29)*1000</f>
        <v>8.3841245314333133</v>
      </c>
      <c r="O230" s="1">
        <f t="shared" si="27"/>
        <v>2.8906413021564364E-2</v>
      </c>
      <c r="P230" s="89">
        <v>510</v>
      </c>
      <c r="Q230" s="1">
        <f>(P230/'[1]POBLACIÓN 2024'!$J$29)*1000</f>
        <v>7.9361374352271143</v>
      </c>
      <c r="R230" s="1">
        <f t="shared" si="28"/>
        <v>2.736186296356876E-2</v>
      </c>
      <c r="S230" s="89">
        <v>2167</v>
      </c>
      <c r="T230" s="1">
        <f>(S230/'[1]POBLACIÓN 2024'!$L$29)*1000</f>
        <v>7.9115310473742619</v>
      </c>
      <c r="U230" s="1">
        <f t="shared" si="29"/>
        <v>2.7277026149948373E-2</v>
      </c>
      <c r="V230" s="89">
        <v>1851</v>
      </c>
      <c r="W230" s="1">
        <f>(V230/'[1]POBLACIÓN 2024'!$N$29)*1000</f>
        <v>8.7980721242282076</v>
      </c>
      <c r="X230" s="1">
        <f t="shared" si="30"/>
        <v>3.0333603188140521E-2</v>
      </c>
      <c r="Y230" s="89">
        <v>893</v>
      </c>
      <c r="Z230" s="1">
        <f>(Y230/'[1]POBLACIÓN 2024'!$P$29)*1000</f>
        <v>7.298375232926869</v>
      </c>
      <c r="AA230" s="1">
        <f t="shared" si="31"/>
        <v>2.5163014704562555E-2</v>
      </c>
      <c r="AB230" s="89">
        <v>419</v>
      </c>
      <c r="AC230" s="1">
        <f>(AB230/'[1]POBLACIÓN 2024'!$R$29)*1000</f>
        <v>7.6620645515223549</v>
      </c>
      <c r="AD230" s="1">
        <f t="shared" si="32"/>
        <v>2.6416926620522033E-2</v>
      </c>
      <c r="AE230" s="28">
        <f>0</f>
        <v>0</v>
      </c>
    </row>
    <row r="231" spans="1:31" x14ac:dyDescent="0.25">
      <c r="A231" s="28" t="s">
        <v>991</v>
      </c>
      <c r="B231" s="89">
        <v>12262</v>
      </c>
      <c r="C231" s="1">
        <f>(B231/'[1]POBLACIÓN 2024'!$D$57)*1000</f>
        <v>7.9072181900840564</v>
      </c>
      <c r="D231" s="28">
        <v>2116</v>
      </c>
      <c r="E231" s="1">
        <f>(D231/'[1]POBLACIÓN 2024'!$B$29)*1000</f>
        <v>7.69043456770381</v>
      </c>
      <c r="F231" s="1">
        <f t="shared" si="33"/>
        <v>0.97258408492482207</v>
      </c>
      <c r="G231" s="28">
        <v>2616</v>
      </c>
      <c r="H231" s="1">
        <f>(G231/'[1]POBLACIÓN 2024'!$D$29)*1000</f>
        <v>9.1061619755080443</v>
      </c>
      <c r="I231" s="1">
        <f t="shared" si="34"/>
        <v>3.139582172454921E-2</v>
      </c>
      <c r="J231" s="28">
        <v>1453</v>
      </c>
      <c r="K231" s="1">
        <f>(J231/'[1]POBLACIÓN 2024'!$F$29)*1000</f>
        <v>7.5354862800213676</v>
      </c>
      <c r="L231" s="1">
        <f t="shared" si="35"/>
        <v>2.5980515665288077E-2</v>
      </c>
      <c r="M231" s="28">
        <v>606</v>
      </c>
      <c r="N231" s="1">
        <f>(M231/'[1]POBLACIÓN 2024'!$H$29)*1000</f>
        <v>8.6702721263627769</v>
      </c>
      <c r="O231" s="1">
        <f t="shared" si="27"/>
        <v>2.9892980018887377E-2</v>
      </c>
      <c r="P231" s="89">
        <v>429</v>
      </c>
      <c r="Q231" s="1">
        <f>(P231/'[1]POBLACIÓN 2024'!$J$29)*1000</f>
        <v>6.6756920778675131</v>
      </c>
      <c r="R231" s="1">
        <f t="shared" si="28"/>
        <v>2.3016155316413722E-2</v>
      </c>
      <c r="S231" s="89">
        <v>1978</v>
      </c>
      <c r="T231" s="1">
        <f>(S231/'[1]POBLACIÓN 2024'!$L$29)*1000</f>
        <v>7.2215082656697236</v>
      </c>
      <c r="U231" s="1">
        <f t="shared" si="29"/>
        <v>2.489799618117115E-2</v>
      </c>
      <c r="V231" s="89">
        <v>1726</v>
      </c>
      <c r="W231" s="1">
        <f>(V231/'[1]POBLACIÓN 2024'!$N$29)*1000</f>
        <v>8.2039289499826502</v>
      </c>
      <c r="X231" s="1">
        <f t="shared" si="30"/>
        <v>2.8285142681107801E-2</v>
      </c>
      <c r="Y231" s="89">
        <v>905</v>
      </c>
      <c r="Z231" s="1">
        <f>(Y231/'[1]POBLACIÓN 2024'!$P$29)*1000</f>
        <v>7.3964497041420119</v>
      </c>
      <c r="AA231" s="1">
        <f t="shared" si="31"/>
        <v>2.5501151520301357E-2</v>
      </c>
      <c r="AB231" s="89">
        <v>433</v>
      </c>
      <c r="AC231" s="1">
        <f>(AB231/'[1]POBLACIÓN 2024'!$R$29)*1000</f>
        <v>7.9180762549145109</v>
      </c>
      <c r="AD231" s="1">
        <f t="shared" si="32"/>
        <v>2.7299592426458335E-2</v>
      </c>
      <c r="AE231" s="28">
        <f>0</f>
        <v>0</v>
      </c>
    </row>
    <row r="232" spans="1:31" x14ac:dyDescent="0.25">
      <c r="A232" s="28" t="s">
        <v>986</v>
      </c>
      <c r="B232" s="89">
        <v>12150</v>
      </c>
      <c r="C232" s="1">
        <f>(B232/'[1]POBLACIÓN 2024'!$D$57)*1000</f>
        <v>7.8349943736357277</v>
      </c>
      <c r="D232" s="28">
        <v>2061</v>
      </c>
      <c r="E232" s="1">
        <f>(D232/'[1]POBLACIÓN 2024'!$B$29)*1000</f>
        <v>7.4905414196774815</v>
      </c>
      <c r="F232" s="1">
        <f t="shared" si="33"/>
        <v>0.9560366048101695</v>
      </c>
      <c r="G232" s="28">
        <v>2784</v>
      </c>
      <c r="H232" s="1">
        <f>(G232/'[1]POBLACIÓN 2024'!$D$29)*1000</f>
        <v>9.69096136843058</v>
      </c>
      <c r="I232" s="1">
        <f t="shared" si="34"/>
        <v>3.3412067156401E-2</v>
      </c>
      <c r="J232" s="28">
        <v>1427</v>
      </c>
      <c r="K232" s="1">
        <f>(J232/'[1]POBLACIÓN 2024'!$F$29)*1000</f>
        <v>7.4006461951758364</v>
      </c>
      <c r="L232" s="1">
        <f t="shared" si="35"/>
        <v>2.5515619996122563E-2</v>
      </c>
      <c r="M232" s="28">
        <v>596</v>
      </c>
      <c r="N232" s="1">
        <f>(M232/'[1]POBLACIÓN 2024'!$H$29)*1000</f>
        <v>8.5271983288980451</v>
      </c>
      <c r="O232" s="1">
        <f t="shared" si="27"/>
        <v>2.9399696520225869E-2</v>
      </c>
      <c r="P232" s="89">
        <v>538</v>
      </c>
      <c r="Q232" s="1">
        <f>(P232/'[1]POBLACIÓN 2024'!$J$29)*1000</f>
        <v>8.3718469414748764</v>
      </c>
      <c r="R232" s="1">
        <f t="shared" si="28"/>
        <v>2.8864082890980376E-2</v>
      </c>
      <c r="S232" s="89">
        <v>1845</v>
      </c>
      <c r="T232" s="1">
        <f>(S232/'[1]POBLACIÓN 2024'!$L$29)*1000</f>
        <v>6.7359366785443076</v>
      </c>
      <c r="U232" s="1">
        <f t="shared" si="29"/>
        <v>2.3223863980920512E-2</v>
      </c>
      <c r="V232" s="89">
        <v>1527</v>
      </c>
      <c r="W232" s="1">
        <f>(V232/'[1]POBLACIÓN 2024'!$N$29)*1000</f>
        <v>7.258053016583724</v>
      </c>
      <c r="X232" s="1">
        <f t="shared" si="30"/>
        <v>2.5023993553911709E-2</v>
      </c>
      <c r="Y232" s="89">
        <v>1030</v>
      </c>
      <c r="Z232" s="1">
        <f>(Y232/'[1]POBLACIÓN 2024'!$P$29)*1000</f>
        <v>8.4180587792997486</v>
      </c>
      <c r="AA232" s="1">
        <f t="shared" si="31"/>
        <v>2.9023410017580551E-2</v>
      </c>
      <c r="AB232" s="89">
        <v>342</v>
      </c>
      <c r="AC232" s="1">
        <f>(AB232/'[1]POBLACIÓN 2024'!$R$29)*1000</f>
        <v>6.2540001828655019</v>
      </c>
      <c r="AD232" s="1">
        <f t="shared" si="32"/>
        <v>2.1562264687872399E-2</v>
      </c>
      <c r="AE232" s="28">
        <f>0</f>
        <v>0</v>
      </c>
    </row>
    <row r="233" spans="1:31" x14ac:dyDescent="0.25">
      <c r="A233" s="28" t="s">
        <v>985</v>
      </c>
      <c r="B233" s="89">
        <v>12086</v>
      </c>
      <c r="C233" s="1">
        <f>(B233/'[1]POBLACIÓN 2024'!$D$57)*1000</f>
        <v>7.7937236213795398</v>
      </c>
      <c r="D233" s="28">
        <v>1868</v>
      </c>
      <c r="E233" s="1">
        <f>(D233/'[1]POBLACIÓN 2024'!$B$29)*1000</f>
        <v>6.7890981911487316</v>
      </c>
      <c r="F233" s="1">
        <f t="shared" si="33"/>
        <v>0.8710981452466513</v>
      </c>
      <c r="G233" s="28">
        <v>2667</v>
      </c>
      <c r="H233" s="1">
        <f>(G233/'[1]POBLACIÓN 2024'!$D$29)*1000</f>
        <v>9.2836903626452418</v>
      </c>
      <c r="I233" s="1">
        <f t="shared" si="34"/>
        <v>3.2007896230647072E-2</v>
      </c>
      <c r="J233" s="28">
        <v>1444</v>
      </c>
      <c r="K233" s="1">
        <f>(J233/'[1]POBLACIÓN 2024'!$F$29)*1000</f>
        <v>7.4888108660363759</v>
      </c>
      <c r="L233" s="1">
        <f t="shared" si="35"/>
        <v>2.5819590241346169E-2</v>
      </c>
      <c r="M233" s="28">
        <v>372</v>
      </c>
      <c r="N233" s="1">
        <f>(M233/'[1]POBLACIÓN 2024'!$H$29)*1000</f>
        <v>5.3223452656880417</v>
      </c>
      <c r="O233" s="1">
        <f t="shared" si="27"/>
        <v>1.8350146150208094E-2</v>
      </c>
      <c r="P233" s="89">
        <v>420</v>
      </c>
      <c r="Q233" s="1">
        <f>(P233/'[1]POBLACIÓN 2024'!$J$29)*1000</f>
        <v>6.535642593716446</v>
      </c>
      <c r="R233" s="1">
        <f t="shared" si="28"/>
        <v>2.2533298911174272E-2</v>
      </c>
      <c r="S233" s="89">
        <v>2183</v>
      </c>
      <c r="T233" s="1">
        <f>(S233/'[1]POBLACIÓN 2024'!$L$29)*1000</f>
        <v>7.9699456743968691</v>
      </c>
      <c r="U233" s="1">
        <f t="shared" si="29"/>
        <v>2.7478425512384542E-2</v>
      </c>
      <c r="V233" s="89">
        <v>1739</v>
      </c>
      <c r="W233" s="1">
        <f>(V233/'[1]POBLACIÓN 2024'!$N$29)*1000</f>
        <v>8.2657198401041896</v>
      </c>
      <c r="X233" s="1">
        <f t="shared" si="30"/>
        <v>2.8498182573839209E-2</v>
      </c>
      <c r="Y233" s="89">
        <v>972</v>
      </c>
      <c r="Z233" s="1">
        <f>(Y233/'[1]POBLACIÓN 2024'!$P$29)*1000</f>
        <v>7.9440321684265589</v>
      </c>
      <c r="AA233" s="1">
        <f t="shared" si="31"/>
        <v>2.7389082074843005E-2</v>
      </c>
      <c r="AB233" s="89">
        <v>421</v>
      </c>
      <c r="AC233" s="1">
        <f>(AB233/'[1]POBLACIÓN 2024'!$R$29)*1000</f>
        <v>7.6986376520069486</v>
      </c>
      <c r="AD233" s="1">
        <f t="shared" si="32"/>
        <v>2.654302173565579E-2</v>
      </c>
      <c r="AE233" s="28">
        <f>0</f>
        <v>0</v>
      </c>
    </row>
    <row r="234" spans="1:31" x14ac:dyDescent="0.25">
      <c r="A234" s="28" t="s">
        <v>979</v>
      </c>
      <c r="B234" s="89">
        <v>12047</v>
      </c>
      <c r="C234" s="1">
        <f>(B234/'[1]POBLACIÓN 2024'!$D$57)*1000</f>
        <v>7.7685742567234248</v>
      </c>
      <c r="D234" s="28">
        <v>2137</v>
      </c>
      <c r="E234" s="1">
        <f>(D234/'[1]POBLACIÓN 2024'!$B$29)*1000</f>
        <v>7.7667574060411351</v>
      </c>
      <c r="F234" s="1">
        <f t="shared" si="33"/>
        <v>0.99976612816943633</v>
      </c>
      <c r="G234" s="28">
        <v>2347</v>
      </c>
      <c r="H234" s="1">
        <f>(G234/'[1]POBLACIÓN 2024'!$D$29)*1000</f>
        <v>8.1697867570785085</v>
      </c>
      <c r="I234" s="1">
        <f t="shared" si="34"/>
        <v>2.8167428741405581E-2</v>
      </c>
      <c r="J234" s="28">
        <v>1365</v>
      </c>
      <c r="K234" s="1">
        <f>(J234/'[1]POBLACIÓN 2024'!$F$29)*1000</f>
        <v>7.0791044543903414</v>
      </c>
      <c r="L234" s="1">
        <f t="shared" si="35"/>
        <v>2.4407022631189417E-2</v>
      </c>
      <c r="M234" s="28">
        <v>939</v>
      </c>
      <c r="N234" s="1">
        <f>(M234/'[1]POBLACIÓN 2024'!$H$29)*1000</f>
        <v>13.434629581938363</v>
      </c>
      <c r="O234" s="1">
        <f t="shared" si="27"/>
        <v>4.6319320524315595E-2</v>
      </c>
      <c r="P234" s="89">
        <v>462</v>
      </c>
      <c r="Q234" s="1">
        <f>(P234/'[1]POBLACIÓN 2024'!$J$29)*1000</f>
        <v>7.1892068530880913</v>
      </c>
      <c r="R234" s="1">
        <f t="shared" si="28"/>
        <v>2.47866288022917E-2</v>
      </c>
      <c r="S234" s="89">
        <v>1992</v>
      </c>
      <c r="T234" s="1">
        <f>(S234/'[1]POBLACIÓN 2024'!$L$29)*1000</f>
        <v>7.2726210643145039</v>
      </c>
      <c r="U234" s="1">
        <f t="shared" si="29"/>
        <v>2.5074220623302796E-2</v>
      </c>
      <c r="V234" s="89">
        <v>1713</v>
      </c>
      <c r="W234" s="1">
        <f>(V234/'[1]POBLACIÓN 2024'!$N$29)*1000</f>
        <v>8.1421380598611126</v>
      </c>
      <c r="X234" s="1">
        <f t="shared" si="30"/>
        <v>2.8072102788376397E-2</v>
      </c>
      <c r="Y234" s="89">
        <v>745</v>
      </c>
      <c r="Z234" s="1">
        <f>(Y234/'[1]POBLACIÓN 2024'!$P$29)*1000</f>
        <v>6.0887900879401098</v>
      </c>
      <c r="AA234" s="1">
        <f t="shared" si="31"/>
        <v>2.0992660643783991E-2</v>
      </c>
      <c r="AB234" s="89">
        <v>347</v>
      </c>
      <c r="AC234" s="1">
        <f>(AB234/'[1]POBLACIÓN 2024'!$R$29)*1000</f>
        <v>6.3454329340769862</v>
      </c>
      <c r="AD234" s="1">
        <f t="shared" si="32"/>
        <v>2.1877502475706793E-2</v>
      </c>
      <c r="AE234" s="28">
        <f>0</f>
        <v>0</v>
      </c>
    </row>
    <row r="235" spans="1:31" x14ac:dyDescent="0.25">
      <c r="A235" s="28" t="s">
        <v>996</v>
      </c>
      <c r="B235" s="89">
        <v>11910</v>
      </c>
      <c r="C235" s="1">
        <f>(B235/'[1]POBLACIÓN 2024'!$D$57)*1000</f>
        <v>7.6802290526750214</v>
      </c>
      <c r="D235" s="28">
        <v>2152</v>
      </c>
      <c r="E235" s="1">
        <f>(D235/'[1]POBLACIÓN 2024'!$B$29)*1000</f>
        <v>7.8212737191392243</v>
      </c>
      <c r="F235" s="1">
        <f t="shared" si="33"/>
        <v>1.0183646432283262</v>
      </c>
      <c r="G235" s="28">
        <v>1738</v>
      </c>
      <c r="H235" s="1">
        <f>(G235/'[1]POBLACIÓN 2024'!$D$29)*1000</f>
        <v>6.0498889577343204</v>
      </c>
      <c r="I235" s="1">
        <f t="shared" si="34"/>
        <v>2.0858539050942867E-2</v>
      </c>
      <c r="J235" s="28">
        <v>1710</v>
      </c>
      <c r="K235" s="1">
        <f>(J235/'[1]POBLACIÓN 2024'!$F$29)*1000</f>
        <v>8.8683286571483393</v>
      </c>
      <c r="L235" s="1">
        <f t="shared" si="35"/>
        <v>3.0575830548962568E-2</v>
      </c>
      <c r="M235" s="28">
        <v>878</v>
      </c>
      <c r="N235" s="1">
        <f>(M235/'[1]POBLACIÓN 2024'!$H$29)*1000</f>
        <v>12.561879417403498</v>
      </c>
      <c r="O235" s="1">
        <f t="shared" si="27"/>
        <v>4.33102911824804E-2</v>
      </c>
      <c r="P235" s="89">
        <v>621</v>
      </c>
      <c r="Q235" s="1">
        <f>(P235/'[1]POBLACIÓN 2024'!$J$29)*1000</f>
        <v>9.6634144064236036</v>
      </c>
      <c r="R235" s="1">
        <f t="shared" si="28"/>
        <v>3.3317091961521959E-2</v>
      </c>
      <c r="S235" s="89">
        <v>1981</v>
      </c>
      <c r="T235" s="1">
        <f>(S235/'[1]POBLACIÓN 2024'!$L$29)*1000</f>
        <v>7.2324610082364629</v>
      </c>
      <c r="U235" s="1">
        <f t="shared" si="29"/>
        <v>2.4935758561627934E-2</v>
      </c>
      <c r="V235" s="89">
        <v>1540</v>
      </c>
      <c r="W235" s="1">
        <f>(V235/'[1]POBLACIÓN 2024'!$N$29)*1000</f>
        <v>7.3198439067052625</v>
      </c>
      <c r="X235" s="1">
        <f t="shared" si="30"/>
        <v>2.5237033446643117E-2</v>
      </c>
      <c r="Y235" s="89">
        <v>896</v>
      </c>
      <c r="Z235" s="1">
        <f>(Y235/'[1]POBLACIÓN 2024'!$P$29)*1000</f>
        <v>7.3228938507306545</v>
      </c>
      <c r="AA235" s="1">
        <f t="shared" si="31"/>
        <v>2.5247548908497255E-2</v>
      </c>
      <c r="AB235" s="89">
        <v>394</v>
      </c>
      <c r="AC235" s="1">
        <f>(AB235/'[1]POBLACIÓN 2024'!$R$29)*1000</f>
        <v>7.2049007954649351</v>
      </c>
      <c r="AD235" s="1">
        <f t="shared" si="32"/>
        <v>2.4840737681350075E-2</v>
      </c>
      <c r="AE235" s="28">
        <f>0</f>
        <v>0</v>
      </c>
    </row>
    <row r="236" spans="1:31" x14ac:dyDescent="0.25">
      <c r="A236" s="28" t="s">
        <v>987</v>
      </c>
      <c r="B236" s="89">
        <v>11909</v>
      </c>
      <c r="C236" s="1">
        <f>(B236/'[1]POBLACIÓN 2024'!$D$57)*1000</f>
        <v>7.6795841971710193</v>
      </c>
      <c r="D236" s="28">
        <v>2081</v>
      </c>
      <c r="E236" s="1">
        <f>(D236/'[1]POBLACIÓN 2024'!$B$29)*1000</f>
        <v>7.5632298371416002</v>
      </c>
      <c r="F236" s="1">
        <f t="shared" si="33"/>
        <v>0.98484887240740437</v>
      </c>
      <c r="G236" s="28">
        <v>2218</v>
      </c>
      <c r="H236" s="1">
        <f>(G236/'[1]POBLACIÓN 2024'!$D$29)*1000</f>
        <v>7.7207443660844195</v>
      </c>
      <c r="I236" s="1">
        <f t="shared" si="34"/>
        <v>2.6619240284805102E-2</v>
      </c>
      <c r="J236" s="28">
        <v>1417</v>
      </c>
      <c r="K236" s="1">
        <f>(J236/'[1]POBLACIÓN 2024'!$F$29)*1000</f>
        <v>7.3487846240814019</v>
      </c>
      <c r="L236" s="1">
        <f t="shared" si="35"/>
        <v>2.5336813969520443E-2</v>
      </c>
      <c r="M236" s="28">
        <v>506</v>
      </c>
      <c r="N236" s="1">
        <f>(M236/'[1]POBLACIÓN 2024'!$H$29)*1000</f>
        <v>7.2395341517154552</v>
      </c>
      <c r="O236" s="1">
        <f t="shared" si="27"/>
        <v>2.4960145032272302E-2</v>
      </c>
      <c r="P236" s="89">
        <v>488</v>
      </c>
      <c r="Q236" s="1">
        <f>(P236/'[1]POBLACIÓN 2024'!$J$29)*1000</f>
        <v>7.5937942517467283</v>
      </c>
      <c r="R236" s="1">
        <f t="shared" si="28"/>
        <v>2.6181547306316773E-2</v>
      </c>
      <c r="S236" s="89">
        <v>1949</v>
      </c>
      <c r="T236" s="1">
        <f>(S236/'[1]POBLACIÓN 2024'!$L$29)*1000</f>
        <v>7.1156317541912495</v>
      </c>
      <c r="U236" s="1">
        <f t="shared" si="29"/>
        <v>2.4532959836755595E-2</v>
      </c>
      <c r="V236" s="89">
        <v>1904</v>
      </c>
      <c r="W236" s="1">
        <f>(V236/'[1]POBLACIÓN 2024'!$N$29)*1000</f>
        <v>9.0499888301083242</v>
      </c>
      <c r="X236" s="1">
        <f t="shared" si="30"/>
        <v>3.1202150443122398E-2</v>
      </c>
      <c r="Y236" s="89">
        <v>1024</v>
      </c>
      <c r="Z236" s="1">
        <f>(Y236/'[1]POBLACIÓN 2024'!$P$29)*1000</f>
        <v>8.3690215436921775</v>
      </c>
      <c r="AA236" s="1">
        <f t="shared" si="31"/>
        <v>2.8854341609711152E-2</v>
      </c>
      <c r="AB236" s="89">
        <v>322</v>
      </c>
      <c r="AC236" s="1">
        <f>(AB236/'[1]POBLACIÓN 2024'!$R$29)*1000</f>
        <v>5.8882691780195664</v>
      </c>
      <c r="AD236" s="1">
        <f t="shared" si="32"/>
        <v>2.0301313536534832E-2</v>
      </c>
      <c r="AE236" s="28">
        <f>0</f>
        <v>0</v>
      </c>
    </row>
    <row r="237" spans="1:31" x14ac:dyDescent="0.25">
      <c r="A237" s="28" t="s">
        <v>995</v>
      </c>
      <c r="B237" s="89">
        <v>11898</v>
      </c>
      <c r="C237" s="1">
        <f>(B237/'[1]POBLACIÓN 2024'!$D$57)*1000</f>
        <v>7.6724907866269865</v>
      </c>
      <c r="D237" s="28">
        <v>1267</v>
      </c>
      <c r="E237" s="1">
        <f>(D237/'[1]POBLACIÓN 2024'!$B$29)*1000</f>
        <v>4.6048112463519502</v>
      </c>
      <c r="F237" s="1">
        <f t="shared" si="33"/>
        <v>0.60017162280312586</v>
      </c>
      <c r="G237" s="28">
        <v>3737</v>
      </c>
      <c r="H237" s="1">
        <f>(G237/'[1]POBLACIÓN 2024'!$D$29)*1000</f>
        <v>13.008305543759006</v>
      </c>
      <c r="I237" s="1">
        <f t="shared" si="34"/>
        <v>4.4849459397798316E-2</v>
      </c>
      <c r="J237" s="28">
        <v>692</v>
      </c>
      <c r="K237" s="1">
        <f>(J237/'[1]POBLACIÓN 2024'!$F$29)*1000</f>
        <v>3.5888207197348838</v>
      </c>
      <c r="L237" s="1">
        <f t="shared" si="35"/>
        <v>1.2373377040866725E-2</v>
      </c>
      <c r="M237" s="28">
        <v>901</v>
      </c>
      <c r="N237" s="1">
        <f>(M237/'[1]POBLACIÓN 2024'!$H$29)*1000</f>
        <v>12.890949151572382</v>
      </c>
      <c r="O237" s="1">
        <f t="shared" si="27"/>
        <v>4.444484322940187E-2</v>
      </c>
      <c r="P237" s="89">
        <v>272</v>
      </c>
      <c r="Q237" s="1">
        <f>(P237/'[1]POBLACIÓN 2024'!$J$29)*1000</f>
        <v>4.2326066321211266</v>
      </c>
      <c r="R237" s="1">
        <f t="shared" si="28"/>
        <v>1.4592993580570002E-2</v>
      </c>
      <c r="S237" s="89">
        <v>1360</v>
      </c>
      <c r="T237" s="1">
        <f>(S237/'[1]POBLACIÓN 2024'!$L$29)*1000</f>
        <v>4.9652432969215496</v>
      </c>
      <c r="U237" s="1">
        <f t="shared" si="29"/>
        <v>1.7118945807074199E-2</v>
      </c>
      <c r="V237" s="89">
        <v>1478</v>
      </c>
      <c r="W237" s="1">
        <f>(V237/'[1]POBLACIÓN 2024'!$N$29)*1000</f>
        <v>7.025148892279466</v>
      </c>
      <c r="X237" s="1">
        <f t="shared" si="30"/>
        <v>2.4220997035154887E-2</v>
      </c>
      <c r="Y237" s="89">
        <v>1963</v>
      </c>
      <c r="Z237" s="1">
        <f>(Y237/'[1]POBLACIÓN 2024'!$P$29)*1000</f>
        <v>16.043348916277093</v>
      </c>
      <c r="AA237" s="1">
        <f t="shared" si="31"/>
        <v>5.5313547441272447E-2</v>
      </c>
      <c r="AB237" s="89">
        <v>228</v>
      </c>
      <c r="AC237" s="1">
        <f>(AB237/'[1]POBLACIÓN 2024'!$R$29)*1000</f>
        <v>4.1693334552436685</v>
      </c>
      <c r="AD237" s="1">
        <f t="shared" si="32"/>
        <v>1.4374843125248268E-2</v>
      </c>
      <c r="AE237" s="28">
        <f>0</f>
        <v>0</v>
      </c>
    </row>
    <row r="238" spans="1:31" x14ac:dyDescent="0.25">
      <c r="A238" s="28" t="s">
        <v>988</v>
      </c>
      <c r="B238" s="89">
        <v>11832</v>
      </c>
      <c r="C238" s="1">
        <f>(B238/'[1]POBLACIÓN 2024'!$D$57)*1000</f>
        <v>7.6299303233627924</v>
      </c>
      <c r="D238" s="28">
        <v>2193</v>
      </c>
      <c r="E238" s="1">
        <f>(D238/'[1]POBLACIÓN 2024'!$B$29)*1000</f>
        <v>7.9702849749406672</v>
      </c>
      <c r="F238" s="1">
        <f t="shared" si="33"/>
        <v>1.0446078322020467</v>
      </c>
      <c r="G238" s="28">
        <v>2204</v>
      </c>
      <c r="H238" s="1">
        <f>(G238/'[1]POBLACIÓN 2024'!$D$29)*1000</f>
        <v>7.672011083340875</v>
      </c>
      <c r="I238" s="1">
        <f t="shared" si="34"/>
        <v>2.6451219832150787E-2</v>
      </c>
      <c r="J238" s="28">
        <v>1499</v>
      </c>
      <c r="K238" s="1">
        <f>(J238/'[1]POBLACIÓN 2024'!$F$29)*1000</f>
        <v>7.7740495070557669</v>
      </c>
      <c r="L238" s="1">
        <f t="shared" si="35"/>
        <v>2.6803023387657832E-2</v>
      </c>
      <c r="M238" s="28">
        <v>518</v>
      </c>
      <c r="N238" s="1">
        <f>(M238/'[1]POBLACIÓN 2024'!$H$29)*1000</f>
        <v>7.4112227086731339</v>
      </c>
      <c r="O238" s="1">
        <f t="shared" si="27"/>
        <v>2.555208523066611E-2</v>
      </c>
      <c r="P238" s="89">
        <v>654</v>
      </c>
      <c r="Q238" s="1">
        <f>(P238/'[1]POBLACIÓN 2024'!$J$29)*1000</f>
        <v>10.17692918164418</v>
      </c>
      <c r="R238" s="1">
        <f t="shared" si="28"/>
        <v>3.5087565447399938E-2</v>
      </c>
      <c r="S238" s="89">
        <v>2160</v>
      </c>
      <c r="T238" s="1">
        <f>(S238/'[1]POBLACIÓN 2024'!$L$29)*1000</f>
        <v>7.8859746480518726</v>
      </c>
      <c r="U238" s="1">
        <f t="shared" si="29"/>
        <v>2.7188913928882553E-2</v>
      </c>
      <c r="V238" s="89">
        <v>1832</v>
      </c>
      <c r="W238" s="1">
        <f>(V238/'[1]POBLACIÓN 2024'!$N$29)*1000</f>
        <v>8.7077623617428834</v>
      </c>
      <c r="X238" s="1">
        <f t="shared" si="30"/>
        <v>3.0022237191071551E-2</v>
      </c>
      <c r="Y238" s="89">
        <v>428</v>
      </c>
      <c r="Z238" s="1">
        <f>(Y238/'[1]POBLACIÓN 2024'!$P$29)*1000</f>
        <v>3.4979894733400898</v>
      </c>
      <c r="AA238" s="1">
        <f t="shared" si="31"/>
        <v>1.2060213094683957E-2</v>
      </c>
      <c r="AB238" s="89">
        <v>344</v>
      </c>
      <c r="AC238" s="1">
        <f>(AB238/'[1]POBLACIÓN 2024'!$R$29)*1000</f>
        <v>6.2905732833500956</v>
      </c>
      <c r="AD238" s="1">
        <f t="shared" si="32"/>
        <v>2.1688359803006155E-2</v>
      </c>
      <c r="AE238" s="28">
        <f>0</f>
        <v>0</v>
      </c>
    </row>
    <row r="239" spans="1:31" x14ac:dyDescent="0.25">
      <c r="A239" s="28" t="s">
        <v>990</v>
      </c>
      <c r="B239" s="89">
        <v>11801</v>
      </c>
      <c r="C239" s="1">
        <f>(B239/'[1]POBLACIÓN 2024'!$D$57)*1000</f>
        <v>7.6099398027387011</v>
      </c>
      <c r="D239" s="28">
        <v>1967</v>
      </c>
      <c r="E239" s="1">
        <f>(D239/'[1]POBLACIÓN 2024'!$B$29)*1000</f>
        <v>7.1489058575961213</v>
      </c>
      <c r="F239" s="1">
        <f t="shared" si="33"/>
        <v>0.93941687357675807</v>
      </c>
      <c r="G239" s="28">
        <v>2390</v>
      </c>
      <c r="H239" s="1">
        <f>(G239/'[1]POBLACIÓN 2024'!$D$29)*1000</f>
        <v>8.3194675540765388</v>
      </c>
      <c r="I239" s="1">
        <f t="shared" si="34"/>
        <v>2.8683491560272407E-2</v>
      </c>
      <c r="J239" s="28">
        <v>1530</v>
      </c>
      <c r="K239" s="1">
        <f>(J239/'[1]POBLACIÓN 2024'!$F$29)*1000</f>
        <v>7.9348203774485135</v>
      </c>
      <c r="L239" s="1">
        <f t="shared" si="35"/>
        <v>2.7357322070124399E-2</v>
      </c>
      <c r="M239" s="28">
        <v>462</v>
      </c>
      <c r="N239" s="1">
        <f>(M239/'[1]POBLACIÓN 2024'!$H$29)*1000</f>
        <v>6.6100094428706324</v>
      </c>
      <c r="O239" s="1">
        <f t="shared" si="27"/>
        <v>2.2789697638161664E-2</v>
      </c>
      <c r="P239" s="89">
        <v>455</v>
      </c>
      <c r="Q239" s="1">
        <f>(P239/'[1]POBLACIÓN 2024'!$J$29)*1000</f>
        <v>7.0802794765261501</v>
      </c>
      <c r="R239" s="1">
        <f t="shared" si="28"/>
        <v>2.4411073820438795E-2</v>
      </c>
      <c r="S239" s="89">
        <v>1994</v>
      </c>
      <c r="T239" s="1">
        <f>(S239/'[1]POBLACIÓN 2024'!$L$29)*1000</f>
        <v>7.2799228926923298</v>
      </c>
      <c r="U239" s="1">
        <f t="shared" si="29"/>
        <v>2.5099395543607315E-2</v>
      </c>
      <c r="V239" s="89">
        <v>1568</v>
      </c>
      <c r="W239" s="1">
        <f>(V239/'[1]POBLACIÓN 2024'!$N$29)*1000</f>
        <v>7.4529319777362675</v>
      </c>
      <c r="X239" s="1">
        <f t="shared" si="30"/>
        <v>2.5695888600218444E-2</v>
      </c>
      <c r="Y239" s="89">
        <v>860</v>
      </c>
      <c r="Z239" s="1">
        <f>(Y239/'[1]POBLACIÓN 2024'!$P$29)*1000</f>
        <v>7.0286704370852267</v>
      </c>
      <c r="AA239" s="1">
        <f t="shared" si="31"/>
        <v>2.4233138461280848E-2</v>
      </c>
      <c r="AB239" s="89">
        <v>575</v>
      </c>
      <c r="AC239" s="1">
        <f>(AB239/'[1]POBLACIÓN 2024'!$R$29)*1000</f>
        <v>10.514766389320654</v>
      </c>
      <c r="AD239" s="1">
        <f t="shared" si="32"/>
        <v>3.6252345600955055E-2</v>
      </c>
      <c r="AE239" s="28">
        <f>0</f>
        <v>0</v>
      </c>
    </row>
    <row r="240" spans="1:31" x14ac:dyDescent="0.25">
      <c r="A240" s="28" t="s">
        <v>984</v>
      </c>
      <c r="B240" s="89">
        <v>11792</v>
      </c>
      <c r="C240" s="1">
        <f>(B240/'[1]POBLACIÓN 2024'!$D$57)*1000</f>
        <v>7.6041361032026744</v>
      </c>
      <c r="D240" s="28">
        <v>2417</v>
      </c>
      <c r="E240" s="1">
        <f>(D240/'[1]POBLACIÓN 2024'!$B$29)*1000</f>
        <v>8.7843952505388039</v>
      </c>
      <c r="F240" s="1">
        <f t="shared" si="33"/>
        <v>1.1552127856889665</v>
      </c>
      <c r="G240" s="28">
        <v>1834</v>
      </c>
      <c r="H240" s="1">
        <f>(G240/'[1]POBLACIÓN 2024'!$D$29)*1000</f>
        <v>6.3840600394043401</v>
      </c>
      <c r="I240" s="1">
        <f t="shared" si="34"/>
        <v>2.2010679297715312E-2</v>
      </c>
      <c r="J240" s="28">
        <v>1570</v>
      </c>
      <c r="K240" s="1">
        <f>(J240/'[1]POBLACIÓN 2024'!$F$29)*1000</f>
        <v>8.1422666618262536</v>
      </c>
      <c r="L240" s="1">
        <f t="shared" si="35"/>
        <v>2.8072546176532886E-2</v>
      </c>
      <c r="M240" s="28">
        <v>699</v>
      </c>
      <c r="N240" s="1">
        <f>(M240/'[1]POBLACIÓN 2024'!$H$29)*1000</f>
        <v>10.000858442784788</v>
      </c>
      <c r="O240" s="1">
        <f t="shared" si="27"/>
        <v>3.4480516556439404E-2</v>
      </c>
      <c r="P240" s="89">
        <v>569</v>
      </c>
      <c r="Q240" s="1">
        <f>(P240/'[1]POBLACIÓN 2024'!$J$29)*1000</f>
        <v>8.8542396091063296</v>
      </c>
      <c r="R240" s="1">
        <f t="shared" si="28"/>
        <v>3.0527254953471816E-2</v>
      </c>
      <c r="S240" s="89">
        <v>1889</v>
      </c>
      <c r="T240" s="1">
        <f>(S240/'[1]POBLACIÓN 2024'!$L$29)*1000</f>
        <v>6.8965769028564754</v>
      </c>
      <c r="U240" s="1">
        <f t="shared" si="29"/>
        <v>2.3777712227619971E-2</v>
      </c>
      <c r="V240" s="89">
        <v>1661</v>
      </c>
      <c r="W240" s="1">
        <f>(V240/'[1]POBLACIÓN 2024'!$N$29)*1000</f>
        <v>7.8949744993749604</v>
      </c>
      <c r="X240" s="1">
        <f t="shared" si="30"/>
        <v>2.7219943217450783E-2</v>
      </c>
      <c r="Y240" s="89">
        <v>828</v>
      </c>
      <c r="Z240" s="1">
        <f>(Y240/'[1]POBLACIÓN 2024'!$P$29)*1000</f>
        <v>6.7671385138448459</v>
      </c>
      <c r="AA240" s="1">
        <f t="shared" si="31"/>
        <v>2.3331440285977372E-2</v>
      </c>
      <c r="AB240" s="89">
        <v>325</v>
      </c>
      <c r="AC240" s="1">
        <f>(AB240/'[1]POBLACIÓN 2024'!$R$29)*1000</f>
        <v>5.943128828746457</v>
      </c>
      <c r="AD240" s="1">
        <f t="shared" si="32"/>
        <v>2.049045620923547E-2</v>
      </c>
      <c r="AE240" s="28">
        <f>0</f>
        <v>0</v>
      </c>
    </row>
    <row r="241" spans="1:31" x14ac:dyDescent="0.25">
      <c r="A241" s="28" t="s">
        <v>978</v>
      </c>
      <c r="B241" s="89">
        <v>11559</v>
      </c>
      <c r="C241" s="1">
        <f>(B241/'[1]POBLACIÓN 2024'!$D$57)*1000</f>
        <v>7.4538847707699896</v>
      </c>
      <c r="D241" s="28">
        <v>2078</v>
      </c>
      <c r="E241" s="1">
        <f>(D241/'[1]POBLACIÓN 2024'!$B$29)*1000</f>
        <v>7.5523265745219827</v>
      </c>
      <c r="F241" s="1">
        <f t="shared" si="33"/>
        <v>1.0132067783148497</v>
      </c>
      <c r="G241" s="28">
        <v>2103</v>
      </c>
      <c r="H241" s="1">
        <f>(G241/'[1]POBLACIÓN 2024'!$D$29)*1000</f>
        <v>7.3204352578338749</v>
      </c>
      <c r="I241" s="1">
        <f t="shared" si="34"/>
        <v>2.5239072280858942E-2</v>
      </c>
      <c r="J241" s="28">
        <v>1474</v>
      </c>
      <c r="K241" s="1">
        <f>(J241/'[1]POBLACIÓN 2024'!$F$29)*1000</f>
        <v>7.6443955793196796</v>
      </c>
      <c r="L241" s="1">
        <f t="shared" si="35"/>
        <v>2.6356008321152528E-2</v>
      </c>
      <c r="M241" s="28">
        <v>742</v>
      </c>
      <c r="N241" s="1">
        <f>(M241/'[1]POBLACIÓN 2024'!$H$29)*1000</f>
        <v>10.616075771883137</v>
      </c>
      <c r="O241" s="1">
        <f t="shared" si="27"/>
        <v>3.6601635600683885E-2</v>
      </c>
      <c r="P241" s="89">
        <v>559</v>
      </c>
      <c r="Q241" s="1">
        <f>(P241/'[1]POBLACIÓN 2024'!$J$29)*1000</f>
        <v>8.6986290711606991</v>
      </c>
      <c r="R241" s="1">
        <f t="shared" si="28"/>
        <v>2.999074783653909E-2</v>
      </c>
      <c r="S241" s="89">
        <v>2023</v>
      </c>
      <c r="T241" s="1">
        <f>(S241/'[1]POBLACIÓN 2024'!$L$29)*1000</f>
        <v>7.3857994041708048</v>
      </c>
      <c r="U241" s="1">
        <f t="shared" si="29"/>
        <v>2.546443188802287E-2</v>
      </c>
      <c r="V241" s="89">
        <v>1472</v>
      </c>
      <c r="W241" s="1">
        <f>(V241/'[1]POBLACIÓN 2024'!$N$29)*1000</f>
        <v>6.9966300199156795</v>
      </c>
      <c r="X241" s="1">
        <f t="shared" si="30"/>
        <v>2.4122670930817314E-2</v>
      </c>
      <c r="Y241" s="89">
        <v>727</v>
      </c>
      <c r="Z241" s="1">
        <f>(Y241/'[1]POBLACIÓN 2024'!$P$29)*1000</f>
        <v>5.941678381117395</v>
      </c>
      <c r="AA241" s="1">
        <f t="shared" si="31"/>
        <v>2.0485455420175786E-2</v>
      </c>
      <c r="AB241" s="89">
        <v>381</v>
      </c>
      <c r="AC241" s="1">
        <f>(AB241/'[1]POBLACIÓN 2024'!$R$29)*1000</f>
        <v>6.9671756423150768</v>
      </c>
      <c r="AD241" s="1">
        <f t="shared" si="32"/>
        <v>2.4021119432980655E-2</v>
      </c>
      <c r="AE241" s="28">
        <f>0</f>
        <v>0</v>
      </c>
    </row>
    <row r="242" spans="1:31" x14ac:dyDescent="0.25">
      <c r="A242" s="28" t="s">
        <v>999</v>
      </c>
      <c r="B242" s="89">
        <v>11409</v>
      </c>
      <c r="C242" s="1">
        <f>(B242/'[1]POBLACIÓN 2024'!$D$57)*1000</f>
        <v>7.357156445169549</v>
      </c>
      <c r="D242" s="28">
        <v>2588</v>
      </c>
      <c r="E242" s="1">
        <f>(D242/'[1]POBLACIÓN 2024'!$B$29)*1000</f>
        <v>9.4058812198570205</v>
      </c>
      <c r="F242" s="1">
        <f t="shared" si="33"/>
        <v>1.2784669307980521</v>
      </c>
      <c r="G242" s="28">
        <v>1710</v>
      </c>
      <c r="H242" s="1">
        <f>(G242/'[1]POBLACIÓN 2024'!$D$29)*1000</f>
        <v>5.9524223922472306</v>
      </c>
      <c r="I242" s="1">
        <f t="shared" si="34"/>
        <v>2.0522498145634234E-2</v>
      </c>
      <c r="J242" s="28">
        <v>1356</v>
      </c>
      <c r="K242" s="1">
        <f>(J242/'[1]POBLACIÓN 2024'!$F$29)*1000</f>
        <v>7.0324290404053498</v>
      </c>
      <c r="L242" s="1">
        <f t="shared" si="35"/>
        <v>2.4246097207247509E-2</v>
      </c>
      <c r="M242" s="28">
        <v>575</v>
      </c>
      <c r="N242" s="1">
        <f>(M242/'[1]POBLACIÓN 2024'!$H$29)*1000</f>
        <v>8.2267433542221085</v>
      </c>
      <c r="O242" s="1">
        <f t="shared" si="27"/>
        <v>2.8363801173036707E-2</v>
      </c>
      <c r="P242" s="89">
        <v>595</v>
      </c>
      <c r="Q242" s="1">
        <f>(P242/'[1]POBLACIÓN 2024'!$J$29)*1000</f>
        <v>9.2588270077649657</v>
      </c>
      <c r="R242" s="1">
        <f t="shared" si="28"/>
        <v>3.1922173457496886E-2</v>
      </c>
      <c r="S242" s="89">
        <v>1854</v>
      </c>
      <c r="T242" s="1">
        <f>(S242/'[1]POBLACIÓN 2024'!$L$29)*1000</f>
        <v>6.7687949062445236</v>
      </c>
      <c r="U242" s="1">
        <f t="shared" si="29"/>
        <v>2.3337151122290855E-2</v>
      </c>
      <c r="V242" s="89">
        <v>1617</v>
      </c>
      <c r="W242" s="1">
        <f>(V242/'[1]POBLACIÓN 2024'!$N$29)*1000</f>
        <v>7.6858361020405255</v>
      </c>
      <c r="X242" s="1">
        <f t="shared" si="30"/>
        <v>2.649888511897527E-2</v>
      </c>
      <c r="Y242" s="89">
        <v>901</v>
      </c>
      <c r="Z242" s="1">
        <f>(Y242/'[1]POBLACIÓN 2024'!$P$29)*1000</f>
        <v>7.3637582137369648</v>
      </c>
      <c r="AA242" s="1">
        <f t="shared" si="31"/>
        <v>2.5388439248388423E-2</v>
      </c>
      <c r="AB242" s="89">
        <v>213</v>
      </c>
      <c r="AC242" s="1">
        <f>(AB242/'[1]POBLACIÓN 2024'!$R$29)*1000</f>
        <v>3.8950352016092165</v>
      </c>
      <c r="AD242" s="1">
        <f t="shared" si="32"/>
        <v>1.3429129761745092E-2</v>
      </c>
      <c r="AE242" s="28">
        <f>0</f>
        <v>0</v>
      </c>
    </row>
    <row r="243" spans="1:31" x14ac:dyDescent="0.25">
      <c r="A243" s="28" t="s">
        <v>997</v>
      </c>
      <c r="B243" s="89">
        <v>11345</v>
      </c>
      <c r="C243" s="1">
        <f>(B243/'[1]POBLACIÓN 2024'!$D$57)*1000</f>
        <v>7.3158856929133602</v>
      </c>
      <c r="D243" s="28">
        <v>2295</v>
      </c>
      <c r="E243" s="1">
        <f>(D243/'[1]POBLACIÓN 2024'!$B$29)*1000</f>
        <v>8.3409959040076771</v>
      </c>
      <c r="F243" s="1">
        <f t="shared" si="33"/>
        <v>1.1401211355840764</v>
      </c>
      <c r="G243" s="28">
        <v>2030</v>
      </c>
      <c r="H243" s="1">
        <f>(G243/'[1]POBLACIÓN 2024'!$D$29)*1000</f>
        <v>7.0663259978139639</v>
      </c>
      <c r="I243" s="1">
        <f t="shared" si="34"/>
        <v>2.4362965634875725E-2</v>
      </c>
      <c r="J243" s="28">
        <v>1262</v>
      </c>
      <c r="K243" s="1">
        <f>(J243/'[1]POBLACIÓN 2024'!$F$29)*1000</f>
        <v>6.5449302721176634</v>
      </c>
      <c r="L243" s="1">
        <f t="shared" si="35"/>
        <v>2.2565320557187581E-2</v>
      </c>
      <c r="M243" s="28">
        <v>549</v>
      </c>
      <c r="N243" s="1">
        <f>(M243/'[1]POBLACIÓN 2024'!$H$29)*1000</f>
        <v>7.8547514808138041</v>
      </c>
      <c r="O243" s="1">
        <f t="shared" si="27"/>
        <v>2.7081264076516787E-2</v>
      </c>
      <c r="P243" s="89">
        <v>389</v>
      </c>
      <c r="Q243" s="1">
        <f>(P243/'[1]POBLACIÓN 2024'!$J$29)*1000</f>
        <v>6.0532499260849946</v>
      </c>
      <c r="R243" s="1">
        <f t="shared" si="28"/>
        <v>2.0870126848682839E-2</v>
      </c>
      <c r="S243" s="89">
        <v>2137</v>
      </c>
      <c r="T243" s="1">
        <f>(S243/'[1]POBLACIÓN 2024'!$L$29)*1000</f>
        <v>7.8020036217068753</v>
      </c>
      <c r="U243" s="1">
        <f t="shared" si="29"/>
        <v>2.689940234538056E-2</v>
      </c>
      <c r="V243" s="89">
        <v>1674</v>
      </c>
      <c r="W243" s="1">
        <f>(V243/'[1]POBLACIÓN 2024'!$N$29)*1000</f>
        <v>7.9567653894964989</v>
      </c>
      <c r="X243" s="1">
        <f t="shared" si="30"/>
        <v>2.7432983110182191E-2</v>
      </c>
      <c r="Y243" s="89">
        <v>719</v>
      </c>
      <c r="Z243" s="1">
        <f>(Y243/'[1]POBLACIÓN 2024'!$P$29)*1000</f>
        <v>5.8762954003073</v>
      </c>
      <c r="AA243" s="1">
        <f t="shared" si="31"/>
        <v>2.0260030876349918E-2</v>
      </c>
      <c r="AB243" s="89">
        <v>290</v>
      </c>
      <c r="AC243" s="1">
        <f>(AB243/'[1]POBLACIÓN 2024'!$R$29)*1000</f>
        <v>5.3030995702660695</v>
      </c>
      <c r="AD243" s="1">
        <f t="shared" si="32"/>
        <v>1.8283791694394726E-2</v>
      </c>
      <c r="AE243" s="28">
        <f>0</f>
        <v>0</v>
      </c>
    </row>
    <row r="244" spans="1:31" x14ac:dyDescent="0.25">
      <c r="A244" s="28" t="s">
        <v>992</v>
      </c>
      <c r="B244" s="89">
        <v>11307</v>
      </c>
      <c r="C244" s="1">
        <f>(B244/'[1]POBLACIÓN 2024'!$D$57)*1000</f>
        <v>7.2913811837612492</v>
      </c>
      <c r="D244" s="28">
        <v>1615</v>
      </c>
      <c r="E244" s="1">
        <f>(D244/'[1]POBLACIÓN 2024'!$B$29)*1000</f>
        <v>5.8695897102276238</v>
      </c>
      <c r="F244" s="1">
        <f t="shared" si="33"/>
        <v>0.80500382057927244</v>
      </c>
      <c r="G244" s="28">
        <v>3406</v>
      </c>
      <c r="H244" s="1">
        <f>(G244/'[1]POBLACIÓN 2024'!$D$29)*1000</f>
        <v>11.856111501750918</v>
      </c>
      <c r="I244" s="1">
        <f t="shared" si="34"/>
        <v>4.0876975838614153E-2</v>
      </c>
      <c r="J244" s="28">
        <v>1749</v>
      </c>
      <c r="K244" s="1">
        <f>(J244/'[1]POBLACIÓN 2024'!$F$29)*1000</f>
        <v>9.0705887844166355</v>
      </c>
      <c r="L244" s="1">
        <f t="shared" si="35"/>
        <v>3.1273174052710837E-2</v>
      </c>
      <c r="M244" s="28">
        <v>178</v>
      </c>
      <c r="N244" s="1">
        <f>(M244/'[1]POBLACIÓN 2024'!$H$29)*1000</f>
        <v>2.546713594872235</v>
      </c>
      <c r="O244" s="1">
        <f t="shared" si="27"/>
        <v>8.7804462761748407E-3</v>
      </c>
      <c r="P244" s="89">
        <v>202</v>
      </c>
      <c r="Q244" s="1">
        <f>(P244/'[1]POBLACIÓN 2024'!$J$29)*1000</f>
        <v>3.1433328665017193</v>
      </c>
      <c r="R244" s="1">
        <f t="shared" si="28"/>
        <v>1.0837443762040959E-2</v>
      </c>
      <c r="S244" s="89">
        <v>1354</v>
      </c>
      <c r="T244" s="1">
        <f>(S244/'[1]POBLACIÓN 2024'!$L$29)*1000</f>
        <v>4.943337811788072</v>
      </c>
      <c r="U244" s="1">
        <f t="shared" si="29"/>
        <v>1.7043421046160637E-2</v>
      </c>
      <c r="V244" s="89">
        <v>1194</v>
      </c>
      <c r="W244" s="1">
        <f>(V244/'[1]POBLACIÓN 2024'!$N$29)*1000</f>
        <v>5.6752556003935597</v>
      </c>
      <c r="X244" s="1">
        <f t="shared" si="30"/>
        <v>1.9566894763176541E-2</v>
      </c>
      <c r="Y244" s="89">
        <v>1262</v>
      </c>
      <c r="Z244" s="1">
        <f>(Y244/'[1]POBLACIÓN 2024'!$P$29)*1000</f>
        <v>10.314165222792507</v>
      </c>
      <c r="AA244" s="1">
        <f t="shared" si="31"/>
        <v>3.556072178853073E-2</v>
      </c>
      <c r="AB244" s="89">
        <v>347</v>
      </c>
      <c r="AC244" s="1">
        <f>(AB244/'[1]POBLACIÓN 2024'!$R$29)*1000</f>
        <v>6.3454329340769862</v>
      </c>
      <c r="AD244" s="1">
        <f t="shared" si="32"/>
        <v>2.1877502475706793E-2</v>
      </c>
      <c r="AE244" s="28">
        <f>0</f>
        <v>0</v>
      </c>
    </row>
    <row r="245" spans="1:31" x14ac:dyDescent="0.25">
      <c r="A245" s="28" t="s">
        <v>1075</v>
      </c>
      <c r="B245" s="89">
        <v>11052</v>
      </c>
      <c r="C245" s="1">
        <f>(B245/'[1]POBLACIÓN 2024'!$D$57)*1000</f>
        <v>7.1269430302404988</v>
      </c>
      <c r="D245" s="28">
        <v>2146</v>
      </c>
      <c r="E245" s="1">
        <f>(D245/'[1]POBLACIÓN 2024'!$B$29)*1000</f>
        <v>7.7994671938999884</v>
      </c>
      <c r="F245" s="1">
        <f t="shared" si="33"/>
        <v>1.094363622777099</v>
      </c>
      <c r="G245" s="28">
        <v>1806</v>
      </c>
      <c r="H245" s="1">
        <f>(G245/'[1]POBLACIÓN 2024'!$D$29)*1000</f>
        <v>6.2865934739172511</v>
      </c>
      <c r="I245" s="1">
        <f t="shared" si="34"/>
        <v>2.1674638392406683E-2</v>
      </c>
      <c r="J245" s="28">
        <v>1098</v>
      </c>
      <c r="K245" s="1">
        <f>(J245/'[1]POBLACIÓN 2024'!$F$29)*1000</f>
        <v>5.6944005061689333</v>
      </c>
      <c r="L245" s="1">
        <f t="shared" si="35"/>
        <v>1.9632901720912806E-2</v>
      </c>
      <c r="M245" s="28">
        <v>489</v>
      </c>
      <c r="N245" s="1">
        <f>(M245/'[1]POBLACIÓN 2024'!$H$29)*1000</f>
        <v>6.9963086960254097</v>
      </c>
      <c r="O245" s="1">
        <f t="shared" si="27"/>
        <v>2.4121563084547736E-2</v>
      </c>
      <c r="P245" s="89">
        <v>544</v>
      </c>
      <c r="Q245" s="1">
        <f>(P245/'[1]POBLACIÓN 2024'!$J$29)*1000</f>
        <v>8.4652132642422533</v>
      </c>
      <c r="R245" s="1">
        <f t="shared" si="28"/>
        <v>2.9185987161140004E-2</v>
      </c>
      <c r="S245" s="89">
        <v>2337</v>
      </c>
      <c r="T245" s="1">
        <f>(S245/'[1]POBLACIÓN 2024'!$L$29)*1000</f>
        <v>8.5321864594894556</v>
      </c>
      <c r="U245" s="1">
        <f t="shared" si="29"/>
        <v>2.9416894375832645E-2</v>
      </c>
      <c r="V245" s="89">
        <v>1580</v>
      </c>
      <c r="W245" s="1">
        <f>(V245/'[1]POBLACIÓN 2024'!$N$29)*1000</f>
        <v>7.5099697224638406</v>
      </c>
      <c r="X245" s="1">
        <f t="shared" si="30"/>
        <v>2.5892540808893586E-2</v>
      </c>
      <c r="Y245" s="89">
        <v>764</v>
      </c>
      <c r="Z245" s="1">
        <f>(Y245/'[1]POBLACIÓN 2024'!$P$29)*1000</f>
        <v>6.2440746673640852</v>
      </c>
      <c r="AA245" s="1">
        <f t="shared" si="31"/>
        <v>2.1528043935370427E-2</v>
      </c>
      <c r="AB245" s="89">
        <v>288</v>
      </c>
      <c r="AC245" s="1">
        <f>(AB245/'[1]POBLACIÓN 2024'!$R$29)*1000</f>
        <v>5.2665264697814758</v>
      </c>
      <c r="AD245" s="1">
        <f t="shared" si="32"/>
        <v>1.815769657926097E-2</v>
      </c>
      <c r="AE245" s="28">
        <f>0</f>
        <v>0</v>
      </c>
    </row>
    <row r="246" spans="1:31" x14ac:dyDescent="0.25">
      <c r="A246" s="28" t="s">
        <v>1013</v>
      </c>
      <c r="B246" s="89">
        <v>10930</v>
      </c>
      <c r="C246" s="1">
        <f>(B246/'[1]POBLACIÓN 2024'!$D$57)*1000</f>
        <v>7.0482706587521404</v>
      </c>
      <c r="D246" s="28">
        <v>1759</v>
      </c>
      <c r="E246" s="1">
        <f>(D246/'[1]POBLACIÓN 2024'!$B$29)*1000</f>
        <v>6.3929463159692821</v>
      </c>
      <c r="F246" s="1">
        <f t="shared" si="33"/>
        <v>0.90702338566282015</v>
      </c>
      <c r="G246" s="28">
        <v>2789</v>
      </c>
      <c r="H246" s="1">
        <f>(G246/'[1]POBLACIÓN 2024'!$D$29)*1000</f>
        <v>9.7083661122675586</v>
      </c>
      <c r="I246" s="1">
        <f t="shared" si="34"/>
        <v>3.347207446092039E-2</v>
      </c>
      <c r="J246" s="28">
        <v>1133</v>
      </c>
      <c r="K246" s="1">
        <f>(J246/'[1]POBLACIÓN 2024'!$F$29)*1000</f>
        <v>5.8759160049994561</v>
      </c>
      <c r="L246" s="1">
        <f t="shared" si="35"/>
        <v>2.025872281402023E-2</v>
      </c>
      <c r="M246" s="28">
        <v>352</v>
      </c>
      <c r="N246" s="1">
        <f>(M246/'[1]POBLACIÓN 2024'!$H$29)*1000</f>
        <v>5.0361976707585772</v>
      </c>
      <c r="O246" s="1">
        <f t="shared" si="27"/>
        <v>1.736357915288508E-2</v>
      </c>
      <c r="P246" s="89">
        <v>335</v>
      </c>
      <c r="Q246" s="1">
        <f>(P246/'[1]POBLACIÓN 2024'!$J$29)*1000</f>
        <v>5.2129530211785937</v>
      </c>
      <c r="R246" s="1">
        <f t="shared" si="28"/>
        <v>1.7972988417246143E-2</v>
      </c>
      <c r="S246" s="89">
        <v>1709</v>
      </c>
      <c r="T246" s="1">
        <f>(S246/'[1]POBLACIÓN 2024'!$L$29)*1000</f>
        <v>6.2394123488521522</v>
      </c>
      <c r="U246" s="1">
        <f t="shared" si="29"/>
        <v>2.1511969400213091E-2</v>
      </c>
      <c r="V246" s="89">
        <v>1598</v>
      </c>
      <c r="W246" s="1">
        <f>(V246/'[1]POBLACIÓN 2024'!$N$29)*1000</f>
        <v>7.5955263395552004</v>
      </c>
      <c r="X246" s="1">
        <f t="shared" si="30"/>
        <v>2.6187519121906297E-2</v>
      </c>
      <c r="Y246" s="89">
        <v>1012</v>
      </c>
      <c r="Z246" s="1">
        <f>(Y246/'[1]POBLACIÓN 2024'!$P$29)*1000</f>
        <v>8.2709470724770338</v>
      </c>
      <c r="AA246" s="1">
        <f t="shared" si="31"/>
        <v>2.8516204793972346E-2</v>
      </c>
      <c r="AB246" s="89">
        <v>243</v>
      </c>
      <c r="AC246" s="1">
        <f>(AB246/'[1]POBLACIÓN 2024'!$R$29)*1000</f>
        <v>4.4436317088781205</v>
      </c>
      <c r="AD246" s="1">
        <f t="shared" si="32"/>
        <v>1.5320556488751445E-2</v>
      </c>
      <c r="AE246" s="28">
        <f>0</f>
        <v>0</v>
      </c>
    </row>
    <row r="247" spans="1:31" x14ac:dyDescent="0.25">
      <c r="A247" s="28" t="s">
        <v>1001</v>
      </c>
      <c r="B247" s="89">
        <v>10740</v>
      </c>
      <c r="C247" s="1">
        <f>(B247/'[1]POBLACIÓN 2024'!$D$57)*1000</f>
        <v>6.925748112991581</v>
      </c>
      <c r="D247" s="28">
        <v>2108</v>
      </c>
      <c r="E247" s="1">
        <f>(D247/'[1]POBLACIÓN 2024'!$B$29)*1000</f>
        <v>7.6613592007181612</v>
      </c>
      <c r="F247" s="1">
        <f t="shared" si="33"/>
        <v>1.106213953456767</v>
      </c>
      <c r="G247" s="28">
        <v>2159</v>
      </c>
      <c r="H247" s="1">
        <f>(G247/'[1]POBLACIÓN 2024'!$D$29)*1000</f>
        <v>7.5153683888080529</v>
      </c>
      <c r="I247" s="1">
        <f t="shared" si="34"/>
        <v>2.5911154091476204E-2</v>
      </c>
      <c r="J247" s="28">
        <v>1102</v>
      </c>
      <c r="K247" s="1">
        <f>(J247/'[1]POBLACIÓN 2024'!$F$29)*1000</f>
        <v>5.7151451346067086</v>
      </c>
      <c r="L247" s="1">
        <f t="shared" si="35"/>
        <v>1.9704424131553658E-2</v>
      </c>
      <c r="M247" s="28">
        <v>675</v>
      </c>
      <c r="N247" s="1">
        <f>(M247/'[1]POBLACIÓN 2024'!$H$29)*1000</f>
        <v>9.6574813288694301</v>
      </c>
      <c r="O247" s="1">
        <f t="shared" si="27"/>
        <v>3.3296636159651782E-2</v>
      </c>
      <c r="P247" s="89">
        <v>656</v>
      </c>
      <c r="Q247" s="1">
        <f>(P247/'[1]POBLACIÓN 2024'!$J$29)*1000</f>
        <v>10.208051289233307</v>
      </c>
      <c r="R247" s="1">
        <f t="shared" si="28"/>
        <v>3.5194866870786483E-2</v>
      </c>
      <c r="S247" s="89">
        <v>1586</v>
      </c>
      <c r="T247" s="1">
        <f>(S247/'[1]POBLACIÓN 2024'!$L$29)*1000</f>
        <v>5.7903499036158657</v>
      </c>
      <c r="U247" s="1">
        <f t="shared" si="29"/>
        <v>1.9963711801485057E-2</v>
      </c>
      <c r="V247" s="89">
        <v>1257</v>
      </c>
      <c r="W247" s="1">
        <f>(V247/'[1]POBLACIÓN 2024'!$N$29)*1000</f>
        <v>5.9747037602133215</v>
      </c>
      <c r="X247" s="1">
        <f t="shared" si="30"/>
        <v>2.0599318858721037E-2</v>
      </c>
      <c r="Y247" s="89">
        <v>905</v>
      </c>
      <c r="Z247" s="1">
        <f>(Y247/'[1]POBLACIÓN 2024'!$P$29)*1000</f>
        <v>7.3964497041420119</v>
      </c>
      <c r="AA247" s="1">
        <f t="shared" si="31"/>
        <v>2.5501151520301357E-2</v>
      </c>
      <c r="AB247" s="89">
        <v>292</v>
      </c>
      <c r="AC247" s="1">
        <f>(AB247/'[1]POBLACIÓN 2024'!$R$29)*1000</f>
        <v>5.3396726707506623</v>
      </c>
      <c r="AD247" s="1">
        <f t="shared" si="32"/>
        <v>1.8409886809528483E-2</v>
      </c>
      <c r="AE247" s="28">
        <f>0</f>
        <v>0</v>
      </c>
    </row>
    <row r="248" spans="1:31" x14ac:dyDescent="0.25">
      <c r="A248" s="28" t="s">
        <v>1004</v>
      </c>
      <c r="B248" s="89">
        <v>10614</v>
      </c>
      <c r="C248" s="1">
        <f>(B248/'[1]POBLACIÓN 2024'!$D$57)*1000</f>
        <v>6.8444963194872113</v>
      </c>
      <c r="D248" s="28">
        <v>1906</v>
      </c>
      <c r="E248" s="1">
        <f>(D248/'[1]POBLACIÓN 2024'!$B$29)*1000</f>
        <v>6.9272061843305579</v>
      </c>
      <c r="F248" s="1">
        <f t="shared" si="33"/>
        <v>1.0120841419123654</v>
      </c>
      <c r="G248" s="28">
        <v>1791</v>
      </c>
      <c r="H248" s="1">
        <f>(G248/'[1]POBLACIÓN 2024'!$D$29)*1000</f>
        <v>6.2343792424063107</v>
      </c>
      <c r="I248" s="1">
        <f t="shared" si="34"/>
        <v>2.149461647884849E-2</v>
      </c>
      <c r="J248" s="28">
        <v>1540</v>
      </c>
      <c r="K248" s="1">
        <f>(J248/'[1]POBLACIÓN 2024'!$F$29)*1000</f>
        <v>7.9866819485429499</v>
      </c>
      <c r="L248" s="1">
        <f t="shared" si="35"/>
        <v>2.7536128096726526E-2</v>
      </c>
      <c r="M248" s="28">
        <v>592</v>
      </c>
      <c r="N248" s="1">
        <f>(M248/'[1]POBLACIÓN 2024'!$H$29)*1000</f>
        <v>8.4699688099121531</v>
      </c>
      <c r="O248" s="1">
        <f t="shared" si="27"/>
        <v>2.9202383120761271E-2</v>
      </c>
      <c r="P248" s="89">
        <v>424</v>
      </c>
      <c r="Q248" s="1">
        <f>(P248/'[1]POBLACIÓN 2024'!$J$29)*1000</f>
        <v>6.5978868088946987</v>
      </c>
      <c r="R248" s="1">
        <f t="shared" si="28"/>
        <v>2.2747901757947362E-2</v>
      </c>
      <c r="S248" s="89">
        <v>1659</v>
      </c>
      <c r="T248" s="1">
        <f>(S248/'[1]POBLACIÓN 2024'!$L$29)*1000</f>
        <v>6.0568666394065067</v>
      </c>
      <c r="U248" s="1">
        <f t="shared" si="29"/>
        <v>2.0882596392600067E-2</v>
      </c>
      <c r="V248" s="89">
        <v>1485</v>
      </c>
      <c r="W248" s="1">
        <f>(V248/'[1]POBLACIÓN 2024'!$N$29)*1000</f>
        <v>7.0584209100372171</v>
      </c>
      <c r="X248" s="1">
        <f t="shared" si="30"/>
        <v>2.4335710823548719E-2</v>
      </c>
      <c r="Y248" s="89">
        <v>926</v>
      </c>
      <c r="Z248" s="1">
        <f>(Y248/'[1]POBLACIÓN 2024'!$P$29)*1000</f>
        <v>7.5680800287685113</v>
      </c>
      <c r="AA248" s="1">
        <f t="shared" si="31"/>
        <v>2.6092890947844262E-2</v>
      </c>
      <c r="AB248" s="89">
        <v>291</v>
      </c>
      <c r="AC248" s="1">
        <f>(AB248/'[1]POBLACIÓN 2024'!$R$29)*1000</f>
        <v>5.3213861205083663</v>
      </c>
      <c r="AD248" s="1">
        <f t="shared" si="32"/>
        <v>1.8346839251961605E-2</v>
      </c>
      <c r="AE248" s="28">
        <f>0</f>
        <v>0</v>
      </c>
    </row>
    <row r="249" spans="1:31" x14ac:dyDescent="0.25">
      <c r="A249" s="28" t="s">
        <v>998</v>
      </c>
      <c r="B249" s="89">
        <v>10606</v>
      </c>
      <c r="C249" s="1">
        <f>(B249/'[1]POBLACIÓN 2024'!$D$57)*1000</f>
        <v>6.8393374754551877</v>
      </c>
      <c r="D249" s="28">
        <v>1678</v>
      </c>
      <c r="E249" s="1">
        <f>(D249/'[1]POBLACIÓN 2024'!$B$29)*1000</f>
        <v>6.0985582252395991</v>
      </c>
      <c r="F249" s="1">
        <f t="shared" si="33"/>
        <v>0.8916884489361615</v>
      </c>
      <c r="G249" s="28">
        <v>2261</v>
      </c>
      <c r="H249" s="1">
        <f>(G249/'[1]POBLACIÓN 2024'!$D$29)*1000</f>
        <v>7.8704251630824489</v>
      </c>
      <c r="I249" s="1">
        <f t="shared" si="34"/>
        <v>2.7135303103671928E-2</v>
      </c>
      <c r="J249" s="28">
        <v>1039</v>
      </c>
      <c r="K249" s="1">
        <f>(J249/'[1]POBLACIÓN 2024'!$F$29)*1000</f>
        <v>5.3884172367117689</v>
      </c>
      <c r="L249" s="1">
        <f t="shared" si="35"/>
        <v>1.8577946163960298E-2</v>
      </c>
      <c r="M249" s="28">
        <v>539</v>
      </c>
      <c r="N249" s="1">
        <f>(M249/'[1]POBLACIÓN 2024'!$H$29)*1000</f>
        <v>7.7116776833490714</v>
      </c>
      <c r="O249" s="1">
        <f t="shared" si="27"/>
        <v>2.6587980577855278E-2</v>
      </c>
      <c r="P249" s="89">
        <v>390</v>
      </c>
      <c r="Q249" s="1">
        <f>(P249/'[1]POBLACIÓN 2024'!$J$29)*1000</f>
        <v>6.068810979879558</v>
      </c>
      <c r="R249" s="1">
        <f t="shared" si="28"/>
        <v>2.0923777560376111E-2</v>
      </c>
      <c r="S249" s="89">
        <v>1952</v>
      </c>
      <c r="T249" s="1">
        <f>(S249/'[1]POBLACIÓN 2024'!$L$29)*1000</f>
        <v>7.1265844967579879</v>
      </c>
      <c r="U249" s="1">
        <f t="shared" si="29"/>
        <v>2.4570722217212376E-2</v>
      </c>
      <c r="V249" s="89">
        <v>1408</v>
      </c>
      <c r="W249" s="1">
        <f>(V249/'[1]POBLACIÓN 2024'!$N$29)*1000</f>
        <v>6.6924287147019541</v>
      </c>
      <c r="X249" s="1">
        <f t="shared" si="30"/>
        <v>2.3073859151216562E-2</v>
      </c>
      <c r="Y249" s="89">
        <v>805</v>
      </c>
      <c r="Z249" s="1">
        <f>(Y249/'[1]POBLACIÓN 2024'!$P$29)*1000</f>
        <v>6.5791624440158225</v>
      </c>
      <c r="AA249" s="1">
        <f t="shared" si="31"/>
        <v>2.2683344722478002E-2</v>
      </c>
      <c r="AB249" s="89">
        <v>534</v>
      </c>
      <c r="AC249" s="1">
        <f>(AB249/'[1]POBLACIÓN 2024'!$R$29)*1000</f>
        <v>9.7650178293864851</v>
      </c>
      <c r="AD249" s="1">
        <f t="shared" si="32"/>
        <v>3.3667395740713042E-2</v>
      </c>
      <c r="AE249" s="28">
        <f>0</f>
        <v>0</v>
      </c>
    </row>
    <row r="250" spans="1:31" x14ac:dyDescent="0.25">
      <c r="A250" s="28" t="s">
        <v>1007</v>
      </c>
      <c r="B250" s="89">
        <v>10574</v>
      </c>
      <c r="C250" s="1">
        <f>(B250/'[1]POBLACIÓN 2024'!$D$57)*1000</f>
        <v>6.8187020993270933</v>
      </c>
      <c r="D250" s="28">
        <v>2604</v>
      </c>
      <c r="E250" s="1">
        <f>(D250/'[1]POBLACIÓN 2024'!$B$29)*1000</f>
        <v>9.464031953828318</v>
      </c>
      <c r="F250" s="1">
        <f t="shared" si="33"/>
        <v>1.3879521081823298</v>
      </c>
      <c r="G250" s="28">
        <v>1449</v>
      </c>
      <c r="H250" s="1">
        <f>(G250/'[1]POBLACIÓN 2024'!$D$29)*1000</f>
        <v>5.0438947639568639</v>
      </c>
      <c r="I250" s="1">
        <f t="shared" si="34"/>
        <v>1.7390116849721641E-2</v>
      </c>
      <c r="J250" s="28">
        <v>849</v>
      </c>
      <c r="K250" s="1">
        <f>(J250/'[1]POBLACIÓN 2024'!$F$29)*1000</f>
        <v>4.4030473859175094</v>
      </c>
      <c r="L250" s="1">
        <f t="shared" si="35"/>
        <v>1.5180631658520013E-2</v>
      </c>
      <c r="M250" s="28">
        <v>406</v>
      </c>
      <c r="N250" s="1">
        <f>(M250/'[1]POBLACIÓN 2024'!$H$29)*1000</f>
        <v>5.8087961770681318</v>
      </c>
      <c r="O250" s="1">
        <f t="shared" si="27"/>
        <v>2.0027310045657221E-2</v>
      </c>
      <c r="P250" s="89">
        <v>265</v>
      </c>
      <c r="Q250" s="1">
        <f>(P250/'[1]POBLACIÓN 2024'!$J$29)*1000</f>
        <v>4.1236792555591864</v>
      </c>
      <c r="R250" s="1">
        <f t="shared" si="28"/>
        <v>1.4217438598717101E-2</v>
      </c>
      <c r="S250" s="89">
        <v>2275</v>
      </c>
      <c r="T250" s="1">
        <f>(S250/'[1]POBLACIÓN 2024'!$L$29)*1000</f>
        <v>8.3058297797768574</v>
      </c>
      <c r="U250" s="1">
        <f t="shared" si="29"/>
        <v>2.8636471846392505E-2</v>
      </c>
      <c r="V250" s="89">
        <v>1748</v>
      </c>
      <c r="W250" s="1">
        <f>(V250/'[1]POBLACIÓN 2024'!$N$29)*1000</f>
        <v>8.3084981486498695</v>
      </c>
      <c r="X250" s="1">
        <f t="shared" si="30"/>
        <v>2.8645671730345563E-2</v>
      </c>
      <c r="Y250" s="89">
        <v>764</v>
      </c>
      <c r="Z250" s="1">
        <f>(Y250/'[1]POBLACIÓN 2024'!$P$29)*1000</f>
        <v>6.2440746673640852</v>
      </c>
      <c r="AA250" s="1">
        <f t="shared" si="31"/>
        <v>2.1528043935370427E-2</v>
      </c>
      <c r="AB250" s="89">
        <v>214</v>
      </c>
      <c r="AC250" s="1">
        <f>(AB250/'[1]POBLACIÓN 2024'!$R$29)*1000</f>
        <v>3.9133217518515133</v>
      </c>
      <c r="AD250" s="1">
        <f t="shared" si="32"/>
        <v>1.349217731931197E-2</v>
      </c>
      <c r="AE250" s="28">
        <f>0</f>
        <v>0</v>
      </c>
    </row>
    <row r="251" spans="1:31" x14ac:dyDescent="0.25">
      <c r="A251" s="28" t="s">
        <v>1011</v>
      </c>
      <c r="B251" s="89">
        <v>10532</v>
      </c>
      <c r="C251" s="1">
        <f>(B251/'[1]POBLACIÓN 2024'!$D$57)*1000</f>
        <v>6.7916181681589691</v>
      </c>
      <c r="D251" s="28">
        <v>1824</v>
      </c>
      <c r="E251" s="1">
        <f>(D251/'[1]POBLACIÓN 2024'!$B$29)*1000</f>
        <v>6.6291836727276694</v>
      </c>
      <c r="F251" s="1">
        <f t="shared" si="33"/>
        <v>0.97608309368850588</v>
      </c>
      <c r="G251" s="28">
        <v>2097</v>
      </c>
      <c r="H251" s="1">
        <f>(G251/'[1]POBLACIÓN 2024'!$D$29)*1000</f>
        <v>7.2995495652294995</v>
      </c>
      <c r="I251" s="1">
        <f t="shared" si="34"/>
        <v>2.5167063515435666E-2</v>
      </c>
      <c r="J251" s="28">
        <v>1093</v>
      </c>
      <c r="K251" s="1">
        <f>(J251/'[1]POBLACIÓN 2024'!$F$29)*1000</f>
        <v>5.6684697206217169</v>
      </c>
      <c r="L251" s="1">
        <f t="shared" si="35"/>
        <v>1.954349870761175E-2</v>
      </c>
      <c r="M251" s="28">
        <v>410</v>
      </c>
      <c r="N251" s="1">
        <f>(M251/'[1]POBLACIÓN 2024'!$H$29)*1000</f>
        <v>5.8660256960540247</v>
      </c>
      <c r="O251" s="1">
        <f t="shared" si="27"/>
        <v>2.0224623445121825E-2</v>
      </c>
      <c r="P251" s="89">
        <v>437</v>
      </c>
      <c r="Q251" s="1">
        <f>(P251/'[1]POBLACIÓN 2024'!$J$29)*1000</f>
        <v>6.8001805082240168</v>
      </c>
      <c r="R251" s="1">
        <f t="shared" si="28"/>
        <v>2.3445361009959895E-2</v>
      </c>
      <c r="S251" s="89">
        <v>1819</v>
      </c>
      <c r="T251" s="1">
        <f>(S251/'[1]POBLACIÓN 2024'!$L$29)*1000</f>
        <v>6.6410129096325727</v>
      </c>
      <c r="U251" s="1">
        <f t="shared" si="29"/>
        <v>2.2896590016961742E-2</v>
      </c>
      <c r="V251" s="89">
        <v>1680</v>
      </c>
      <c r="W251" s="1">
        <f>(V251/'[1]POBLACIÓN 2024'!$N$29)*1000</f>
        <v>7.9852842618602855</v>
      </c>
      <c r="X251" s="1">
        <f t="shared" si="30"/>
        <v>2.753130921451976E-2</v>
      </c>
      <c r="Y251" s="89">
        <v>832</v>
      </c>
      <c r="Z251" s="1">
        <f>(Y251/'[1]POBLACIÓN 2024'!$P$29)*1000</f>
        <v>6.7998300042498938</v>
      </c>
      <c r="AA251" s="1">
        <f t="shared" si="31"/>
        <v>2.344415255789031E-2</v>
      </c>
      <c r="AB251" s="89">
        <v>340</v>
      </c>
      <c r="AC251" s="1">
        <f>(AB251/'[1]POBLACIÓN 2024'!$R$29)*1000</f>
        <v>6.217427082380909</v>
      </c>
      <c r="AD251" s="1">
        <f t="shared" si="32"/>
        <v>2.1436169572738646E-2</v>
      </c>
      <c r="AE251" s="28">
        <f>0</f>
        <v>0</v>
      </c>
    </row>
    <row r="252" spans="1:31" x14ac:dyDescent="0.25">
      <c r="A252" s="28" t="s">
        <v>1003</v>
      </c>
      <c r="B252" s="89">
        <v>10482</v>
      </c>
      <c r="C252" s="1">
        <f>(B252/'[1]POBLACIÓN 2024'!$D$57)*1000</f>
        <v>6.7593753929588223</v>
      </c>
      <c r="D252" s="28">
        <v>1660</v>
      </c>
      <c r="E252" s="1">
        <f>(D252/'[1]POBLACIÓN 2024'!$B$29)*1000</f>
        <v>6.0331386495218915</v>
      </c>
      <c r="F252" s="1">
        <f t="shared" si="33"/>
        <v>0.89255860176171831</v>
      </c>
      <c r="G252" s="28">
        <v>2721</v>
      </c>
      <c r="H252" s="1">
        <f>(G252/'[1]POBLACIÓN 2024'!$D$29)*1000</f>
        <v>9.471661596084628</v>
      </c>
      <c r="I252" s="1">
        <f t="shared" si="34"/>
        <v>3.2655975119456573E-2</v>
      </c>
      <c r="J252" s="28">
        <v>1086</v>
      </c>
      <c r="K252" s="1">
        <f>(J252/'[1]POBLACIÓN 2024'!$F$29)*1000</f>
        <v>5.632166620855612</v>
      </c>
      <c r="L252" s="1">
        <f t="shared" si="35"/>
        <v>1.941833448899026E-2</v>
      </c>
      <c r="M252" s="28">
        <v>660</v>
      </c>
      <c r="N252" s="1">
        <f>(M252/'[1]POBLACIÓN 2024'!$H$29)*1000</f>
        <v>9.4428706326723315</v>
      </c>
      <c r="O252" s="1">
        <f t="shared" si="27"/>
        <v>3.2556710911659521E-2</v>
      </c>
      <c r="P252" s="89">
        <v>532</v>
      </c>
      <c r="Q252" s="1">
        <f>(P252/'[1]POBLACIÓN 2024'!$J$29)*1000</f>
        <v>8.2784806187074995</v>
      </c>
      <c r="R252" s="1">
        <f t="shared" si="28"/>
        <v>2.8542178620820747E-2</v>
      </c>
      <c r="S252" s="89">
        <v>1644</v>
      </c>
      <c r="T252" s="1">
        <f>(S252/'[1]POBLACIÓN 2024'!$L$29)*1000</f>
        <v>6.0021029265728139</v>
      </c>
      <c r="U252" s="1">
        <f t="shared" si="29"/>
        <v>2.0693784490316162E-2</v>
      </c>
      <c r="V252" s="89">
        <v>1244</v>
      </c>
      <c r="W252" s="1">
        <f>(V252/'[1]POBLACIÓN 2024'!$N$29)*1000</f>
        <v>5.9129128700917839</v>
      </c>
      <c r="X252" s="1">
        <f t="shared" si="30"/>
        <v>2.0386278965989636E-2</v>
      </c>
      <c r="Y252" s="89">
        <v>737</v>
      </c>
      <c r="Z252" s="1">
        <f>(Y252/'[1]POBLACIÓN 2024'!$P$29)*1000</f>
        <v>6.0234071071300139</v>
      </c>
      <c r="AA252" s="1">
        <f t="shared" si="31"/>
        <v>2.076723609995812E-2</v>
      </c>
      <c r="AB252" s="89">
        <v>198</v>
      </c>
      <c r="AC252" s="1">
        <f>(AB252/'[1]POBLACIÓN 2024'!$R$29)*1000</f>
        <v>3.6207369479747644</v>
      </c>
      <c r="AD252" s="1">
        <f t="shared" si="32"/>
        <v>1.2483416398241916E-2</v>
      </c>
      <c r="AE252" s="28">
        <f>0</f>
        <v>0</v>
      </c>
    </row>
    <row r="253" spans="1:31" x14ac:dyDescent="0.25">
      <c r="A253" s="28" t="s">
        <v>1008</v>
      </c>
      <c r="B253" s="89">
        <v>10424</v>
      </c>
      <c r="C253" s="1">
        <f>(B253/'[1]POBLACIÓN 2024'!$D$57)*1000</f>
        <v>6.7219737737266518</v>
      </c>
      <c r="D253" s="28">
        <v>1654</v>
      </c>
      <c r="E253" s="1">
        <f>(D253/'[1]POBLACIÓN 2024'!$B$29)*1000</f>
        <v>6.0113321242826565</v>
      </c>
      <c r="F253" s="1">
        <f t="shared" si="33"/>
        <v>0.8942808060005244</v>
      </c>
      <c r="G253" s="28">
        <v>1577</v>
      </c>
      <c r="H253" s="1">
        <f>(G253/'[1]POBLACIÓN 2024'!$D$29)*1000</f>
        <v>5.489456206183557</v>
      </c>
      <c r="I253" s="1">
        <f t="shared" si="34"/>
        <v>1.8926303845418237E-2</v>
      </c>
      <c r="J253" s="28">
        <v>914</v>
      </c>
      <c r="K253" s="1">
        <f>(J253/'[1]POBLACIÓN 2024'!$F$29)*1000</f>
        <v>4.740147598031335</v>
      </c>
      <c r="L253" s="1">
        <f t="shared" si="35"/>
        <v>1.6342870831433796E-2</v>
      </c>
      <c r="M253" s="28">
        <v>642</v>
      </c>
      <c r="N253" s="1">
        <f>(M253/'[1]POBLACIÓN 2024'!$H$29)*1000</f>
        <v>9.1853377972358139</v>
      </c>
      <c r="O253" s="1">
        <f t="shared" si="27"/>
        <v>3.1668800614068807E-2</v>
      </c>
      <c r="P253" s="89">
        <v>460</v>
      </c>
      <c r="Q253" s="1">
        <f>(P253/'[1]POBLACIÓN 2024'!$J$29)*1000</f>
        <v>7.1580847454989653</v>
      </c>
      <c r="R253" s="1">
        <f t="shared" si="28"/>
        <v>2.4679327378905155E-2</v>
      </c>
      <c r="S253" s="89">
        <v>2864</v>
      </c>
      <c r="T253" s="1">
        <f>(S253/'[1]POBLACIÓN 2024'!$L$29)*1000</f>
        <v>10.456218237046556</v>
      </c>
      <c r="U253" s="1">
        <f t="shared" si="29"/>
        <v>3.6050485876073901E-2</v>
      </c>
      <c r="V253" s="89">
        <v>1360</v>
      </c>
      <c r="W253" s="1">
        <f>(V253/'[1]POBLACIÓN 2024'!$N$29)*1000</f>
        <v>6.4642777357916605</v>
      </c>
      <c r="X253" s="1">
        <f t="shared" si="30"/>
        <v>2.2287250316515999E-2</v>
      </c>
      <c r="Y253" s="89">
        <v>629</v>
      </c>
      <c r="Z253" s="1">
        <f>(Y253/'[1]POBLACIÓN 2024'!$P$29)*1000</f>
        <v>5.1407368661937296</v>
      </c>
      <c r="AA253" s="1">
        <f t="shared" si="31"/>
        <v>1.77240047583089E-2</v>
      </c>
      <c r="AB253" s="89">
        <v>324</v>
      </c>
      <c r="AC253" s="1">
        <f>(AB253/'[1]POBLACIÓN 2024'!$R$29)*1000</f>
        <v>5.9248422785041601</v>
      </c>
      <c r="AD253" s="1">
        <f t="shared" si="32"/>
        <v>2.0427408651668592E-2</v>
      </c>
      <c r="AE253" s="28">
        <f>0</f>
        <v>0</v>
      </c>
    </row>
    <row r="254" spans="1:31" x14ac:dyDescent="0.25">
      <c r="A254" s="28" t="s">
        <v>1000</v>
      </c>
      <c r="B254" s="89">
        <v>10390</v>
      </c>
      <c r="C254" s="1">
        <f>(B254/'[1]POBLACIÓN 2024'!$D$57)*1000</f>
        <v>6.7000486865905522</v>
      </c>
      <c r="D254" s="28">
        <v>1547</v>
      </c>
      <c r="E254" s="1">
        <f>(D254/'[1]POBLACIÓN 2024'!$B$29)*1000</f>
        <v>5.6224490908496181</v>
      </c>
      <c r="F254" s="1">
        <f t="shared" si="33"/>
        <v>0.83916540817119178</v>
      </c>
      <c r="G254" s="28">
        <v>2166</v>
      </c>
      <c r="H254" s="1">
        <f>(G254/'[1]POBLACIÓN 2024'!$D$29)*1000</f>
        <v>7.539735030179826</v>
      </c>
      <c r="I254" s="1">
        <f t="shared" si="34"/>
        <v>2.5995164317803365E-2</v>
      </c>
      <c r="J254" s="28">
        <v>1400</v>
      </c>
      <c r="K254" s="1">
        <f>(J254/'[1]POBLACIÓN 2024'!$F$29)*1000</f>
        <v>7.2606199532208624</v>
      </c>
      <c r="L254" s="1">
        <f t="shared" si="35"/>
        <v>2.5032843724296837E-2</v>
      </c>
      <c r="M254" s="28">
        <v>608</v>
      </c>
      <c r="N254" s="1">
        <f>(M254/'[1]POBLACIÓN 2024'!$H$29)*1000</f>
        <v>8.6988868858557247</v>
      </c>
      <c r="O254" s="1">
        <f t="shared" si="27"/>
        <v>2.9991636718619683E-2</v>
      </c>
      <c r="P254" s="89">
        <v>426</v>
      </c>
      <c r="Q254" s="1">
        <f>(P254/'[1]POBLACIÓN 2024'!$J$29)*1000</f>
        <v>6.6290089164838246</v>
      </c>
      <c r="R254" s="1">
        <f t="shared" si="28"/>
        <v>2.2855203181333907E-2</v>
      </c>
      <c r="S254" s="89">
        <v>2097</v>
      </c>
      <c r="T254" s="1">
        <f>(S254/'[1]POBLACIÓN 2024'!$L$29)*1000</f>
        <v>7.6559670541503593</v>
      </c>
      <c r="U254" s="1">
        <f t="shared" si="29"/>
        <v>2.6395903939290141E-2</v>
      </c>
      <c r="V254" s="89">
        <v>1260</v>
      </c>
      <c r="W254" s="1">
        <f>(V254/'[1]POBLACIÓN 2024'!$N$29)*1000</f>
        <v>5.9889631963952139</v>
      </c>
      <c r="X254" s="1">
        <f t="shared" si="30"/>
        <v>2.0648481910889818E-2</v>
      </c>
      <c r="Y254" s="89">
        <v>578</v>
      </c>
      <c r="Z254" s="1">
        <f>(Y254/'[1]POBLACIÓN 2024'!$P$29)*1000</f>
        <v>4.7239203635293734</v>
      </c>
      <c r="AA254" s="1">
        <f t="shared" si="31"/>
        <v>1.6286923291418988E-2</v>
      </c>
      <c r="AB254" s="89">
        <v>308</v>
      </c>
      <c r="AC254" s="1">
        <f>(AB254/'[1]POBLACIÓN 2024'!$R$29)*1000</f>
        <v>5.6322574746274121</v>
      </c>
      <c r="AD254" s="1">
        <f t="shared" si="32"/>
        <v>1.9418647730598537E-2</v>
      </c>
      <c r="AE254" s="28">
        <f>0</f>
        <v>0</v>
      </c>
    </row>
    <row r="255" spans="1:31" x14ac:dyDescent="0.25">
      <c r="A255" s="28" t="s">
        <v>1009</v>
      </c>
      <c r="B255" s="89">
        <v>10373</v>
      </c>
      <c r="C255" s="1">
        <f>(B255/'[1]POBLACIÓN 2024'!$D$57)*1000</f>
        <v>6.6890861430225019</v>
      </c>
      <c r="D255" s="28">
        <v>1913</v>
      </c>
      <c r="E255" s="1">
        <f>(D255/'[1]POBLACIÓN 2024'!$B$29)*1000</f>
        <v>6.9526471304429993</v>
      </c>
      <c r="F255" s="1">
        <f t="shared" si="33"/>
        <v>1.0394016434809144</v>
      </c>
      <c r="G255" s="28">
        <v>2220</v>
      </c>
      <c r="H255" s="1">
        <f>(G255/'[1]POBLACIÓN 2024'!$D$29)*1000</f>
        <v>7.7277062636192122</v>
      </c>
      <c r="I255" s="1">
        <f t="shared" si="34"/>
        <v>2.6643243206612866E-2</v>
      </c>
      <c r="J255" s="28">
        <v>1159</v>
      </c>
      <c r="K255" s="1">
        <f>(J255/'[1]POBLACIÓN 2024'!$F$29)*1000</f>
        <v>6.0107560898449854</v>
      </c>
      <c r="L255" s="1">
        <f t="shared" si="35"/>
        <v>2.0723618483185741E-2</v>
      </c>
      <c r="M255" s="28">
        <v>500</v>
      </c>
      <c r="N255" s="1">
        <f>(M255/'[1]POBLACIÓN 2024'!$H$29)*1000</f>
        <v>7.1536898732366154</v>
      </c>
      <c r="O255" s="1">
        <f t="shared" si="27"/>
        <v>2.4664174933075395E-2</v>
      </c>
      <c r="P255" s="89">
        <v>304</v>
      </c>
      <c r="Q255" s="1">
        <f>(P255/'[1]POBLACIÓN 2024'!$J$29)*1000</f>
        <v>4.7305603535471423</v>
      </c>
      <c r="R255" s="1">
        <f t="shared" si="28"/>
        <v>1.6309816354754713E-2</v>
      </c>
      <c r="S255" s="89">
        <v>1800</v>
      </c>
      <c r="T255" s="1">
        <f>(S255/'[1]POBLACIÓN 2024'!$L$29)*1000</f>
        <v>6.5716455400432272</v>
      </c>
      <c r="U255" s="1">
        <f t="shared" si="29"/>
        <v>2.2657428274068792E-2</v>
      </c>
      <c r="V255" s="89">
        <v>1484</v>
      </c>
      <c r="W255" s="1">
        <f>(V255/'[1]POBLACIÓN 2024'!$N$29)*1000</f>
        <v>7.0536677646432526</v>
      </c>
      <c r="X255" s="1">
        <f t="shared" si="30"/>
        <v>2.4319323139492456E-2</v>
      </c>
      <c r="Y255" s="89">
        <v>643</v>
      </c>
      <c r="Z255" s="1">
        <f>(Y255/'[1]POBLACIÓN 2024'!$P$29)*1000</f>
        <v>5.2551570826113956</v>
      </c>
      <c r="AA255" s="1">
        <f t="shared" si="31"/>
        <v>1.8118497710004167E-2</v>
      </c>
      <c r="AB255" s="89">
        <v>350</v>
      </c>
      <c r="AC255" s="1">
        <f>(AB255/'[1]POBLACIÓN 2024'!$R$29)*1000</f>
        <v>6.4002925848038767</v>
      </c>
      <c r="AD255" s="1">
        <f t="shared" si="32"/>
        <v>2.2066645148407428E-2</v>
      </c>
      <c r="AE255" s="28">
        <f>0</f>
        <v>0</v>
      </c>
    </row>
    <row r="256" spans="1:31" x14ac:dyDescent="0.25">
      <c r="A256" s="28" t="s">
        <v>1002</v>
      </c>
      <c r="B256" s="89">
        <v>10343</v>
      </c>
      <c r="C256" s="1">
        <f>(B256/'[1]POBLACIÓN 2024'!$D$57)*1000</f>
        <v>6.6697404779024145</v>
      </c>
      <c r="D256" s="28">
        <v>1784</v>
      </c>
      <c r="E256" s="1">
        <f>(D256/'[1]POBLACIÓN 2024'!$B$29)*1000</f>
        <v>6.4838068377994302</v>
      </c>
      <c r="F256" s="1">
        <f t="shared" si="33"/>
        <v>0.97212280736874201</v>
      </c>
      <c r="G256" s="28">
        <v>2042</v>
      </c>
      <c r="H256" s="1">
        <f>(G256/'[1]POBLACIÓN 2024'!$D$29)*1000</f>
        <v>7.1080973830227165</v>
      </c>
      <c r="I256" s="1">
        <f t="shared" si="34"/>
        <v>2.4506983165722283E-2</v>
      </c>
      <c r="J256" s="28">
        <v>1029</v>
      </c>
      <c r="K256" s="1">
        <f>(J256/'[1]POBLACIÓN 2024'!$F$29)*1000</f>
        <v>5.3365556656173343</v>
      </c>
      <c r="L256" s="1">
        <f t="shared" si="35"/>
        <v>1.8399140137358178E-2</v>
      </c>
      <c r="M256" s="28">
        <v>663</v>
      </c>
      <c r="N256" s="1">
        <f>(M256/'[1]POBLACIÓN 2024'!$H$29)*1000</f>
        <v>9.4857927719117505</v>
      </c>
      <c r="O256" s="1">
        <f t="shared" si="27"/>
        <v>3.2704695961257968E-2</v>
      </c>
      <c r="P256" s="89">
        <v>399</v>
      </c>
      <c r="Q256" s="1">
        <f>(P256/'[1]POBLACIÓN 2024'!$J$29)*1000</f>
        <v>6.2088604640306242</v>
      </c>
      <c r="R256" s="1">
        <f t="shared" si="28"/>
        <v>2.1406633965615558E-2</v>
      </c>
      <c r="S256" s="89">
        <v>2118</v>
      </c>
      <c r="T256" s="1">
        <f>(S256/'[1]POBLACIÓN 2024'!$L$29)*1000</f>
        <v>7.7326362521175298</v>
      </c>
      <c r="U256" s="1">
        <f t="shared" si="29"/>
        <v>2.666024060248761E-2</v>
      </c>
      <c r="V256" s="89">
        <v>1407</v>
      </c>
      <c r="W256" s="1">
        <f>(V256/'[1]POBLACIÓN 2024'!$N$29)*1000</f>
        <v>6.6876755693079897</v>
      </c>
      <c r="X256" s="1">
        <f t="shared" si="30"/>
        <v>2.30574714671603E-2</v>
      </c>
      <c r="Y256" s="89">
        <v>592</v>
      </c>
      <c r="Z256" s="1">
        <f>(Y256/'[1]POBLACIÓN 2024'!$P$29)*1000</f>
        <v>4.8383405799470403</v>
      </c>
      <c r="AA256" s="1">
        <f t="shared" si="31"/>
        <v>1.6681416243114259E-2</v>
      </c>
      <c r="AB256" s="89">
        <v>309</v>
      </c>
      <c r="AC256" s="1">
        <f>(AB256/'[1]POBLACIÓN 2024'!$R$29)*1000</f>
        <v>5.6505440248697081</v>
      </c>
      <c r="AD256" s="1">
        <f t="shared" si="32"/>
        <v>1.9481695288165415E-2</v>
      </c>
      <c r="AE256" s="28">
        <f>0</f>
        <v>0</v>
      </c>
    </row>
    <row r="257" spans="1:31" x14ac:dyDescent="0.25">
      <c r="A257" s="28" t="s">
        <v>1006</v>
      </c>
      <c r="B257" s="89">
        <v>10186</v>
      </c>
      <c r="C257" s="1">
        <f>(B257/'[1]POBLACIÓN 2024'!$D$57)*1000</f>
        <v>6.5684981637739526</v>
      </c>
      <c r="D257" s="28">
        <v>388</v>
      </c>
      <c r="E257" s="1">
        <f>(D257/'[1]POBLACIÓN 2024'!$B$29)*1000</f>
        <v>1.4101552988039121</v>
      </c>
      <c r="F257" s="1">
        <f t="shared" si="33"/>
        <v>0.21468458445814692</v>
      </c>
      <c r="G257" s="28">
        <v>449</v>
      </c>
      <c r="H257" s="1">
        <f>(G257/'[1]POBLACIÓN 2024'!$D$29)*1000</f>
        <v>1.5629459965608226</v>
      </c>
      <c r="I257" s="1">
        <f t="shared" si="34"/>
        <v>5.3886559458419707E-3</v>
      </c>
      <c r="J257" s="28">
        <v>83</v>
      </c>
      <c r="K257" s="1">
        <f>(J257/'[1]POBLACIÓN 2024'!$F$29)*1000</f>
        <v>0.4304510400838083</v>
      </c>
      <c r="L257" s="1">
        <f t="shared" si="35"/>
        <v>1.4840900207975984E-3</v>
      </c>
      <c r="M257" s="28">
        <v>1537</v>
      </c>
      <c r="N257" s="1">
        <f>(M257/'[1]POBLACIÓN 2024'!$H$29)*1000</f>
        <v>21.990442670329358</v>
      </c>
      <c r="O257" s="1">
        <f t="shared" si="27"/>
        <v>7.581767374427377E-2</v>
      </c>
      <c r="P257" s="89">
        <v>580</v>
      </c>
      <c r="Q257" s="1">
        <f>(P257/'[1]POBLACIÓN 2024'!$J$29)*1000</f>
        <v>9.0254112008465199</v>
      </c>
      <c r="R257" s="1">
        <f t="shared" si="28"/>
        <v>3.11174127820978E-2</v>
      </c>
      <c r="S257" s="89">
        <v>298</v>
      </c>
      <c r="T257" s="1">
        <f>(S257/'[1]POBLACIÓN 2024'!$L$29)*1000</f>
        <v>1.0879724282960452</v>
      </c>
      <c r="U257" s="1">
        <f t="shared" si="29"/>
        <v>3.7510631253736106E-3</v>
      </c>
      <c r="V257" s="89">
        <v>580</v>
      </c>
      <c r="W257" s="1">
        <f>(V257/'[1]POBLACIÓN 2024'!$N$29)*1000</f>
        <v>2.7568243284993845</v>
      </c>
      <c r="X257" s="1">
        <f t="shared" si="30"/>
        <v>9.5048567526318222E-3</v>
      </c>
      <c r="Y257" s="89">
        <v>6237</v>
      </c>
      <c r="Z257" s="1">
        <f>(Y257/'[1]POBLACIÓN 2024'!$P$29)*1000</f>
        <v>50.974206414070416</v>
      </c>
      <c r="AA257" s="1">
        <f t="shared" si="31"/>
        <v>0.17574660998024261</v>
      </c>
      <c r="AB257" s="89">
        <v>34</v>
      </c>
      <c r="AC257" s="1">
        <f>(AB257/'[1]POBLACIÓN 2024'!$R$29)*1000</f>
        <v>0.62174270823809086</v>
      </c>
      <c r="AD257" s="1">
        <f t="shared" si="32"/>
        <v>2.1436169572738644E-3</v>
      </c>
      <c r="AE257" s="28">
        <f>0</f>
        <v>0</v>
      </c>
    </row>
    <row r="258" spans="1:31" x14ac:dyDescent="0.25">
      <c r="A258" s="28" t="s">
        <v>1012</v>
      </c>
      <c r="B258" s="89">
        <v>10186</v>
      </c>
      <c r="C258" s="1">
        <f>(B258/'[1]POBLACIÓN 2024'!$D$57)*1000</f>
        <v>6.5684981637739526</v>
      </c>
      <c r="D258" s="28">
        <v>1561</v>
      </c>
      <c r="E258" s="1">
        <f>(D258/'[1]POBLACIÓN 2024'!$B$29)*1000</f>
        <v>5.6733309830745018</v>
      </c>
      <c r="F258" s="1">
        <f t="shared" si="33"/>
        <v>0.86371813489476112</v>
      </c>
      <c r="G258" s="28">
        <v>2146</v>
      </c>
      <c r="H258" s="1">
        <f>(G258/'[1]POBLACIÓN 2024'!$D$29)*1000</f>
        <v>7.4701160548319052</v>
      </c>
      <c r="I258" s="1">
        <f t="shared" si="34"/>
        <v>2.5755135099725771E-2</v>
      </c>
      <c r="J258" s="28">
        <v>1412</v>
      </c>
      <c r="K258" s="1">
        <f>(J258/'[1]POBLACIÓN 2024'!$F$29)*1000</f>
        <v>7.3228538385341846</v>
      </c>
      <c r="L258" s="1">
        <f t="shared" si="35"/>
        <v>2.5247410956219383E-2</v>
      </c>
      <c r="M258" s="28">
        <v>589</v>
      </c>
      <c r="N258" s="1">
        <f>(M258/'[1]POBLACIÓN 2024'!$H$29)*1000</f>
        <v>8.4270466706727341</v>
      </c>
      <c r="O258" s="1">
        <f t="shared" si="27"/>
        <v>2.9054398071162821E-2</v>
      </c>
      <c r="P258" s="89">
        <v>507</v>
      </c>
      <c r="Q258" s="1">
        <f>(P258/'[1]POBLACIÓN 2024'!$J$29)*1000</f>
        <v>7.8894542738434241</v>
      </c>
      <c r="R258" s="1">
        <f t="shared" si="28"/>
        <v>2.7200910828488942E-2</v>
      </c>
      <c r="S258" s="89">
        <v>1623</v>
      </c>
      <c r="T258" s="1">
        <f>(S258/'[1]POBLACIÓN 2024'!$L$29)*1000</f>
        <v>5.9254337286056424</v>
      </c>
      <c r="U258" s="1">
        <f t="shared" si="29"/>
        <v>2.0429447827118693E-2</v>
      </c>
      <c r="V258" s="89">
        <v>1284</v>
      </c>
      <c r="W258" s="1">
        <f>(V258/'[1]POBLACIÓN 2024'!$N$29)*1000</f>
        <v>6.103038685850362</v>
      </c>
      <c r="X258" s="1">
        <f t="shared" si="30"/>
        <v>2.1041786328240105E-2</v>
      </c>
      <c r="Y258" s="89">
        <v>720</v>
      </c>
      <c r="Z258" s="1">
        <f>(Y258/'[1]POBLACIÓN 2024'!$P$29)*1000</f>
        <v>5.8844682729085616</v>
      </c>
      <c r="AA258" s="1">
        <f t="shared" si="31"/>
        <v>2.0288208944328149E-2</v>
      </c>
      <c r="AB258" s="89">
        <v>344</v>
      </c>
      <c r="AC258" s="1">
        <f>(AB258/'[1]POBLACIÓN 2024'!$R$29)*1000</f>
        <v>6.2905732833500956</v>
      </c>
      <c r="AD258" s="1">
        <f t="shared" si="32"/>
        <v>2.1688359803006155E-2</v>
      </c>
      <c r="AE258" s="28">
        <f>0</f>
        <v>0</v>
      </c>
    </row>
    <row r="259" spans="1:31" x14ac:dyDescent="0.25">
      <c r="A259" s="28" t="s">
        <v>1025</v>
      </c>
      <c r="B259" s="89">
        <v>10167</v>
      </c>
      <c r="C259" s="1">
        <f>(B259/'[1]POBLACIÓN 2024'!$D$57)*1000</f>
        <v>6.5562459091978962</v>
      </c>
      <c r="D259" s="28">
        <v>2093</v>
      </c>
      <c r="E259" s="1">
        <f>(D259/'[1]POBLACIÓN 2024'!$B$29)*1000</f>
        <v>7.606842887620072</v>
      </c>
      <c r="F259" s="1">
        <f t="shared" si="33"/>
        <v>1.160243681059655</v>
      </c>
      <c r="G259" s="28">
        <v>1938</v>
      </c>
      <c r="H259" s="1">
        <f>(G259/'[1]POBLACIÓN 2024'!$D$29)*1000</f>
        <v>6.7460787112135279</v>
      </c>
      <c r="I259" s="1">
        <f t="shared" si="34"/>
        <v>2.3258831231718798E-2</v>
      </c>
      <c r="J259" s="28">
        <v>1134</v>
      </c>
      <c r="K259" s="1">
        <f>(J259/'[1]POBLACIÓN 2024'!$F$29)*1000</f>
        <v>5.881102162108899</v>
      </c>
      <c r="L259" s="1">
        <f t="shared" si="35"/>
        <v>2.0276603416680441E-2</v>
      </c>
      <c r="M259" s="28">
        <v>449</v>
      </c>
      <c r="N259" s="1">
        <f>(M259/'[1]POBLACIÓN 2024'!$H$29)*1000</f>
        <v>6.4240135061664807</v>
      </c>
      <c r="O259" s="1">
        <f t="shared" si="27"/>
        <v>2.2148429089901705E-2</v>
      </c>
      <c r="P259" s="89">
        <v>397</v>
      </c>
      <c r="Q259" s="1">
        <f>(P259/'[1]POBLACIÓN 2024'!$J$29)*1000</f>
        <v>6.1777383564414983</v>
      </c>
      <c r="R259" s="1">
        <f t="shared" si="28"/>
        <v>2.1299332542229016E-2</v>
      </c>
      <c r="S259" s="89">
        <v>1751</v>
      </c>
      <c r="T259" s="1">
        <f>(S259/'[1]POBLACIÓN 2024'!$L$29)*1000</f>
        <v>6.3927507447864942</v>
      </c>
      <c r="U259" s="1">
        <f t="shared" si="29"/>
        <v>2.204064272660803E-2</v>
      </c>
      <c r="V259" s="89">
        <v>1416</v>
      </c>
      <c r="W259" s="1">
        <f>(V259/'[1]POBLACIÓN 2024'!$N$29)*1000</f>
        <v>6.7304538778536696</v>
      </c>
      <c r="X259" s="1">
        <f t="shared" si="30"/>
        <v>2.3204960623666657E-2</v>
      </c>
      <c r="Y259" s="89">
        <v>724</v>
      </c>
      <c r="Z259" s="1">
        <f>(Y259/'[1]POBLACIÓN 2024'!$P$29)*1000</f>
        <v>5.9171597633136095</v>
      </c>
      <c r="AA259" s="1">
        <f t="shared" si="31"/>
        <v>2.0400921216241086E-2</v>
      </c>
      <c r="AB259" s="89">
        <v>265</v>
      </c>
      <c r="AC259" s="1">
        <f>(AB259/'[1]POBLACIÓN 2024'!$R$29)*1000</f>
        <v>4.8459358142086497</v>
      </c>
      <c r="AD259" s="1">
        <f t="shared" si="32"/>
        <v>1.6707602755222768E-2</v>
      </c>
      <c r="AE259" s="28">
        <f>0</f>
        <v>0</v>
      </c>
    </row>
    <row r="260" spans="1:31" x14ac:dyDescent="0.25">
      <c r="A260" s="28" t="s">
        <v>1014</v>
      </c>
      <c r="B260" s="89">
        <v>10068</v>
      </c>
      <c r="C260" s="1">
        <f>(B260/'[1]POBLACIÓN 2024'!$D$57)*1000</f>
        <v>6.4924052143016056</v>
      </c>
      <c r="D260" s="28">
        <v>1682</v>
      </c>
      <c r="E260" s="1">
        <f>(D260/'[1]POBLACIÓN 2024'!$B$29)*1000</f>
        <v>6.113095908732423</v>
      </c>
      <c r="F260" s="1">
        <f t="shared" si="33"/>
        <v>0.94157645848511862</v>
      </c>
      <c r="G260" s="28">
        <v>2096</v>
      </c>
      <c r="H260" s="1">
        <f>(G260/'[1]POBLACIÓN 2024'!$D$29)*1000</f>
        <v>7.2960686164621027</v>
      </c>
      <c r="I260" s="1">
        <f t="shared" si="34"/>
        <v>2.5155062054531784E-2</v>
      </c>
      <c r="J260" s="28">
        <v>1181</v>
      </c>
      <c r="K260" s="1">
        <f>(J260/'[1]POBLACIÓN 2024'!$F$29)*1000</f>
        <v>6.1248515462527422</v>
      </c>
      <c r="L260" s="1">
        <f t="shared" si="35"/>
        <v>2.1116991741710407E-2</v>
      </c>
      <c r="M260" s="28">
        <v>284</v>
      </c>
      <c r="N260" s="1">
        <f>(M260/'[1]POBLACIÓN 2024'!$H$29)*1000</f>
        <v>4.0632958479983978</v>
      </c>
      <c r="O260" s="1">
        <f t="shared" si="27"/>
        <v>1.4009251361986826E-2</v>
      </c>
      <c r="P260" s="89">
        <v>452</v>
      </c>
      <c r="Q260" s="1">
        <f>(P260/'[1]POBLACIÓN 2024'!$J$29)*1000</f>
        <v>7.0335963151424616</v>
      </c>
      <c r="R260" s="1">
        <f t="shared" si="28"/>
        <v>2.4250121685358981E-2</v>
      </c>
      <c r="S260" s="89">
        <v>1789</v>
      </c>
      <c r="T260" s="1">
        <f>(S260/'[1]POBLACIÓN 2024'!$L$29)*1000</f>
        <v>6.5314854839651852</v>
      </c>
      <c r="U260" s="1">
        <f t="shared" si="29"/>
        <v>2.2518966212393927E-2</v>
      </c>
      <c r="V260" s="89">
        <v>1423</v>
      </c>
      <c r="W260" s="1">
        <f>(V260/'[1]POBLACIÓN 2024'!$N$29)*1000</f>
        <v>6.7637258956114206</v>
      </c>
      <c r="X260" s="1">
        <f t="shared" si="30"/>
        <v>2.3319674412060488E-2</v>
      </c>
      <c r="Y260" s="89">
        <v>885</v>
      </c>
      <c r="Z260" s="1">
        <f>(Y260/'[1]POBLACIÓN 2024'!$P$29)*1000</f>
        <v>7.232992252116774</v>
      </c>
      <c r="AA260" s="1">
        <f t="shared" si="31"/>
        <v>2.4937590160736687E-2</v>
      </c>
      <c r="AB260" s="89">
        <v>276</v>
      </c>
      <c r="AC260" s="1">
        <f>(AB260/'[1]POBLACIÓN 2024'!$R$29)*1000</f>
        <v>5.0470878668739143</v>
      </c>
      <c r="AD260" s="1">
        <f t="shared" si="32"/>
        <v>1.7401125888458428E-2</v>
      </c>
      <c r="AE260" s="28">
        <f>0</f>
        <v>0</v>
      </c>
    </row>
    <row r="261" spans="1:31" x14ac:dyDescent="0.25">
      <c r="A261" s="28" t="s">
        <v>1019</v>
      </c>
      <c r="B261" s="89">
        <v>9998</v>
      </c>
      <c r="C261" s="1">
        <f>(B261/'[1]POBLACIÓN 2024'!$D$57)*1000</f>
        <v>6.4472653290213993</v>
      </c>
      <c r="D261" s="28">
        <v>1973</v>
      </c>
      <c r="E261" s="1">
        <f>(D261/'[1]POBLACIÓN 2024'!$B$29)*1000</f>
        <v>7.1707123828353572</v>
      </c>
      <c r="F261" s="1">
        <f t="shared" si="33"/>
        <v>1.1122099086813551</v>
      </c>
      <c r="G261" s="28">
        <v>1363</v>
      </c>
      <c r="H261" s="1">
        <f>(G261/'[1]POBLACIÓN 2024'!$D$29)*1000</f>
        <v>4.7445331699608042</v>
      </c>
      <c r="I261" s="1">
        <f t="shared" si="34"/>
        <v>1.6357991211987988E-2</v>
      </c>
      <c r="J261" s="28">
        <v>1178</v>
      </c>
      <c r="K261" s="1">
        <f>(J261/'[1]POBLACIÓN 2024'!$F$29)*1000</f>
        <v>6.1092930749244125</v>
      </c>
      <c r="L261" s="1">
        <f t="shared" si="35"/>
        <v>2.1063349933729773E-2</v>
      </c>
      <c r="M261" s="28">
        <v>536</v>
      </c>
      <c r="N261" s="1">
        <f>(M261/'[1]POBLACIÓN 2024'!$H$29)*1000</f>
        <v>7.6687555441096515</v>
      </c>
      <c r="O261" s="1">
        <f t="shared" si="27"/>
        <v>2.6439995528256825E-2</v>
      </c>
      <c r="P261" s="89">
        <v>351</v>
      </c>
      <c r="Q261" s="1">
        <f>(P261/'[1]POBLACIÓN 2024'!$J$29)*1000</f>
        <v>5.4619298818916011</v>
      </c>
      <c r="R261" s="1">
        <f t="shared" si="28"/>
        <v>1.8831399804338497E-2</v>
      </c>
      <c r="S261" s="89">
        <v>1927</v>
      </c>
      <c r="T261" s="1">
        <f>(S261/'[1]POBLACIÓN 2024'!$L$29)*1000</f>
        <v>7.0353116420351656</v>
      </c>
      <c r="U261" s="1">
        <f t="shared" si="29"/>
        <v>2.4256035713405868E-2</v>
      </c>
      <c r="V261" s="89">
        <v>1446</v>
      </c>
      <c r="W261" s="1">
        <f>(V261/'[1]POBLACIÓN 2024'!$N$29)*1000</f>
        <v>6.8730482396726034</v>
      </c>
      <c r="X261" s="1">
        <f t="shared" si="30"/>
        <v>2.3696591145354509E-2</v>
      </c>
      <c r="Y261" s="89">
        <v>816</v>
      </c>
      <c r="Z261" s="1">
        <f>(Y261/'[1]POBLACIÓN 2024'!$P$29)*1000</f>
        <v>6.669064042629703</v>
      </c>
      <c r="AA261" s="1">
        <f t="shared" si="31"/>
        <v>2.299330347023857E-2</v>
      </c>
      <c r="AB261" s="89">
        <v>408</v>
      </c>
      <c r="AC261" s="1">
        <f>(AB261/'[1]POBLACIÓN 2024'!$R$29)*1000</f>
        <v>7.4609124988570903</v>
      </c>
      <c r="AD261" s="1">
        <f t="shared" si="32"/>
        <v>2.5723403487286373E-2</v>
      </c>
      <c r="AE261" s="28">
        <f>0</f>
        <v>0</v>
      </c>
    </row>
    <row r="262" spans="1:31" x14ac:dyDescent="0.25">
      <c r="A262" s="28" t="s">
        <v>1005</v>
      </c>
      <c r="B262" s="89">
        <v>9983</v>
      </c>
      <c r="C262" s="1">
        <f>(B262/'[1]POBLACIÓN 2024'!$D$57)*1000</f>
        <v>6.4375924964613551</v>
      </c>
      <c r="D262" s="28">
        <v>1667</v>
      </c>
      <c r="E262" s="1">
        <f>(D262/'[1]POBLACIÓN 2024'!$B$29)*1000</f>
        <v>6.0585795956343329</v>
      </c>
      <c r="F262" s="1">
        <f t="shared" si="33"/>
        <v>0.94112505551798131</v>
      </c>
      <c r="G262" s="28">
        <v>2167</v>
      </c>
      <c r="H262" s="1">
        <f>(G262/'[1]POBLACIÓN 2024'!$D$29)*1000</f>
        <v>7.543215978947222</v>
      </c>
      <c r="I262" s="1">
        <f t="shared" si="34"/>
        <v>2.6007165778707243E-2</v>
      </c>
      <c r="J262" s="28">
        <v>1208</v>
      </c>
      <c r="K262" s="1">
        <f>(J262/'[1]POBLACIÓN 2024'!$F$29)*1000</f>
        <v>6.2648777882077153</v>
      </c>
      <c r="L262" s="1">
        <f t="shared" si="35"/>
        <v>2.1599768013536129E-2</v>
      </c>
      <c r="M262" s="28">
        <v>239</v>
      </c>
      <c r="N262" s="1">
        <f>(M262/'[1]POBLACIÓN 2024'!$H$29)*1000</f>
        <v>3.419463759407102</v>
      </c>
      <c r="O262" s="1">
        <f t="shared" si="27"/>
        <v>1.178947561801004E-2</v>
      </c>
      <c r="P262" s="89">
        <v>405</v>
      </c>
      <c r="Q262" s="1">
        <f>(P262/'[1]POBLACIÓN 2024'!$J$29)*1000</f>
        <v>6.302226786798002</v>
      </c>
      <c r="R262" s="1">
        <f t="shared" si="28"/>
        <v>2.172853823577519E-2</v>
      </c>
      <c r="S262" s="89">
        <v>1849</v>
      </c>
      <c r="T262" s="1">
        <f>(S262/'[1]POBLACIÓN 2024'!$L$29)*1000</f>
        <v>6.7505403352999593</v>
      </c>
      <c r="U262" s="1">
        <f t="shared" si="29"/>
        <v>2.3274213821529555E-2</v>
      </c>
      <c r="V262" s="89">
        <v>1357</v>
      </c>
      <c r="W262" s="1">
        <f>(V262/'[1]POBLACIÓN 2024'!$N$29)*1000</f>
        <v>6.4500182996097664</v>
      </c>
      <c r="X262" s="1">
        <f t="shared" si="30"/>
        <v>2.2238087264347211E-2</v>
      </c>
      <c r="Y262" s="89">
        <v>809</v>
      </c>
      <c r="Z262" s="1">
        <f>(Y262/'[1]POBLACIÓN 2024'!$P$29)*1000</f>
        <v>6.6118539344208704</v>
      </c>
      <c r="AA262" s="1">
        <f t="shared" si="31"/>
        <v>2.2796056994390936E-2</v>
      </c>
      <c r="AB262" s="89">
        <v>282</v>
      </c>
      <c r="AC262" s="1">
        <f>(AB262/'[1]POBLACIÓN 2024'!$R$29)*1000</f>
        <v>5.1568071683276946</v>
      </c>
      <c r="AD262" s="1">
        <f t="shared" si="32"/>
        <v>1.7779411233859697E-2</v>
      </c>
      <c r="AE262" s="28">
        <f>0</f>
        <v>0</v>
      </c>
    </row>
    <row r="263" spans="1:31" x14ac:dyDescent="0.25">
      <c r="A263" s="28" t="s">
        <v>1017</v>
      </c>
      <c r="B263" s="89">
        <v>9976</v>
      </c>
      <c r="C263" s="1">
        <f>(B263/'[1]POBLACIÓN 2024'!$D$57)*1000</f>
        <v>6.4330785079333355</v>
      </c>
      <c r="D263" s="28">
        <v>2085</v>
      </c>
      <c r="E263" s="1">
        <f>(D263/'[1]POBLACIÓN 2024'!$B$29)*1000</f>
        <v>7.5777675206344242</v>
      </c>
      <c r="F263" s="1">
        <f t="shared" si="33"/>
        <v>1.1779379827697496</v>
      </c>
      <c r="G263" s="28">
        <v>2464</v>
      </c>
      <c r="H263" s="1">
        <f>(G263/'[1]POBLACIÓN 2024'!$D$29)*1000</f>
        <v>8.5770577628638449</v>
      </c>
      <c r="I263" s="1">
        <f t="shared" si="34"/>
        <v>2.9571599667159498E-2</v>
      </c>
      <c r="J263" s="28">
        <v>1104</v>
      </c>
      <c r="K263" s="1">
        <f>(J263/'[1]POBLACIÓN 2024'!$F$29)*1000</f>
        <v>5.7255174488255953</v>
      </c>
      <c r="L263" s="1">
        <f t="shared" si="35"/>
        <v>1.9740185336874081E-2</v>
      </c>
      <c r="M263" s="28">
        <v>353</v>
      </c>
      <c r="N263" s="1">
        <f>(M263/'[1]POBLACIÓN 2024'!$H$29)*1000</f>
        <v>5.0505050505050511</v>
      </c>
      <c r="O263" s="1">
        <f t="shared" ref="O263:O326" si="36">N263/$C$7</f>
        <v>1.7412907502751231E-2</v>
      </c>
      <c r="P263" s="89">
        <v>368</v>
      </c>
      <c r="Q263" s="1">
        <f>(P263/'[1]POBLACIÓN 2024'!$J$29)*1000</f>
        <v>5.7264677963991719</v>
      </c>
      <c r="R263" s="1">
        <f t="shared" ref="R263:R326" si="37">Q263/$C$7</f>
        <v>1.9743461903124124E-2</v>
      </c>
      <c r="S263" s="89">
        <v>1447</v>
      </c>
      <c r="T263" s="1">
        <f>(S263/'[1]POBLACIÓN 2024'!$L$29)*1000</f>
        <v>5.2828728313569719</v>
      </c>
      <c r="U263" s="1">
        <f t="shared" ref="U263:U326" si="38">T263/$C$7</f>
        <v>1.8214054840320858E-2</v>
      </c>
      <c r="V263" s="89">
        <v>1368</v>
      </c>
      <c r="W263" s="1">
        <f>(V263/'[1]POBLACIÓN 2024'!$N$29)*1000</f>
        <v>6.502302898943376</v>
      </c>
      <c r="X263" s="1">
        <f t="shared" ref="X263:X326" si="39">W263/$C$7</f>
        <v>2.2418351788966093E-2</v>
      </c>
      <c r="Y263" s="89">
        <v>539</v>
      </c>
      <c r="Z263" s="1">
        <f>(Y263/'[1]POBLACIÓN 2024'!$P$29)*1000</f>
        <v>4.4051783320801592</v>
      </c>
      <c r="AA263" s="1">
        <f t="shared" ref="AA263:AA326" si="40">Z263/$C$7</f>
        <v>1.5187978640267878E-2</v>
      </c>
      <c r="AB263" s="89">
        <v>248</v>
      </c>
      <c r="AC263" s="1">
        <f>(AB263/'[1]POBLACIÓN 2024'!$R$29)*1000</f>
        <v>4.535064460089604</v>
      </c>
      <c r="AD263" s="1">
        <f t="shared" ref="AD263:AD326" si="41">AC263/$C$7</f>
        <v>1.5635794276585836E-2</v>
      </c>
      <c r="AE263" s="28">
        <f>0</f>
        <v>0</v>
      </c>
    </row>
    <row r="264" spans="1:31" x14ac:dyDescent="0.25">
      <c r="A264" s="28" t="s">
        <v>1020</v>
      </c>
      <c r="B264" s="89">
        <v>9938</v>
      </c>
      <c r="C264" s="1">
        <f>(B264/'[1]POBLACIÓN 2024'!$D$57)*1000</f>
        <v>6.4085739987812236</v>
      </c>
      <c r="D264" s="28">
        <v>1641</v>
      </c>
      <c r="E264" s="1">
        <f>(D264/'[1]POBLACIÓN 2024'!$B$29)*1000</f>
        <v>5.9640846529309792</v>
      </c>
      <c r="F264" s="1">
        <f t="shared" ref="F264:F327" si="42">E264/C264</f>
        <v>0.93064145846879864</v>
      </c>
      <c r="G264" s="28">
        <v>1772</v>
      </c>
      <c r="H264" s="1">
        <f>(G264/'[1]POBLACIÓN 2024'!$D$29)*1000</f>
        <v>6.1682412158257858</v>
      </c>
      <c r="I264" s="1">
        <f t="shared" ref="I264:I327" si="43">H264/$C$7</f>
        <v>2.1266588721674775E-2</v>
      </c>
      <c r="J264" s="28">
        <v>1252</v>
      </c>
      <c r="K264" s="1">
        <f>(J264/'[1]POBLACIÓN 2024'!$F$29)*1000</f>
        <v>6.4930687010232289</v>
      </c>
      <c r="L264" s="1">
        <f t="shared" ref="L264:L327" si="44">K264/$C$7</f>
        <v>2.2386514530585461E-2</v>
      </c>
      <c r="M264" s="28">
        <v>484</v>
      </c>
      <c r="N264" s="1">
        <f>(M264/'[1]POBLACIÓN 2024'!$H$29)*1000</f>
        <v>6.9247717972930438</v>
      </c>
      <c r="O264" s="1">
        <f t="shared" si="36"/>
        <v>2.3874921335216983E-2</v>
      </c>
      <c r="P264" s="89">
        <v>480</v>
      </c>
      <c r="Q264" s="1">
        <f>(P264/'[1]POBLACIÓN 2024'!$J$29)*1000</f>
        <v>7.4693058213902246</v>
      </c>
      <c r="R264" s="1">
        <f t="shared" si="37"/>
        <v>2.5752341612770596E-2</v>
      </c>
      <c r="S264" s="89">
        <v>1818</v>
      </c>
      <c r="T264" s="1">
        <f>(S264/'[1]POBLACIÓN 2024'!$L$29)*1000</f>
        <v>6.6373619954436593</v>
      </c>
      <c r="U264" s="1">
        <f t="shared" si="38"/>
        <v>2.2884002556809481E-2</v>
      </c>
      <c r="V264" s="89">
        <v>1487</v>
      </c>
      <c r="W264" s="1">
        <f>(V264/'[1]POBLACIÓN 2024'!$N$29)*1000</f>
        <v>7.0679272008251459</v>
      </c>
      <c r="X264" s="1">
        <f t="shared" si="39"/>
        <v>2.4368486191661241E-2</v>
      </c>
      <c r="Y264" s="89">
        <v>713</v>
      </c>
      <c r="Z264" s="1">
        <f>(Y264/'[1]POBLACIÓN 2024'!$P$29)*1000</f>
        <v>5.827258164699729</v>
      </c>
      <c r="AA264" s="1">
        <f t="shared" si="40"/>
        <v>2.0090962468480519E-2</v>
      </c>
      <c r="AB264" s="89">
        <v>291</v>
      </c>
      <c r="AC264" s="1">
        <f>(AB264/'[1]POBLACIÓN 2024'!$R$29)*1000</f>
        <v>5.3213861205083663</v>
      </c>
      <c r="AD264" s="1">
        <f t="shared" si="41"/>
        <v>1.8346839251961605E-2</v>
      </c>
      <c r="AE264" s="28">
        <f>0</f>
        <v>0</v>
      </c>
    </row>
    <row r="265" spans="1:31" x14ac:dyDescent="0.25">
      <c r="A265" s="28" t="s">
        <v>1010</v>
      </c>
      <c r="B265" s="89">
        <v>9930</v>
      </c>
      <c r="C265" s="1">
        <f>(B265/'[1]POBLACIÓN 2024'!$D$57)*1000</f>
        <v>6.4034151547492</v>
      </c>
      <c r="D265" s="28">
        <v>1389</v>
      </c>
      <c r="E265" s="1">
        <f>(D265/'[1]POBLACIÓN 2024'!$B$29)*1000</f>
        <v>5.0482105928830769</v>
      </c>
      <c r="F265" s="1">
        <f t="shared" si="42"/>
        <v>0.78836222092190711</v>
      </c>
      <c r="G265" s="28">
        <v>2097</v>
      </c>
      <c r="H265" s="1">
        <f>(G265/'[1]POBLACIÓN 2024'!$D$29)*1000</f>
        <v>7.2995495652294995</v>
      </c>
      <c r="I265" s="1">
        <f t="shared" si="43"/>
        <v>2.5167063515435666E-2</v>
      </c>
      <c r="J265" s="28">
        <v>1011</v>
      </c>
      <c r="K265" s="1">
        <f>(J265/'[1]POBLACIÓN 2024'!$F$29)*1000</f>
        <v>5.2432048376473519</v>
      </c>
      <c r="L265" s="1">
        <f t="shared" si="44"/>
        <v>1.8077289289474361E-2</v>
      </c>
      <c r="M265" s="28">
        <v>453</v>
      </c>
      <c r="N265" s="1">
        <f>(M265/'[1]POBLACIÓN 2024'!$H$29)*1000</f>
        <v>6.4812430251523736</v>
      </c>
      <c r="O265" s="1">
        <f t="shared" si="36"/>
        <v>2.234574248936631E-2</v>
      </c>
      <c r="P265" s="89">
        <v>928</v>
      </c>
      <c r="Q265" s="1">
        <f>(P265/'[1]POBLACIÓN 2024'!$J$29)*1000</f>
        <v>14.440657921354434</v>
      </c>
      <c r="R265" s="1">
        <f t="shared" si="37"/>
        <v>4.978786045135649E-2</v>
      </c>
      <c r="S265" s="89">
        <v>1712</v>
      </c>
      <c r="T265" s="1">
        <f>(S265/'[1]POBLACIÓN 2024'!$L$29)*1000</f>
        <v>6.2503650914188915</v>
      </c>
      <c r="U265" s="1">
        <f t="shared" si="38"/>
        <v>2.1549731780669875E-2</v>
      </c>
      <c r="V265" s="89">
        <v>1269</v>
      </c>
      <c r="W265" s="1">
        <f>(V265/'[1]POBLACIÓN 2024'!$N$29)*1000</f>
        <v>6.0317415049408947</v>
      </c>
      <c r="X265" s="1">
        <f t="shared" si="39"/>
        <v>2.0795971067396175E-2</v>
      </c>
      <c r="Y265" s="89">
        <v>813</v>
      </c>
      <c r="Z265" s="1">
        <f>(Y265/'[1]POBLACIÓN 2024'!$P$29)*1000</f>
        <v>6.6445454248259175</v>
      </c>
      <c r="AA265" s="1">
        <f t="shared" si="40"/>
        <v>2.290876926630387E-2</v>
      </c>
      <c r="AB265" s="89">
        <v>258</v>
      </c>
      <c r="AC265" s="1">
        <f>(AB265/'[1]POBLACIÓN 2024'!$R$29)*1000</f>
        <v>4.7179299625125726</v>
      </c>
      <c r="AD265" s="1">
        <f t="shared" si="41"/>
        <v>1.6266269852254621E-2</v>
      </c>
      <c r="AE265" s="28">
        <f>0</f>
        <v>0</v>
      </c>
    </row>
    <row r="266" spans="1:31" x14ac:dyDescent="0.25">
      <c r="A266" s="28" t="s">
        <v>1015</v>
      </c>
      <c r="B266" s="89">
        <v>9786</v>
      </c>
      <c r="C266" s="1">
        <f>(B266/'[1]POBLACIÓN 2024'!$D$57)*1000</f>
        <v>6.310555962172776</v>
      </c>
      <c r="D266" s="28">
        <v>1383</v>
      </c>
      <c r="E266" s="1">
        <f>(D266/'[1]POBLACIÓN 2024'!$B$29)*1000</f>
        <v>5.0264040676438411</v>
      </c>
      <c r="F266" s="1">
        <f t="shared" si="42"/>
        <v>0.79650732800303203</v>
      </c>
      <c r="G266" s="28">
        <v>2417</v>
      </c>
      <c r="H266" s="1">
        <f>(G266/'[1]POBLACIÓN 2024'!$D$29)*1000</f>
        <v>8.4134531707962328</v>
      </c>
      <c r="I266" s="1">
        <f t="shared" si="43"/>
        <v>2.9007531004677161E-2</v>
      </c>
      <c r="J266" s="28">
        <v>1094</v>
      </c>
      <c r="K266" s="1">
        <f>(J266/'[1]POBLACIÓN 2024'!$F$29)*1000</f>
        <v>5.6736558777311599</v>
      </c>
      <c r="L266" s="1">
        <f t="shared" si="44"/>
        <v>1.9561379310271958E-2</v>
      </c>
      <c r="M266" s="28">
        <v>476</v>
      </c>
      <c r="N266" s="1">
        <f>(M266/'[1]POBLACIÓN 2024'!$H$29)*1000</f>
        <v>6.810312759321258</v>
      </c>
      <c r="O266" s="1">
        <f t="shared" si="36"/>
        <v>2.3480294536287777E-2</v>
      </c>
      <c r="P266" s="89">
        <v>298</v>
      </c>
      <c r="Q266" s="1">
        <f>(P266/'[1]POBLACIÓN 2024'!$J$29)*1000</f>
        <v>4.6371940307797637</v>
      </c>
      <c r="R266" s="1">
        <f t="shared" si="37"/>
        <v>1.5987912084595077E-2</v>
      </c>
      <c r="S266" s="89">
        <v>1843</v>
      </c>
      <c r="T266" s="1">
        <f>(S266/'[1]POBLACIÓN 2024'!$L$29)*1000</f>
        <v>6.7286348501664817</v>
      </c>
      <c r="U266" s="1">
        <f t="shared" si="38"/>
        <v>2.3198689060615989E-2</v>
      </c>
      <c r="V266" s="89">
        <v>1195</v>
      </c>
      <c r="W266" s="1">
        <f>(V266/'[1]POBLACIÓN 2024'!$N$29)*1000</f>
        <v>5.680008745787525</v>
      </c>
      <c r="X266" s="1">
        <f t="shared" si="39"/>
        <v>1.9583282447232807E-2</v>
      </c>
      <c r="Y266" s="89">
        <v>761</v>
      </c>
      <c r="Z266" s="1">
        <f>(Y266/'[1]POBLACIÓN 2024'!$P$29)*1000</f>
        <v>6.2195560495602997</v>
      </c>
      <c r="AA266" s="1">
        <f t="shared" si="40"/>
        <v>2.1443509731435727E-2</v>
      </c>
      <c r="AB266" s="89">
        <v>319</v>
      </c>
      <c r="AC266" s="1">
        <f>(AB266/'[1]POBLACIÓN 2024'!$R$29)*1000</f>
        <v>5.8334095272926758</v>
      </c>
      <c r="AD266" s="1">
        <f t="shared" si="41"/>
        <v>2.0112170863834197E-2</v>
      </c>
      <c r="AE266" s="28">
        <f>0</f>
        <v>0</v>
      </c>
    </row>
    <row r="267" spans="1:31" x14ac:dyDescent="0.25">
      <c r="A267" s="28" t="s">
        <v>1053</v>
      </c>
      <c r="B267" s="89">
        <v>9745</v>
      </c>
      <c r="C267" s="1">
        <f>(B267/'[1]POBLACIÓN 2024'!$D$57)*1000</f>
        <v>6.2841168865086559</v>
      </c>
      <c r="D267" s="28">
        <v>1788</v>
      </c>
      <c r="E267" s="1">
        <f>(D267/'[1]POBLACIÓN 2024'!$B$29)*1000</f>
        <v>6.498344521292255</v>
      </c>
      <c r="F267" s="1">
        <f t="shared" si="42"/>
        <v>1.0340903326040169</v>
      </c>
      <c r="G267" s="28">
        <v>1813</v>
      </c>
      <c r="H267" s="1">
        <f>(G267/'[1]POBLACIÓN 2024'!$D$29)*1000</f>
        <v>6.3109601152890233</v>
      </c>
      <c r="I267" s="1">
        <f t="shared" si="43"/>
        <v>2.175864861873384E-2</v>
      </c>
      <c r="J267" s="28">
        <v>863</v>
      </c>
      <c r="K267" s="1">
        <f>(J267/'[1]POBLACIÓN 2024'!$F$29)*1000</f>
        <v>4.4756535854497175</v>
      </c>
      <c r="L267" s="1">
        <f t="shared" si="44"/>
        <v>1.543096009576298E-2</v>
      </c>
      <c r="M267" s="28">
        <v>385</v>
      </c>
      <c r="N267" s="1">
        <f>(M267/'[1]POBLACIÓN 2024'!$H$29)*1000</f>
        <v>5.5083412023921943</v>
      </c>
      <c r="O267" s="1">
        <f t="shared" si="36"/>
        <v>1.8991414698468056E-2</v>
      </c>
      <c r="P267" s="89">
        <v>330</v>
      </c>
      <c r="Q267" s="1">
        <f>(P267/'[1]POBLACIÓN 2024'!$J$29)*1000</f>
        <v>5.1351477522057793</v>
      </c>
      <c r="R267" s="1">
        <f t="shared" si="37"/>
        <v>1.7704734858779787E-2</v>
      </c>
      <c r="S267" s="89">
        <v>2232</v>
      </c>
      <c r="T267" s="1">
        <f>(S267/'[1]POBLACIÓN 2024'!$L$29)*1000</f>
        <v>8.1488404696536012</v>
      </c>
      <c r="U267" s="1">
        <f t="shared" si="38"/>
        <v>2.8095211059845301E-2</v>
      </c>
      <c r="V267" s="89">
        <v>1469</v>
      </c>
      <c r="W267" s="1">
        <f>(V267/'[1]POBLACIÓN 2024'!$N$29)*1000</f>
        <v>6.9823705837337862</v>
      </c>
      <c r="X267" s="1">
        <f t="shared" si="39"/>
        <v>2.407350787864853E-2</v>
      </c>
      <c r="Y267" s="89">
        <v>579</v>
      </c>
      <c r="Z267" s="1">
        <f>(Y267/'[1]POBLACIÓN 2024'!$P$29)*1000</f>
        <v>4.7320932361306358</v>
      </c>
      <c r="AA267" s="1">
        <f t="shared" si="40"/>
        <v>1.6315101359397222E-2</v>
      </c>
      <c r="AB267" s="89">
        <v>286</v>
      </c>
      <c r="AC267" s="1">
        <f>(AB267/'[1]POBLACIÓN 2024'!$R$29)*1000</f>
        <v>5.229953369296882</v>
      </c>
      <c r="AD267" s="1">
        <f t="shared" si="41"/>
        <v>1.8031601464127214E-2</v>
      </c>
      <c r="AE267" s="28">
        <f>0</f>
        <v>0</v>
      </c>
    </row>
    <row r="268" spans="1:31" x14ac:dyDescent="0.25">
      <c r="A268" s="28" t="s">
        <v>983</v>
      </c>
      <c r="B268" s="89">
        <v>9587</v>
      </c>
      <c r="C268" s="1">
        <f>(B268/'[1]POBLACIÓN 2024'!$D$57)*1000</f>
        <v>6.1822297168761908</v>
      </c>
      <c r="D268" s="28">
        <v>1409</v>
      </c>
      <c r="E268" s="1">
        <f>(D268/'[1]POBLACIÓN 2024'!$B$29)*1000</f>
        <v>5.1208990103471965</v>
      </c>
      <c r="F268" s="1">
        <f t="shared" si="42"/>
        <v>0.82832557909781579</v>
      </c>
      <c r="G268" s="28">
        <v>2092</v>
      </c>
      <c r="H268" s="1">
        <f>(G268/'[1]POBLACIÓN 2024'!$D$29)*1000</f>
        <v>7.2821448213925191</v>
      </c>
      <c r="I268" s="1">
        <f t="shared" si="43"/>
        <v>2.510705621091627E-2</v>
      </c>
      <c r="J268" s="28">
        <v>1299</v>
      </c>
      <c r="K268" s="1">
        <f>(J268/'[1]POBLACIÓN 2024'!$F$29)*1000</f>
        <v>6.736818085167072</v>
      </c>
      <c r="L268" s="1">
        <f t="shared" si="44"/>
        <v>2.3226902855615423E-2</v>
      </c>
      <c r="M268" s="28">
        <v>1066</v>
      </c>
      <c r="N268" s="1">
        <f>(M268/'[1]POBLACIÓN 2024'!$H$29)*1000</f>
        <v>15.251666809740465</v>
      </c>
      <c r="O268" s="1">
        <f t="shared" si="36"/>
        <v>5.2584020957316749E-2</v>
      </c>
      <c r="P268" s="89">
        <v>653</v>
      </c>
      <c r="Q268" s="1">
        <f>(P268/'[1]POBLACIÓN 2024'!$J$29)*1000</f>
        <v>10.161368127849618</v>
      </c>
      <c r="R268" s="1">
        <f t="shared" si="37"/>
        <v>3.5033914735706669E-2</v>
      </c>
      <c r="S268" s="89">
        <v>1264</v>
      </c>
      <c r="T268" s="1">
        <f>(S268/'[1]POBLACIÓN 2024'!$L$29)*1000</f>
        <v>4.6147555347859104</v>
      </c>
      <c r="U268" s="1">
        <f t="shared" si="38"/>
        <v>1.5910549632457197E-2</v>
      </c>
      <c r="V268" s="89">
        <v>906</v>
      </c>
      <c r="W268" s="1">
        <f>(V268/'[1]POBLACIÓN 2024'!$N$29)*1000</f>
        <v>4.3063497269317974</v>
      </c>
      <c r="X268" s="1">
        <f t="shared" si="39"/>
        <v>1.4847241754973158E-2</v>
      </c>
      <c r="Y268" s="89">
        <v>457</v>
      </c>
      <c r="Z268" s="1">
        <f>(Y268/'[1]POBLACIÓN 2024'!$P$29)*1000</f>
        <v>3.7350027787766846</v>
      </c>
      <c r="AA268" s="1">
        <f t="shared" si="40"/>
        <v>1.287737706605273E-2</v>
      </c>
      <c r="AB268" s="89">
        <v>441</v>
      </c>
      <c r="AC268" s="1">
        <f>(AB268/'[1]POBLACIÓN 2024'!$R$29)*1000</f>
        <v>8.064368656852885</v>
      </c>
      <c r="AD268" s="1">
        <f t="shared" si="41"/>
        <v>2.780397288699336E-2</v>
      </c>
      <c r="AE268" s="28">
        <f>0</f>
        <v>0</v>
      </c>
    </row>
    <row r="269" spans="1:31" x14ac:dyDescent="0.25">
      <c r="A269" s="28" t="s">
        <v>1021</v>
      </c>
      <c r="B269" s="89">
        <v>9566</v>
      </c>
      <c r="C269" s="1">
        <f>(B269/'[1]POBLACIÓN 2024'!$D$57)*1000</f>
        <v>6.1686877512921292</v>
      </c>
      <c r="D269" s="28">
        <v>1600</v>
      </c>
      <c r="E269" s="1">
        <f>(D269/'[1]POBLACIÓN 2024'!$B$29)*1000</f>
        <v>5.8150733971295345</v>
      </c>
      <c r="F269" s="1">
        <f t="shared" si="42"/>
        <v>0.94267591934953676</v>
      </c>
      <c r="G269" s="28">
        <v>2043</v>
      </c>
      <c r="H269" s="1">
        <f>(G269/'[1]POBLACIÓN 2024'!$D$29)*1000</f>
        <v>7.1115783317901133</v>
      </c>
      <c r="I269" s="1">
        <f t="shared" si="43"/>
        <v>2.4518984626626165E-2</v>
      </c>
      <c r="J269" s="28">
        <v>1274</v>
      </c>
      <c r="K269" s="1">
        <f>(J269/'[1]POBLACIÓN 2024'!$F$29)*1000</f>
        <v>6.6071641574309856</v>
      </c>
      <c r="L269" s="1">
        <f t="shared" si="44"/>
        <v>2.2779887789110127E-2</v>
      </c>
      <c r="M269" s="28">
        <v>422</v>
      </c>
      <c r="N269" s="1">
        <f>(M269/'[1]POBLACIÓN 2024'!$H$29)*1000</f>
        <v>6.0377142530117034</v>
      </c>
      <c r="O269" s="1">
        <f t="shared" si="36"/>
        <v>2.0816563643515633E-2</v>
      </c>
      <c r="P269" s="89">
        <v>323</v>
      </c>
      <c r="Q269" s="1">
        <f>(P269/'[1]POBLACIÓN 2024'!$J$29)*1000</f>
        <v>5.0262203756438382</v>
      </c>
      <c r="R269" s="1">
        <f t="shared" si="37"/>
        <v>1.7329179876926878E-2</v>
      </c>
      <c r="S269" s="89">
        <v>1559</v>
      </c>
      <c r="T269" s="1">
        <f>(S269/'[1]POBLACIÓN 2024'!$L$29)*1000</f>
        <v>5.6917752205152166</v>
      </c>
      <c r="U269" s="1">
        <f t="shared" si="38"/>
        <v>1.9623850377374023E-2</v>
      </c>
      <c r="V269" s="89">
        <v>1269</v>
      </c>
      <c r="W269" s="1">
        <f>(V269/'[1]POBLACIÓN 2024'!$N$29)*1000</f>
        <v>6.0317415049408947</v>
      </c>
      <c r="X269" s="1">
        <f t="shared" si="39"/>
        <v>2.0795971067396175E-2</v>
      </c>
      <c r="Y269" s="89">
        <v>846</v>
      </c>
      <c r="Z269" s="1">
        <f>(Y269/'[1]POBLACIÓN 2024'!$P$29)*1000</f>
        <v>6.9142502206675598</v>
      </c>
      <c r="AA269" s="1">
        <f t="shared" si="40"/>
        <v>2.3838645509585577E-2</v>
      </c>
      <c r="AB269" s="89">
        <v>230</v>
      </c>
      <c r="AC269" s="1">
        <f>(AB269/'[1]POBLACIÓN 2024'!$R$29)*1000</f>
        <v>4.2059065557282613</v>
      </c>
      <c r="AD269" s="1">
        <f t="shared" si="41"/>
        <v>1.4500938240382023E-2</v>
      </c>
      <c r="AE269" s="28">
        <f>0</f>
        <v>0</v>
      </c>
    </row>
    <row r="270" spans="1:31" x14ac:dyDescent="0.25">
      <c r="A270" s="28" t="s">
        <v>1024</v>
      </c>
      <c r="B270" s="89">
        <v>9509</v>
      </c>
      <c r="C270" s="1">
        <f>(B270/'[1]POBLACIÓN 2024'!$D$57)*1000</f>
        <v>6.1319309875639618</v>
      </c>
      <c r="D270" s="28">
        <v>1764</v>
      </c>
      <c r="E270" s="1">
        <f>(D270/'[1]POBLACIÓN 2024'!$B$29)*1000</f>
        <v>6.4111184203353124</v>
      </c>
      <c r="F270" s="1">
        <f t="shared" si="42"/>
        <v>1.0455301002795963</v>
      </c>
      <c r="G270" s="28">
        <v>1614</v>
      </c>
      <c r="H270" s="1">
        <f>(G270/'[1]POBLACIÓN 2024'!$D$29)*1000</f>
        <v>5.6182513105772109</v>
      </c>
      <c r="I270" s="1">
        <f t="shared" si="43"/>
        <v>1.9370357898861785E-2</v>
      </c>
      <c r="J270" s="28">
        <v>1025</v>
      </c>
      <c r="K270" s="1">
        <f>(J270/'[1]POBLACIÓN 2024'!$F$29)*1000</f>
        <v>5.3158110371795599</v>
      </c>
      <c r="L270" s="1">
        <f t="shared" si="44"/>
        <v>1.8327617726717326E-2</v>
      </c>
      <c r="M270" s="28">
        <v>451</v>
      </c>
      <c r="N270" s="1">
        <f>(M270/'[1]POBLACIÓN 2024'!$H$29)*1000</f>
        <v>6.4526282656594267</v>
      </c>
      <c r="O270" s="1">
        <f t="shared" si="36"/>
        <v>2.2247085789634007E-2</v>
      </c>
      <c r="P270" s="89">
        <v>441</v>
      </c>
      <c r="Q270" s="1">
        <f>(P270/'[1]POBLACIÓN 2024'!$J$29)*1000</f>
        <v>6.8624247234022686</v>
      </c>
      <c r="R270" s="1">
        <f t="shared" si="37"/>
        <v>2.3659963856732986E-2</v>
      </c>
      <c r="S270" s="89">
        <v>1718</v>
      </c>
      <c r="T270" s="1">
        <f>(S270/'[1]POBLACIÓN 2024'!$L$29)*1000</f>
        <v>6.2722705765523692</v>
      </c>
      <c r="U270" s="1">
        <f t="shared" si="38"/>
        <v>2.1625256541583437E-2</v>
      </c>
      <c r="V270" s="89">
        <v>1406</v>
      </c>
      <c r="W270" s="1">
        <f>(V270/'[1]POBLACIÓN 2024'!$N$29)*1000</f>
        <v>6.6829224239140252</v>
      </c>
      <c r="X270" s="1">
        <f t="shared" si="39"/>
        <v>2.304108378310404E-2</v>
      </c>
      <c r="Y270" s="89">
        <v>730</v>
      </c>
      <c r="Z270" s="1">
        <f>(Y270/'[1]POBLACIÓN 2024'!$P$29)*1000</f>
        <v>5.9661969989211814</v>
      </c>
      <c r="AA270" s="1">
        <f t="shared" si="40"/>
        <v>2.0569989624110489E-2</v>
      </c>
      <c r="AB270" s="89">
        <v>360</v>
      </c>
      <c r="AC270" s="1">
        <f>(AB270/'[1]POBLACIÓN 2024'!$R$29)*1000</f>
        <v>6.5831580872268454</v>
      </c>
      <c r="AD270" s="1">
        <f t="shared" si="41"/>
        <v>2.2697120724076213E-2</v>
      </c>
      <c r="AE270" s="28">
        <f>0</f>
        <v>0</v>
      </c>
    </row>
    <row r="271" spans="1:31" x14ac:dyDescent="0.25">
      <c r="A271" s="28" t="s">
        <v>1018</v>
      </c>
      <c r="B271" s="89">
        <v>9497</v>
      </c>
      <c r="C271" s="1">
        <f>(B271/'[1]POBLACIÓN 2024'!$D$57)*1000</f>
        <v>6.1241927215159269</v>
      </c>
      <c r="D271" s="28">
        <v>1673</v>
      </c>
      <c r="E271" s="1">
        <f>(D271/'[1]POBLACIÓN 2024'!$B$29)*1000</f>
        <v>6.0803861208735688</v>
      </c>
      <c r="F271" s="1">
        <f t="shared" si="42"/>
        <v>0.99284695916109011</v>
      </c>
      <c r="G271" s="28">
        <v>2190</v>
      </c>
      <c r="H271" s="1">
        <f>(G271/'[1]POBLACIÓN 2024'!$D$29)*1000</f>
        <v>7.6232778005973314</v>
      </c>
      <c r="I271" s="1">
        <f t="shared" si="43"/>
        <v>2.6283199379496476E-2</v>
      </c>
      <c r="J271" s="28">
        <v>969</v>
      </c>
      <c r="K271" s="1">
        <f>(J271/'[1]POBLACIÓN 2024'!$F$29)*1000</f>
        <v>5.025386239050726</v>
      </c>
      <c r="L271" s="1">
        <f t="shared" si="44"/>
        <v>1.7326303977745455E-2</v>
      </c>
      <c r="M271" s="28">
        <v>786</v>
      </c>
      <c r="N271" s="1">
        <f>(M271/'[1]POBLACIÓN 2024'!$H$29)*1000</f>
        <v>11.245600480727958</v>
      </c>
      <c r="O271" s="1">
        <f t="shared" si="36"/>
        <v>3.8772082994794517E-2</v>
      </c>
      <c r="P271" s="89">
        <v>322</v>
      </c>
      <c r="Q271" s="1">
        <f>(P271/'[1]POBLACIÓN 2024'!$J$29)*1000</f>
        <v>5.0106593218492756</v>
      </c>
      <c r="R271" s="1">
        <f t="shared" si="37"/>
        <v>1.7275529165233609E-2</v>
      </c>
      <c r="S271" s="89">
        <v>1411</v>
      </c>
      <c r="T271" s="1">
        <f>(S271/'[1]POBLACIÓN 2024'!$L$29)*1000</f>
        <v>5.1514399205561068</v>
      </c>
      <c r="U271" s="1">
        <f t="shared" si="38"/>
        <v>1.7760906274839477E-2</v>
      </c>
      <c r="V271" s="89">
        <v>903</v>
      </c>
      <c r="W271" s="1">
        <f>(V271/'[1]POBLACIÓN 2024'!$N$29)*1000</f>
        <v>4.2920902907499032</v>
      </c>
      <c r="X271" s="1">
        <f t="shared" si="39"/>
        <v>1.4798078702804369E-2</v>
      </c>
      <c r="Y271" s="89">
        <v>893</v>
      </c>
      <c r="Z271" s="1">
        <f>(Y271/'[1]POBLACIÓN 2024'!$P$29)*1000</f>
        <v>7.298375232926869</v>
      </c>
      <c r="AA271" s="1">
        <f t="shared" si="40"/>
        <v>2.5163014704562555E-2</v>
      </c>
      <c r="AB271" s="89">
        <v>350</v>
      </c>
      <c r="AC271" s="1">
        <f>(AB271/'[1]POBLACIÓN 2024'!$R$29)*1000</f>
        <v>6.4002925848038767</v>
      </c>
      <c r="AD271" s="1">
        <f t="shared" si="41"/>
        <v>2.2066645148407428E-2</v>
      </c>
      <c r="AE271" s="28">
        <f>0</f>
        <v>0</v>
      </c>
    </row>
    <row r="272" spans="1:31" x14ac:dyDescent="0.25">
      <c r="A272" s="28" t="s">
        <v>1016</v>
      </c>
      <c r="B272" s="89">
        <v>9367</v>
      </c>
      <c r="C272" s="1">
        <f>(B272/'[1]POBLACIÓN 2024'!$D$57)*1000</f>
        <v>6.040361505995544</v>
      </c>
      <c r="D272" s="28">
        <v>1705</v>
      </c>
      <c r="E272" s="1">
        <f>(D272/'[1]POBLACIÓN 2024'!$B$29)*1000</f>
        <v>6.1966875888161601</v>
      </c>
      <c r="F272" s="1">
        <f t="shared" si="42"/>
        <v>1.0258802528069637</v>
      </c>
      <c r="G272" s="28">
        <v>1391</v>
      </c>
      <c r="H272" s="1">
        <f>(G272/'[1]POBLACIÓN 2024'!$D$29)*1000</f>
        <v>4.8419997354478941</v>
      </c>
      <c r="I272" s="1">
        <f t="shared" si="43"/>
        <v>1.6694032117296621E-2</v>
      </c>
      <c r="J272" s="28">
        <v>1054</v>
      </c>
      <c r="K272" s="1">
        <f>(J272/'[1]POBLACIÓN 2024'!$F$29)*1000</f>
        <v>5.4662095933534207</v>
      </c>
      <c r="L272" s="1">
        <f t="shared" si="44"/>
        <v>1.8846155203863478E-2</v>
      </c>
      <c r="M272" s="28">
        <v>412</v>
      </c>
      <c r="N272" s="1">
        <f>(M272/'[1]POBLACIÓN 2024'!$H$29)*1000</f>
        <v>5.8946404555469716</v>
      </c>
      <c r="O272" s="1">
        <f t="shared" si="36"/>
        <v>2.0323280144854128E-2</v>
      </c>
      <c r="P272" s="89">
        <v>299</v>
      </c>
      <c r="Q272" s="1">
        <f>(P272/'[1]POBLACIÓN 2024'!$J$29)*1000</f>
        <v>4.6527550845743271</v>
      </c>
      <c r="R272" s="1">
        <f t="shared" si="37"/>
        <v>1.604156279628835E-2</v>
      </c>
      <c r="S272" s="89">
        <v>1905</v>
      </c>
      <c r="T272" s="1">
        <f>(S272/'[1]POBLACIÓN 2024'!$L$29)*1000</f>
        <v>6.9549915298790816</v>
      </c>
      <c r="U272" s="1">
        <f t="shared" si="38"/>
        <v>2.3979111590056137E-2</v>
      </c>
      <c r="V272" s="89">
        <v>1504</v>
      </c>
      <c r="W272" s="1">
        <f>(V272/'[1]POBLACIÓN 2024'!$N$29)*1000</f>
        <v>7.1487306725225421</v>
      </c>
      <c r="X272" s="1">
        <f t="shared" si="39"/>
        <v>2.4647076820617692E-2</v>
      </c>
      <c r="Y272" s="89">
        <v>781</v>
      </c>
      <c r="Z272" s="1">
        <f>(Y272/'[1]POBLACIÓN 2024'!$P$29)*1000</f>
        <v>6.3830135015855367</v>
      </c>
      <c r="AA272" s="1">
        <f t="shared" si="40"/>
        <v>2.2007071091000394E-2</v>
      </c>
      <c r="AB272" s="89">
        <v>316</v>
      </c>
      <c r="AC272" s="1">
        <f>(AB272/'[1]POBLACIÓN 2024'!$R$29)*1000</f>
        <v>5.7785498765657861</v>
      </c>
      <c r="AD272" s="1">
        <f t="shared" si="41"/>
        <v>1.9923028191133566E-2</v>
      </c>
      <c r="AE272" s="28">
        <f>0</f>
        <v>0</v>
      </c>
    </row>
    <row r="273" spans="1:31" x14ac:dyDescent="0.25">
      <c r="A273" s="28" t="s">
        <v>1022</v>
      </c>
      <c r="B273" s="89">
        <v>9362</v>
      </c>
      <c r="C273" s="1">
        <f>(B273/'[1]POBLACIÓN 2024'!$D$57)*1000</f>
        <v>6.0371372284755287</v>
      </c>
      <c r="D273" s="28">
        <v>1415</v>
      </c>
      <c r="E273" s="1">
        <f>(D273/'[1]POBLACIÓN 2024'!$B$29)*1000</f>
        <v>5.1427055355864324</v>
      </c>
      <c r="F273" s="1">
        <f t="shared" si="42"/>
        <v>0.85184506181666597</v>
      </c>
      <c r="G273" s="28">
        <v>1920</v>
      </c>
      <c r="H273" s="1">
        <f>(G273/'[1]POBLACIÓN 2024'!$D$29)*1000</f>
        <v>6.6834216334003997</v>
      </c>
      <c r="I273" s="1">
        <f t="shared" si="43"/>
        <v>2.3042804935448965E-2</v>
      </c>
      <c r="J273" s="28">
        <v>1116</v>
      </c>
      <c r="K273" s="1">
        <f>(J273/'[1]POBLACIÓN 2024'!$F$29)*1000</f>
        <v>5.7877513341389157</v>
      </c>
      <c r="L273" s="1">
        <f t="shared" si="44"/>
        <v>1.995475256879662E-2</v>
      </c>
      <c r="M273" s="28">
        <v>578</v>
      </c>
      <c r="N273" s="1">
        <f>(M273/'[1]POBLACIÓN 2024'!$H$29)*1000</f>
        <v>8.2696654934615275</v>
      </c>
      <c r="O273" s="1">
        <f t="shared" si="36"/>
        <v>2.8511786222635158E-2</v>
      </c>
      <c r="P273" s="89">
        <v>370</v>
      </c>
      <c r="Q273" s="1">
        <f>(P273/'[1]POBLACIÓN 2024'!$J$29)*1000</f>
        <v>5.7575899039882978</v>
      </c>
      <c r="R273" s="1">
        <f t="shared" si="37"/>
        <v>1.9850763326510666E-2</v>
      </c>
      <c r="S273" s="89">
        <v>1671</v>
      </c>
      <c r="T273" s="1">
        <f>(S273/'[1]POBLACIÓN 2024'!$L$29)*1000</f>
        <v>6.1006776096734621</v>
      </c>
      <c r="U273" s="1">
        <f t="shared" si="38"/>
        <v>2.1033645914427194E-2</v>
      </c>
      <c r="V273" s="89">
        <v>1337</v>
      </c>
      <c r="W273" s="1">
        <f>(V273/'[1]POBLACIÓN 2024'!$N$29)*1000</f>
        <v>6.3549553917304777</v>
      </c>
      <c r="X273" s="1">
        <f t="shared" si="39"/>
        <v>2.1910333583221978E-2</v>
      </c>
      <c r="Y273" s="89">
        <v>705</v>
      </c>
      <c r="Z273" s="1">
        <f>(Y273/'[1]POBLACIÓN 2024'!$P$29)*1000</f>
        <v>5.7618751838896332</v>
      </c>
      <c r="AA273" s="1">
        <f t="shared" si="40"/>
        <v>1.9865537924654647E-2</v>
      </c>
      <c r="AB273" s="89">
        <v>250</v>
      </c>
      <c r="AC273" s="1">
        <f>(AB273/'[1]POBLACIÓN 2024'!$R$29)*1000</f>
        <v>4.5716375605741977</v>
      </c>
      <c r="AD273" s="1">
        <f t="shared" si="41"/>
        <v>1.5761889391719592E-2</v>
      </c>
      <c r="AE273" s="28">
        <f>0</f>
        <v>0</v>
      </c>
    </row>
    <row r="274" spans="1:31" x14ac:dyDescent="0.25">
      <c r="A274" s="28" t="s">
        <v>1029</v>
      </c>
      <c r="B274" s="89">
        <v>9341</v>
      </c>
      <c r="C274" s="1">
        <f>(B274/'[1]POBLACIÓN 2024'!$D$57)*1000</f>
        <v>6.023595262891468</v>
      </c>
      <c r="D274" s="28">
        <v>1551</v>
      </c>
      <c r="E274" s="1">
        <f>(D274/'[1]POBLACIÓN 2024'!$B$29)*1000</f>
        <v>5.6369867743424429</v>
      </c>
      <c r="F274" s="1">
        <f t="shared" si="42"/>
        <v>0.93581765180493814</v>
      </c>
      <c r="G274" s="28">
        <v>1956</v>
      </c>
      <c r="H274" s="1">
        <f>(G274/'[1]POBLACIÓN 2024'!$D$29)*1000</f>
        <v>6.8087357890266569</v>
      </c>
      <c r="I274" s="1">
        <f t="shared" si="43"/>
        <v>2.347485752798863E-2</v>
      </c>
      <c r="J274" s="28">
        <v>1358</v>
      </c>
      <c r="K274" s="1">
        <f>(J274/'[1]POBLACIÓN 2024'!$F$29)*1000</f>
        <v>7.0428013546242365</v>
      </c>
      <c r="L274" s="1">
        <f t="shared" si="44"/>
        <v>2.4281858412567931E-2</v>
      </c>
      <c r="M274" s="28">
        <v>506</v>
      </c>
      <c r="N274" s="1">
        <f>(M274/'[1]POBLACIÓN 2024'!$H$29)*1000</f>
        <v>7.2395341517154552</v>
      </c>
      <c r="O274" s="1">
        <f t="shared" si="36"/>
        <v>2.4960145032272302E-2</v>
      </c>
      <c r="P274" s="89">
        <v>434</v>
      </c>
      <c r="Q274" s="1">
        <f>(P274/'[1]POBLACIÓN 2024'!$J$29)*1000</f>
        <v>6.7534973468403283</v>
      </c>
      <c r="R274" s="1">
        <f t="shared" si="37"/>
        <v>2.3284408874880081E-2</v>
      </c>
      <c r="S274" s="89">
        <v>1469</v>
      </c>
      <c r="T274" s="1">
        <f>(S274/'[1]POBLACIÓN 2024'!$L$29)*1000</f>
        <v>5.3631929435130559</v>
      </c>
      <c r="U274" s="1">
        <f t="shared" si="38"/>
        <v>1.8490978963670586E-2</v>
      </c>
      <c r="V274" s="89">
        <v>1060</v>
      </c>
      <c r="W274" s="1">
        <f>(V274/'[1]POBLACIÓN 2024'!$N$29)*1000</f>
        <v>5.0383341176023233</v>
      </c>
      <c r="X274" s="1">
        <f t="shared" si="39"/>
        <v>1.7370945099637467E-2</v>
      </c>
      <c r="Y274" s="89">
        <v>694</v>
      </c>
      <c r="Z274" s="1">
        <f>(Y274/'[1]POBLACIÓN 2024'!$P$29)*1000</f>
        <v>5.6719735852757527</v>
      </c>
      <c r="AA274" s="1">
        <f t="shared" si="40"/>
        <v>1.9555579176894079E-2</v>
      </c>
      <c r="AB274" s="89">
        <v>313</v>
      </c>
      <c r="AC274" s="1">
        <f>(AB274/'[1]POBLACIÓN 2024'!$R$29)*1000</f>
        <v>5.7236902258388955</v>
      </c>
      <c r="AD274" s="1">
        <f t="shared" si="41"/>
        <v>1.9733885518432928E-2</v>
      </c>
      <c r="AE274" s="28">
        <f>0</f>
        <v>0</v>
      </c>
    </row>
    <row r="275" spans="1:31" x14ac:dyDescent="0.25">
      <c r="A275" s="28" t="s">
        <v>1026</v>
      </c>
      <c r="B275" s="89">
        <v>9238</v>
      </c>
      <c r="C275" s="1">
        <f>(B275/'[1]POBLACIÓN 2024'!$D$57)*1000</f>
        <v>5.9571751459791651</v>
      </c>
      <c r="D275" s="28">
        <v>1746</v>
      </c>
      <c r="E275" s="1">
        <f>(D275/'[1]POBLACIÓN 2024'!$B$29)*1000</f>
        <v>6.3456988446176048</v>
      </c>
      <c r="F275" s="1">
        <f t="shared" si="42"/>
        <v>1.0652194520251224</v>
      </c>
      <c r="G275" s="28">
        <v>1604</v>
      </c>
      <c r="H275" s="1">
        <f>(G275/'[1]POBLACIÓN 2024'!$D$29)*1000</f>
        <v>5.5834418229032501</v>
      </c>
      <c r="I275" s="1">
        <f t="shared" si="43"/>
        <v>1.9250343289822988E-2</v>
      </c>
      <c r="J275" s="28">
        <v>1269</v>
      </c>
      <c r="K275" s="1">
        <f>(J275/'[1]POBLACIÓN 2024'!$F$29)*1000</f>
        <v>6.5812333718837683</v>
      </c>
      <c r="L275" s="1">
        <f t="shared" si="44"/>
        <v>2.2690484775809067E-2</v>
      </c>
      <c r="M275" s="28">
        <v>276</v>
      </c>
      <c r="N275" s="1">
        <f>(M275/'[1]POBLACIÓN 2024'!$H$29)*1000</f>
        <v>3.9488368100266116</v>
      </c>
      <c r="O275" s="1">
        <f t="shared" si="36"/>
        <v>1.3614624563057618E-2</v>
      </c>
      <c r="P275" s="89">
        <v>534</v>
      </c>
      <c r="Q275" s="1">
        <f>(P275/'[1]POBLACIÓN 2024'!$J$29)*1000</f>
        <v>8.3096027262966246</v>
      </c>
      <c r="R275" s="1">
        <f t="shared" si="37"/>
        <v>2.8649480044207289E-2</v>
      </c>
      <c r="S275" s="89">
        <v>1507</v>
      </c>
      <c r="T275" s="1">
        <f>(S275/'[1]POBLACIÓN 2024'!$L$29)*1000</f>
        <v>5.501927682691746</v>
      </c>
      <c r="U275" s="1">
        <f t="shared" si="38"/>
        <v>1.8969302449456483E-2</v>
      </c>
      <c r="V275" s="89">
        <v>1134</v>
      </c>
      <c r="W275" s="1">
        <f>(V275/'[1]POBLACIÓN 2024'!$N$29)*1000</f>
        <v>5.390066876755693</v>
      </c>
      <c r="X275" s="1">
        <f t="shared" si="39"/>
        <v>1.8583633719800839E-2</v>
      </c>
      <c r="Y275" s="89">
        <v>820</v>
      </c>
      <c r="Z275" s="1">
        <f>(Y275/'[1]POBLACIÓN 2024'!$P$29)*1000</f>
        <v>6.7017555330347509</v>
      </c>
      <c r="AA275" s="1">
        <f t="shared" si="40"/>
        <v>2.3106015742151504E-2</v>
      </c>
      <c r="AB275" s="89">
        <v>348</v>
      </c>
      <c r="AC275" s="1">
        <f>(AB275/'[1]POBLACIÓN 2024'!$R$29)*1000</f>
        <v>6.363719484319283</v>
      </c>
      <c r="AD275" s="1">
        <f t="shared" si="41"/>
        <v>2.1940550033273672E-2</v>
      </c>
      <c r="AE275" s="28">
        <f>0</f>
        <v>0</v>
      </c>
    </row>
    <row r="276" spans="1:31" x14ac:dyDescent="0.25">
      <c r="A276" s="28" t="s">
        <v>1031</v>
      </c>
      <c r="B276" s="89">
        <v>9180</v>
      </c>
      <c r="C276" s="1">
        <f>(B276/'[1]POBLACIÓN 2024'!$D$57)*1000</f>
        <v>5.9197735267469938</v>
      </c>
      <c r="D276" s="28">
        <v>1560</v>
      </c>
      <c r="E276" s="1">
        <f>(D276/'[1]POBLACIÓN 2024'!$B$29)*1000</f>
        <v>5.6696965622012963</v>
      </c>
      <c r="F276" s="1">
        <f t="shared" si="42"/>
        <v>0.95775565341887015</v>
      </c>
      <c r="G276" s="28">
        <v>1584</v>
      </c>
      <c r="H276" s="1">
        <f>(G276/'[1]POBLACIÓN 2024'!$D$29)*1000</f>
        <v>5.5138228475553293</v>
      </c>
      <c r="I276" s="1">
        <f t="shared" si="43"/>
        <v>1.9010314071745395E-2</v>
      </c>
      <c r="J276" s="28">
        <v>1255</v>
      </c>
      <c r="K276" s="1">
        <f>(J276/'[1]POBLACIÓN 2024'!$F$29)*1000</f>
        <v>6.5086271723515594</v>
      </c>
      <c r="L276" s="1">
        <f t="shared" si="44"/>
        <v>2.2440156338566095E-2</v>
      </c>
      <c r="M276" s="28">
        <v>297</v>
      </c>
      <c r="N276" s="1">
        <f>(M276/'[1]POBLACIÓN 2024'!$H$29)*1000</f>
        <v>4.2492917847025504</v>
      </c>
      <c r="O276" s="1">
        <f t="shared" si="36"/>
        <v>1.4650519910246788E-2</v>
      </c>
      <c r="P276" s="89">
        <v>367</v>
      </c>
      <c r="Q276" s="1">
        <f>(P276/'[1]POBLACIÓN 2024'!$J$29)*1000</f>
        <v>5.7109067426046085</v>
      </c>
      <c r="R276" s="1">
        <f t="shared" si="37"/>
        <v>1.9689811191430848E-2</v>
      </c>
      <c r="S276" s="89">
        <v>1714</v>
      </c>
      <c r="T276" s="1">
        <f>(S276/'[1]POBLACIÓN 2024'!$L$29)*1000</f>
        <v>6.2576669197967174</v>
      </c>
      <c r="U276" s="1">
        <f t="shared" si="38"/>
        <v>2.1574906700974394E-2</v>
      </c>
      <c r="V276" s="89">
        <v>1246</v>
      </c>
      <c r="W276" s="1">
        <f>(V276/'[1]POBLACIÓN 2024'!$N$29)*1000</f>
        <v>5.9224191608797119</v>
      </c>
      <c r="X276" s="1">
        <f t="shared" si="39"/>
        <v>2.0419054334102155E-2</v>
      </c>
      <c r="Y276" s="89">
        <v>960</v>
      </c>
      <c r="Z276" s="1">
        <f>(Y276/'[1]POBLACIÓN 2024'!$P$29)*1000</f>
        <v>7.845957697211416</v>
      </c>
      <c r="AA276" s="1">
        <f t="shared" si="40"/>
        <v>2.7050945259104203E-2</v>
      </c>
      <c r="AB276" s="89">
        <v>197</v>
      </c>
      <c r="AC276" s="1">
        <f>(AB276/'[1]POBLACIÓN 2024'!$R$29)*1000</f>
        <v>3.6024503977324676</v>
      </c>
      <c r="AD276" s="1">
        <f t="shared" si="41"/>
        <v>1.2420368840675038E-2</v>
      </c>
      <c r="AE276" s="28">
        <f>0</f>
        <v>0</v>
      </c>
    </row>
    <row r="277" spans="1:31" x14ac:dyDescent="0.25">
      <c r="A277" s="28" t="s">
        <v>1023</v>
      </c>
      <c r="B277" s="89">
        <v>9142</v>
      </c>
      <c r="C277" s="1">
        <f>(B277/'[1]POBLACIÓN 2024'!$D$57)*1000</f>
        <v>5.8952690175948819</v>
      </c>
      <c r="D277" s="28">
        <v>1904</v>
      </c>
      <c r="E277" s="1">
        <f>(D277/'[1]POBLACIÓN 2024'!$B$29)*1000</f>
        <v>6.9199373425841459</v>
      </c>
      <c r="F277" s="1">
        <f t="shared" si="42"/>
        <v>1.1738119705701406</v>
      </c>
      <c r="G277" s="28">
        <v>1374</v>
      </c>
      <c r="H277" s="1">
        <f>(G277/'[1]POBLACIÓN 2024'!$D$29)*1000</f>
        <v>4.782823606402161</v>
      </c>
      <c r="I277" s="1">
        <f t="shared" si="43"/>
        <v>1.6490007281930664E-2</v>
      </c>
      <c r="J277" s="28">
        <v>1024</v>
      </c>
      <c r="K277" s="1">
        <f>(J277/'[1]POBLACIÓN 2024'!$F$29)*1000</f>
        <v>5.3106248800701161</v>
      </c>
      <c r="L277" s="1">
        <f t="shared" si="44"/>
        <v>1.8309737124057115E-2</v>
      </c>
      <c r="M277" s="28">
        <v>383</v>
      </c>
      <c r="N277" s="1">
        <f>(M277/'[1]POBLACIÓN 2024'!$H$29)*1000</f>
        <v>5.4797264428992474</v>
      </c>
      <c r="O277" s="1">
        <f t="shared" si="36"/>
        <v>1.8892757998735753E-2</v>
      </c>
      <c r="P277" s="89">
        <v>320</v>
      </c>
      <c r="Q277" s="1">
        <f>(P277/'[1]POBLACIÓN 2024'!$J$29)*1000</f>
        <v>4.9795372142601497</v>
      </c>
      <c r="R277" s="1">
        <f t="shared" si="37"/>
        <v>1.7168227741847064E-2</v>
      </c>
      <c r="S277" s="89">
        <v>1707</v>
      </c>
      <c r="T277" s="1">
        <f>(S277/'[1]POBLACIÓN 2024'!$L$29)*1000</f>
        <v>6.2321105204743263</v>
      </c>
      <c r="U277" s="1">
        <f t="shared" si="38"/>
        <v>2.1486794479908568E-2</v>
      </c>
      <c r="V277" s="89">
        <v>1509</v>
      </c>
      <c r="W277" s="1">
        <f>(V277/'[1]POBLACIÓN 2024'!$N$29)*1000</f>
        <v>7.1724963994923643</v>
      </c>
      <c r="X277" s="1">
        <f t="shared" si="39"/>
        <v>2.4729015240899002E-2</v>
      </c>
      <c r="Y277" s="89">
        <v>645</v>
      </c>
      <c r="Z277" s="1">
        <f>(Y277/'[1]POBLACIÓN 2024'!$P$29)*1000</f>
        <v>5.2715028278139195</v>
      </c>
      <c r="AA277" s="1">
        <f t="shared" si="40"/>
        <v>1.8174853845960633E-2</v>
      </c>
      <c r="AB277" s="89">
        <v>276</v>
      </c>
      <c r="AC277" s="1">
        <f>(AB277/'[1]POBLACIÓN 2024'!$R$29)*1000</f>
        <v>5.0470878668739143</v>
      </c>
      <c r="AD277" s="1">
        <f t="shared" si="41"/>
        <v>1.7401125888458428E-2</v>
      </c>
      <c r="AE277" s="28">
        <f>0</f>
        <v>0</v>
      </c>
    </row>
    <row r="278" spans="1:31" x14ac:dyDescent="0.25">
      <c r="A278" s="28" t="s">
        <v>1038</v>
      </c>
      <c r="B278" s="89">
        <v>8924</v>
      </c>
      <c r="C278" s="1">
        <f>(B278/'[1]POBLACIÓN 2024'!$D$57)*1000</f>
        <v>5.754690517722242</v>
      </c>
      <c r="D278" s="28">
        <v>1747</v>
      </c>
      <c r="E278" s="1">
        <f>(D278/'[1]POBLACIÓN 2024'!$B$29)*1000</f>
        <v>6.3493332654908103</v>
      </c>
      <c r="F278" s="1">
        <f t="shared" si="42"/>
        <v>1.1033318379046269</v>
      </c>
      <c r="G278" s="28">
        <v>1233</v>
      </c>
      <c r="H278" s="1">
        <f>(G278/'[1]POBLACIÓN 2024'!$D$29)*1000</f>
        <v>4.2920098301993193</v>
      </c>
      <c r="I278" s="1">
        <f t="shared" si="43"/>
        <v>1.4797801294483631E-2</v>
      </c>
      <c r="J278" s="28">
        <v>1205</v>
      </c>
      <c r="K278" s="1">
        <f>(J278/'[1]POBLACIÓN 2024'!$F$29)*1000</f>
        <v>6.2493193168793857</v>
      </c>
      <c r="L278" s="1">
        <f t="shared" si="44"/>
        <v>2.1546126205555495E-2</v>
      </c>
      <c r="M278" s="28">
        <v>483</v>
      </c>
      <c r="N278" s="1">
        <f>(M278/'[1]POBLACIÓN 2024'!$H$29)*1000</f>
        <v>6.9104644175465708</v>
      </c>
      <c r="O278" s="1">
        <f t="shared" si="36"/>
        <v>2.3825592985350835E-2</v>
      </c>
      <c r="P278" s="89">
        <v>387</v>
      </c>
      <c r="Q278" s="1">
        <f>(P278/'[1]POBLACIÓN 2024'!$J$29)*1000</f>
        <v>6.0221278184958686</v>
      </c>
      <c r="R278" s="1">
        <f t="shared" si="37"/>
        <v>2.0762825425296293E-2</v>
      </c>
      <c r="S278" s="89">
        <v>1585</v>
      </c>
      <c r="T278" s="1">
        <f>(S278/'[1]POBLACIÓN 2024'!$L$29)*1000</f>
        <v>5.7866989894269523</v>
      </c>
      <c r="U278" s="1">
        <f t="shared" si="38"/>
        <v>1.9951124341332796E-2</v>
      </c>
      <c r="V278" s="89">
        <v>1264</v>
      </c>
      <c r="W278" s="1">
        <f>(V278/'[1]POBLACIÓN 2024'!$N$29)*1000</f>
        <v>6.0079757779710725</v>
      </c>
      <c r="X278" s="1">
        <f t="shared" si="39"/>
        <v>2.0714032647114869E-2</v>
      </c>
      <c r="Y278" s="89">
        <v>711</v>
      </c>
      <c r="Z278" s="1">
        <f>(Y278/'[1]POBLACIÓN 2024'!$P$29)*1000</f>
        <v>5.8109124194972051</v>
      </c>
      <c r="AA278" s="1">
        <f t="shared" si="40"/>
        <v>2.003460633252405E-2</v>
      </c>
      <c r="AB278" s="89">
        <v>309</v>
      </c>
      <c r="AC278" s="1">
        <f>(AB278/'[1]POBLACIÓN 2024'!$R$29)*1000</f>
        <v>5.6505440248697081</v>
      </c>
      <c r="AD278" s="1">
        <f t="shared" si="41"/>
        <v>1.9481695288165415E-2</v>
      </c>
      <c r="AE278" s="28">
        <f>0</f>
        <v>0</v>
      </c>
    </row>
    <row r="279" spans="1:31" x14ac:dyDescent="0.25">
      <c r="A279" s="28" t="s">
        <v>1028</v>
      </c>
      <c r="B279" s="89">
        <v>8919</v>
      </c>
      <c r="C279" s="1">
        <f>(B279/'[1]POBLACIÓN 2024'!$D$57)*1000</f>
        <v>5.7514662402022267</v>
      </c>
      <c r="D279" s="28">
        <v>1908</v>
      </c>
      <c r="E279" s="1">
        <f>(D279/'[1]POBLACIÓN 2024'!$B$29)*1000</f>
        <v>6.934475026076969</v>
      </c>
      <c r="F279" s="1">
        <f t="shared" si="42"/>
        <v>1.2056882082703744</v>
      </c>
      <c r="G279" s="28">
        <v>1621</v>
      </c>
      <c r="H279" s="1">
        <f>(G279/'[1]POBLACIÓN 2024'!$D$29)*1000</f>
        <v>5.6426179519489832</v>
      </c>
      <c r="I279" s="1">
        <f t="shared" si="43"/>
        <v>1.9454368125188942E-2</v>
      </c>
      <c r="J279" s="28">
        <v>924</v>
      </c>
      <c r="K279" s="1">
        <f>(J279/'[1]POBLACIÓN 2024'!$F$29)*1000</f>
        <v>4.7920091691257696</v>
      </c>
      <c r="L279" s="1">
        <f t="shared" si="44"/>
        <v>1.6521676858035916E-2</v>
      </c>
      <c r="M279" s="28">
        <v>421</v>
      </c>
      <c r="N279" s="1">
        <f>(M279/'[1]POBLACIÓN 2024'!$H$29)*1000</f>
        <v>6.0234068732652304</v>
      </c>
      <c r="O279" s="1">
        <f t="shared" si="36"/>
        <v>2.0767235293649485E-2</v>
      </c>
      <c r="P279" s="89">
        <v>244</v>
      </c>
      <c r="Q279" s="1">
        <f>(P279/'[1]POBLACIÓN 2024'!$J$29)*1000</f>
        <v>3.7968971258733641</v>
      </c>
      <c r="R279" s="1">
        <f t="shared" si="37"/>
        <v>1.3090773653158387E-2</v>
      </c>
      <c r="S279" s="89">
        <v>1722</v>
      </c>
      <c r="T279" s="1">
        <f>(S279/'[1]POBLACIÓN 2024'!$L$29)*1000</f>
        <v>6.2868742333080201</v>
      </c>
      <c r="U279" s="1">
        <f t="shared" si="38"/>
        <v>2.1675606382192476E-2</v>
      </c>
      <c r="V279" s="89">
        <v>1295</v>
      </c>
      <c r="W279" s="1">
        <f>(V279/'[1]POBLACIÓN 2024'!$N$29)*1000</f>
        <v>6.1553232851839699</v>
      </c>
      <c r="X279" s="1">
        <f t="shared" si="39"/>
        <v>2.1222050852858981E-2</v>
      </c>
      <c r="Y279" s="89">
        <v>567</v>
      </c>
      <c r="Z279" s="1">
        <f>(Y279/'[1]POBLACIÓN 2024'!$P$29)*1000</f>
        <v>4.634018764915492</v>
      </c>
      <c r="AA279" s="1">
        <f t="shared" si="40"/>
        <v>1.5976964543658417E-2</v>
      </c>
      <c r="AB279" s="89">
        <v>217</v>
      </c>
      <c r="AC279" s="1">
        <f>(AB279/'[1]POBLACIÓN 2024'!$R$29)*1000</f>
        <v>3.968181402578403</v>
      </c>
      <c r="AD279" s="1">
        <f t="shared" si="41"/>
        <v>1.3681319992012603E-2</v>
      </c>
      <c r="AE279" s="28">
        <f>0</f>
        <v>0</v>
      </c>
    </row>
    <row r="280" spans="1:31" x14ac:dyDescent="0.25">
      <c r="A280" s="28" t="s">
        <v>1027</v>
      </c>
      <c r="B280" s="89">
        <v>8883</v>
      </c>
      <c r="C280" s="1">
        <f>(B280/'[1]POBLACIÓN 2024'!$D$57)*1000</f>
        <v>5.728251442058121</v>
      </c>
      <c r="D280" s="28">
        <v>1638</v>
      </c>
      <c r="E280" s="1">
        <f>(D280/'[1]POBLACIÓN 2024'!$B$29)*1000</f>
        <v>5.9531813903113608</v>
      </c>
      <c r="F280" s="1">
        <f t="shared" si="42"/>
        <v>1.0392667728587739</v>
      </c>
      <c r="G280" s="28">
        <v>1821</v>
      </c>
      <c r="H280" s="1">
        <f>(G280/'[1]POBLACIÓN 2024'!$D$29)*1000</f>
        <v>6.3388077054281915</v>
      </c>
      <c r="I280" s="1">
        <f t="shared" si="43"/>
        <v>2.1854660305964876E-2</v>
      </c>
      <c r="J280" s="28">
        <v>996</v>
      </c>
      <c r="K280" s="1">
        <f>(J280/'[1]POBLACIÓN 2024'!$F$29)*1000</f>
        <v>5.1654124810057001</v>
      </c>
      <c r="L280" s="1">
        <f t="shared" si="44"/>
        <v>1.7809080249571181E-2</v>
      </c>
      <c r="M280" s="28">
        <v>476</v>
      </c>
      <c r="N280" s="1">
        <f>(M280/'[1]POBLACIÓN 2024'!$H$29)*1000</f>
        <v>6.810312759321258</v>
      </c>
      <c r="O280" s="1">
        <f t="shared" si="36"/>
        <v>2.3480294536287777E-2</v>
      </c>
      <c r="P280" s="89">
        <v>309</v>
      </c>
      <c r="Q280" s="1">
        <f>(P280/'[1]POBLACIÓN 2024'!$J$29)*1000</f>
        <v>4.8083656225199567</v>
      </c>
      <c r="R280" s="1">
        <f t="shared" si="37"/>
        <v>1.6578069913221069E-2</v>
      </c>
      <c r="S280" s="89">
        <v>1567</v>
      </c>
      <c r="T280" s="1">
        <f>(S280/'[1]POBLACIÓN 2024'!$L$29)*1000</f>
        <v>5.7209825340265201</v>
      </c>
      <c r="U280" s="1">
        <f t="shared" si="38"/>
        <v>1.9724550058592107E-2</v>
      </c>
      <c r="V280" s="89">
        <v>1259</v>
      </c>
      <c r="W280" s="1">
        <f>(V280/'[1]POBLACIÓN 2024'!$N$29)*1000</f>
        <v>5.9842100510012504</v>
      </c>
      <c r="X280" s="1">
        <f t="shared" si="39"/>
        <v>2.0632094226833559E-2</v>
      </c>
      <c r="Y280" s="89">
        <v>591</v>
      </c>
      <c r="Z280" s="1">
        <f>(Y280/'[1]POBLACIÓN 2024'!$P$29)*1000</f>
        <v>4.8301677073457778</v>
      </c>
      <c r="AA280" s="1">
        <f t="shared" si="40"/>
        <v>1.6653238175136025E-2</v>
      </c>
      <c r="AB280" s="89">
        <v>226</v>
      </c>
      <c r="AC280" s="1">
        <f>(AB280/'[1]POBLACIÓN 2024'!$R$29)*1000</f>
        <v>4.1327603547590748</v>
      </c>
      <c r="AD280" s="1">
        <f t="shared" si="41"/>
        <v>1.424874801011451E-2</v>
      </c>
      <c r="AE280" s="28">
        <f>0</f>
        <v>0</v>
      </c>
    </row>
    <row r="281" spans="1:31" x14ac:dyDescent="0.25">
      <c r="A281" s="28" t="s">
        <v>1032</v>
      </c>
      <c r="B281" s="89">
        <v>8651</v>
      </c>
      <c r="C281" s="1">
        <f>(B281/'[1]POBLACIÓN 2024'!$D$57)*1000</f>
        <v>5.5786449651294392</v>
      </c>
      <c r="D281" s="28">
        <v>1700</v>
      </c>
      <c r="E281" s="1">
        <f>(D281/'[1]POBLACIÓN 2024'!$B$29)*1000</f>
        <v>6.1785154844501298</v>
      </c>
      <c r="F281" s="1">
        <f t="shared" si="42"/>
        <v>1.1075297895941245</v>
      </c>
      <c r="G281" s="28">
        <v>1565</v>
      </c>
      <c r="H281" s="1">
        <f>(G281/'[1]POBLACIÓN 2024'!$D$29)*1000</f>
        <v>5.4476848209748052</v>
      </c>
      <c r="I281" s="1">
        <f t="shared" si="43"/>
        <v>1.8782286314571683E-2</v>
      </c>
      <c r="J281" s="28">
        <v>1081</v>
      </c>
      <c r="K281" s="1">
        <f>(J281/'[1]POBLACIÓN 2024'!$F$29)*1000</f>
        <v>5.6062358353083948</v>
      </c>
      <c r="L281" s="1">
        <f t="shared" si="44"/>
        <v>1.9328931475689204E-2</v>
      </c>
      <c r="M281" s="28">
        <v>407</v>
      </c>
      <c r="N281" s="1">
        <f>(M281/'[1]POBLACIÓN 2024'!$H$29)*1000</f>
        <v>5.8231035568146057</v>
      </c>
      <c r="O281" s="1">
        <f t="shared" si="36"/>
        <v>2.0076638395523375E-2</v>
      </c>
      <c r="P281" s="89">
        <v>350</v>
      </c>
      <c r="Q281" s="1">
        <f>(P281/'[1]POBLACIÓN 2024'!$J$29)*1000</f>
        <v>5.4463688280970386</v>
      </c>
      <c r="R281" s="1">
        <f t="shared" si="37"/>
        <v>1.8777749092645228E-2</v>
      </c>
      <c r="S281" s="89">
        <v>1500</v>
      </c>
      <c r="T281" s="1">
        <f>(S281/'[1]POBLACIÓN 2024'!$L$29)*1000</f>
        <v>5.4763712833693559</v>
      </c>
      <c r="U281" s="1">
        <f t="shared" si="38"/>
        <v>1.888119022839066E-2</v>
      </c>
      <c r="V281" s="89">
        <v>1149</v>
      </c>
      <c r="W281" s="1">
        <f>(V281/'[1]POBLACIÓN 2024'!$N$29)*1000</f>
        <v>5.4613640576651594</v>
      </c>
      <c r="X281" s="1">
        <f t="shared" si="39"/>
        <v>1.8829448980644765E-2</v>
      </c>
      <c r="Y281" s="89">
        <v>634</v>
      </c>
      <c r="Z281" s="1">
        <f>(Y281/'[1]POBLACIÓN 2024'!$P$29)*1000</f>
        <v>5.1816012292000391</v>
      </c>
      <c r="AA281" s="1">
        <f t="shared" si="40"/>
        <v>1.7864895098200065E-2</v>
      </c>
      <c r="AB281" s="89">
        <v>265</v>
      </c>
      <c r="AC281" s="1">
        <f>(AB281/'[1]POBLACIÓN 2024'!$R$29)*1000</f>
        <v>4.8459358142086497</v>
      </c>
      <c r="AD281" s="1">
        <f t="shared" si="41"/>
        <v>1.6707602755222768E-2</v>
      </c>
      <c r="AE281" s="28">
        <f>0</f>
        <v>0</v>
      </c>
    </row>
    <row r="282" spans="1:31" x14ac:dyDescent="0.25">
      <c r="A282" s="28" t="s">
        <v>1033</v>
      </c>
      <c r="B282" s="89">
        <v>8632</v>
      </c>
      <c r="C282" s="1">
        <f>(B282/'[1]POBLACIÓN 2024'!$D$57)*1000</f>
        <v>5.5663927105533828</v>
      </c>
      <c r="D282" s="28">
        <v>1422</v>
      </c>
      <c r="E282" s="1">
        <f>(D282/'[1]POBLACIÓN 2024'!$B$29)*1000</f>
        <v>5.1681464816988738</v>
      </c>
      <c r="F282" s="1">
        <f t="shared" si="42"/>
        <v>0.92845524030320936</v>
      </c>
      <c r="G282" s="28">
        <v>1559</v>
      </c>
      <c r="H282" s="1">
        <f>(G282/'[1]POBLACIÓN 2024'!$D$29)*1000</f>
        <v>5.426799128370428</v>
      </c>
      <c r="I282" s="1">
        <f t="shared" si="43"/>
        <v>1.8710277549148401E-2</v>
      </c>
      <c r="J282" s="28">
        <v>873</v>
      </c>
      <c r="K282" s="1">
        <f>(J282/'[1]POBLACIÓN 2024'!$F$29)*1000</f>
        <v>4.527515156544152</v>
      </c>
      <c r="L282" s="1">
        <f t="shared" si="44"/>
        <v>1.56097661223651E-2</v>
      </c>
      <c r="M282" s="28">
        <v>449</v>
      </c>
      <c r="N282" s="1">
        <f>(M282/'[1]POBLACIÓN 2024'!$H$29)*1000</f>
        <v>6.4240135061664807</v>
      </c>
      <c r="O282" s="1">
        <f t="shared" si="36"/>
        <v>2.2148429089901705E-2</v>
      </c>
      <c r="P282" s="89">
        <v>557</v>
      </c>
      <c r="Q282" s="1">
        <f>(P282/'[1]POBLACIÓN 2024'!$J$29)*1000</f>
        <v>8.667506963571574</v>
      </c>
      <c r="R282" s="1">
        <f t="shared" si="37"/>
        <v>2.9883446413152551E-2</v>
      </c>
      <c r="S282" s="89">
        <v>1947</v>
      </c>
      <c r="T282" s="1">
        <f>(S282/'[1]POBLACIÓN 2024'!$L$29)*1000</f>
        <v>7.1083299258134236</v>
      </c>
      <c r="U282" s="1">
        <f t="shared" si="38"/>
        <v>2.4507784916451076E-2</v>
      </c>
      <c r="V282" s="89">
        <v>1064</v>
      </c>
      <c r="W282" s="1">
        <f>(V282/'[1]POBLACIÓN 2024'!$N$29)*1000</f>
        <v>5.057346699178181</v>
      </c>
      <c r="X282" s="1">
        <f t="shared" si="39"/>
        <v>1.7436495835862514E-2</v>
      </c>
      <c r="Y282" s="89">
        <v>512</v>
      </c>
      <c r="Z282" s="1">
        <f>(Y282/'[1]POBLACIÓN 2024'!$P$29)*1000</f>
        <v>4.1845107718460888</v>
      </c>
      <c r="AA282" s="1">
        <f t="shared" si="40"/>
        <v>1.4427170804855576E-2</v>
      </c>
      <c r="AB282" s="89">
        <v>249</v>
      </c>
      <c r="AC282" s="1">
        <f>(AB282/'[1]POBLACIÓN 2024'!$R$29)*1000</f>
        <v>4.5533510103319008</v>
      </c>
      <c r="AD282" s="1">
        <f t="shared" si="41"/>
        <v>1.5698841834152714E-2</v>
      </c>
      <c r="AE282" s="28">
        <f>0</f>
        <v>0</v>
      </c>
    </row>
    <row r="283" spans="1:31" x14ac:dyDescent="0.25">
      <c r="A283" s="28" t="s">
        <v>1035</v>
      </c>
      <c r="B283" s="89">
        <v>8483</v>
      </c>
      <c r="C283" s="1">
        <f>(B283/'[1]POBLACIÓN 2024'!$D$57)*1000</f>
        <v>5.4703092404569444</v>
      </c>
      <c r="D283" s="28">
        <v>1363</v>
      </c>
      <c r="E283" s="1">
        <f>(D283/'[1]POBLACIÓN 2024'!$B$29)*1000</f>
        <v>4.9537156501797215</v>
      </c>
      <c r="F283" s="1">
        <f t="shared" si="42"/>
        <v>0.90556409746333266</v>
      </c>
      <c r="G283" s="28">
        <v>1380</v>
      </c>
      <c r="H283" s="1">
        <f>(G283/'[1]POBLACIÓN 2024'!$D$29)*1000</f>
        <v>4.8037092990065373</v>
      </c>
      <c r="I283" s="1">
        <f t="shared" si="43"/>
        <v>1.6562016047353943E-2</v>
      </c>
      <c r="J283" s="28">
        <v>1127</v>
      </c>
      <c r="K283" s="1">
        <f>(J283/'[1]POBLACIÓN 2024'!$F$29)*1000</f>
        <v>5.8447990623427941</v>
      </c>
      <c r="L283" s="1">
        <f t="shared" si="44"/>
        <v>2.0151439198058955E-2</v>
      </c>
      <c r="M283" s="28">
        <v>692</v>
      </c>
      <c r="N283" s="1">
        <f>(M283/'[1]POBLACIÓN 2024'!$H$29)*1000</f>
        <v>9.9007067845594747</v>
      </c>
      <c r="O283" s="1">
        <f t="shared" si="36"/>
        <v>3.4135218107376346E-2</v>
      </c>
      <c r="P283" s="89">
        <v>269</v>
      </c>
      <c r="Q283" s="1">
        <f>(P283/'[1]POBLACIÓN 2024'!$J$29)*1000</f>
        <v>4.1859234707374382</v>
      </c>
      <c r="R283" s="1">
        <f t="shared" si="37"/>
        <v>1.4432041445490188E-2</v>
      </c>
      <c r="S283" s="89">
        <v>1534</v>
      </c>
      <c r="T283" s="1">
        <f>(S283/'[1]POBLACIÓN 2024'!$L$29)*1000</f>
        <v>5.6005023657923942</v>
      </c>
      <c r="U283" s="1">
        <f t="shared" si="38"/>
        <v>1.9309163873567514E-2</v>
      </c>
      <c r="V283" s="89">
        <v>1248</v>
      </c>
      <c r="W283" s="1">
        <f>(V283/'[1]POBLACIÓN 2024'!$N$29)*1000</f>
        <v>5.9319254516676407</v>
      </c>
      <c r="X283" s="1">
        <f t="shared" si="39"/>
        <v>2.045182970221468E-2</v>
      </c>
      <c r="Y283" s="89">
        <v>595</v>
      </c>
      <c r="Z283" s="1">
        <f>(Y283/'[1]POBLACIÓN 2024'!$P$29)*1000</f>
        <v>4.8628591977508258</v>
      </c>
      <c r="AA283" s="1">
        <f t="shared" si="40"/>
        <v>1.6765950447048959E-2</v>
      </c>
      <c r="AB283" s="89">
        <v>275</v>
      </c>
      <c r="AC283" s="1">
        <f>(AB283/'[1]POBLACIÓN 2024'!$R$29)*1000</f>
        <v>5.0288013166316174</v>
      </c>
      <c r="AD283" s="1">
        <f t="shared" si="41"/>
        <v>1.733807833089155E-2</v>
      </c>
      <c r="AE283" s="28">
        <f>0</f>
        <v>0</v>
      </c>
    </row>
    <row r="284" spans="1:31" x14ac:dyDescent="0.25">
      <c r="A284" s="28" t="s">
        <v>1034</v>
      </c>
      <c r="B284" s="89">
        <v>8445</v>
      </c>
      <c r="C284" s="1">
        <f>(B284/'[1]POBLACIÓN 2024'!$D$57)*1000</f>
        <v>5.4458047313048326</v>
      </c>
      <c r="D284" s="28">
        <v>1755</v>
      </c>
      <c r="E284" s="1">
        <f>(D284/'[1]POBLACIÓN 2024'!$B$29)*1000</f>
        <v>6.3784086324764582</v>
      </c>
      <c r="F284" s="1">
        <f t="shared" si="42"/>
        <v>1.1712518070673039</v>
      </c>
      <c r="G284" s="28">
        <v>1621</v>
      </c>
      <c r="H284" s="1">
        <f>(G284/'[1]POBLACIÓN 2024'!$D$29)*1000</f>
        <v>5.6426179519489832</v>
      </c>
      <c r="I284" s="1">
        <f t="shared" si="43"/>
        <v>1.9454368125188942E-2</v>
      </c>
      <c r="J284" s="28">
        <v>917</v>
      </c>
      <c r="K284" s="1">
        <f>(J284/'[1]POBLACIÓN 2024'!$F$29)*1000</f>
        <v>4.7557060693596647</v>
      </c>
      <c r="L284" s="1">
        <f t="shared" si="44"/>
        <v>1.639651263941443E-2</v>
      </c>
      <c r="M284" s="28">
        <v>415</v>
      </c>
      <c r="N284" s="1">
        <f>(M284/'[1]POBLACIÓN 2024'!$H$29)*1000</f>
        <v>5.9375625947863906</v>
      </c>
      <c r="O284" s="1">
        <f t="shared" si="36"/>
        <v>2.0471265194452578E-2</v>
      </c>
      <c r="P284" s="89">
        <v>377</v>
      </c>
      <c r="Q284" s="1">
        <f>(P284/'[1]POBLACIÓN 2024'!$J$29)*1000</f>
        <v>5.866517280550239</v>
      </c>
      <c r="R284" s="1">
        <f t="shared" si="37"/>
        <v>2.0226318308363574E-2</v>
      </c>
      <c r="S284" s="89">
        <v>1393</v>
      </c>
      <c r="T284" s="1">
        <f>(S284/'[1]POBLACIÓN 2024'!$L$29)*1000</f>
        <v>5.0857234651556746</v>
      </c>
      <c r="U284" s="1">
        <f t="shared" si="38"/>
        <v>1.7534331992098792E-2</v>
      </c>
      <c r="V284" s="89">
        <v>1117</v>
      </c>
      <c r="W284" s="1">
        <f>(V284/'[1]POBLACIÓN 2024'!$N$29)*1000</f>
        <v>5.3092634050582976</v>
      </c>
      <c r="X284" s="1">
        <f t="shared" si="39"/>
        <v>1.8305043090844391E-2</v>
      </c>
      <c r="Y284" s="89">
        <v>633</v>
      </c>
      <c r="Z284" s="1">
        <f>(Y284/'[1]POBLACIÓN 2024'!$P$29)*1000</f>
        <v>5.1734283565987775</v>
      </c>
      <c r="AA284" s="1">
        <f t="shared" si="40"/>
        <v>1.7836717030221834E-2</v>
      </c>
      <c r="AB284" s="89">
        <v>217</v>
      </c>
      <c r="AC284" s="1">
        <f>(AB284/'[1]POBLACIÓN 2024'!$R$29)*1000</f>
        <v>3.968181402578403</v>
      </c>
      <c r="AD284" s="1">
        <f t="shared" si="41"/>
        <v>1.3681319992012603E-2</v>
      </c>
      <c r="AE284" s="28">
        <f>0</f>
        <v>0</v>
      </c>
    </row>
    <row r="285" spans="1:31" x14ac:dyDescent="0.25">
      <c r="A285" s="28" t="s">
        <v>1036</v>
      </c>
      <c r="B285" s="89">
        <v>8434</v>
      </c>
      <c r="C285" s="1">
        <f>(B285/'[1]POBLACIÓN 2024'!$D$57)*1000</f>
        <v>5.4387113207608007</v>
      </c>
      <c r="D285" s="28">
        <v>1385</v>
      </c>
      <c r="E285" s="1">
        <f>(D285/'[1]POBLACIÓN 2024'!$B$29)*1000</f>
        <v>5.0336729093902539</v>
      </c>
      <c r="F285" s="1">
        <f t="shared" si="42"/>
        <v>0.92552676774286169</v>
      </c>
      <c r="G285" s="28">
        <v>1767</v>
      </c>
      <c r="H285" s="1">
        <f>(G285/'[1]POBLACIÓN 2024'!$D$29)*1000</f>
        <v>6.1508364719888053</v>
      </c>
      <c r="I285" s="1">
        <f t="shared" si="43"/>
        <v>2.1206581417155375E-2</v>
      </c>
      <c r="J285" s="28">
        <v>818</v>
      </c>
      <c r="K285" s="1">
        <f>(J285/'[1]POBLACIÓN 2024'!$F$29)*1000</f>
        <v>4.242276515524761</v>
      </c>
      <c r="L285" s="1">
        <f t="shared" si="44"/>
        <v>1.4626332976053438E-2</v>
      </c>
      <c r="M285" s="28">
        <v>386</v>
      </c>
      <c r="N285" s="1">
        <f>(M285/'[1]POBLACIÓN 2024'!$H$29)*1000</f>
        <v>5.5226485821386673</v>
      </c>
      <c r="O285" s="1">
        <f t="shared" si="36"/>
        <v>1.9040743048334207E-2</v>
      </c>
      <c r="P285" s="89">
        <v>343</v>
      </c>
      <c r="Q285" s="1">
        <f>(P285/'[1]POBLACIÓN 2024'!$J$29)*1000</f>
        <v>5.3374414515350974</v>
      </c>
      <c r="R285" s="1">
        <f t="shared" si="37"/>
        <v>1.840219411079232E-2</v>
      </c>
      <c r="S285" s="89">
        <v>1708</v>
      </c>
      <c r="T285" s="1">
        <f>(S285/'[1]POBLACIÓN 2024'!$L$29)*1000</f>
        <v>6.2357614346632397</v>
      </c>
      <c r="U285" s="1">
        <f t="shared" si="38"/>
        <v>2.1499381940060833E-2</v>
      </c>
      <c r="V285" s="89">
        <v>1235</v>
      </c>
      <c r="W285" s="1">
        <f>(V285/'[1]POBLACIÓN 2024'!$N$29)*1000</f>
        <v>5.8701345615461031</v>
      </c>
      <c r="X285" s="1">
        <f t="shared" si="39"/>
        <v>2.0238789809483276E-2</v>
      </c>
      <c r="Y285" s="89">
        <v>550</v>
      </c>
      <c r="Z285" s="1">
        <f>(Y285/'[1]POBLACIÓN 2024'!$P$29)*1000</f>
        <v>4.4950799306940397</v>
      </c>
      <c r="AA285" s="1">
        <f t="shared" si="40"/>
        <v>1.5497937388028446E-2</v>
      </c>
      <c r="AB285" s="89">
        <v>242</v>
      </c>
      <c r="AC285" s="1">
        <f>(AB285/'[1]POBLACIÓN 2024'!$R$29)*1000</f>
        <v>4.4253451586358228</v>
      </c>
      <c r="AD285" s="1">
        <f t="shared" si="41"/>
        <v>1.5257508931184563E-2</v>
      </c>
      <c r="AE285" s="28">
        <f>0</f>
        <v>0</v>
      </c>
    </row>
    <row r="286" spans="1:31" x14ac:dyDescent="0.25">
      <c r="A286" s="28" t="s">
        <v>1039</v>
      </c>
      <c r="B286" s="89">
        <v>8278</v>
      </c>
      <c r="C286" s="1">
        <f>(B286/'[1]POBLACIÓN 2024'!$D$57)*1000</f>
        <v>5.3381138621363418</v>
      </c>
      <c r="D286" s="28">
        <v>1414</v>
      </c>
      <c r="E286" s="1">
        <f>(D286/'[1]POBLACIÓN 2024'!$B$29)*1000</f>
        <v>5.139071114713226</v>
      </c>
      <c r="F286" s="1">
        <f t="shared" si="42"/>
        <v>0.96271290711220281</v>
      </c>
      <c r="G286" s="28">
        <v>1587</v>
      </c>
      <c r="H286" s="1">
        <f>(G286/'[1]POBLACIÓN 2024'!$D$29)*1000</f>
        <v>5.5242656938575179</v>
      </c>
      <c r="I286" s="1">
        <f t="shared" si="43"/>
        <v>1.9046318454457034E-2</v>
      </c>
      <c r="J286" s="28">
        <v>1027</v>
      </c>
      <c r="K286" s="1">
        <f>(J286/'[1]POBLACIÓN 2024'!$F$29)*1000</f>
        <v>5.3261833513984476</v>
      </c>
      <c r="L286" s="1">
        <f t="shared" si="44"/>
        <v>1.8363378932037756E-2</v>
      </c>
      <c r="M286" s="28">
        <v>487</v>
      </c>
      <c r="N286" s="1">
        <f>(M286/'[1]POBLACIÓN 2024'!$H$29)*1000</f>
        <v>6.9676939365324628</v>
      </c>
      <c r="O286" s="1">
        <f t="shared" si="36"/>
        <v>2.4022906384815433E-2</v>
      </c>
      <c r="P286" s="89">
        <v>352</v>
      </c>
      <c r="Q286" s="1">
        <f>(P286/'[1]POBLACIÓN 2024'!$J$29)*1000</f>
        <v>5.4774909356861645</v>
      </c>
      <c r="R286" s="1">
        <f t="shared" si="37"/>
        <v>1.888505051603177E-2</v>
      </c>
      <c r="S286" s="89">
        <v>1369</v>
      </c>
      <c r="T286" s="1">
        <f>(S286/'[1]POBLACIÓN 2024'!$L$29)*1000</f>
        <v>4.9981015246217648</v>
      </c>
      <c r="U286" s="1">
        <f t="shared" si="38"/>
        <v>1.7232232948444542E-2</v>
      </c>
      <c r="V286" s="89">
        <v>1091</v>
      </c>
      <c r="W286" s="1">
        <f>(V286/'[1]POBLACIÓN 2024'!$N$29)*1000</f>
        <v>5.1856816248152215</v>
      </c>
      <c r="X286" s="1">
        <f t="shared" si="39"/>
        <v>1.7878963305381582E-2</v>
      </c>
      <c r="Y286" s="89">
        <v>685</v>
      </c>
      <c r="Z286" s="1">
        <f>(Y286/'[1]POBLACIÓN 2024'!$P$29)*1000</f>
        <v>5.5984177318643962</v>
      </c>
      <c r="AA286" s="1">
        <f t="shared" si="40"/>
        <v>1.930197656508998E-2</v>
      </c>
      <c r="AB286" s="89">
        <v>266</v>
      </c>
      <c r="AC286" s="1">
        <f>(AB286/'[1]POBLACIÓN 2024'!$R$29)*1000</f>
        <v>4.8642223644509466</v>
      </c>
      <c r="AD286" s="1">
        <f t="shared" si="41"/>
        <v>1.6770650312789646E-2</v>
      </c>
      <c r="AE286" s="28">
        <f>0</f>
        <v>0</v>
      </c>
    </row>
    <row r="287" spans="1:31" x14ac:dyDescent="0.25">
      <c r="A287" s="28" t="s">
        <v>1030</v>
      </c>
      <c r="B287" s="89">
        <v>8226</v>
      </c>
      <c r="C287" s="1">
        <f>(B287/'[1]POBLACIÓN 2024'!$D$57)*1000</f>
        <v>5.3045813759281888</v>
      </c>
      <c r="D287" s="28">
        <v>1572</v>
      </c>
      <c r="E287" s="1">
        <f>(D287/'[1]POBLACIÓN 2024'!$B$29)*1000</f>
        <v>5.713309612679768</v>
      </c>
      <c r="F287" s="1">
        <f t="shared" si="42"/>
        <v>1.0770519307341309</v>
      </c>
      <c r="G287" s="28">
        <v>1101</v>
      </c>
      <c r="H287" s="1">
        <f>(G287/'[1]POBLACIÓN 2024'!$D$29)*1000</f>
        <v>3.8325245929030416</v>
      </c>
      <c r="I287" s="1">
        <f t="shared" si="43"/>
        <v>1.3213608455171515E-2</v>
      </c>
      <c r="J287" s="28">
        <v>980</v>
      </c>
      <c r="K287" s="1">
        <f>(J287/'[1]POBLACIÓN 2024'!$F$29)*1000</f>
        <v>5.0824339672546035</v>
      </c>
      <c r="L287" s="1">
        <f t="shared" si="44"/>
        <v>1.7522990607007786E-2</v>
      </c>
      <c r="M287" s="28">
        <v>1701</v>
      </c>
      <c r="N287" s="1">
        <f>(M287/'[1]POBLACIÓN 2024'!$H$29)*1000</f>
        <v>24.336852948750966</v>
      </c>
      <c r="O287" s="1">
        <f t="shared" si="36"/>
        <v>8.3907523122322497E-2</v>
      </c>
      <c r="P287" s="89">
        <v>102</v>
      </c>
      <c r="Q287" s="1">
        <f>(P287/'[1]POBLACIÓN 2024'!$J$29)*1000</f>
        <v>1.5872274870454228</v>
      </c>
      <c r="R287" s="1">
        <f t="shared" si="37"/>
        <v>5.4723725927137519E-3</v>
      </c>
      <c r="S287" s="89">
        <v>989</v>
      </c>
      <c r="T287" s="1">
        <f>(S287/'[1]POBLACIÓN 2024'!$L$29)*1000</f>
        <v>3.6107541328348618</v>
      </c>
      <c r="U287" s="1">
        <f t="shared" si="38"/>
        <v>1.2448998090585575E-2</v>
      </c>
      <c r="V287" s="89">
        <v>1281</v>
      </c>
      <c r="W287" s="1">
        <f>(V287/'[1]POBLACIÓN 2024'!$N$29)*1000</f>
        <v>6.0887792496684678</v>
      </c>
      <c r="X287" s="1">
        <f t="shared" si="39"/>
        <v>2.0992623276071317E-2</v>
      </c>
      <c r="Y287" s="89">
        <v>286</v>
      </c>
      <c r="Z287" s="1">
        <f>(Y287/'[1]POBLACIÓN 2024'!$P$29)*1000</f>
        <v>2.3374415639609012</v>
      </c>
      <c r="AA287" s="1">
        <f t="shared" si="40"/>
        <v>8.0589274417747943E-3</v>
      </c>
      <c r="AB287" s="89">
        <v>214</v>
      </c>
      <c r="AC287" s="1">
        <f>(AB287/'[1]POBLACIÓN 2024'!$R$29)*1000</f>
        <v>3.9133217518515133</v>
      </c>
      <c r="AD287" s="1">
        <f t="shared" si="41"/>
        <v>1.349217731931197E-2</v>
      </c>
      <c r="AE287" s="28">
        <f>0</f>
        <v>0</v>
      </c>
    </row>
    <row r="288" spans="1:31" x14ac:dyDescent="0.25">
      <c r="A288" s="28" t="s">
        <v>1045</v>
      </c>
      <c r="B288" s="89">
        <v>8220</v>
      </c>
      <c r="C288" s="1">
        <f>(B288/'[1]POBLACIÓN 2024'!$D$57)*1000</f>
        <v>5.3007122429041713</v>
      </c>
      <c r="D288" s="28">
        <v>1658</v>
      </c>
      <c r="E288" s="1">
        <f>(D288/'[1]POBLACIÓN 2024'!$B$29)*1000</f>
        <v>6.0258698077754795</v>
      </c>
      <c r="F288" s="1">
        <f t="shared" si="42"/>
        <v>1.1368037976107916</v>
      </c>
      <c r="G288" s="28">
        <v>1331</v>
      </c>
      <c r="H288" s="1">
        <f>(G288/'[1]POBLACIÓN 2024'!$D$29)*1000</f>
        <v>4.6331428094041316</v>
      </c>
      <c r="I288" s="1">
        <f t="shared" si="43"/>
        <v>1.5973944463063841E-2</v>
      </c>
      <c r="J288" s="28">
        <v>944</v>
      </c>
      <c r="K288" s="1">
        <f>(J288/'[1]POBLACIÓN 2024'!$F$29)*1000</f>
        <v>4.8957323113146387</v>
      </c>
      <c r="L288" s="1">
        <f t="shared" si="44"/>
        <v>1.6879288911240152E-2</v>
      </c>
      <c r="M288" s="28">
        <v>422</v>
      </c>
      <c r="N288" s="1">
        <f>(M288/'[1]POBLACIÓN 2024'!$H$29)*1000</f>
        <v>6.0377142530117034</v>
      </c>
      <c r="O288" s="1">
        <f t="shared" si="36"/>
        <v>2.0816563643515633E-2</v>
      </c>
      <c r="P288" s="89">
        <v>260</v>
      </c>
      <c r="Q288" s="1">
        <f>(P288/'[1]POBLACIÓN 2024'!$J$29)*1000</f>
        <v>4.045873986586372</v>
      </c>
      <c r="R288" s="1">
        <f t="shared" si="37"/>
        <v>1.3949185040250741E-2</v>
      </c>
      <c r="S288" s="89">
        <v>1408</v>
      </c>
      <c r="T288" s="1">
        <f>(S288/'[1]POBLACIÓN 2024'!$L$29)*1000</f>
        <v>5.1404871779893693</v>
      </c>
      <c r="U288" s="1">
        <f t="shared" si="38"/>
        <v>1.77231438943827E-2</v>
      </c>
      <c r="V288" s="89">
        <v>1184</v>
      </c>
      <c r="W288" s="1">
        <f>(V288/'[1]POBLACIÓN 2024'!$N$29)*1000</f>
        <v>5.6277241464539154</v>
      </c>
      <c r="X288" s="1">
        <f t="shared" si="39"/>
        <v>1.9403017922613924E-2</v>
      </c>
      <c r="Y288" s="89">
        <v>743</v>
      </c>
      <c r="Z288" s="1">
        <f>(Y288/'[1]POBLACIÓN 2024'!$P$29)*1000</f>
        <v>6.0724443427375858</v>
      </c>
      <c r="AA288" s="1">
        <f t="shared" si="40"/>
        <v>2.0936304507827526E-2</v>
      </c>
      <c r="AB288" s="89">
        <v>270</v>
      </c>
      <c r="AC288" s="1">
        <f>(AB288/'[1]POBLACIÓN 2024'!$R$29)*1000</f>
        <v>4.937368565420134</v>
      </c>
      <c r="AD288" s="1">
        <f t="shared" si="41"/>
        <v>1.7022840543057159E-2</v>
      </c>
      <c r="AE288" s="28">
        <f>0</f>
        <v>0</v>
      </c>
    </row>
    <row r="289" spans="1:31" x14ac:dyDescent="0.25">
      <c r="A289" s="28" t="s">
        <v>1040</v>
      </c>
      <c r="B289" s="89">
        <v>8109</v>
      </c>
      <c r="C289" s="1">
        <f>(B289/'[1]POBLACIÓN 2024'!$D$57)*1000</f>
        <v>5.2291332819598448</v>
      </c>
      <c r="D289" s="28">
        <v>1418</v>
      </c>
      <c r="E289" s="1">
        <f>(D289/'[1]POBLACIÓN 2024'!$B$29)*1000</f>
        <v>5.1536087982060499</v>
      </c>
      <c r="F289" s="1">
        <f t="shared" si="42"/>
        <v>0.9855569786269649</v>
      </c>
      <c r="G289" s="28">
        <v>1777</v>
      </c>
      <c r="H289" s="1">
        <f>(G289/'[1]POBLACIÓN 2024'!$D$29)*1000</f>
        <v>6.1856459596627662</v>
      </c>
      <c r="I289" s="1">
        <f t="shared" si="43"/>
        <v>2.1326596026194172E-2</v>
      </c>
      <c r="J289" s="28">
        <v>808</v>
      </c>
      <c r="K289" s="1">
        <f>(J289/'[1]POBLACIÓN 2024'!$F$29)*1000</f>
        <v>4.1904149444303265</v>
      </c>
      <c r="L289" s="1">
        <f t="shared" si="44"/>
        <v>1.4447526949451318E-2</v>
      </c>
      <c r="M289" s="28">
        <v>422</v>
      </c>
      <c r="N289" s="1">
        <f>(M289/'[1]POBLACIÓN 2024'!$H$29)*1000</f>
        <v>6.0377142530117034</v>
      </c>
      <c r="O289" s="1">
        <f t="shared" si="36"/>
        <v>2.0816563643515633E-2</v>
      </c>
      <c r="P289" s="89">
        <v>432</v>
      </c>
      <c r="Q289" s="1">
        <f>(P289/'[1]POBLACIÓN 2024'!$J$29)*1000</f>
        <v>6.7223752392512024</v>
      </c>
      <c r="R289" s="1">
        <f t="shared" si="37"/>
        <v>2.3177107451493539E-2</v>
      </c>
      <c r="S289" s="89">
        <v>1272</v>
      </c>
      <c r="T289" s="1">
        <f>(S289/'[1]POBLACIÓN 2024'!$L$29)*1000</f>
        <v>4.6439628482972131</v>
      </c>
      <c r="U289" s="1">
        <f t="shared" si="38"/>
        <v>1.6011249313675278E-2</v>
      </c>
      <c r="V289" s="89">
        <v>1086</v>
      </c>
      <c r="W289" s="1">
        <f>(V289/'[1]POBLACIÓN 2024'!$N$29)*1000</f>
        <v>5.1619158978453994</v>
      </c>
      <c r="X289" s="1">
        <f t="shared" si="39"/>
        <v>1.7797024885100276E-2</v>
      </c>
      <c r="Y289" s="89">
        <v>595</v>
      </c>
      <c r="Z289" s="1">
        <f>(Y289/'[1]POBLACIÓN 2024'!$P$29)*1000</f>
        <v>4.8628591977508258</v>
      </c>
      <c r="AA289" s="1">
        <f t="shared" si="40"/>
        <v>1.6765950447048959E-2</v>
      </c>
      <c r="AB289" s="89">
        <v>299</v>
      </c>
      <c r="AC289" s="1">
        <f>(AB289/'[1]POBLACIÓN 2024'!$R$29)*1000</f>
        <v>5.4676785224467404</v>
      </c>
      <c r="AD289" s="1">
        <f t="shared" si="41"/>
        <v>1.885121971249663E-2</v>
      </c>
      <c r="AE289" s="28">
        <f>0</f>
        <v>0</v>
      </c>
    </row>
    <row r="290" spans="1:31" x14ac:dyDescent="0.25">
      <c r="A290" s="28" t="s">
        <v>1037</v>
      </c>
      <c r="B290" s="89">
        <v>8032</v>
      </c>
      <c r="C290" s="1">
        <f>(B290/'[1]POBLACIÓN 2024'!$D$57)*1000</f>
        <v>5.179479408151618</v>
      </c>
      <c r="D290" s="28">
        <v>1253</v>
      </c>
      <c r="E290" s="1">
        <f>(D290/'[1]POBLACIÓN 2024'!$B$29)*1000</f>
        <v>4.5539293541270673</v>
      </c>
      <c r="F290" s="1">
        <f t="shared" si="42"/>
        <v>0.87922530340789817</v>
      </c>
      <c r="G290" s="28">
        <v>1891</v>
      </c>
      <c r="H290" s="1">
        <f>(G290/'[1]POBLACIÓN 2024'!$D$29)*1000</f>
        <v>6.582474119145914</v>
      </c>
      <c r="I290" s="1">
        <f t="shared" si="43"/>
        <v>2.2694762569236453E-2</v>
      </c>
      <c r="J290" s="28">
        <v>1061</v>
      </c>
      <c r="K290" s="1">
        <f>(J290/'[1]POBLACIÓN 2024'!$F$29)*1000</f>
        <v>5.5025126931195256</v>
      </c>
      <c r="L290" s="1">
        <f t="shared" si="44"/>
        <v>1.8971319422484964E-2</v>
      </c>
      <c r="M290" s="28">
        <v>348</v>
      </c>
      <c r="N290" s="1">
        <f>(M290/'[1]POBLACIÓN 2024'!$H$29)*1000</f>
        <v>4.9789681517726843</v>
      </c>
      <c r="O290" s="1">
        <f t="shared" si="36"/>
        <v>1.7166265753420475E-2</v>
      </c>
      <c r="P290" s="89">
        <v>398</v>
      </c>
      <c r="Q290" s="1">
        <f>(P290/'[1]POBLACIÓN 2024'!$J$29)*1000</f>
        <v>6.1932994102360617</v>
      </c>
      <c r="R290" s="1">
        <f t="shared" si="37"/>
        <v>2.1352983253922288E-2</v>
      </c>
      <c r="S290" s="89">
        <v>1218</v>
      </c>
      <c r="T290" s="1">
        <f>(S290/'[1]POBLACIÓN 2024'!$L$29)*1000</f>
        <v>4.4468134820959166</v>
      </c>
      <c r="U290" s="1">
        <f t="shared" si="38"/>
        <v>1.5331526465453216E-2</v>
      </c>
      <c r="V290" s="89">
        <v>964</v>
      </c>
      <c r="W290" s="1">
        <f>(V290/'[1]POBLACIÓN 2024'!$N$29)*1000</f>
        <v>4.5820321597817353</v>
      </c>
      <c r="X290" s="1">
        <f t="shared" si="39"/>
        <v>1.5797727430236337E-2</v>
      </c>
      <c r="Y290" s="89">
        <v>670</v>
      </c>
      <c r="Z290" s="1">
        <f>(Y290/'[1]POBLACIÓN 2024'!$P$29)*1000</f>
        <v>5.4758246428454678</v>
      </c>
      <c r="AA290" s="1">
        <f t="shared" si="40"/>
        <v>1.8879305545416475E-2</v>
      </c>
      <c r="AB290" s="89">
        <v>229</v>
      </c>
      <c r="AC290" s="1">
        <f>(AB290/'[1]POBLACIÓN 2024'!$R$29)*1000</f>
        <v>4.1876200054859654</v>
      </c>
      <c r="AD290" s="1">
        <f t="shared" si="41"/>
        <v>1.4437890682815147E-2</v>
      </c>
      <c r="AE290" s="28">
        <f>0</f>
        <v>0</v>
      </c>
    </row>
    <row r="291" spans="1:31" x14ac:dyDescent="0.25">
      <c r="A291" s="28" t="s">
        <v>1044</v>
      </c>
      <c r="B291" s="89">
        <v>7912</v>
      </c>
      <c r="C291" s="1">
        <f>(B291/'[1]POBLACIÓN 2024'!$D$57)*1000</f>
        <v>5.1020967476712658</v>
      </c>
      <c r="D291" s="28">
        <v>1471</v>
      </c>
      <c r="E291" s="1">
        <f>(D291/'[1]POBLACIÓN 2024'!$B$29)*1000</f>
        <v>5.3462331044859654</v>
      </c>
      <c r="F291" s="1">
        <f t="shared" si="42"/>
        <v>1.0478502013757638</v>
      </c>
      <c r="G291" s="28">
        <v>1334</v>
      </c>
      <c r="H291" s="1">
        <f>(G291/'[1]POBLACIÓN 2024'!$D$29)*1000</f>
        <v>4.6435856557063193</v>
      </c>
      <c r="I291" s="1">
        <f t="shared" si="43"/>
        <v>1.6009948845775477E-2</v>
      </c>
      <c r="J291" s="28">
        <v>948</v>
      </c>
      <c r="K291" s="1">
        <f>(J291/'[1]POBLACIÓN 2024'!$F$29)*1000</f>
        <v>4.9164769397524122</v>
      </c>
      <c r="L291" s="1">
        <f t="shared" si="44"/>
        <v>1.6950811321881001E-2</v>
      </c>
      <c r="M291" s="28">
        <v>385</v>
      </c>
      <c r="N291" s="1">
        <f>(M291/'[1]POBLACIÓN 2024'!$H$29)*1000</f>
        <v>5.5083412023921943</v>
      </c>
      <c r="O291" s="1">
        <f t="shared" si="36"/>
        <v>1.8991414698468056E-2</v>
      </c>
      <c r="P291" s="89">
        <v>288</v>
      </c>
      <c r="Q291" s="1">
        <f>(P291/'[1]POBLACIÓN 2024'!$J$29)*1000</f>
        <v>4.4815834928341349</v>
      </c>
      <c r="R291" s="1">
        <f t="shared" si="37"/>
        <v>1.5451404967662358E-2</v>
      </c>
      <c r="S291" s="89">
        <v>1478</v>
      </c>
      <c r="T291" s="1">
        <f>(S291/'[1]POBLACIÓN 2024'!$L$29)*1000</f>
        <v>5.3960511712132719</v>
      </c>
      <c r="U291" s="1">
        <f t="shared" si="38"/>
        <v>1.8604266105040932E-2</v>
      </c>
      <c r="V291" s="89">
        <v>1222</v>
      </c>
      <c r="W291" s="1">
        <f>(V291/'[1]POBLACIÓN 2024'!$N$29)*1000</f>
        <v>5.8083436714245646</v>
      </c>
      <c r="X291" s="1">
        <f t="shared" si="39"/>
        <v>2.0025749916751871E-2</v>
      </c>
      <c r="Y291" s="89">
        <v>533</v>
      </c>
      <c r="Z291" s="1">
        <f>(Y291/'[1]POBLACIÓN 2024'!$P$29)*1000</f>
        <v>4.3561410964725882</v>
      </c>
      <c r="AA291" s="1">
        <f t="shared" si="40"/>
        <v>1.5018910232398479E-2</v>
      </c>
      <c r="AB291" s="89">
        <v>253</v>
      </c>
      <c r="AC291" s="1">
        <f>(AB291/'[1]POBLACIÓN 2024'!$R$29)*1000</f>
        <v>4.6264972113010883</v>
      </c>
      <c r="AD291" s="1">
        <f t="shared" si="41"/>
        <v>1.5951032064420227E-2</v>
      </c>
      <c r="AE291" s="28">
        <f>0</f>
        <v>0</v>
      </c>
    </row>
    <row r="292" spans="1:31" x14ac:dyDescent="0.25">
      <c r="A292" s="28" t="s">
        <v>1047</v>
      </c>
      <c r="B292" s="89">
        <v>7895</v>
      </c>
      <c r="C292" s="1">
        <f>(B292/'[1]POBLACIÓN 2024'!$D$57)*1000</f>
        <v>5.0911342041032155</v>
      </c>
      <c r="D292" s="28">
        <v>1263</v>
      </c>
      <c r="E292" s="1">
        <f>(D292/'[1]POBLACIÓN 2024'!$B$29)*1000</f>
        <v>4.5902735628591262</v>
      </c>
      <c r="F292" s="1">
        <f t="shared" si="42"/>
        <v>0.90162100994304584</v>
      </c>
      <c r="G292" s="28">
        <v>1313</v>
      </c>
      <c r="H292" s="1">
        <f>(G292/'[1]POBLACIÓN 2024'!$D$29)*1000</f>
        <v>4.5704857315910026</v>
      </c>
      <c r="I292" s="1">
        <f t="shared" si="43"/>
        <v>1.5757918166794005E-2</v>
      </c>
      <c r="J292" s="28">
        <v>1031</v>
      </c>
      <c r="K292" s="1">
        <f>(J292/'[1]POBLACIÓN 2024'!$F$29)*1000</f>
        <v>5.346927979836221</v>
      </c>
      <c r="L292" s="1">
        <f t="shared" si="44"/>
        <v>1.8434901342678601E-2</v>
      </c>
      <c r="M292" s="28">
        <v>575</v>
      </c>
      <c r="N292" s="1">
        <f>(M292/'[1]POBLACIÓN 2024'!$H$29)*1000</f>
        <v>8.2267433542221085</v>
      </c>
      <c r="O292" s="1">
        <f t="shared" si="36"/>
        <v>2.8363801173036707E-2</v>
      </c>
      <c r="P292" s="89">
        <v>464</v>
      </c>
      <c r="Q292" s="1">
        <f>(P292/'[1]POBLACIÓN 2024'!$J$29)*1000</f>
        <v>7.2203289606772172</v>
      </c>
      <c r="R292" s="1">
        <f t="shared" si="37"/>
        <v>2.4893930225678245E-2</v>
      </c>
      <c r="S292" s="89">
        <v>1267</v>
      </c>
      <c r="T292" s="1">
        <f>(S292/'[1]POBLACIÓN 2024'!$L$29)*1000</f>
        <v>4.6257082773526488</v>
      </c>
      <c r="U292" s="1">
        <f t="shared" si="38"/>
        <v>1.5948312012913975E-2</v>
      </c>
      <c r="V292" s="89">
        <v>1241</v>
      </c>
      <c r="W292" s="1">
        <f>(V292/'[1]POBLACIÓN 2024'!$N$29)*1000</f>
        <v>5.8986534339098897</v>
      </c>
      <c r="X292" s="1">
        <f t="shared" si="39"/>
        <v>2.0337115913820848E-2</v>
      </c>
      <c r="Y292" s="89">
        <v>536</v>
      </c>
      <c r="Z292" s="1">
        <f>(Y292/'[1]POBLACIÓN 2024'!$P$29)*1000</f>
        <v>4.3806597142763737</v>
      </c>
      <c r="AA292" s="1">
        <f t="shared" si="40"/>
        <v>1.5103444436333179E-2</v>
      </c>
      <c r="AB292" s="89">
        <v>205</v>
      </c>
      <c r="AC292" s="1">
        <f>(AB292/'[1]POBLACIÓN 2024'!$R$29)*1000</f>
        <v>3.748742799670842</v>
      </c>
      <c r="AD292" s="1">
        <f t="shared" si="41"/>
        <v>1.2924749301210065E-2</v>
      </c>
      <c r="AE292" s="28">
        <f>0</f>
        <v>0</v>
      </c>
    </row>
    <row r="293" spans="1:31" x14ac:dyDescent="0.25">
      <c r="A293" s="28" t="s">
        <v>1043</v>
      </c>
      <c r="B293" s="89">
        <v>7883</v>
      </c>
      <c r="C293" s="1">
        <f>(B293/'[1]POBLACIÓN 2024'!$D$57)*1000</f>
        <v>5.0833959380551805</v>
      </c>
      <c r="D293" s="28">
        <v>1503</v>
      </c>
      <c r="E293" s="1">
        <f>(D293/'[1]POBLACIÓN 2024'!$B$29)*1000</f>
        <v>5.4625345724285568</v>
      </c>
      <c r="F293" s="1">
        <f t="shared" si="42"/>
        <v>1.0745837308353416</v>
      </c>
      <c r="G293" s="28">
        <v>1515</v>
      </c>
      <c r="H293" s="1">
        <f>(G293/'[1]POBLACIÓN 2024'!$D$29)*1000</f>
        <v>5.2736373826050027</v>
      </c>
      <c r="I293" s="1">
        <f t="shared" si="43"/>
        <v>1.8182213269377696E-2</v>
      </c>
      <c r="J293" s="28">
        <v>835</v>
      </c>
      <c r="K293" s="1">
        <f>(J293/'[1]POBLACIÓN 2024'!$F$29)*1000</f>
        <v>4.3304411863853005</v>
      </c>
      <c r="L293" s="1">
        <f t="shared" si="44"/>
        <v>1.4930303221277044E-2</v>
      </c>
      <c r="M293" s="28">
        <v>336</v>
      </c>
      <c r="N293" s="1">
        <f>(M293/'[1]POBLACIÓN 2024'!$H$29)*1000</f>
        <v>4.8072795948150056</v>
      </c>
      <c r="O293" s="1">
        <f t="shared" si="36"/>
        <v>1.6574325555026668E-2</v>
      </c>
      <c r="P293" s="89">
        <v>349</v>
      </c>
      <c r="Q293" s="1">
        <f>(P293/'[1]POBLACIÓN 2024'!$J$29)*1000</f>
        <v>5.4308077743024752</v>
      </c>
      <c r="R293" s="1">
        <f t="shared" si="37"/>
        <v>1.8724098380951952E-2</v>
      </c>
      <c r="S293" s="89">
        <v>1468</v>
      </c>
      <c r="T293" s="1">
        <f>(S293/'[1]POBLACIÓN 2024'!$L$29)*1000</f>
        <v>5.3595420293241434</v>
      </c>
      <c r="U293" s="1">
        <f t="shared" si="38"/>
        <v>1.8478391503518328E-2</v>
      </c>
      <c r="V293" s="89">
        <v>1159</v>
      </c>
      <c r="W293" s="1">
        <f>(V293/'[1]POBLACIÓN 2024'!$N$29)*1000</f>
        <v>5.5088955116048046</v>
      </c>
      <c r="X293" s="1">
        <f t="shared" si="39"/>
        <v>1.8993325821207385E-2</v>
      </c>
      <c r="Y293" s="89">
        <v>464</v>
      </c>
      <c r="Z293" s="1">
        <f>(Y293/'[1]POBLACIÓN 2024'!$P$29)*1000</f>
        <v>3.7922128869855176</v>
      </c>
      <c r="AA293" s="1">
        <f t="shared" si="40"/>
        <v>1.3074623541900364E-2</v>
      </c>
      <c r="AB293" s="89">
        <v>254</v>
      </c>
      <c r="AC293" s="1">
        <f>(AB293/'[1]POBLACIÓN 2024'!$R$29)*1000</f>
        <v>4.6447837615433851</v>
      </c>
      <c r="AD293" s="1">
        <f t="shared" si="41"/>
        <v>1.6014079621987105E-2</v>
      </c>
      <c r="AE293" s="28">
        <f>0</f>
        <v>0</v>
      </c>
    </row>
    <row r="294" spans="1:31" x14ac:dyDescent="0.25">
      <c r="A294" s="28" t="s">
        <v>1049</v>
      </c>
      <c r="B294" s="89">
        <v>7830</v>
      </c>
      <c r="C294" s="1">
        <f>(B294/'[1]POBLACIÓN 2024'!$D$57)*1000</f>
        <v>5.0492185963430245</v>
      </c>
      <c r="D294" s="28">
        <v>820</v>
      </c>
      <c r="E294" s="1">
        <f>(D294/'[1]POBLACIÓN 2024'!$B$29)*1000</f>
        <v>2.9802251160288864</v>
      </c>
      <c r="F294" s="1">
        <f t="shared" si="42"/>
        <v>0.59023491638634162</v>
      </c>
      <c r="G294" s="28">
        <v>2290</v>
      </c>
      <c r="H294" s="1">
        <f>(G294/'[1]POBLACIÓN 2024'!$D$29)*1000</f>
        <v>7.9713726773369356</v>
      </c>
      <c r="I294" s="1">
        <f t="shared" si="43"/>
        <v>2.7483345469884443E-2</v>
      </c>
      <c r="J294" s="28">
        <v>663</v>
      </c>
      <c r="K294" s="1">
        <f>(J294/'[1]POBLACIÓN 2024'!$F$29)*1000</f>
        <v>3.4384221635610226</v>
      </c>
      <c r="L294" s="1">
        <f t="shared" si="44"/>
        <v>1.1854839563720574E-2</v>
      </c>
      <c r="M294" s="28">
        <v>337</v>
      </c>
      <c r="N294" s="1">
        <f>(M294/'[1]POBLACIÓN 2024'!$H$29)*1000</f>
        <v>4.8215869745614786</v>
      </c>
      <c r="O294" s="1">
        <f t="shared" si="36"/>
        <v>1.6623653904892816E-2</v>
      </c>
      <c r="P294" s="89">
        <v>491</v>
      </c>
      <c r="Q294" s="1">
        <f>(P294/'[1]POBLACIÓN 2024'!$J$29)*1000</f>
        <v>7.6404774131304176</v>
      </c>
      <c r="R294" s="1">
        <f t="shared" si="37"/>
        <v>2.6342499441396591E-2</v>
      </c>
      <c r="S294" s="89">
        <v>1227</v>
      </c>
      <c r="T294" s="1">
        <f>(S294/'[1]POBLACIÓN 2024'!$L$29)*1000</f>
        <v>4.4796717097961327</v>
      </c>
      <c r="U294" s="1">
        <f t="shared" si="38"/>
        <v>1.5444813606823558E-2</v>
      </c>
      <c r="V294" s="89">
        <v>1039</v>
      </c>
      <c r="W294" s="1">
        <f>(V294/'[1]POBLACIÓN 2024'!$N$29)*1000</f>
        <v>4.9385180643290703</v>
      </c>
      <c r="X294" s="1">
        <f t="shared" si="39"/>
        <v>1.7026803734455972E-2</v>
      </c>
      <c r="Y294" s="89">
        <v>822</v>
      </c>
      <c r="Z294" s="1">
        <f>(Y294/'[1]POBLACIÓN 2024'!$P$29)*1000</f>
        <v>6.7181012782372749</v>
      </c>
      <c r="AA294" s="1">
        <f t="shared" si="40"/>
        <v>2.3162371878107973E-2</v>
      </c>
      <c r="AB294" s="89">
        <v>141</v>
      </c>
      <c r="AC294" s="1">
        <f>(AB294/'[1]POBLACIÓN 2024'!$R$29)*1000</f>
        <v>2.5784035841638473</v>
      </c>
      <c r="AD294" s="1">
        <f t="shared" si="41"/>
        <v>8.8897056169298487E-3</v>
      </c>
      <c r="AE294" s="28">
        <f>0</f>
        <v>0</v>
      </c>
    </row>
    <row r="295" spans="1:31" x14ac:dyDescent="0.25">
      <c r="A295" s="28" t="s">
        <v>1046</v>
      </c>
      <c r="B295" s="89">
        <v>7808</v>
      </c>
      <c r="C295" s="1">
        <f>(B295/'[1]POBLACIÓN 2024'!$D$57)*1000</f>
        <v>5.0350317752549598</v>
      </c>
      <c r="D295" s="28">
        <v>1420</v>
      </c>
      <c r="E295" s="1">
        <f>(D295/'[1]POBLACIÓN 2024'!$B$29)*1000</f>
        <v>5.1608776399524618</v>
      </c>
      <c r="F295" s="1">
        <f t="shared" si="42"/>
        <v>1.0249940557110246</v>
      </c>
      <c r="G295" s="28">
        <v>1358</v>
      </c>
      <c r="H295" s="1">
        <f>(G295/'[1]POBLACIÓN 2024'!$D$29)*1000</f>
        <v>4.7271284261238247</v>
      </c>
      <c r="I295" s="1">
        <f t="shared" si="43"/>
        <v>1.6297983907468592E-2</v>
      </c>
      <c r="J295" s="28">
        <v>883</v>
      </c>
      <c r="K295" s="1">
        <f>(J295/'[1]POBLACIÓN 2024'!$F$29)*1000</f>
        <v>4.5793767276385866</v>
      </c>
      <c r="L295" s="1">
        <f t="shared" si="44"/>
        <v>1.5788572148967218E-2</v>
      </c>
      <c r="M295" s="28">
        <v>468</v>
      </c>
      <c r="N295" s="1">
        <f>(M295/'[1]POBLACIÓN 2024'!$H$29)*1000</f>
        <v>6.6958537213494722</v>
      </c>
      <c r="O295" s="1">
        <f t="shared" si="36"/>
        <v>2.3085667737358571E-2</v>
      </c>
      <c r="P295" s="89">
        <v>330</v>
      </c>
      <c r="Q295" s="1">
        <f>(P295/'[1]POBLACIÓN 2024'!$J$29)*1000</f>
        <v>5.1351477522057793</v>
      </c>
      <c r="R295" s="1">
        <f t="shared" si="37"/>
        <v>1.7704734858779787E-2</v>
      </c>
      <c r="S295" s="89">
        <v>1454</v>
      </c>
      <c r="T295" s="1">
        <f>(S295/'[1]POBLACIÓN 2024'!$L$29)*1000</f>
        <v>5.3084292306793621</v>
      </c>
      <c r="U295" s="1">
        <f t="shared" si="38"/>
        <v>1.8302167061386678E-2</v>
      </c>
      <c r="V295" s="89">
        <v>1151</v>
      </c>
      <c r="W295" s="1">
        <f>(V295/'[1]POBLACIÓN 2024'!$N$29)*1000</f>
        <v>5.4708703484530883</v>
      </c>
      <c r="X295" s="1">
        <f t="shared" si="39"/>
        <v>1.8862224348757287E-2</v>
      </c>
      <c r="Y295" s="89">
        <v>470</v>
      </c>
      <c r="Z295" s="1">
        <f>(Y295/'[1]POBLACIÓN 2024'!$P$29)*1000</f>
        <v>3.8412501225930891</v>
      </c>
      <c r="AA295" s="1">
        <f t="shared" si="40"/>
        <v>1.3243691949769766E-2</v>
      </c>
      <c r="AB295" s="89">
        <v>274</v>
      </c>
      <c r="AC295" s="1">
        <f>(AB295/'[1]POBLACIÓN 2024'!$R$29)*1000</f>
        <v>5.0105147663893206</v>
      </c>
      <c r="AD295" s="1">
        <f t="shared" si="41"/>
        <v>1.7275030773324672E-2</v>
      </c>
      <c r="AE295" s="28">
        <f>0</f>
        <v>0</v>
      </c>
    </row>
    <row r="296" spans="1:31" x14ac:dyDescent="0.25">
      <c r="A296" s="28" t="s">
        <v>1041</v>
      </c>
      <c r="B296" s="89">
        <v>7747</v>
      </c>
      <c r="C296" s="1">
        <f>(B296/'[1]POBLACIÓN 2024'!$D$57)*1000</f>
        <v>4.9956955895107802</v>
      </c>
      <c r="D296" s="28">
        <v>1172</v>
      </c>
      <c r="E296" s="1">
        <f>(D296/'[1]POBLACIÓN 2024'!$B$29)*1000</f>
        <v>4.2595412633973844</v>
      </c>
      <c r="F296" s="1">
        <f t="shared" si="42"/>
        <v>0.85264227715174168</v>
      </c>
      <c r="G296" s="28">
        <v>1930</v>
      </c>
      <c r="H296" s="1">
        <f>(G296/'[1]POBLACIÓN 2024'!$D$29)*1000</f>
        <v>6.7182311210743597</v>
      </c>
      <c r="I296" s="1">
        <f t="shared" si="43"/>
        <v>2.3162819544487758E-2</v>
      </c>
      <c r="J296" s="28">
        <v>921</v>
      </c>
      <c r="K296" s="1">
        <f>(J296/'[1]POBLACIÓN 2024'!$F$29)*1000</f>
        <v>4.776450697797439</v>
      </c>
      <c r="L296" s="1">
        <f t="shared" si="44"/>
        <v>1.6468035050055278E-2</v>
      </c>
      <c r="M296" s="28">
        <v>367</v>
      </c>
      <c r="N296" s="1">
        <f>(M296/'[1]POBLACIÓN 2024'!$H$29)*1000</f>
        <v>5.2508083669556758</v>
      </c>
      <c r="O296" s="1">
        <f t="shared" si="36"/>
        <v>1.8103504400877341E-2</v>
      </c>
      <c r="P296" s="89">
        <v>370</v>
      </c>
      <c r="Q296" s="1">
        <f>(P296/'[1]POBLACIÓN 2024'!$J$29)*1000</f>
        <v>5.7575899039882978</v>
      </c>
      <c r="R296" s="1">
        <f t="shared" si="37"/>
        <v>1.9850763326510666E-2</v>
      </c>
      <c r="S296" s="89">
        <v>1142</v>
      </c>
      <c r="T296" s="1">
        <f>(S296/'[1]POBLACIÓN 2024'!$L$29)*1000</f>
        <v>4.1693440037385354</v>
      </c>
      <c r="U296" s="1">
        <f t="shared" si="38"/>
        <v>1.437487949388142E-2</v>
      </c>
      <c r="V296" s="89">
        <v>1019</v>
      </c>
      <c r="W296" s="1">
        <f>(V296/'[1]POBLACIÓN 2024'!$N$29)*1000</f>
        <v>4.8434551564497808</v>
      </c>
      <c r="X296" s="1">
        <f t="shared" si="39"/>
        <v>1.6699050053330736E-2</v>
      </c>
      <c r="Y296" s="89">
        <v>570</v>
      </c>
      <c r="Z296" s="1">
        <f>(Y296/'[1]POBLACIÓN 2024'!$P$29)*1000</f>
        <v>4.6585373827192784</v>
      </c>
      <c r="AA296" s="1">
        <f t="shared" si="40"/>
        <v>1.606149874759312E-2</v>
      </c>
      <c r="AB296" s="89">
        <v>256</v>
      </c>
      <c r="AC296" s="1">
        <f>(AB296/'[1]POBLACIÓN 2024'!$R$29)*1000</f>
        <v>4.6813568620279788</v>
      </c>
      <c r="AD296" s="1">
        <f t="shared" si="41"/>
        <v>1.6140174737120865E-2</v>
      </c>
      <c r="AE296" s="28">
        <f>0</f>
        <v>0</v>
      </c>
    </row>
    <row r="297" spans="1:31" x14ac:dyDescent="0.25">
      <c r="A297" s="28" t="s">
        <v>1042</v>
      </c>
      <c r="B297" s="89">
        <v>7564</v>
      </c>
      <c r="C297" s="1">
        <f>(B297/'[1]POBLACIÓN 2024'!$D$57)*1000</f>
        <v>4.8776870322782422</v>
      </c>
      <c r="D297" s="28">
        <v>1154</v>
      </c>
      <c r="E297" s="1">
        <f>(D297/'[1]POBLACIÓN 2024'!$B$29)*1000</f>
        <v>4.1941216876796767</v>
      </c>
      <c r="F297" s="1">
        <f t="shared" si="42"/>
        <v>0.85985871170596817</v>
      </c>
      <c r="G297" s="28">
        <v>1618</v>
      </c>
      <c r="H297" s="1">
        <f>(G297/'[1]POBLACIÓN 2024'!$D$29)*1000</f>
        <v>5.6321751056467946</v>
      </c>
      <c r="I297" s="1">
        <f t="shared" si="43"/>
        <v>1.9418363742477303E-2</v>
      </c>
      <c r="J297" s="28">
        <v>741</v>
      </c>
      <c r="K297" s="1">
        <f>(J297/'[1]POBLACIÓN 2024'!$F$29)*1000</f>
        <v>3.8429424180976142</v>
      </c>
      <c r="L297" s="1">
        <f t="shared" si="44"/>
        <v>1.3249526571217115E-2</v>
      </c>
      <c r="M297" s="28">
        <v>410</v>
      </c>
      <c r="N297" s="1">
        <f>(M297/'[1]POBLACIÓN 2024'!$H$29)*1000</f>
        <v>5.8660256960540247</v>
      </c>
      <c r="O297" s="1">
        <f t="shared" si="36"/>
        <v>2.0224623445121825E-2</v>
      </c>
      <c r="P297" s="89">
        <v>336</v>
      </c>
      <c r="Q297" s="1">
        <f>(P297/'[1]POBLACIÓN 2024'!$J$29)*1000</f>
        <v>5.2285140749731571</v>
      </c>
      <c r="R297" s="1">
        <f t="shared" si="37"/>
        <v>1.8026639128939419E-2</v>
      </c>
      <c r="S297" s="89">
        <v>1317</v>
      </c>
      <c r="T297" s="1">
        <f>(S297/'[1]POBLACIÓN 2024'!$L$29)*1000</f>
        <v>4.8082539867982943</v>
      </c>
      <c r="U297" s="1">
        <f t="shared" si="38"/>
        <v>1.6577685020526998E-2</v>
      </c>
      <c r="V297" s="89">
        <v>1211</v>
      </c>
      <c r="W297" s="1">
        <f>(V297/'[1]POBLACIÓN 2024'!$N$29)*1000</f>
        <v>5.7560590720909568</v>
      </c>
      <c r="X297" s="1">
        <f t="shared" si="39"/>
        <v>1.9845485392132996E-2</v>
      </c>
      <c r="Y297" s="89">
        <v>575</v>
      </c>
      <c r="Z297" s="1">
        <f>(Y297/'[1]POBLACIÓN 2024'!$P$29)*1000</f>
        <v>4.6994017457255879</v>
      </c>
      <c r="AA297" s="1">
        <f t="shared" si="40"/>
        <v>1.6202389087484288E-2</v>
      </c>
      <c r="AB297" s="89">
        <v>202</v>
      </c>
      <c r="AC297" s="1">
        <f>(AB297/'[1]POBLACIÓN 2024'!$R$29)*1000</f>
        <v>3.6938831489439514</v>
      </c>
      <c r="AD297" s="1">
        <f t="shared" si="41"/>
        <v>1.2735606628509429E-2</v>
      </c>
      <c r="AE297" s="28">
        <f>0</f>
        <v>0</v>
      </c>
    </row>
    <row r="298" spans="1:31" x14ac:dyDescent="0.25">
      <c r="A298" s="28" t="s">
        <v>1048</v>
      </c>
      <c r="B298" s="89">
        <v>7313</v>
      </c>
      <c r="C298" s="1">
        <f>(B298/'[1]POBLACIÓN 2024'!$D$57)*1000</f>
        <v>4.715828300773504</v>
      </c>
      <c r="D298" s="28">
        <v>1288</v>
      </c>
      <c r="E298" s="1">
        <f>(D298/'[1]POBLACIÓN 2024'!$B$29)*1000</f>
        <v>4.6811340846892753</v>
      </c>
      <c r="F298" s="1">
        <f t="shared" si="42"/>
        <v>0.99264302814448568</v>
      </c>
      <c r="G298" s="28">
        <v>1333</v>
      </c>
      <c r="H298" s="1">
        <f>(G298/'[1]POBLACIÓN 2024'!$D$29)*1000</f>
        <v>4.6401047069389234</v>
      </c>
      <c r="I298" s="1">
        <f t="shared" si="43"/>
        <v>1.5997947384871598E-2</v>
      </c>
      <c r="J298" s="28">
        <v>838</v>
      </c>
      <c r="K298" s="1">
        <f>(J298/'[1]POBLACIÓN 2024'!$F$29)*1000</f>
        <v>4.3459996577136311</v>
      </c>
      <c r="L298" s="1">
        <f t="shared" si="44"/>
        <v>1.498394502925768E-2</v>
      </c>
      <c r="M298" s="28">
        <v>335</v>
      </c>
      <c r="N298" s="1">
        <f>(M298/'[1]POBLACIÓN 2024'!$H$29)*1000</f>
        <v>4.7929722150685317</v>
      </c>
      <c r="O298" s="1">
        <f t="shared" si="36"/>
        <v>1.6524997205160513E-2</v>
      </c>
      <c r="P298" s="89">
        <v>229</v>
      </c>
      <c r="Q298" s="1">
        <f>(P298/'[1]POBLACIÓN 2024'!$J$29)*1000</f>
        <v>3.5634813189549197</v>
      </c>
      <c r="R298" s="1">
        <f t="shared" si="37"/>
        <v>1.2286012977759306E-2</v>
      </c>
      <c r="S298" s="89">
        <v>1582</v>
      </c>
      <c r="T298" s="1">
        <f>(S298/'[1]POBLACIÓN 2024'!$L$29)*1000</f>
        <v>5.7757462468602139</v>
      </c>
      <c r="U298" s="1">
        <f t="shared" si="38"/>
        <v>1.9913361960876015E-2</v>
      </c>
      <c r="V298" s="89">
        <v>1039</v>
      </c>
      <c r="W298" s="1">
        <f>(V298/'[1]POBLACIÓN 2024'!$N$29)*1000</f>
        <v>4.9385180643290703</v>
      </c>
      <c r="X298" s="1">
        <f t="shared" si="39"/>
        <v>1.7026803734455972E-2</v>
      </c>
      <c r="Y298" s="89">
        <v>450</v>
      </c>
      <c r="Z298" s="1">
        <f>(Y298/'[1]POBLACIÓN 2024'!$P$29)*1000</f>
        <v>3.6777926705678512</v>
      </c>
      <c r="AA298" s="1">
        <f t="shared" si="40"/>
        <v>1.2680130590205094E-2</v>
      </c>
      <c r="AB298" s="89">
        <v>219</v>
      </c>
      <c r="AC298" s="1">
        <f>(AB298/'[1]POBLACIÓN 2024'!$R$29)*1000</f>
        <v>4.0047545030629967</v>
      </c>
      <c r="AD298" s="1">
        <f t="shared" si="41"/>
        <v>1.3807415107146361E-2</v>
      </c>
      <c r="AE298" s="28">
        <f>0</f>
        <v>0</v>
      </c>
    </row>
    <row r="299" spans="1:31" x14ac:dyDescent="0.25">
      <c r="A299" s="28" t="s">
        <v>1050</v>
      </c>
      <c r="B299" s="89">
        <v>7246</v>
      </c>
      <c r="C299" s="1">
        <f>(B299/'[1]POBLACIÓN 2024'!$D$57)*1000</f>
        <v>4.6726229820053069</v>
      </c>
      <c r="D299" s="28">
        <v>1295</v>
      </c>
      <c r="E299" s="1">
        <f>(D299/'[1]POBLACIÓN 2024'!$B$29)*1000</f>
        <v>4.7065750308017176</v>
      </c>
      <c r="F299" s="1">
        <f t="shared" si="42"/>
        <v>1.007266164834433</v>
      </c>
      <c r="G299" s="28">
        <v>1380</v>
      </c>
      <c r="H299" s="1">
        <f>(G299/'[1]POBLACIÓN 2024'!$D$29)*1000</f>
        <v>4.8037092990065373</v>
      </c>
      <c r="I299" s="1">
        <f t="shared" si="43"/>
        <v>1.6562016047353943E-2</v>
      </c>
      <c r="J299" s="28">
        <v>867</v>
      </c>
      <c r="K299" s="1">
        <f>(J299/'[1]POBLACIÓN 2024'!$F$29)*1000</f>
        <v>4.4963982138874918</v>
      </c>
      <c r="L299" s="1">
        <f t="shared" si="44"/>
        <v>1.550248250640383E-2</v>
      </c>
      <c r="M299" s="28">
        <v>346</v>
      </c>
      <c r="N299" s="1">
        <f>(M299/'[1]POBLACIÓN 2024'!$H$29)*1000</f>
        <v>4.9503533922797374</v>
      </c>
      <c r="O299" s="1">
        <f t="shared" si="36"/>
        <v>1.7067609053688173E-2</v>
      </c>
      <c r="P299" s="89">
        <v>345</v>
      </c>
      <c r="Q299" s="1">
        <f>(P299/'[1]POBLACIÓN 2024'!$J$29)*1000</f>
        <v>5.3685635591242242</v>
      </c>
      <c r="R299" s="1">
        <f t="shared" si="37"/>
        <v>1.8509495534178869E-2</v>
      </c>
      <c r="S299" s="89">
        <v>1307</v>
      </c>
      <c r="T299" s="1">
        <f>(S299/'[1]POBLACIÓN 2024'!$L$29)*1000</f>
        <v>4.7717448449091648</v>
      </c>
      <c r="U299" s="1">
        <f t="shared" si="38"/>
        <v>1.6451810419004394E-2</v>
      </c>
      <c r="V299" s="89">
        <v>1015</v>
      </c>
      <c r="W299" s="1">
        <f>(V299/'[1]POBLACIÓN 2024'!$N$29)*1000</f>
        <v>4.824442574873923</v>
      </c>
      <c r="X299" s="1">
        <f t="shared" si="39"/>
        <v>1.6633499317105688E-2</v>
      </c>
      <c r="Y299" s="89">
        <v>559</v>
      </c>
      <c r="Z299" s="1">
        <f>(Y299/'[1]POBLACIÓN 2024'!$P$29)*1000</f>
        <v>4.5686357841053979</v>
      </c>
      <c r="AA299" s="1">
        <f t="shared" si="40"/>
        <v>1.5751539999832552E-2</v>
      </c>
      <c r="AB299" s="89">
        <v>132</v>
      </c>
      <c r="AC299" s="1">
        <f>(AB299/'[1]POBLACIÓN 2024'!$R$29)*1000</f>
        <v>2.4138246319831764</v>
      </c>
      <c r="AD299" s="1">
        <f t="shared" si="41"/>
        <v>8.322277598827945E-3</v>
      </c>
      <c r="AE299" s="28">
        <f>0</f>
        <v>0</v>
      </c>
    </row>
    <row r="300" spans="1:31" x14ac:dyDescent="0.25">
      <c r="A300" s="28" t="s">
        <v>1062</v>
      </c>
      <c r="B300" s="89">
        <v>6966</v>
      </c>
      <c r="C300" s="1">
        <f>(B300/'[1]POBLACIÓN 2024'!$D$57)*1000</f>
        <v>4.4920634408844835</v>
      </c>
      <c r="D300" s="28">
        <v>1345</v>
      </c>
      <c r="E300" s="1">
        <f>(D300/'[1]POBLACIÓN 2024'!$B$29)*1000</f>
        <v>4.8882960744620148</v>
      </c>
      <c r="F300" s="1">
        <f t="shared" si="42"/>
        <v>1.0882072657236366</v>
      </c>
      <c r="G300" s="28">
        <v>978</v>
      </c>
      <c r="H300" s="1">
        <f>(G300/'[1]POBLACIÓN 2024'!$D$29)*1000</f>
        <v>3.4043678945133284</v>
      </c>
      <c r="I300" s="1">
        <f t="shared" si="43"/>
        <v>1.1737428763994315E-2</v>
      </c>
      <c r="J300" s="28">
        <v>991</v>
      </c>
      <c r="K300" s="1">
        <f>(J300/'[1]POBLACIÓN 2024'!$F$29)*1000</f>
        <v>5.1394816954584819</v>
      </c>
      <c r="L300" s="1">
        <f t="shared" si="44"/>
        <v>1.7719677236270118E-2</v>
      </c>
      <c r="M300" s="28">
        <v>385</v>
      </c>
      <c r="N300" s="1">
        <f>(M300/'[1]POBLACIÓN 2024'!$H$29)*1000</f>
        <v>5.5083412023921943</v>
      </c>
      <c r="O300" s="1">
        <f t="shared" si="36"/>
        <v>1.8991414698468056E-2</v>
      </c>
      <c r="P300" s="89">
        <v>343</v>
      </c>
      <c r="Q300" s="1">
        <f>(P300/'[1]POBLACIÓN 2024'!$J$29)*1000</f>
        <v>5.3374414515350974</v>
      </c>
      <c r="R300" s="1">
        <f t="shared" si="37"/>
        <v>1.840219411079232E-2</v>
      </c>
      <c r="S300" s="89">
        <v>1191</v>
      </c>
      <c r="T300" s="1">
        <f>(S300/'[1]POBLACIÓN 2024'!$L$29)*1000</f>
        <v>4.3482387989952684</v>
      </c>
      <c r="U300" s="1">
        <f t="shared" si="38"/>
        <v>1.4991665041342184E-2</v>
      </c>
      <c r="V300" s="89">
        <v>949</v>
      </c>
      <c r="W300" s="1">
        <f>(V300/'[1]POBLACIÓN 2024'!$N$29)*1000</f>
        <v>4.5107349788722688</v>
      </c>
      <c r="X300" s="1">
        <f t="shared" si="39"/>
        <v>1.5551912169392413E-2</v>
      </c>
      <c r="Y300" s="89">
        <v>549</v>
      </c>
      <c r="Z300" s="1">
        <f>(Y300/'[1]POBLACIÓN 2024'!$P$29)*1000</f>
        <v>4.4869070580927781</v>
      </c>
      <c r="AA300" s="1">
        <f t="shared" si="40"/>
        <v>1.5469759320050215E-2</v>
      </c>
      <c r="AB300" s="89">
        <v>235</v>
      </c>
      <c r="AC300" s="1">
        <f>(AB300/'[1]POBLACIÓN 2024'!$R$29)*1000</f>
        <v>4.2973393069397456</v>
      </c>
      <c r="AD300" s="1">
        <f t="shared" si="41"/>
        <v>1.4816176028216416E-2</v>
      </c>
      <c r="AE300" s="28">
        <f>0</f>
        <v>0</v>
      </c>
    </row>
    <row r="301" spans="1:31" x14ac:dyDescent="0.25">
      <c r="A301" s="28" t="s">
        <v>1052</v>
      </c>
      <c r="B301" s="89">
        <v>6955</v>
      </c>
      <c r="C301" s="1">
        <f>(B301/'[1]POBLACIÓN 2024'!$D$57)*1000</f>
        <v>4.4849700303404507</v>
      </c>
      <c r="D301" s="28">
        <v>1160</v>
      </c>
      <c r="E301" s="1">
        <f>(D301/'[1]POBLACIÓN 2024'!$B$29)*1000</f>
        <v>4.2159282129189126</v>
      </c>
      <c r="F301" s="1">
        <f t="shared" si="42"/>
        <v>0.94001257185633513</v>
      </c>
      <c r="G301" s="28">
        <v>1026</v>
      </c>
      <c r="H301" s="1">
        <f>(G301/'[1]POBLACIÓN 2024'!$D$29)*1000</f>
        <v>3.5714534353483387</v>
      </c>
      <c r="I301" s="1">
        <f t="shared" si="43"/>
        <v>1.2313498887380541E-2</v>
      </c>
      <c r="J301" s="28">
        <v>749</v>
      </c>
      <c r="K301" s="1">
        <f>(J301/'[1]POBLACIÓN 2024'!$F$29)*1000</f>
        <v>3.884431674973162</v>
      </c>
      <c r="L301" s="1">
        <f t="shared" si="44"/>
        <v>1.339257139249881E-2</v>
      </c>
      <c r="M301" s="28">
        <v>402</v>
      </c>
      <c r="N301" s="1">
        <f>(M301/'[1]POBLACIÓN 2024'!$H$29)*1000</f>
        <v>5.7515666580822389</v>
      </c>
      <c r="O301" s="1">
        <f t="shared" si="36"/>
        <v>1.9829996646192619E-2</v>
      </c>
      <c r="P301" s="89">
        <v>376</v>
      </c>
      <c r="Q301" s="1">
        <f>(P301/'[1]POBLACIÓN 2024'!$J$29)*1000</f>
        <v>5.8509562267556756</v>
      </c>
      <c r="R301" s="1">
        <f t="shared" si="37"/>
        <v>2.0172667596670298E-2</v>
      </c>
      <c r="S301" s="89">
        <v>1471</v>
      </c>
      <c r="T301" s="1">
        <f>(S301/'[1]POBLACIÓN 2024'!$L$29)*1000</f>
        <v>5.3704947718908818</v>
      </c>
      <c r="U301" s="1">
        <f t="shared" si="38"/>
        <v>1.8516153883975109E-2</v>
      </c>
      <c r="V301" s="89">
        <v>1093</v>
      </c>
      <c r="W301" s="1">
        <f>(V301/'[1]POBLACIÓN 2024'!$N$29)*1000</f>
        <v>5.1951879156031504</v>
      </c>
      <c r="X301" s="1">
        <f t="shared" si="39"/>
        <v>1.7911738673494108E-2</v>
      </c>
      <c r="Y301" s="89">
        <v>449</v>
      </c>
      <c r="Z301" s="1">
        <f>(Y301/'[1]POBLACIÓN 2024'!$P$29)*1000</f>
        <v>3.6696197979665892</v>
      </c>
      <c r="AA301" s="1">
        <f t="shared" si="40"/>
        <v>1.265195252222686E-2</v>
      </c>
      <c r="AB301" s="89">
        <v>229</v>
      </c>
      <c r="AC301" s="1">
        <f>(AB301/'[1]POBLACIÓN 2024'!$R$29)*1000</f>
        <v>4.1876200054859654</v>
      </c>
      <c r="AD301" s="1">
        <f t="shared" si="41"/>
        <v>1.4437890682815147E-2</v>
      </c>
      <c r="AE301" s="28">
        <f>0</f>
        <v>0</v>
      </c>
    </row>
    <row r="302" spans="1:31" x14ac:dyDescent="0.25">
      <c r="A302" s="28" t="s">
        <v>1051</v>
      </c>
      <c r="B302" s="89">
        <v>6936</v>
      </c>
      <c r="C302" s="1">
        <f>(B302/'[1]POBLACIÓN 2024'!$D$57)*1000</f>
        <v>4.4727177757643952</v>
      </c>
      <c r="D302" s="28">
        <v>1233</v>
      </c>
      <c r="E302" s="1">
        <f>(D302/'[1]POBLACIÓN 2024'!$B$29)*1000</f>
        <v>4.4812409366629478</v>
      </c>
      <c r="F302" s="1">
        <f t="shared" si="42"/>
        <v>1.0019055887998871</v>
      </c>
      <c r="G302" s="28">
        <v>1410</v>
      </c>
      <c r="H302" s="1">
        <f>(G302/'[1]POBLACIÓN 2024'!$D$29)*1000</f>
        <v>4.908137762028419</v>
      </c>
      <c r="I302" s="1">
        <f t="shared" si="43"/>
        <v>1.6922059874470336E-2</v>
      </c>
      <c r="J302" s="28">
        <v>803</v>
      </c>
      <c r="K302" s="1">
        <f>(J302/'[1]POBLACIÓN 2024'!$F$29)*1000</f>
        <v>4.1644841588831092</v>
      </c>
      <c r="L302" s="1">
        <f t="shared" si="44"/>
        <v>1.4358123936150258E-2</v>
      </c>
      <c r="M302" s="28">
        <v>333</v>
      </c>
      <c r="N302" s="1">
        <f>(M302/'[1]POBLACIÓN 2024'!$H$29)*1000</f>
        <v>4.7643574555755865</v>
      </c>
      <c r="O302" s="1">
        <f t="shared" si="36"/>
        <v>1.6426340505428218E-2</v>
      </c>
      <c r="P302" s="89">
        <v>268</v>
      </c>
      <c r="Q302" s="1">
        <f>(P302/'[1]POBLACIÓN 2024'!$J$29)*1000</f>
        <v>4.1703624169428757</v>
      </c>
      <c r="R302" s="1">
        <f t="shared" si="37"/>
        <v>1.4378390733796917E-2</v>
      </c>
      <c r="S302" s="89">
        <v>1236</v>
      </c>
      <c r="T302" s="1">
        <f>(S302/'[1]POBLACIÓN 2024'!$L$29)*1000</f>
        <v>4.5125299374963488</v>
      </c>
      <c r="U302" s="1">
        <f t="shared" si="38"/>
        <v>1.5558100748193903E-2</v>
      </c>
      <c r="V302" s="89">
        <v>1002</v>
      </c>
      <c r="W302" s="1">
        <f>(V302/'[1]POBLACIÓN 2024'!$N$29)*1000</f>
        <v>4.7626516847523845</v>
      </c>
      <c r="X302" s="1">
        <f t="shared" si="39"/>
        <v>1.6420459424374284E-2</v>
      </c>
      <c r="Y302" s="89">
        <v>457</v>
      </c>
      <c r="Z302" s="1">
        <f>(Y302/'[1]POBLACIÓN 2024'!$P$29)*1000</f>
        <v>3.7350027787766846</v>
      </c>
      <c r="AA302" s="1">
        <f t="shared" si="40"/>
        <v>1.287737706605273E-2</v>
      </c>
      <c r="AB302" s="89">
        <v>194</v>
      </c>
      <c r="AC302" s="1">
        <f>(AB302/'[1]POBLACIÓN 2024'!$R$29)*1000</f>
        <v>3.5475907470055774</v>
      </c>
      <c r="AD302" s="1">
        <f t="shared" si="41"/>
        <v>1.2231226167974403E-2</v>
      </c>
      <c r="AE302" s="28">
        <f>0</f>
        <v>0</v>
      </c>
    </row>
    <row r="303" spans="1:31" x14ac:dyDescent="0.25">
      <c r="A303" s="28" t="s">
        <v>1055</v>
      </c>
      <c r="B303" s="89">
        <v>6866</v>
      </c>
      <c r="C303" s="1">
        <f>(B303/'[1]POBLACIÓN 2024'!$D$57)*1000</f>
        <v>4.4275778904841898</v>
      </c>
      <c r="D303" s="28">
        <v>1117</v>
      </c>
      <c r="E303" s="1">
        <f>(D303/'[1]POBLACIÓN 2024'!$B$29)*1000</f>
        <v>4.059648115371056</v>
      </c>
      <c r="F303" s="1">
        <f t="shared" si="42"/>
        <v>0.91690043987619196</v>
      </c>
      <c r="G303" s="28">
        <v>1459</v>
      </c>
      <c r="H303" s="1">
        <f>(G303/'[1]POBLACIÓN 2024'!$D$29)*1000</f>
        <v>5.0787042516308247</v>
      </c>
      <c r="I303" s="1">
        <f t="shared" si="43"/>
        <v>1.7510131458760438E-2</v>
      </c>
      <c r="J303" s="28">
        <v>972</v>
      </c>
      <c r="K303" s="1">
        <f>(J303/'[1]POBLACIÓN 2024'!$F$29)*1000</f>
        <v>5.0409447103790566</v>
      </c>
      <c r="L303" s="1">
        <f t="shared" si="44"/>
        <v>1.7379945785726093E-2</v>
      </c>
      <c r="M303" s="28">
        <v>311</v>
      </c>
      <c r="N303" s="1">
        <f>(M303/'[1]POBLACIÓN 2024'!$H$29)*1000</f>
        <v>4.4495951011531751</v>
      </c>
      <c r="O303" s="1">
        <f t="shared" si="36"/>
        <v>1.5341116808372898E-2</v>
      </c>
      <c r="P303" s="89">
        <v>254</v>
      </c>
      <c r="Q303" s="1">
        <f>(P303/'[1]POBLACIÓN 2024'!$J$29)*1000</f>
        <v>3.9525076638189938</v>
      </c>
      <c r="R303" s="1">
        <f t="shared" si="37"/>
        <v>1.3627280770091107E-2</v>
      </c>
      <c r="S303" s="89">
        <v>1105</v>
      </c>
      <c r="T303" s="1">
        <f>(S303/'[1]POBLACIÓN 2024'!$L$29)*1000</f>
        <v>4.0342601787487586</v>
      </c>
      <c r="U303" s="1">
        <f t="shared" si="38"/>
        <v>1.3909143468247787E-2</v>
      </c>
      <c r="V303" s="89">
        <v>881</v>
      </c>
      <c r="W303" s="1">
        <f>(V303/'[1]POBLACIÓN 2024'!$N$29)*1000</f>
        <v>4.1875210920826857</v>
      </c>
      <c r="X303" s="1">
        <f t="shared" si="39"/>
        <v>1.4437549653566613E-2</v>
      </c>
      <c r="Y303" s="89">
        <v>544</v>
      </c>
      <c r="Z303" s="1">
        <f>(Y303/'[1]POBLACIÓN 2024'!$P$29)*1000</f>
        <v>4.4460426950864695</v>
      </c>
      <c r="AA303" s="1">
        <f t="shared" si="40"/>
        <v>1.532886898015905E-2</v>
      </c>
      <c r="AB303" s="89">
        <v>223</v>
      </c>
      <c r="AC303" s="1">
        <f>(AB303/'[1]POBLACIÓN 2024'!$R$29)*1000</f>
        <v>4.0779007040321851</v>
      </c>
      <c r="AD303" s="1">
        <f t="shared" si="41"/>
        <v>1.4059605337413879E-2</v>
      </c>
      <c r="AE303" s="28">
        <f>0</f>
        <v>0</v>
      </c>
    </row>
    <row r="304" spans="1:31" x14ac:dyDescent="0.25">
      <c r="A304" s="28" t="s">
        <v>1054</v>
      </c>
      <c r="B304" s="89">
        <v>6809</v>
      </c>
      <c r="C304" s="1">
        <f>(B304/'[1]POBLACIÓN 2024'!$D$57)*1000</f>
        <v>4.3908211267560215</v>
      </c>
      <c r="D304" s="28">
        <v>1251</v>
      </c>
      <c r="E304" s="1">
        <f>(D304/'[1]POBLACIÓN 2024'!$B$29)*1000</f>
        <v>4.5466605123806545</v>
      </c>
      <c r="F304" s="1">
        <f t="shared" si="42"/>
        <v>1.0354920824888552</v>
      </c>
      <c r="G304" s="28">
        <v>1150</v>
      </c>
      <c r="H304" s="1">
        <f>(G304/'[1]POBLACIÓN 2024'!$D$29)*1000</f>
        <v>4.0030910825054482</v>
      </c>
      <c r="I304" s="1">
        <f t="shared" si="43"/>
        <v>1.3801680039461622E-2</v>
      </c>
      <c r="J304" s="28">
        <v>544</v>
      </c>
      <c r="K304" s="1">
        <f>(J304/'[1]POBLACIÓN 2024'!$F$29)*1000</f>
        <v>2.8212694675372498</v>
      </c>
      <c r="L304" s="1">
        <f t="shared" si="44"/>
        <v>9.727047847155345E-3</v>
      </c>
      <c r="M304" s="28">
        <v>171</v>
      </c>
      <c r="N304" s="1">
        <f>(M304/'[1]POBLACIÓN 2024'!$H$29)*1000</f>
        <v>2.4465619366469227</v>
      </c>
      <c r="O304" s="1">
        <f t="shared" si="36"/>
        <v>8.4351478271117858E-3</v>
      </c>
      <c r="P304" s="89">
        <v>174</v>
      </c>
      <c r="Q304" s="1">
        <f>(P304/'[1]POBLACIÓN 2024'!$J$29)*1000</f>
        <v>2.7076233602539568</v>
      </c>
      <c r="R304" s="1">
        <f t="shared" si="37"/>
        <v>9.3352238346293432E-3</v>
      </c>
      <c r="S304" s="89">
        <v>1337</v>
      </c>
      <c r="T304" s="1">
        <f>(S304/'[1]POBLACIÓN 2024'!$L$29)*1000</f>
        <v>4.8812722705765523</v>
      </c>
      <c r="U304" s="1">
        <f t="shared" si="38"/>
        <v>1.6829434223572207E-2</v>
      </c>
      <c r="V304" s="89">
        <v>1365</v>
      </c>
      <c r="W304" s="1">
        <f>(V304/'[1]POBLACIÓN 2024'!$N$29)*1000</f>
        <v>6.4880434627614827</v>
      </c>
      <c r="X304" s="1">
        <f t="shared" si="39"/>
        <v>2.2369188736797309E-2</v>
      </c>
      <c r="Y304" s="89">
        <v>613</v>
      </c>
      <c r="Z304" s="1">
        <f>(Y304/'[1]POBLACIÓN 2024'!$P$29)*1000</f>
        <v>5.0099709045735388</v>
      </c>
      <c r="AA304" s="1">
        <f t="shared" si="40"/>
        <v>1.727315567065716E-2</v>
      </c>
      <c r="AB304" s="89">
        <v>204</v>
      </c>
      <c r="AC304" s="1">
        <f>(AB304/'[1]POBLACIÓN 2024'!$R$29)*1000</f>
        <v>3.7304562494285451</v>
      </c>
      <c r="AD304" s="1">
        <f t="shared" si="41"/>
        <v>1.2861701743643187E-2</v>
      </c>
      <c r="AE304" s="28">
        <f>0</f>
        <v>0</v>
      </c>
    </row>
    <row r="305" spans="1:31" x14ac:dyDescent="0.25">
      <c r="A305" s="28" t="s">
        <v>1056</v>
      </c>
      <c r="B305" s="89">
        <v>6623</v>
      </c>
      <c r="C305" s="1">
        <f>(B305/'[1]POBLACIÓN 2024'!$D$57)*1000</f>
        <v>4.2708780030114752</v>
      </c>
      <c r="D305" s="28">
        <v>1224</v>
      </c>
      <c r="E305" s="1">
        <f>(D305/'[1]POBLACIÓN 2024'!$B$29)*1000</f>
        <v>4.4485311488040935</v>
      </c>
      <c r="F305" s="1">
        <f t="shared" si="42"/>
        <v>1.0415963990700159</v>
      </c>
      <c r="G305" s="28">
        <v>1267</v>
      </c>
      <c r="H305" s="1">
        <f>(G305/'[1]POBLACIÓN 2024'!$D$29)*1000</f>
        <v>4.4103620882907846</v>
      </c>
      <c r="I305" s="1">
        <f t="shared" si="43"/>
        <v>1.5205850965215541E-2</v>
      </c>
      <c r="J305" s="28">
        <v>870</v>
      </c>
      <c r="K305" s="1">
        <f>(J305/'[1]POBLACIÓN 2024'!$F$29)*1000</f>
        <v>4.5119566852158215</v>
      </c>
      <c r="L305" s="1">
        <f t="shared" si="44"/>
        <v>1.5556124314384462E-2</v>
      </c>
      <c r="M305" s="28">
        <v>356</v>
      </c>
      <c r="N305" s="1">
        <f>(M305/'[1]POBLACIÓN 2024'!$H$29)*1000</f>
        <v>5.0934271897444701</v>
      </c>
      <c r="O305" s="1">
        <f t="shared" si="36"/>
        <v>1.7560892552349681E-2</v>
      </c>
      <c r="P305" s="89">
        <v>228</v>
      </c>
      <c r="Q305" s="1">
        <f>(P305/'[1]POBLACIÓN 2024'!$J$29)*1000</f>
        <v>3.5479202651603567</v>
      </c>
      <c r="R305" s="1">
        <f t="shared" si="37"/>
        <v>1.2232362266066034E-2</v>
      </c>
      <c r="S305" s="89">
        <v>1055</v>
      </c>
      <c r="T305" s="1">
        <f>(S305/'[1]POBLACIÓN 2024'!$L$29)*1000</f>
        <v>3.8517144693031131</v>
      </c>
      <c r="U305" s="1">
        <f t="shared" si="38"/>
        <v>1.3279770460634763E-2</v>
      </c>
      <c r="V305" s="89">
        <v>968</v>
      </c>
      <c r="W305" s="1">
        <f>(V305/'[1]POBLACIÓN 2024'!$N$29)*1000</f>
        <v>4.6010447413575939</v>
      </c>
      <c r="X305" s="1">
        <f t="shared" si="39"/>
        <v>1.5863278166461388E-2</v>
      </c>
      <c r="Y305" s="89">
        <v>498</v>
      </c>
      <c r="Z305" s="1">
        <f>(Y305/'[1]POBLACIÓN 2024'!$P$29)*1000</f>
        <v>4.0700905554284219</v>
      </c>
      <c r="AA305" s="1">
        <f t="shared" si="40"/>
        <v>1.4032677853160305E-2</v>
      </c>
      <c r="AB305" s="89">
        <v>157</v>
      </c>
      <c r="AC305" s="1">
        <f>(AB305/'[1]POBLACIÓN 2024'!$R$29)*1000</f>
        <v>2.8709883880405962</v>
      </c>
      <c r="AD305" s="1">
        <f t="shared" si="41"/>
        <v>9.8984665379999032E-3</v>
      </c>
      <c r="AE305" s="28">
        <f>0</f>
        <v>0</v>
      </c>
    </row>
    <row r="306" spans="1:31" x14ac:dyDescent="0.25">
      <c r="A306" s="28" t="s">
        <v>1057</v>
      </c>
      <c r="B306" s="89">
        <v>6605</v>
      </c>
      <c r="C306" s="1">
        <f>(B306/'[1]POBLACIÓN 2024'!$D$57)*1000</f>
        <v>4.2592706039394228</v>
      </c>
      <c r="D306" s="28">
        <v>1093</v>
      </c>
      <c r="E306" s="1">
        <f>(D306/'[1]POBLACIÓN 2024'!$B$29)*1000</f>
        <v>3.9724220144141129</v>
      </c>
      <c r="F306" s="1">
        <f t="shared" si="42"/>
        <v>0.93265311923125949</v>
      </c>
      <c r="G306" s="28">
        <v>1382</v>
      </c>
      <c r="H306" s="1">
        <f>(G306/'[1]POBLACIÓN 2024'!$D$29)*1000</f>
        <v>4.8106711965413291</v>
      </c>
      <c r="I306" s="1">
        <f t="shared" si="43"/>
        <v>1.6586018969161703E-2</v>
      </c>
      <c r="J306" s="28">
        <v>623</v>
      </c>
      <c r="K306" s="1">
        <f>(J306/'[1]POBLACIÓN 2024'!$F$29)*1000</f>
        <v>3.2309758791832839</v>
      </c>
      <c r="L306" s="1">
        <f t="shared" si="44"/>
        <v>1.1139615457312093E-2</v>
      </c>
      <c r="M306" s="28">
        <v>334</v>
      </c>
      <c r="N306" s="1">
        <f>(M306/'[1]POBLACIÓN 2024'!$H$29)*1000</f>
        <v>4.7786648353220587</v>
      </c>
      <c r="O306" s="1">
        <f t="shared" si="36"/>
        <v>1.6475668855294362E-2</v>
      </c>
      <c r="P306" s="89">
        <v>347</v>
      </c>
      <c r="Q306" s="1">
        <f>(P306/'[1]POBLACIÓN 2024'!$J$29)*1000</f>
        <v>5.3996856667133502</v>
      </c>
      <c r="R306" s="1">
        <f t="shared" si="37"/>
        <v>1.861679695756541E-2</v>
      </c>
      <c r="S306" s="89">
        <v>1178</v>
      </c>
      <c r="T306" s="1">
        <f>(S306/'[1]POBLACIÓN 2024'!$L$29)*1000</f>
        <v>4.3007769145394006</v>
      </c>
      <c r="U306" s="1">
        <f t="shared" si="38"/>
        <v>1.4828028059362798E-2</v>
      </c>
      <c r="V306" s="89">
        <v>838</v>
      </c>
      <c r="W306" s="1">
        <f>(V306/'[1]POBLACIÓN 2024'!$N$29)*1000</f>
        <v>3.9831358401422139</v>
      </c>
      <c r="X306" s="1">
        <f t="shared" si="39"/>
        <v>1.3732879239147356E-2</v>
      </c>
      <c r="Y306" s="89">
        <v>605</v>
      </c>
      <c r="Z306" s="1">
        <f>(Y306/'[1]POBLACIÓN 2024'!$P$29)*1000</f>
        <v>4.9445879237634447</v>
      </c>
      <c r="AA306" s="1">
        <f t="shared" si="40"/>
        <v>1.7047731126831295E-2</v>
      </c>
      <c r="AB306" s="89">
        <v>205</v>
      </c>
      <c r="AC306" s="1">
        <f>(AB306/'[1]POBLACIÓN 2024'!$R$29)*1000</f>
        <v>3.748742799670842</v>
      </c>
      <c r="AD306" s="1">
        <f t="shared" si="41"/>
        <v>1.2924749301210065E-2</v>
      </c>
      <c r="AE306" s="28">
        <f>0</f>
        <v>0</v>
      </c>
    </row>
    <row r="307" spans="1:31" x14ac:dyDescent="0.25">
      <c r="A307" s="28" t="s">
        <v>1072</v>
      </c>
      <c r="B307" s="89">
        <v>6537</v>
      </c>
      <c r="C307" s="1">
        <f>(B307/'[1]POBLACIÓN 2024'!$D$57)*1000</f>
        <v>4.2154204296672217</v>
      </c>
      <c r="D307" s="28">
        <v>1134</v>
      </c>
      <c r="E307" s="1">
        <f>(D307/'[1]POBLACIÓN 2024'!$B$29)*1000</f>
        <v>4.1214332702155572</v>
      </c>
      <c r="F307" s="1">
        <f t="shared" si="42"/>
        <v>0.97770396547158067</v>
      </c>
      <c r="G307" s="28">
        <v>1113</v>
      </c>
      <c r="H307" s="1">
        <f>(G307/'[1]POBLACIÓN 2024'!$D$29)*1000</f>
        <v>3.8742959781117943</v>
      </c>
      <c r="I307" s="1">
        <f t="shared" si="43"/>
        <v>1.3357625986018072E-2</v>
      </c>
      <c r="J307" s="28">
        <v>477</v>
      </c>
      <c r="K307" s="1">
        <f>(J307/'[1]POBLACIÓN 2024'!$F$29)*1000</f>
        <v>2.4737969412045371</v>
      </c>
      <c r="L307" s="1">
        <f t="shared" si="44"/>
        <v>8.5290474689211377E-3</v>
      </c>
      <c r="M307" s="28">
        <v>375</v>
      </c>
      <c r="N307" s="1">
        <f>(M307/'[1]POBLACIÓN 2024'!$H$29)*1000</f>
        <v>5.3652674049274616</v>
      </c>
      <c r="O307" s="1">
        <f t="shared" si="36"/>
        <v>1.8498131199806547E-2</v>
      </c>
      <c r="P307" s="89">
        <v>319</v>
      </c>
      <c r="Q307" s="1">
        <f>(P307/'[1]POBLACIÓN 2024'!$J$29)*1000</f>
        <v>4.9639761604655872</v>
      </c>
      <c r="R307" s="1">
        <f t="shared" si="37"/>
        <v>1.7114577030153795E-2</v>
      </c>
      <c r="S307" s="89">
        <v>1348</v>
      </c>
      <c r="T307" s="1">
        <f>(S307/'[1]POBLACIÓN 2024'!$L$29)*1000</f>
        <v>4.9214323266545943</v>
      </c>
      <c r="U307" s="1">
        <f t="shared" si="38"/>
        <v>1.6967896285247072E-2</v>
      </c>
      <c r="V307" s="89">
        <v>957</v>
      </c>
      <c r="W307" s="1">
        <f>(V307/'[1]POBLACIÓN 2024'!$N$29)*1000</f>
        <v>4.5487601420239843</v>
      </c>
      <c r="X307" s="1">
        <f t="shared" si="39"/>
        <v>1.5683013641842505E-2</v>
      </c>
      <c r="Y307" s="89">
        <v>415</v>
      </c>
      <c r="Z307" s="1">
        <f>(Y307/'[1]POBLACIÓN 2024'!$P$29)*1000</f>
        <v>3.3917421295236849</v>
      </c>
      <c r="AA307" s="1">
        <f t="shared" si="40"/>
        <v>1.169389821096692E-2</v>
      </c>
      <c r="AB307" s="89">
        <v>399</v>
      </c>
      <c r="AC307" s="1">
        <f>(AB307/'[1]POBLACIÓN 2024'!$R$29)*1000</f>
        <v>7.2963335466764194</v>
      </c>
      <c r="AD307" s="1">
        <f t="shared" si="41"/>
        <v>2.515597546918447E-2</v>
      </c>
      <c r="AE307" s="28">
        <f>0</f>
        <v>0</v>
      </c>
    </row>
    <row r="308" spans="1:31" x14ac:dyDescent="0.25">
      <c r="A308" s="28" t="s">
        <v>1060</v>
      </c>
      <c r="B308" s="89">
        <v>6513</v>
      </c>
      <c r="C308" s="1">
        <f>(B308/'[1]POBLACIÓN 2024'!$D$57)*1000</f>
        <v>4.1999438975711509</v>
      </c>
      <c r="D308" s="28">
        <v>1159</v>
      </c>
      <c r="E308" s="1">
        <f>(D308/'[1]POBLACIÓN 2024'!$B$29)*1000</f>
        <v>4.2122937920457062</v>
      </c>
      <c r="F308" s="1">
        <f t="shared" si="42"/>
        <v>1.0029404903436203</v>
      </c>
      <c r="G308" s="28">
        <v>1417</v>
      </c>
      <c r="H308" s="1">
        <f>(G308/'[1]POBLACIÓN 2024'!$D$29)*1000</f>
        <v>4.9325044034001904</v>
      </c>
      <c r="I308" s="1">
        <f t="shared" si="43"/>
        <v>1.700607010079749E-2</v>
      </c>
      <c r="J308" s="28">
        <v>686</v>
      </c>
      <c r="K308" s="1">
        <f>(J308/'[1]POBLACIÓN 2024'!$F$29)*1000</f>
        <v>3.5577037770782227</v>
      </c>
      <c r="L308" s="1">
        <f t="shared" si="44"/>
        <v>1.2266093424905452E-2</v>
      </c>
      <c r="M308" s="28">
        <v>337</v>
      </c>
      <c r="N308" s="1">
        <f>(M308/'[1]POBLACIÓN 2024'!$H$29)*1000</f>
        <v>4.8215869745614786</v>
      </c>
      <c r="O308" s="1">
        <f t="shared" si="36"/>
        <v>1.6623653904892816E-2</v>
      </c>
      <c r="P308" s="89">
        <v>217</v>
      </c>
      <c r="Q308" s="1">
        <f>(P308/'[1]POBLACIÓN 2024'!$J$29)*1000</f>
        <v>3.3767486734201642</v>
      </c>
      <c r="R308" s="1">
        <f t="shared" si="37"/>
        <v>1.1642204437440041E-2</v>
      </c>
      <c r="S308" s="89">
        <v>1171</v>
      </c>
      <c r="T308" s="1">
        <f>(S308/'[1]POBLACIÓN 2024'!$L$29)*1000</f>
        <v>4.2752205152170104</v>
      </c>
      <c r="U308" s="1">
        <f t="shared" si="38"/>
        <v>1.4739915838296975E-2</v>
      </c>
      <c r="V308" s="89">
        <v>915</v>
      </c>
      <c r="W308" s="1">
        <f>(V308/'[1]POBLACIÓN 2024'!$N$29)*1000</f>
        <v>4.3491280354774773</v>
      </c>
      <c r="X308" s="1">
        <f t="shared" si="39"/>
        <v>1.4994730911479513E-2</v>
      </c>
      <c r="Y308" s="89">
        <v>401</v>
      </c>
      <c r="Z308" s="1">
        <f>(Y308/'[1]POBLACIÓN 2024'!$P$29)*1000</f>
        <v>3.2773219131060185</v>
      </c>
      <c r="AA308" s="1">
        <f t="shared" si="40"/>
        <v>1.1299405259271651E-2</v>
      </c>
      <c r="AB308" s="89">
        <v>210</v>
      </c>
      <c r="AC308" s="1">
        <f>(AB308/'[1]POBLACIÓN 2024'!$R$29)*1000</f>
        <v>3.8401755508823263</v>
      </c>
      <c r="AD308" s="1">
        <f t="shared" si="41"/>
        <v>1.3239987089044458E-2</v>
      </c>
      <c r="AE308" s="28">
        <f>0</f>
        <v>0</v>
      </c>
    </row>
    <row r="309" spans="1:31" x14ac:dyDescent="0.25">
      <c r="A309" s="28" t="s">
        <v>1059</v>
      </c>
      <c r="B309" s="89">
        <v>6496</v>
      </c>
      <c r="C309" s="1">
        <f>(B309/'[1]POBLACIÓN 2024'!$D$57)*1000</f>
        <v>4.1889813540031016</v>
      </c>
      <c r="D309" s="28">
        <v>1135</v>
      </c>
      <c r="E309" s="1">
        <f>(D309/'[1]POBLACIÓN 2024'!$B$29)*1000</f>
        <v>4.1250676910887627</v>
      </c>
      <c r="F309" s="1">
        <f t="shared" si="42"/>
        <v>0.9847424331805007</v>
      </c>
      <c r="G309" s="28">
        <v>1142</v>
      </c>
      <c r="H309" s="1">
        <f>(G309/'[1]POBLACIÓN 2024'!$D$29)*1000</f>
        <v>3.9752434923662796</v>
      </c>
      <c r="I309" s="1">
        <f t="shared" si="43"/>
        <v>1.3705668352230582E-2</v>
      </c>
      <c r="J309" s="28">
        <v>589</v>
      </c>
      <c r="K309" s="1">
        <f>(J309/'[1]POBLACIÓN 2024'!$F$29)*1000</f>
        <v>3.0546465374622063</v>
      </c>
      <c r="L309" s="1">
        <f t="shared" si="44"/>
        <v>1.0531674966864886E-2</v>
      </c>
      <c r="M309" s="28">
        <v>625</v>
      </c>
      <c r="N309" s="1">
        <f>(M309/'[1]POBLACIÓN 2024'!$H$29)*1000</f>
        <v>8.9421123415457693</v>
      </c>
      <c r="O309" s="1">
        <f t="shared" si="36"/>
        <v>3.0830218666344247E-2</v>
      </c>
      <c r="P309" s="89">
        <v>252</v>
      </c>
      <c r="Q309" s="1">
        <f>(P309/'[1]POBLACIÓN 2024'!$J$29)*1000</f>
        <v>3.9213855562298678</v>
      </c>
      <c r="R309" s="1">
        <f t="shared" si="37"/>
        <v>1.3519979346704564E-2</v>
      </c>
      <c r="S309" s="89">
        <v>1052</v>
      </c>
      <c r="T309" s="1">
        <f>(S309/'[1]POBLACIÓN 2024'!$L$29)*1000</f>
        <v>3.8407617267363747</v>
      </c>
      <c r="U309" s="1">
        <f t="shared" si="38"/>
        <v>1.3242008080177982E-2</v>
      </c>
      <c r="V309" s="89">
        <v>984</v>
      </c>
      <c r="W309" s="1">
        <f>(V309/'[1]POBLACIÓN 2024'!$N$29)*1000</f>
        <v>4.6770950676610248</v>
      </c>
      <c r="X309" s="1">
        <f t="shared" si="39"/>
        <v>1.6125481111361573E-2</v>
      </c>
      <c r="Y309" s="89">
        <v>588</v>
      </c>
      <c r="Z309" s="1">
        <f>(Y309/'[1]POBLACIÓN 2024'!$P$29)*1000</f>
        <v>4.8056490895419923</v>
      </c>
      <c r="AA309" s="1">
        <f t="shared" si="40"/>
        <v>1.6568703971201325E-2</v>
      </c>
      <c r="AB309" s="89">
        <v>129</v>
      </c>
      <c r="AC309" s="1">
        <f>(AB309/'[1]POBLACIÓN 2024'!$R$29)*1000</f>
        <v>2.3589649812562863</v>
      </c>
      <c r="AD309" s="1">
        <f t="shared" si="41"/>
        <v>8.1331349261273105E-3</v>
      </c>
      <c r="AE309" s="28">
        <f>0</f>
        <v>0</v>
      </c>
    </row>
    <row r="310" spans="1:31" x14ac:dyDescent="0.25">
      <c r="A310" s="28" t="s">
        <v>1064</v>
      </c>
      <c r="B310" s="89">
        <v>6342</v>
      </c>
      <c r="C310" s="1">
        <f>(B310/'[1]POBLACIÓN 2024'!$D$57)*1000</f>
        <v>4.0896736063866488</v>
      </c>
      <c r="D310" s="28">
        <v>1208</v>
      </c>
      <c r="E310" s="1">
        <f>(D310/'[1]POBLACIÓN 2024'!$B$29)*1000</f>
        <v>4.3903804148327987</v>
      </c>
      <c r="F310" s="1">
        <f t="shared" si="42"/>
        <v>1.0735283148211512</v>
      </c>
      <c r="G310" s="28">
        <v>1026</v>
      </c>
      <c r="H310" s="1">
        <f>(G310/'[1]POBLACIÓN 2024'!$D$29)*1000</f>
        <v>3.5714534353483387</v>
      </c>
      <c r="I310" s="1">
        <f t="shared" si="43"/>
        <v>1.2313498887380541E-2</v>
      </c>
      <c r="J310" s="28">
        <v>658</v>
      </c>
      <c r="K310" s="1">
        <f>(J310/'[1]POBLACIÓN 2024'!$F$29)*1000</f>
        <v>3.4124913780138058</v>
      </c>
      <c r="L310" s="1">
        <f t="shared" si="44"/>
        <v>1.1765436550419514E-2</v>
      </c>
      <c r="M310" s="28">
        <v>361</v>
      </c>
      <c r="N310" s="1">
        <f>(M310/'[1]POBLACIÓN 2024'!$H$29)*1000</f>
        <v>5.164964088476836</v>
      </c>
      <c r="O310" s="1">
        <f t="shared" si="36"/>
        <v>1.7807534301680434E-2</v>
      </c>
      <c r="P310" s="89">
        <v>206</v>
      </c>
      <c r="Q310" s="1">
        <f>(P310/'[1]POBLACIÓN 2024'!$J$29)*1000</f>
        <v>3.2055770816799711</v>
      </c>
      <c r="R310" s="1">
        <f t="shared" si="37"/>
        <v>1.1052046608814047E-2</v>
      </c>
      <c r="S310" s="89">
        <v>1235</v>
      </c>
      <c r="T310" s="1">
        <f>(S310/'[1]POBLACIÓN 2024'!$L$29)*1000</f>
        <v>4.5088790233074363</v>
      </c>
      <c r="U310" s="1">
        <f t="shared" si="38"/>
        <v>1.5545513288041643E-2</v>
      </c>
      <c r="V310" s="89">
        <v>1003</v>
      </c>
      <c r="W310" s="1">
        <f>(V310/'[1]POBLACIÓN 2024'!$N$29)*1000</f>
        <v>4.7674048301463499</v>
      </c>
      <c r="X310" s="1">
        <f t="shared" si="39"/>
        <v>1.643684710843055E-2</v>
      </c>
      <c r="Y310" s="89">
        <v>419</v>
      </c>
      <c r="Z310" s="1">
        <f>(Y310/'[1]POBLACIÓN 2024'!$P$29)*1000</f>
        <v>3.4244336199287329</v>
      </c>
      <c r="AA310" s="1">
        <f t="shared" si="40"/>
        <v>1.1806610482879856E-2</v>
      </c>
      <c r="AB310" s="89">
        <v>226</v>
      </c>
      <c r="AC310" s="1">
        <f>(AB310/'[1]POBLACIÓN 2024'!$R$29)*1000</f>
        <v>4.1327603547590748</v>
      </c>
      <c r="AD310" s="1">
        <f t="shared" si="41"/>
        <v>1.424874801011451E-2</v>
      </c>
      <c r="AE310" s="28">
        <f>0</f>
        <v>0</v>
      </c>
    </row>
    <row r="311" spans="1:31" x14ac:dyDescent="0.25">
      <c r="A311" s="28" t="s">
        <v>1058</v>
      </c>
      <c r="B311" s="89">
        <v>6287</v>
      </c>
      <c r="C311" s="1">
        <f>(B311/'[1]POBLACIÓN 2024'!$D$57)*1000</f>
        <v>4.0542065536664875</v>
      </c>
      <c r="D311" s="28">
        <v>1138</v>
      </c>
      <c r="E311" s="1">
        <f>(D311/'[1]POBLACIÓN 2024'!$B$29)*1000</f>
        <v>4.1359709537083811</v>
      </c>
      <c r="F311" s="1">
        <f t="shared" si="42"/>
        <v>1.0201677933671014</v>
      </c>
      <c r="G311" s="28">
        <v>1128</v>
      </c>
      <c r="H311" s="1">
        <f>(G311/'[1]POBLACIÓN 2024'!$D$29)*1000</f>
        <v>3.9265102096227342</v>
      </c>
      <c r="I311" s="1">
        <f t="shared" si="43"/>
        <v>1.3537647899576264E-2</v>
      </c>
      <c r="J311" s="28">
        <v>595</v>
      </c>
      <c r="K311" s="1">
        <f>(J311/'[1]POBLACIÓN 2024'!$F$29)*1000</f>
        <v>3.0857634801188665</v>
      </c>
      <c r="L311" s="1">
        <f t="shared" si="44"/>
        <v>1.0638958582826156E-2</v>
      </c>
      <c r="M311" s="28">
        <v>346</v>
      </c>
      <c r="N311" s="1">
        <f>(M311/'[1]POBLACIÓN 2024'!$H$29)*1000</f>
        <v>4.9503533922797374</v>
      </c>
      <c r="O311" s="1">
        <f t="shared" si="36"/>
        <v>1.7067609053688173E-2</v>
      </c>
      <c r="P311" s="89">
        <v>268</v>
      </c>
      <c r="Q311" s="1">
        <f>(P311/'[1]POBLACIÓN 2024'!$J$29)*1000</f>
        <v>4.1703624169428757</v>
      </c>
      <c r="R311" s="1">
        <f t="shared" si="37"/>
        <v>1.4378390733796917E-2</v>
      </c>
      <c r="S311" s="89">
        <v>1207</v>
      </c>
      <c r="T311" s="1">
        <f>(S311/'[1]POBLACIÓN 2024'!$L$29)*1000</f>
        <v>4.4066534260178747</v>
      </c>
      <c r="U311" s="1">
        <f t="shared" si="38"/>
        <v>1.519306440377835E-2</v>
      </c>
      <c r="V311" s="89">
        <v>968</v>
      </c>
      <c r="W311" s="1">
        <f>(V311/'[1]POBLACIÓN 2024'!$N$29)*1000</f>
        <v>4.6010447413575939</v>
      </c>
      <c r="X311" s="1">
        <f t="shared" si="39"/>
        <v>1.5863278166461388E-2</v>
      </c>
      <c r="Y311" s="89">
        <v>432</v>
      </c>
      <c r="Z311" s="1">
        <f>(Y311/'[1]POBLACIÓN 2024'!$P$29)*1000</f>
        <v>3.5306809637451373</v>
      </c>
      <c r="AA311" s="1">
        <f t="shared" si="40"/>
        <v>1.2172925366596891E-2</v>
      </c>
      <c r="AB311" s="89">
        <v>205</v>
      </c>
      <c r="AC311" s="1">
        <f>(AB311/'[1]POBLACIÓN 2024'!$R$29)*1000</f>
        <v>3.748742799670842</v>
      </c>
      <c r="AD311" s="1">
        <f t="shared" si="41"/>
        <v>1.2924749301210065E-2</v>
      </c>
      <c r="AE311" s="28">
        <f>0</f>
        <v>0</v>
      </c>
    </row>
    <row r="312" spans="1:31" x14ac:dyDescent="0.25">
      <c r="A312" s="28" t="s">
        <v>1068</v>
      </c>
      <c r="B312" s="89">
        <v>6174</v>
      </c>
      <c r="C312" s="1">
        <f>(B312/'[1]POBLACIÓN 2024'!$D$57)*1000</f>
        <v>3.9813378817141545</v>
      </c>
      <c r="D312" s="28">
        <v>935</v>
      </c>
      <c r="E312" s="1">
        <f>(D312/'[1]POBLACIÓN 2024'!$B$29)*1000</f>
        <v>3.3981835164475718</v>
      </c>
      <c r="F312" s="1">
        <f t="shared" si="42"/>
        <v>0.85352803941987787</v>
      </c>
      <c r="G312" s="28">
        <v>1390</v>
      </c>
      <c r="H312" s="1">
        <f>(G312/'[1]POBLACIÓN 2024'!$D$29)*1000</f>
        <v>4.8385187866804973</v>
      </c>
      <c r="I312" s="1">
        <f t="shared" si="43"/>
        <v>1.6682030656392739E-2</v>
      </c>
      <c r="J312" s="28">
        <v>753</v>
      </c>
      <c r="K312" s="1">
        <f>(J312/'[1]POBLACIÓN 2024'!$F$29)*1000</f>
        <v>3.9051763034109355</v>
      </c>
      <c r="L312" s="1">
        <f t="shared" si="44"/>
        <v>1.3464093803139657E-2</v>
      </c>
      <c r="M312" s="28">
        <v>370</v>
      </c>
      <c r="N312" s="1">
        <f>(M312/'[1]POBLACIÓN 2024'!$H$29)*1000</f>
        <v>5.2937305061950957</v>
      </c>
      <c r="O312" s="1">
        <f t="shared" si="36"/>
        <v>1.8251489450475795E-2</v>
      </c>
      <c r="P312" s="89">
        <v>258</v>
      </c>
      <c r="Q312" s="1">
        <f>(P312/'[1]POBLACIÓN 2024'!$J$29)*1000</f>
        <v>4.0147518789972461</v>
      </c>
      <c r="R312" s="1">
        <f t="shared" si="37"/>
        <v>1.3841883616864198E-2</v>
      </c>
      <c r="S312" s="89">
        <v>1022</v>
      </c>
      <c r="T312" s="1">
        <f>(S312/'[1]POBLACIÓN 2024'!$L$29)*1000</f>
        <v>3.7312343010689877</v>
      </c>
      <c r="U312" s="1">
        <f t="shared" si="38"/>
        <v>1.286438427561017E-2</v>
      </c>
      <c r="V312" s="89">
        <v>748</v>
      </c>
      <c r="W312" s="1">
        <f>(V312/'[1]POBLACIÓN 2024'!$N$29)*1000</f>
        <v>3.5553527546854129</v>
      </c>
      <c r="X312" s="1">
        <f t="shared" si="39"/>
        <v>1.2257987674083797E-2</v>
      </c>
      <c r="Y312" s="89">
        <v>539</v>
      </c>
      <c r="Z312" s="1">
        <f>(Y312/'[1]POBLACIÓN 2024'!$P$29)*1000</f>
        <v>4.4051783320801592</v>
      </c>
      <c r="AA312" s="1">
        <f t="shared" si="40"/>
        <v>1.5187978640267878E-2</v>
      </c>
      <c r="AB312" s="89">
        <v>159</v>
      </c>
      <c r="AC312" s="1">
        <f>(AB312/'[1]POBLACIÓN 2024'!$R$29)*1000</f>
        <v>2.9075614885251899</v>
      </c>
      <c r="AD312" s="1">
        <f t="shared" si="41"/>
        <v>1.0024561653133661E-2</v>
      </c>
      <c r="AE312" s="28">
        <f>0</f>
        <v>0</v>
      </c>
    </row>
    <row r="313" spans="1:31" x14ac:dyDescent="0.25">
      <c r="A313" s="28" t="s">
        <v>1066</v>
      </c>
      <c r="B313" s="89">
        <v>6171</v>
      </c>
      <c r="C313" s="1">
        <f>(B313/'[1]POBLACIÓN 2024'!$D$57)*1000</f>
        <v>3.9794033152021457</v>
      </c>
      <c r="D313" s="28">
        <v>1094</v>
      </c>
      <c r="E313" s="1">
        <f>(D313/'[1]POBLACIÓN 2024'!$B$29)*1000</f>
        <v>3.9760564352873189</v>
      </c>
      <c r="F313" s="1">
        <f t="shared" si="42"/>
        <v>0.9991589493072891</v>
      </c>
      <c r="G313" s="28">
        <v>1356</v>
      </c>
      <c r="H313" s="1">
        <f>(G313/'[1]POBLACIÓN 2024'!$D$29)*1000</f>
        <v>4.720166528589032</v>
      </c>
      <c r="I313" s="1">
        <f t="shared" si="43"/>
        <v>1.6273980985660831E-2</v>
      </c>
      <c r="J313" s="28">
        <v>677</v>
      </c>
      <c r="K313" s="1">
        <f>(J313/'[1]POBLACIÓN 2024'!$F$29)*1000</f>
        <v>3.5110283630932315</v>
      </c>
      <c r="L313" s="1">
        <f t="shared" si="44"/>
        <v>1.2105168000963543E-2</v>
      </c>
      <c r="M313" s="28">
        <v>307</v>
      </c>
      <c r="N313" s="1">
        <f>(M313/'[1]POBLACIÓN 2024'!$H$29)*1000</f>
        <v>4.3923655821672822</v>
      </c>
      <c r="O313" s="1">
        <f t="shared" si="36"/>
        <v>1.5143803408908295E-2</v>
      </c>
      <c r="P313" s="89">
        <v>246</v>
      </c>
      <c r="Q313" s="1">
        <f>(P313/'[1]POBLACIÓN 2024'!$J$29)*1000</f>
        <v>3.8280192334624901</v>
      </c>
      <c r="R313" s="1">
        <f t="shared" si="37"/>
        <v>1.319807507654493E-2</v>
      </c>
      <c r="S313" s="89">
        <v>954</v>
      </c>
      <c r="T313" s="1">
        <f>(S313/'[1]POBLACIÓN 2024'!$L$29)*1000</f>
        <v>3.48297213622291</v>
      </c>
      <c r="U313" s="1">
        <f t="shared" si="38"/>
        <v>1.2008436985256459E-2</v>
      </c>
      <c r="V313" s="89">
        <v>836</v>
      </c>
      <c r="W313" s="1">
        <f>(V313/'[1]POBLACIÓN 2024'!$N$29)*1000</f>
        <v>3.9736295493542855</v>
      </c>
      <c r="X313" s="1">
        <f t="shared" si="39"/>
        <v>1.3700103871034834E-2</v>
      </c>
      <c r="Y313" s="89">
        <v>511</v>
      </c>
      <c r="Z313" s="1">
        <f>(Y313/'[1]POBLACIÓN 2024'!$P$29)*1000</f>
        <v>4.1763378992448263</v>
      </c>
      <c r="AA313" s="1">
        <f t="shared" si="40"/>
        <v>1.439899273687734E-2</v>
      </c>
      <c r="AB313" s="89">
        <v>190</v>
      </c>
      <c r="AC313" s="1">
        <f>(AB313/'[1]POBLACIÓN 2024'!$R$29)*1000</f>
        <v>3.4744445460363904</v>
      </c>
      <c r="AD313" s="1">
        <f t="shared" si="41"/>
        <v>1.197903593770689E-2</v>
      </c>
      <c r="AE313" s="28">
        <f>0</f>
        <v>0</v>
      </c>
    </row>
    <row r="314" spans="1:31" x14ac:dyDescent="0.25">
      <c r="A314" s="28" t="s">
        <v>1070</v>
      </c>
      <c r="B314" s="89">
        <v>6142</v>
      </c>
      <c r="C314" s="1">
        <f>(B314/'[1]POBLACIÓN 2024'!$D$57)*1000</f>
        <v>3.960702505586061</v>
      </c>
      <c r="D314" s="28">
        <v>954</v>
      </c>
      <c r="E314" s="1">
        <f>(D314/'[1]POBLACIÓN 2024'!$B$29)*1000</f>
        <v>3.4672375130384845</v>
      </c>
      <c r="F314" s="1">
        <f t="shared" si="42"/>
        <v>0.87540973050826021</v>
      </c>
      <c r="G314" s="28">
        <v>1439</v>
      </c>
      <c r="H314" s="1">
        <f>(G314/'[1]POBLACIÓN 2024'!$D$29)*1000</f>
        <v>5.0090852762829039</v>
      </c>
      <c r="I314" s="1">
        <f t="shared" si="43"/>
        <v>1.7270102240682844E-2</v>
      </c>
      <c r="J314" s="28">
        <v>570</v>
      </c>
      <c r="K314" s="1">
        <f>(J314/'[1]POBLACIÓN 2024'!$F$29)*1000</f>
        <v>2.9561095523827801</v>
      </c>
      <c r="L314" s="1">
        <f t="shared" si="44"/>
        <v>1.0191943516320856E-2</v>
      </c>
      <c r="M314" s="28">
        <v>310</v>
      </c>
      <c r="N314" s="1">
        <f>(M314/'[1]POBLACIÓN 2024'!$H$29)*1000</f>
        <v>4.4352877214067012</v>
      </c>
      <c r="O314" s="1">
        <f t="shared" si="36"/>
        <v>1.5291788458506745E-2</v>
      </c>
      <c r="P314" s="89">
        <v>274</v>
      </c>
      <c r="Q314" s="1">
        <f>(P314/'[1]POBLACIÓN 2024'!$J$29)*1000</f>
        <v>4.2637287397102535</v>
      </c>
      <c r="R314" s="1">
        <f t="shared" si="37"/>
        <v>1.4700295003956551E-2</v>
      </c>
      <c r="S314" s="89">
        <v>1189</v>
      </c>
      <c r="T314" s="1">
        <f>(S314/'[1]POBLACIÓN 2024'!$L$29)*1000</f>
        <v>4.3409369706174425</v>
      </c>
      <c r="U314" s="1">
        <f t="shared" si="38"/>
        <v>1.4966490121037663E-2</v>
      </c>
      <c r="V314" s="89">
        <v>746</v>
      </c>
      <c r="W314" s="1">
        <f>(V314/'[1]POBLACIÓN 2024'!$N$29)*1000</f>
        <v>3.5458464638974845</v>
      </c>
      <c r="X314" s="1">
        <f t="shared" si="39"/>
        <v>1.2225212305971275E-2</v>
      </c>
      <c r="Y314" s="89">
        <v>493</v>
      </c>
      <c r="Z314" s="1">
        <f>(Y314/'[1]POBLACIÓN 2024'!$P$29)*1000</f>
        <v>4.0292261924221124</v>
      </c>
      <c r="AA314" s="1">
        <f t="shared" si="40"/>
        <v>1.3891787513269136E-2</v>
      </c>
      <c r="AB314" s="89">
        <v>167</v>
      </c>
      <c r="AC314" s="1">
        <f>(AB314/'[1]POBLACIÓN 2024'!$R$29)*1000</f>
        <v>3.0538538904635639</v>
      </c>
      <c r="AD314" s="1">
        <f t="shared" si="41"/>
        <v>1.0528942113668687E-2</v>
      </c>
      <c r="AE314" s="28">
        <f>0</f>
        <v>0</v>
      </c>
    </row>
    <row r="315" spans="1:31" x14ac:dyDescent="0.25">
      <c r="A315" s="28" t="s">
        <v>1083</v>
      </c>
      <c r="B315" s="89">
        <v>6140</v>
      </c>
      <c r="C315" s="1">
        <f>(B315/'[1]POBLACIÓN 2024'!$D$57)*1000</f>
        <v>3.9594127945780553</v>
      </c>
      <c r="D315" s="28">
        <v>1253</v>
      </c>
      <c r="E315" s="1">
        <f>(D315/'[1]POBLACIÓN 2024'!$B$29)*1000</f>
        <v>4.5539293541270673</v>
      </c>
      <c r="F315" s="1">
        <f t="shared" si="42"/>
        <v>1.1501527096045989</v>
      </c>
      <c r="G315" s="28">
        <v>1017</v>
      </c>
      <c r="H315" s="1">
        <f>(G315/'[1]POBLACIÓN 2024'!$D$29)*1000</f>
        <v>3.5401248964417742</v>
      </c>
      <c r="I315" s="1">
        <f t="shared" si="43"/>
        <v>1.2205485739245623E-2</v>
      </c>
      <c r="J315" s="28">
        <v>565</v>
      </c>
      <c r="K315" s="1">
        <f>(J315/'[1]POBLACIÓN 2024'!$F$29)*1000</f>
        <v>2.9301787668355623</v>
      </c>
      <c r="L315" s="1">
        <f t="shared" si="44"/>
        <v>1.0102540503019796E-2</v>
      </c>
      <c r="M315" s="28">
        <v>267</v>
      </c>
      <c r="N315" s="1">
        <f>(M315/'[1]POBLACIÓN 2024'!$H$29)*1000</f>
        <v>3.8200703923083523</v>
      </c>
      <c r="O315" s="1">
        <f t="shared" si="36"/>
        <v>1.3170669414262261E-2</v>
      </c>
      <c r="P315" s="89">
        <v>231</v>
      </c>
      <c r="Q315" s="1">
        <f>(P315/'[1]POBLACIÓN 2024'!$J$29)*1000</f>
        <v>3.5946034265440456</v>
      </c>
      <c r="R315" s="1">
        <f t="shared" si="37"/>
        <v>1.239331440114585E-2</v>
      </c>
      <c r="S315" s="89">
        <v>1295</v>
      </c>
      <c r="T315" s="1">
        <f>(S315/'[1]POBLACIÓN 2024'!$L$29)*1000</f>
        <v>4.7279338746422104</v>
      </c>
      <c r="U315" s="1">
        <f t="shared" si="38"/>
        <v>1.6300760897177271E-2</v>
      </c>
      <c r="V315" s="89">
        <v>961</v>
      </c>
      <c r="W315" s="1">
        <f>(V315/'[1]POBLACIÓN 2024'!$N$29)*1000</f>
        <v>4.567772723599842</v>
      </c>
      <c r="X315" s="1">
        <f t="shared" si="39"/>
        <v>1.5748564378067553E-2</v>
      </c>
      <c r="Y315" s="89">
        <v>398</v>
      </c>
      <c r="Z315" s="1">
        <f>(Y315/'[1]POBLACIÓN 2024'!$P$29)*1000</f>
        <v>3.252803295302233</v>
      </c>
      <c r="AA315" s="1">
        <f t="shared" si="40"/>
        <v>1.1214871055336952E-2</v>
      </c>
      <c r="AB315" s="89">
        <v>153</v>
      </c>
      <c r="AC315" s="1">
        <f>(AB315/'[1]POBLACIÓN 2024'!$R$29)*1000</f>
        <v>2.7978421870714092</v>
      </c>
      <c r="AD315" s="1">
        <f t="shared" si="41"/>
        <v>9.6462763077323904E-3</v>
      </c>
      <c r="AE315" s="28">
        <f>0</f>
        <v>0</v>
      </c>
    </row>
    <row r="316" spans="1:31" x14ac:dyDescent="0.25">
      <c r="A316" s="28" t="s">
        <v>1069</v>
      </c>
      <c r="B316" s="89">
        <v>6127</v>
      </c>
      <c r="C316" s="1">
        <f>(B316/'[1]POBLACIÓN 2024'!$D$57)*1000</f>
        <v>3.9510296730260168</v>
      </c>
      <c r="D316" s="28">
        <v>1159</v>
      </c>
      <c r="E316" s="1">
        <f>(D316/'[1]POBLACIÓN 2024'!$B$29)*1000</f>
        <v>4.2122937920457062</v>
      </c>
      <c r="F316" s="1">
        <f t="shared" si="42"/>
        <v>1.0661255775433325</v>
      </c>
      <c r="G316" s="28">
        <v>1377</v>
      </c>
      <c r="H316" s="1">
        <f>(G316/'[1]POBLACIÓN 2024'!$D$29)*1000</f>
        <v>4.7932664527043487</v>
      </c>
      <c r="I316" s="1">
        <f t="shared" si="43"/>
        <v>1.6526011664642303E-2</v>
      </c>
      <c r="J316" s="28">
        <v>779</v>
      </c>
      <c r="K316" s="1">
        <f>(J316/'[1]POBLACIÓN 2024'!$F$29)*1000</f>
        <v>4.0400163882564657</v>
      </c>
      <c r="L316" s="1">
        <f t="shared" si="44"/>
        <v>1.392898947230517E-2</v>
      </c>
      <c r="M316" s="28">
        <v>199</v>
      </c>
      <c r="N316" s="1">
        <f>(M316/'[1]POBLACIÓN 2024'!$H$29)*1000</f>
        <v>2.847168569548173</v>
      </c>
      <c r="O316" s="1">
        <f t="shared" si="36"/>
        <v>9.8163416233640072E-3</v>
      </c>
      <c r="P316" s="89">
        <v>240</v>
      </c>
      <c r="Q316" s="1">
        <f>(P316/'[1]POBLACIÓN 2024'!$J$29)*1000</f>
        <v>3.7346529106951123</v>
      </c>
      <c r="R316" s="1">
        <f t="shared" si="37"/>
        <v>1.2876170806385298E-2</v>
      </c>
      <c r="S316" s="89">
        <v>1037</v>
      </c>
      <c r="T316" s="1">
        <f>(S316/'[1]POBLACIÓN 2024'!$L$29)*1000</f>
        <v>3.785998013902681</v>
      </c>
      <c r="U316" s="1">
        <f t="shared" si="38"/>
        <v>1.3053196177894076E-2</v>
      </c>
      <c r="V316" s="89">
        <v>653</v>
      </c>
      <c r="W316" s="1">
        <f>(V316/'[1]POBLACIÓN 2024'!$N$29)*1000</f>
        <v>3.1038039422587897</v>
      </c>
      <c r="X316" s="1">
        <f t="shared" si="39"/>
        <v>1.0701157688738932E-2</v>
      </c>
      <c r="Y316" s="89">
        <v>481</v>
      </c>
      <c r="Z316" s="1">
        <f>(Y316/'[1]POBLACIÓN 2024'!$P$29)*1000</f>
        <v>3.93115172120697</v>
      </c>
      <c r="AA316" s="1">
        <f t="shared" si="40"/>
        <v>1.3553650697530334E-2</v>
      </c>
      <c r="AB316" s="89">
        <v>202</v>
      </c>
      <c r="AC316" s="1">
        <f>(AB316/'[1]POBLACIÓN 2024'!$R$29)*1000</f>
        <v>3.6938831489439514</v>
      </c>
      <c r="AD316" s="1">
        <f t="shared" si="41"/>
        <v>1.2735606628509429E-2</v>
      </c>
      <c r="AE316" s="28">
        <f>0</f>
        <v>0</v>
      </c>
    </row>
    <row r="317" spans="1:31" x14ac:dyDescent="0.25">
      <c r="A317" s="28" t="s">
        <v>1077</v>
      </c>
      <c r="B317" s="89">
        <v>6125</v>
      </c>
      <c r="C317" s="1">
        <f>(B317/'[1]POBLACIÓN 2024'!$D$57)*1000</f>
        <v>3.9497399620180111</v>
      </c>
      <c r="D317" s="28">
        <v>1187</v>
      </c>
      <c r="E317" s="1">
        <f>(D317/'[1]POBLACIÓN 2024'!$B$29)*1000</f>
        <v>4.3140575764954736</v>
      </c>
      <c r="F317" s="1">
        <f t="shared" si="42"/>
        <v>1.0922383797366053</v>
      </c>
      <c r="G317" s="28">
        <v>918</v>
      </c>
      <c r="H317" s="1">
        <f>(G317/'[1]POBLACIÓN 2024'!$D$29)*1000</f>
        <v>3.1955109684695664</v>
      </c>
      <c r="I317" s="1">
        <f t="shared" si="43"/>
        <v>1.1017341109761537E-2</v>
      </c>
      <c r="J317" s="28">
        <v>974</v>
      </c>
      <c r="K317" s="1">
        <f>(J317/'[1]POBLACIÓN 2024'!$F$29)*1000</f>
        <v>5.0513170245979433</v>
      </c>
      <c r="L317" s="1">
        <f t="shared" si="44"/>
        <v>1.7415706991046515E-2</v>
      </c>
      <c r="M317" s="28">
        <v>358</v>
      </c>
      <c r="N317" s="1">
        <f>(M317/'[1]POBLACIÓN 2024'!$H$29)*1000</f>
        <v>5.122041949237417</v>
      </c>
      <c r="O317" s="1">
        <f t="shared" si="36"/>
        <v>1.7659549252081984E-2</v>
      </c>
      <c r="P317" s="89">
        <v>219</v>
      </c>
      <c r="Q317" s="1">
        <f>(P317/'[1]POBLACIÓN 2024'!$J$29)*1000</f>
        <v>3.4078707810092901</v>
      </c>
      <c r="R317" s="1">
        <f t="shared" si="37"/>
        <v>1.1749505860826586E-2</v>
      </c>
      <c r="S317" s="89">
        <v>1061</v>
      </c>
      <c r="T317" s="1">
        <f>(S317/'[1]POBLACIÓN 2024'!$L$29)*1000</f>
        <v>3.8736199544365908</v>
      </c>
      <c r="U317" s="1">
        <f t="shared" si="38"/>
        <v>1.3355295221548326E-2</v>
      </c>
      <c r="V317" s="89">
        <v>792</v>
      </c>
      <c r="W317" s="1">
        <f>(V317/'[1]POBLACIÓN 2024'!$N$29)*1000</f>
        <v>3.7644911520198492</v>
      </c>
      <c r="X317" s="1">
        <f t="shared" si="39"/>
        <v>1.2979045772559317E-2</v>
      </c>
      <c r="Y317" s="89">
        <v>450</v>
      </c>
      <c r="Z317" s="1">
        <f>(Y317/'[1]POBLACIÓN 2024'!$P$29)*1000</f>
        <v>3.6777926705678512</v>
      </c>
      <c r="AA317" s="1">
        <f t="shared" si="40"/>
        <v>1.2680130590205094E-2</v>
      </c>
      <c r="AB317" s="89">
        <v>166</v>
      </c>
      <c r="AC317" s="1">
        <f>(AB317/'[1]POBLACIÓN 2024'!$R$29)*1000</f>
        <v>3.0355673402212671</v>
      </c>
      <c r="AD317" s="1">
        <f t="shared" si="41"/>
        <v>1.0465894556101809E-2</v>
      </c>
      <c r="AE317" s="28">
        <f>0</f>
        <v>0</v>
      </c>
    </row>
    <row r="318" spans="1:31" x14ac:dyDescent="0.25">
      <c r="A318" s="28" t="s">
        <v>1074</v>
      </c>
      <c r="B318" s="89">
        <v>6059</v>
      </c>
      <c r="C318" s="1">
        <f>(B318/'[1]POBLACIÓN 2024'!$D$57)*1000</f>
        <v>3.9071794987538171</v>
      </c>
      <c r="D318" s="28">
        <v>970</v>
      </c>
      <c r="E318" s="1">
        <f>(D318/'[1]POBLACIÓN 2024'!$B$29)*1000</f>
        <v>3.5253882470097802</v>
      </c>
      <c r="F318" s="1">
        <f t="shared" si="42"/>
        <v>0.90228469107554232</v>
      </c>
      <c r="G318" s="28">
        <v>1447</v>
      </c>
      <c r="H318" s="1">
        <f>(G318/'[1]POBLACIÓN 2024'!$D$29)*1000</f>
        <v>5.0369328664220721</v>
      </c>
      <c r="I318" s="1">
        <f t="shared" si="43"/>
        <v>1.736611392791388E-2</v>
      </c>
      <c r="J318" s="28">
        <v>838</v>
      </c>
      <c r="K318" s="1">
        <f>(J318/'[1]POBLACIÓN 2024'!$F$29)*1000</f>
        <v>4.3459996577136311</v>
      </c>
      <c r="L318" s="1">
        <f t="shared" si="44"/>
        <v>1.498394502925768E-2</v>
      </c>
      <c r="M318" s="28">
        <v>318</v>
      </c>
      <c r="N318" s="1">
        <f>(M318/'[1]POBLACIÓN 2024'!$H$29)*1000</f>
        <v>4.5497467593784879</v>
      </c>
      <c r="O318" s="1">
        <f t="shared" si="36"/>
        <v>1.5686415257435953E-2</v>
      </c>
      <c r="P318" s="89">
        <v>216</v>
      </c>
      <c r="Q318" s="1">
        <f>(P318/'[1]POBLACIÓN 2024'!$J$29)*1000</f>
        <v>3.3611876196256012</v>
      </c>
      <c r="R318" s="1">
        <f t="shared" si="37"/>
        <v>1.158855372574677E-2</v>
      </c>
      <c r="S318" s="89">
        <v>947</v>
      </c>
      <c r="T318" s="1">
        <f>(S318/'[1]POBLACIÓN 2024'!$L$29)*1000</f>
        <v>3.4574157369005198</v>
      </c>
      <c r="U318" s="1">
        <f t="shared" si="38"/>
        <v>1.1920324764190636E-2</v>
      </c>
      <c r="V318" s="89">
        <v>748</v>
      </c>
      <c r="W318" s="1">
        <f>(V318/'[1]POBLACIÓN 2024'!$N$29)*1000</f>
        <v>3.5553527546854129</v>
      </c>
      <c r="X318" s="1">
        <f t="shared" si="39"/>
        <v>1.2257987674083797E-2</v>
      </c>
      <c r="Y318" s="89">
        <v>363</v>
      </c>
      <c r="Z318" s="1">
        <f>(Y318/'[1]POBLACIÓN 2024'!$P$29)*1000</f>
        <v>2.9667527542580667</v>
      </c>
      <c r="AA318" s="1">
        <f t="shared" si="40"/>
        <v>1.0228638676098776E-2</v>
      </c>
      <c r="AB318" s="89">
        <v>212</v>
      </c>
      <c r="AC318" s="1">
        <f>(AB318/'[1]POBLACIÓN 2024'!$R$29)*1000</f>
        <v>3.8767486513669196</v>
      </c>
      <c r="AD318" s="1">
        <f t="shared" si="41"/>
        <v>1.3366082204178214E-2</v>
      </c>
      <c r="AE318" s="28">
        <f>0</f>
        <v>0</v>
      </c>
    </row>
    <row r="319" spans="1:31" x14ac:dyDescent="0.25">
      <c r="A319" s="28" t="s">
        <v>1061</v>
      </c>
      <c r="B319" s="89">
        <v>6044</v>
      </c>
      <c r="C319" s="1">
        <f>(B319/'[1]POBLACIÓN 2024'!$D$57)*1000</f>
        <v>3.8975066661937725</v>
      </c>
      <c r="D319" s="28">
        <v>968</v>
      </c>
      <c r="E319" s="1">
        <f>(D319/'[1]POBLACIÓN 2024'!$B$29)*1000</f>
        <v>3.5181194052633682</v>
      </c>
      <c r="F319" s="1">
        <f t="shared" si="42"/>
        <v>0.90265898344160977</v>
      </c>
      <c r="G319" s="28">
        <v>1057</v>
      </c>
      <c r="H319" s="1">
        <f>(G319/'[1]POBLACIÓN 2024'!$D$29)*1000</f>
        <v>3.6793628471376159</v>
      </c>
      <c r="I319" s="1">
        <f t="shared" si="43"/>
        <v>1.268554417540081E-2</v>
      </c>
      <c r="J319" s="28">
        <v>846</v>
      </c>
      <c r="K319" s="1">
        <f>(J319/'[1]POBLACIÓN 2024'!$F$29)*1000</f>
        <v>4.3874889145891789</v>
      </c>
      <c r="L319" s="1">
        <f t="shared" si="44"/>
        <v>1.5126989850539377E-2</v>
      </c>
      <c r="M319" s="28">
        <v>316</v>
      </c>
      <c r="N319" s="1">
        <f>(M319/'[1]POBLACIÓN 2024'!$H$29)*1000</f>
        <v>4.521131999885541</v>
      </c>
      <c r="O319" s="1">
        <f t="shared" si="36"/>
        <v>1.5587758557703651E-2</v>
      </c>
      <c r="P319" s="89">
        <v>251</v>
      </c>
      <c r="Q319" s="1">
        <f>(P319/'[1]POBLACIÓN 2024'!$J$29)*1000</f>
        <v>3.9058245024353049</v>
      </c>
      <c r="R319" s="1">
        <f t="shared" si="37"/>
        <v>1.3466328635011291E-2</v>
      </c>
      <c r="S319" s="89">
        <v>1011</v>
      </c>
      <c r="T319" s="1">
        <f>(S319/'[1]POBLACIÓN 2024'!$L$29)*1000</f>
        <v>3.6910742449909457</v>
      </c>
      <c r="U319" s="1">
        <f t="shared" si="38"/>
        <v>1.2725922213935304E-2</v>
      </c>
      <c r="V319" s="89">
        <v>971</v>
      </c>
      <c r="W319" s="1">
        <f>(V319/'[1]POBLACIÓN 2024'!$N$29)*1000</f>
        <v>4.6153041775394863</v>
      </c>
      <c r="X319" s="1">
        <f t="shared" si="39"/>
        <v>1.5912441218630169E-2</v>
      </c>
      <c r="Y319" s="89">
        <v>475</v>
      </c>
      <c r="Z319" s="1">
        <f>(Y319/'[1]POBLACIÓN 2024'!$P$29)*1000</f>
        <v>3.8821144855993985</v>
      </c>
      <c r="AA319" s="1">
        <f t="shared" si="40"/>
        <v>1.3384582289660933E-2</v>
      </c>
      <c r="AB319" s="89">
        <v>149</v>
      </c>
      <c r="AC319" s="1">
        <f>(AB319/'[1]POBLACIÓN 2024'!$R$29)*1000</f>
        <v>2.7246959861022217</v>
      </c>
      <c r="AD319" s="1">
        <f t="shared" si="41"/>
        <v>9.3940860774648759E-3</v>
      </c>
      <c r="AE319" s="28">
        <f>0</f>
        <v>0</v>
      </c>
    </row>
    <row r="320" spans="1:31" x14ac:dyDescent="0.25">
      <c r="A320" s="28" t="s">
        <v>1067</v>
      </c>
      <c r="B320" s="89">
        <v>6044</v>
      </c>
      <c r="C320" s="1">
        <f>(B320/'[1]POBLACIÓN 2024'!$D$57)*1000</f>
        <v>3.8975066661937725</v>
      </c>
      <c r="D320" s="28">
        <v>951</v>
      </c>
      <c r="E320" s="1">
        <f>(D320/'[1]POBLACIÓN 2024'!$B$29)*1000</f>
        <v>3.456334250418867</v>
      </c>
      <c r="F320" s="1">
        <f t="shared" si="42"/>
        <v>0.88680650129439142</v>
      </c>
      <c r="G320" s="28">
        <v>1489</v>
      </c>
      <c r="H320" s="1">
        <f>(G320/'[1]POBLACIÓN 2024'!$D$29)*1000</f>
        <v>5.1831327146527055</v>
      </c>
      <c r="I320" s="1">
        <f t="shared" si="43"/>
        <v>1.7870175285876828E-2</v>
      </c>
      <c r="J320" s="28">
        <v>723</v>
      </c>
      <c r="K320" s="1">
        <f>(J320/'[1]POBLACIÓN 2024'!$F$29)*1000</f>
        <v>3.7495915901276313</v>
      </c>
      <c r="L320" s="1">
        <f t="shared" si="44"/>
        <v>1.2927675723333296E-2</v>
      </c>
      <c r="M320" s="28">
        <v>276</v>
      </c>
      <c r="N320" s="1">
        <f>(M320/'[1]POBLACIÓN 2024'!$H$29)*1000</f>
        <v>3.9488368100266116</v>
      </c>
      <c r="O320" s="1">
        <f t="shared" si="36"/>
        <v>1.3614624563057618E-2</v>
      </c>
      <c r="P320" s="89">
        <v>190</v>
      </c>
      <c r="Q320" s="1">
        <f>(P320/'[1]POBLACIÓN 2024'!$J$29)*1000</f>
        <v>2.9566002209669637</v>
      </c>
      <c r="R320" s="1">
        <f t="shared" si="37"/>
        <v>1.0193635221721694E-2</v>
      </c>
      <c r="S320" s="89">
        <v>973</v>
      </c>
      <c r="T320" s="1">
        <f>(S320/'[1]POBLACIÓN 2024'!$L$29)*1000</f>
        <v>3.5523395058122551</v>
      </c>
      <c r="U320" s="1">
        <f t="shared" si="38"/>
        <v>1.2247598728149407E-2</v>
      </c>
      <c r="V320" s="89">
        <v>927</v>
      </c>
      <c r="W320" s="1">
        <f>(V320/'[1]POBLACIÓN 2024'!$N$29)*1000</f>
        <v>4.4061657802050505</v>
      </c>
      <c r="X320" s="1">
        <f t="shared" si="39"/>
        <v>1.5191383120154653E-2</v>
      </c>
      <c r="Y320" s="89">
        <v>407</v>
      </c>
      <c r="Z320" s="1">
        <f>(Y320/'[1]POBLACIÓN 2024'!$P$29)*1000</f>
        <v>3.3263591487135895</v>
      </c>
      <c r="AA320" s="1">
        <f t="shared" si="40"/>
        <v>1.1468473667141051E-2</v>
      </c>
      <c r="AB320" s="89">
        <v>108</v>
      </c>
      <c r="AC320" s="1">
        <f>(AB320/'[1]POBLACIÓN 2024'!$R$29)*1000</f>
        <v>1.9749474261680535</v>
      </c>
      <c r="AD320" s="1">
        <f t="shared" si="41"/>
        <v>6.8091362172228642E-3</v>
      </c>
      <c r="AE320" s="28">
        <f>0</f>
        <v>0</v>
      </c>
    </row>
    <row r="321" spans="1:31" x14ac:dyDescent="0.25">
      <c r="A321" s="28" t="s">
        <v>1071</v>
      </c>
      <c r="B321" s="89">
        <v>5958</v>
      </c>
      <c r="C321" s="1">
        <f>(B321/'[1]POBLACIÓN 2024'!$D$57)*1000</f>
        <v>3.8420490928495199</v>
      </c>
      <c r="D321" s="28">
        <v>1053</v>
      </c>
      <c r="E321" s="1">
        <f>(D321/'[1]POBLACIÓN 2024'!$B$29)*1000</f>
        <v>3.8270451794858746</v>
      </c>
      <c r="F321" s="1">
        <f t="shared" si="42"/>
        <v>0.99609481477174011</v>
      </c>
      <c r="G321" s="28">
        <v>1158</v>
      </c>
      <c r="H321" s="1">
        <f>(G321/'[1]POBLACIÓN 2024'!$D$29)*1000</f>
        <v>4.0309386726446155</v>
      </c>
      <c r="I321" s="1">
        <f t="shared" si="43"/>
        <v>1.3897691726692654E-2</v>
      </c>
      <c r="J321" s="28">
        <v>573</v>
      </c>
      <c r="K321" s="1">
        <f>(J321/'[1]POBLACIÓN 2024'!$F$29)*1000</f>
        <v>2.9716680237111102</v>
      </c>
      <c r="L321" s="1">
        <f t="shared" si="44"/>
        <v>1.0245585324301492E-2</v>
      </c>
      <c r="M321" s="28">
        <v>373</v>
      </c>
      <c r="N321" s="1">
        <f>(M321/'[1]POBLACIÓN 2024'!$H$29)*1000</f>
        <v>5.3366526454345147</v>
      </c>
      <c r="O321" s="1">
        <f t="shared" si="36"/>
        <v>1.8399474500074245E-2</v>
      </c>
      <c r="P321" s="89">
        <v>331</v>
      </c>
      <c r="Q321" s="1">
        <f>(P321/'[1]POBLACIÓN 2024'!$J$29)*1000</f>
        <v>5.1507088060003428</v>
      </c>
      <c r="R321" s="1">
        <f t="shared" si="37"/>
        <v>1.7758385570473059E-2</v>
      </c>
      <c r="S321" s="89">
        <v>1056</v>
      </c>
      <c r="T321" s="1">
        <f>(S321/'[1]POBLACIÓN 2024'!$L$29)*1000</f>
        <v>3.8553653834920261</v>
      </c>
      <c r="U321" s="1">
        <f t="shared" si="38"/>
        <v>1.3292357920787022E-2</v>
      </c>
      <c r="V321" s="89">
        <v>865</v>
      </c>
      <c r="W321" s="1">
        <f>(V321/'[1]POBLACIÓN 2024'!$N$29)*1000</f>
        <v>4.111470765779254</v>
      </c>
      <c r="X321" s="1">
        <f t="shared" si="39"/>
        <v>1.4175346708666423E-2</v>
      </c>
      <c r="Y321" s="89">
        <v>366</v>
      </c>
      <c r="Z321" s="1">
        <f>(Y321/'[1]POBLACIÓN 2024'!$P$29)*1000</f>
        <v>2.9912713720618527</v>
      </c>
      <c r="AA321" s="1">
        <f t="shared" si="40"/>
        <v>1.0313172880033479E-2</v>
      </c>
      <c r="AB321" s="89">
        <v>183</v>
      </c>
      <c r="AC321" s="1">
        <f>(AB321/'[1]POBLACIÓN 2024'!$R$29)*1000</f>
        <v>3.3464386943403128</v>
      </c>
      <c r="AD321" s="1">
        <f t="shared" si="41"/>
        <v>1.1537703034738741E-2</v>
      </c>
      <c r="AE321" s="28">
        <f>0</f>
        <v>0</v>
      </c>
    </row>
    <row r="322" spans="1:31" x14ac:dyDescent="0.25">
      <c r="A322" s="28" t="s">
        <v>1065</v>
      </c>
      <c r="B322" s="89">
        <v>5926</v>
      </c>
      <c r="C322" s="1">
        <f>(B322/'[1]POBLACIÓN 2024'!$D$57)*1000</f>
        <v>3.8214137167214259</v>
      </c>
      <c r="D322" s="28">
        <v>894</v>
      </c>
      <c r="E322" s="1">
        <f>(D322/'[1]POBLACIÓN 2024'!$B$29)*1000</f>
        <v>3.2491722606461275</v>
      </c>
      <c r="F322" s="1">
        <f t="shared" si="42"/>
        <v>0.85025399014732905</v>
      </c>
      <c r="G322" s="28">
        <v>1173</v>
      </c>
      <c r="H322" s="1">
        <f>(G322/'[1]POBLACIÓN 2024'!$D$29)*1000</f>
        <v>4.0831529041555568</v>
      </c>
      <c r="I322" s="1">
        <f t="shared" si="43"/>
        <v>1.4077713640250853E-2</v>
      </c>
      <c r="J322" s="28">
        <v>766</v>
      </c>
      <c r="K322" s="1">
        <f>(J322/'[1]POBLACIÓN 2024'!$F$29)*1000</f>
        <v>3.9725963458337001</v>
      </c>
      <c r="L322" s="1">
        <f t="shared" si="44"/>
        <v>1.3696541637722411E-2</v>
      </c>
      <c r="M322" s="28">
        <v>377</v>
      </c>
      <c r="N322" s="1">
        <f>(M322/'[1]POBLACIÓN 2024'!$H$29)*1000</f>
        <v>5.3938821644204076</v>
      </c>
      <c r="O322" s="1">
        <f t="shared" si="36"/>
        <v>1.8596787899538846E-2</v>
      </c>
      <c r="P322" s="89">
        <v>287</v>
      </c>
      <c r="Q322" s="1">
        <f>(P322/'[1]POBLACIÓN 2024'!$J$29)*1000</f>
        <v>4.4660224390395724</v>
      </c>
      <c r="R322" s="1">
        <f t="shared" si="37"/>
        <v>1.5397754255969088E-2</v>
      </c>
      <c r="S322" s="89">
        <v>959</v>
      </c>
      <c r="T322" s="1">
        <f>(S322/'[1]POBLACIÓN 2024'!$L$29)*1000</f>
        <v>3.5012267071674747</v>
      </c>
      <c r="U322" s="1">
        <f t="shared" si="38"/>
        <v>1.2071374286017763E-2</v>
      </c>
      <c r="V322" s="89">
        <v>900</v>
      </c>
      <c r="W322" s="1">
        <f>(V322/'[1]POBLACIÓN 2024'!$N$29)*1000</f>
        <v>4.2778308545680108</v>
      </c>
      <c r="X322" s="1">
        <f t="shared" si="39"/>
        <v>1.4748915650635588E-2</v>
      </c>
      <c r="Y322" s="89">
        <v>385</v>
      </c>
      <c r="Z322" s="1">
        <f>(Y322/'[1]POBLACIÓN 2024'!$P$29)*1000</f>
        <v>3.1465559514858281</v>
      </c>
      <c r="AA322" s="1">
        <f t="shared" si="40"/>
        <v>1.0848556171619913E-2</v>
      </c>
      <c r="AB322" s="89">
        <v>185</v>
      </c>
      <c r="AC322" s="1">
        <f>(AB322/'[1]POBLACIÓN 2024'!$R$29)*1000</f>
        <v>3.3830117948249065</v>
      </c>
      <c r="AD322" s="1">
        <f t="shared" si="41"/>
        <v>1.1663798149872499E-2</v>
      </c>
      <c r="AE322" s="28">
        <f>0</f>
        <v>0</v>
      </c>
    </row>
    <row r="323" spans="1:31" x14ac:dyDescent="0.25">
      <c r="A323" s="28" t="s">
        <v>1078</v>
      </c>
      <c r="B323" s="89">
        <v>5887</v>
      </c>
      <c r="C323" s="1">
        <f>(B323/'[1]POBLACIÓN 2024'!$D$57)*1000</f>
        <v>3.796264352065311</v>
      </c>
      <c r="D323" s="28">
        <v>1111</v>
      </c>
      <c r="E323" s="1">
        <f>(D323/'[1]POBLACIÓN 2024'!$B$29)*1000</f>
        <v>4.0378415901318201</v>
      </c>
      <c r="F323" s="1">
        <f t="shared" si="42"/>
        <v>1.0636355152493746</v>
      </c>
      <c r="G323" s="28">
        <v>903</v>
      </c>
      <c r="H323" s="1">
        <f>(G323/'[1]POBLACIÓN 2024'!$D$29)*1000</f>
        <v>3.1432967369586255</v>
      </c>
      <c r="I323" s="1">
        <f t="shared" si="43"/>
        <v>1.0837319196203342E-2</v>
      </c>
      <c r="J323" s="28">
        <v>645</v>
      </c>
      <c r="K323" s="1">
        <f>(J323/'[1]POBLACIÓN 2024'!$F$29)*1000</f>
        <v>3.3450713355910406</v>
      </c>
      <c r="L323" s="1">
        <f t="shared" si="44"/>
        <v>1.1532988715836759E-2</v>
      </c>
      <c r="M323" s="28">
        <v>217</v>
      </c>
      <c r="N323" s="1">
        <f>(M323/'[1]POBLACIÓN 2024'!$H$29)*1000</f>
        <v>3.104701404984691</v>
      </c>
      <c r="O323" s="1">
        <f t="shared" si="36"/>
        <v>1.0704251920954722E-2</v>
      </c>
      <c r="P323" s="89">
        <v>220</v>
      </c>
      <c r="Q323" s="1">
        <f>(P323/'[1]POBLACIÓN 2024'!$J$29)*1000</f>
        <v>3.423431834803853</v>
      </c>
      <c r="R323" s="1">
        <f t="shared" si="37"/>
        <v>1.1803156572519857E-2</v>
      </c>
      <c r="S323" s="89">
        <v>1273</v>
      </c>
      <c r="T323" s="1">
        <f>(S323/'[1]POBLACIÓN 2024'!$L$29)*1000</f>
        <v>4.6476137624861265</v>
      </c>
      <c r="U323" s="1">
        <f t="shared" si="38"/>
        <v>1.602383677382754E-2</v>
      </c>
      <c r="V323" s="89">
        <v>855</v>
      </c>
      <c r="W323" s="1">
        <f>(V323/'[1]POBLACIÓN 2024'!$N$29)*1000</f>
        <v>4.0639393118396097</v>
      </c>
      <c r="X323" s="1">
        <f t="shared" si="39"/>
        <v>1.4011469868103806E-2</v>
      </c>
      <c r="Y323" s="89">
        <v>486</v>
      </c>
      <c r="Z323" s="1">
        <f>(Y323/'[1]POBLACIÓN 2024'!$P$29)*1000</f>
        <v>3.9720160842132795</v>
      </c>
      <c r="AA323" s="1">
        <f t="shared" si="40"/>
        <v>1.3694541037421503E-2</v>
      </c>
      <c r="AB323" s="89">
        <v>177</v>
      </c>
      <c r="AC323" s="1">
        <f>(AB323/'[1]POBLACIÓN 2024'!$R$29)*1000</f>
        <v>3.2367193928865317</v>
      </c>
      <c r="AD323" s="1">
        <f t="shared" si="41"/>
        <v>1.115941768933747E-2</v>
      </c>
      <c r="AE323" s="28">
        <f>0</f>
        <v>0</v>
      </c>
    </row>
    <row r="324" spans="1:31" x14ac:dyDescent="0.25">
      <c r="A324" s="28" t="s">
        <v>1084</v>
      </c>
      <c r="B324" s="89">
        <v>5883</v>
      </c>
      <c r="C324" s="1">
        <f>(B324/'[1]POBLACIÓN 2024'!$D$57)*1000</f>
        <v>3.7936849300492992</v>
      </c>
      <c r="D324" s="28">
        <v>1151</v>
      </c>
      <c r="E324" s="1">
        <f>(D324/'[1]POBLACIÓN 2024'!$B$29)*1000</f>
        <v>4.1832184250600593</v>
      </c>
      <c r="F324" s="1">
        <f t="shared" si="42"/>
        <v>1.1026794534056623</v>
      </c>
      <c r="G324" s="28">
        <v>835</v>
      </c>
      <c r="H324" s="1">
        <f>(G324/'[1]POBLACIÓN 2024'!$D$29)*1000</f>
        <v>2.9065922207756945</v>
      </c>
      <c r="I324" s="1">
        <f t="shared" si="43"/>
        <v>1.0021219854739524E-2</v>
      </c>
      <c r="J324" s="28">
        <v>486</v>
      </c>
      <c r="K324" s="1">
        <f>(J324/'[1]POBLACIÓN 2024'!$F$29)*1000</f>
        <v>2.5204723551895283</v>
      </c>
      <c r="L324" s="1">
        <f t="shared" si="44"/>
        <v>8.6899728928630463E-3</v>
      </c>
      <c r="M324" s="28">
        <v>206</v>
      </c>
      <c r="N324" s="1">
        <f>(M324/'[1]POBLACIÓN 2024'!$H$29)*1000</f>
        <v>2.9473202277734858</v>
      </c>
      <c r="O324" s="1">
        <f t="shared" si="36"/>
        <v>1.0161640072427064E-2</v>
      </c>
      <c r="P324" s="89">
        <v>275</v>
      </c>
      <c r="Q324" s="1">
        <f>(P324/'[1]POBLACIÓN 2024'!$J$29)*1000</f>
        <v>4.279289793504816</v>
      </c>
      <c r="R324" s="1">
        <f t="shared" si="37"/>
        <v>1.475394571564982E-2</v>
      </c>
      <c r="S324" s="89">
        <v>1219</v>
      </c>
      <c r="T324" s="1">
        <f>(S324/'[1]POBLACIÓN 2024'!$L$29)*1000</f>
        <v>4.45046439628483</v>
      </c>
      <c r="U324" s="1">
        <f t="shared" si="38"/>
        <v>1.5344113925605477E-2</v>
      </c>
      <c r="V324" s="89">
        <v>1023</v>
      </c>
      <c r="W324" s="1">
        <f>(V324/'[1]POBLACIÓN 2024'!$N$29)*1000</f>
        <v>4.8624677380256385</v>
      </c>
      <c r="X324" s="1">
        <f t="shared" si="39"/>
        <v>1.6764600789555783E-2</v>
      </c>
      <c r="Y324" s="89">
        <v>502</v>
      </c>
      <c r="Z324" s="1">
        <f>(Y324/'[1]POBLACIÓN 2024'!$P$29)*1000</f>
        <v>4.1027820458334698</v>
      </c>
      <c r="AA324" s="1">
        <f t="shared" si="40"/>
        <v>1.4145390125073241E-2</v>
      </c>
      <c r="AB324" s="89">
        <v>186</v>
      </c>
      <c r="AC324" s="1">
        <f>(AB324/'[1]POBLACIÓN 2024'!$R$29)*1000</f>
        <v>3.4012983450672034</v>
      </c>
      <c r="AD324" s="1">
        <f t="shared" si="41"/>
        <v>1.1726845707439378E-2</v>
      </c>
      <c r="AE324" s="28">
        <f>0</f>
        <v>0</v>
      </c>
    </row>
    <row r="325" spans="1:31" x14ac:dyDescent="0.25">
      <c r="A325" s="28" t="s">
        <v>1080</v>
      </c>
      <c r="B325" s="89">
        <v>5783</v>
      </c>
      <c r="C325" s="1">
        <f>(B325/'[1]POBLACIÓN 2024'!$D$57)*1000</f>
        <v>3.7291993796490051</v>
      </c>
      <c r="D325" s="28">
        <v>1039</v>
      </c>
      <c r="E325" s="1">
        <f>(D325/'[1]POBLACIÓN 2024'!$B$29)*1000</f>
        <v>3.7761632872609914</v>
      </c>
      <c r="F325" s="1">
        <f t="shared" si="42"/>
        <v>1.0125935630763745</v>
      </c>
      <c r="G325" s="28">
        <v>1131</v>
      </c>
      <c r="H325" s="1">
        <f>(G325/'[1]POBLACIÓN 2024'!$D$29)*1000</f>
        <v>3.9369530559249228</v>
      </c>
      <c r="I325" s="1">
        <f t="shared" si="43"/>
        <v>1.3573652282287905E-2</v>
      </c>
      <c r="J325" s="28">
        <v>645</v>
      </c>
      <c r="K325" s="1">
        <f>(J325/'[1]POBLACIÓN 2024'!$F$29)*1000</f>
        <v>3.3450713355910406</v>
      </c>
      <c r="L325" s="1">
        <f t="shared" si="44"/>
        <v>1.1532988715836759E-2</v>
      </c>
      <c r="M325" s="28">
        <v>321</v>
      </c>
      <c r="N325" s="1">
        <f>(M325/'[1]POBLACIÓN 2024'!$H$29)*1000</f>
        <v>4.5926688986179069</v>
      </c>
      <c r="O325" s="1">
        <f t="shared" si="36"/>
        <v>1.5834400307034403E-2</v>
      </c>
      <c r="P325" s="89">
        <v>199</v>
      </c>
      <c r="Q325" s="1">
        <f>(P325/'[1]POBLACIÓN 2024'!$J$29)*1000</f>
        <v>3.0966497051180308</v>
      </c>
      <c r="R325" s="1">
        <f t="shared" si="37"/>
        <v>1.0676491626961144E-2</v>
      </c>
      <c r="S325" s="89">
        <v>1092</v>
      </c>
      <c r="T325" s="1">
        <f>(S325/'[1]POBLACIÓN 2024'!$L$29)*1000</f>
        <v>3.9867982942928908</v>
      </c>
      <c r="U325" s="1">
        <f t="shared" si="38"/>
        <v>1.37455064862684E-2</v>
      </c>
      <c r="V325" s="89">
        <v>762</v>
      </c>
      <c r="W325" s="1">
        <f>(V325/'[1]POBLACIÓN 2024'!$N$29)*1000</f>
        <v>3.6218967902009154</v>
      </c>
      <c r="X325" s="1">
        <f t="shared" si="39"/>
        <v>1.2487415250871462E-2</v>
      </c>
      <c r="Y325" s="89">
        <v>388</v>
      </c>
      <c r="Z325" s="1">
        <f>(Y325/'[1]POBLACIÓN 2024'!$P$29)*1000</f>
        <v>3.1710745692896141</v>
      </c>
      <c r="AA325" s="1">
        <f t="shared" si="40"/>
        <v>1.0933090375554615E-2</v>
      </c>
      <c r="AB325" s="89">
        <v>206</v>
      </c>
      <c r="AC325" s="1">
        <f>(AB325/'[1]POBLACIÓN 2024'!$R$29)*1000</f>
        <v>3.7670293499131389</v>
      </c>
      <c r="AD325" s="1">
        <f t="shared" si="41"/>
        <v>1.2987796858776943E-2</v>
      </c>
      <c r="AE325" s="28">
        <f>0</f>
        <v>0</v>
      </c>
    </row>
    <row r="326" spans="1:31" x14ac:dyDescent="0.25">
      <c r="A326" s="28" t="s">
        <v>1082</v>
      </c>
      <c r="B326" s="89">
        <v>5710</v>
      </c>
      <c r="C326" s="1">
        <f>(B326/'[1]POBLACIÓN 2024'!$D$57)*1000</f>
        <v>3.6821249278567909</v>
      </c>
      <c r="D326" s="28">
        <v>1133</v>
      </c>
      <c r="E326" s="1">
        <f>(D326/'[1]POBLACIÓN 2024'!$B$29)*1000</f>
        <v>4.1177988493423516</v>
      </c>
      <c r="F326" s="1">
        <f t="shared" si="42"/>
        <v>1.1183213307591788</v>
      </c>
      <c r="G326" s="28">
        <v>1247</v>
      </c>
      <c r="H326" s="1">
        <f>(G326/'[1]POBLACIÓN 2024'!$D$29)*1000</f>
        <v>4.3407431129428637</v>
      </c>
      <c r="I326" s="1">
        <f t="shared" si="43"/>
        <v>1.4965821747137948E-2</v>
      </c>
      <c r="J326" s="28">
        <v>682</v>
      </c>
      <c r="K326" s="1">
        <f>(J326/'[1]POBLACIÓN 2024'!$F$29)*1000</f>
        <v>3.5369591486404488</v>
      </c>
      <c r="L326" s="1">
        <f t="shared" si="44"/>
        <v>1.2194571014264603E-2</v>
      </c>
      <c r="M326" s="28">
        <v>202</v>
      </c>
      <c r="N326" s="1">
        <f>(M326/'[1]POBLACIÓN 2024'!$H$29)*1000</f>
        <v>2.8900907087875924</v>
      </c>
      <c r="O326" s="1">
        <f t="shared" si="36"/>
        <v>9.9643266729624591E-3</v>
      </c>
      <c r="P326" s="89">
        <v>213</v>
      </c>
      <c r="Q326" s="1">
        <f>(P326/'[1]POBLACIÓN 2024'!$J$29)*1000</f>
        <v>3.3145044582419123</v>
      </c>
      <c r="R326" s="1">
        <f t="shared" si="37"/>
        <v>1.1427601590666954E-2</v>
      </c>
      <c r="S326" s="89">
        <v>864</v>
      </c>
      <c r="T326" s="1">
        <f>(S326/'[1]POBLACIÓN 2024'!$L$29)*1000</f>
        <v>3.1543898592207489</v>
      </c>
      <c r="U326" s="1">
        <f t="shared" si="38"/>
        <v>1.087556557155302E-2</v>
      </c>
      <c r="V326" s="89">
        <v>671</v>
      </c>
      <c r="W326" s="1">
        <f>(V326/'[1]POBLACIÓN 2024'!$N$29)*1000</f>
        <v>3.1893605593501499</v>
      </c>
      <c r="X326" s="1">
        <f t="shared" si="39"/>
        <v>1.0996136001751642E-2</v>
      </c>
      <c r="Y326" s="89">
        <v>557</v>
      </c>
      <c r="Z326" s="1">
        <f>(Y326/'[1]POBLACIÓN 2024'!$P$29)*1000</f>
        <v>4.552290038902874</v>
      </c>
      <c r="AA326" s="1">
        <f t="shared" si="40"/>
        <v>1.5695183863876087E-2</v>
      </c>
      <c r="AB326" s="89">
        <v>141</v>
      </c>
      <c r="AC326" s="1">
        <f>(AB326/'[1]POBLACIÓN 2024'!$R$29)*1000</f>
        <v>2.5784035841638473</v>
      </c>
      <c r="AD326" s="1">
        <f t="shared" si="41"/>
        <v>8.8897056169298487E-3</v>
      </c>
      <c r="AE326" s="28">
        <f>0</f>
        <v>0</v>
      </c>
    </row>
    <row r="327" spans="1:31" x14ac:dyDescent="0.25">
      <c r="A327" s="28" t="s">
        <v>1081</v>
      </c>
      <c r="B327" s="89">
        <v>5649</v>
      </c>
      <c r="C327" s="1">
        <f>(B327/'[1]POBLACIÓN 2024'!$D$57)*1000</f>
        <v>3.6427887421126108</v>
      </c>
      <c r="D327" s="28">
        <v>1148</v>
      </c>
      <c r="E327" s="1">
        <f>(D327/'[1]POBLACIÓN 2024'!$B$29)*1000</f>
        <v>4.1723151624404409</v>
      </c>
      <c r="F327" s="1">
        <f t="shared" si="42"/>
        <v>1.1453629232478453</v>
      </c>
      <c r="G327" s="28">
        <v>974</v>
      </c>
      <c r="H327" s="1">
        <f>(G327/'[1]POBLACIÓN 2024'!$D$29)*1000</f>
        <v>3.3904440994437444</v>
      </c>
      <c r="I327" s="1">
        <f t="shared" si="43"/>
        <v>1.1689422920378797E-2</v>
      </c>
      <c r="J327" s="28">
        <v>562</v>
      </c>
      <c r="K327" s="1">
        <f>(J327/'[1]POBLACIÓN 2024'!$F$29)*1000</f>
        <v>2.9146202955072322</v>
      </c>
      <c r="L327" s="1">
        <f t="shared" si="44"/>
        <v>1.004889869503916E-2</v>
      </c>
      <c r="M327" s="28">
        <v>269</v>
      </c>
      <c r="N327" s="1">
        <f>(M327/'[1]POBLACIÓN 2024'!$H$29)*1000</f>
        <v>3.8486851518012992</v>
      </c>
      <c r="O327" s="1">
        <f t="shared" ref="O327:O390" si="45">N327/$C$7</f>
        <v>1.3269326113994563E-2</v>
      </c>
      <c r="P327" s="89">
        <v>278</v>
      </c>
      <c r="Q327" s="1">
        <f>(P327/'[1]POBLACIÓN 2024'!$J$29)*1000</f>
        <v>4.3259729548885053</v>
      </c>
      <c r="R327" s="1">
        <f t="shared" ref="R327:R390" si="46">Q327/$C$7</f>
        <v>1.4914897850729638E-2</v>
      </c>
      <c r="S327" s="89">
        <v>956</v>
      </c>
      <c r="T327" s="1">
        <f>(S327/'[1]POBLACIÓN 2024'!$L$29)*1000</f>
        <v>3.4902739646007359</v>
      </c>
      <c r="U327" s="1">
        <f t="shared" ref="U327:U390" si="47">T327/$C$7</f>
        <v>1.203361190556098E-2</v>
      </c>
      <c r="V327" s="89">
        <v>873</v>
      </c>
      <c r="W327" s="1">
        <f>(V327/'[1]POBLACIÓN 2024'!$N$29)*1000</f>
        <v>4.1494959289309703</v>
      </c>
      <c r="X327" s="1">
        <f t="shared" ref="X327:X390" si="48">W327/$C$7</f>
        <v>1.430644818111652E-2</v>
      </c>
      <c r="Y327" s="89">
        <v>424</v>
      </c>
      <c r="Z327" s="1">
        <f>(Y327/'[1]POBLACIÓN 2024'!$P$29)*1000</f>
        <v>3.4652979829350419</v>
      </c>
      <c r="AA327" s="1">
        <f t="shared" ref="AA327:AA390" si="49">Z327/$C$7</f>
        <v>1.1947500822771021E-2</v>
      </c>
      <c r="AB327" s="89">
        <v>165</v>
      </c>
      <c r="AC327" s="1">
        <f>(AB327/'[1]POBLACIÓN 2024'!$R$29)*1000</f>
        <v>3.0172807899789706</v>
      </c>
      <c r="AD327" s="1">
        <f t="shared" ref="AD327:AD390" si="50">AC327/$C$7</f>
        <v>1.040284699853493E-2</v>
      </c>
      <c r="AE327" s="28">
        <f>0</f>
        <v>0</v>
      </c>
    </row>
    <row r="328" spans="1:31" x14ac:dyDescent="0.25">
      <c r="A328" s="28" t="s">
        <v>1076</v>
      </c>
      <c r="B328" s="89">
        <v>5577</v>
      </c>
      <c r="C328" s="1">
        <f>(B328/'[1]POBLACIÓN 2024'!$D$57)*1000</f>
        <v>3.5963591458243993</v>
      </c>
      <c r="D328" s="28">
        <v>951</v>
      </c>
      <c r="E328" s="1">
        <f>(D328/'[1]POBLACIÓN 2024'!$B$29)*1000</f>
        <v>3.456334250418867</v>
      </c>
      <c r="F328" s="1">
        <f t="shared" ref="F328:F391" si="51">E328/C328</f>
        <v>0.96106481868805838</v>
      </c>
      <c r="G328" s="28">
        <v>723</v>
      </c>
      <c r="H328" s="1">
        <f>(G328/'[1]POBLACIÓN 2024'!$D$29)*1000</f>
        <v>2.5167259588273381</v>
      </c>
      <c r="I328" s="1">
        <f t="shared" ref="I328:I391" si="52">H328/$C$7</f>
        <v>8.6770562335050008E-3</v>
      </c>
      <c r="J328" s="28">
        <v>701</v>
      </c>
      <c r="K328" s="1">
        <f>(J328/'[1]POBLACIÓN 2024'!$F$29)*1000</f>
        <v>3.635496133719875</v>
      </c>
      <c r="L328" s="1">
        <f t="shared" ref="L328:L391" si="53">K328/$C$7</f>
        <v>1.2534302464808631E-2</v>
      </c>
      <c r="M328" s="28">
        <v>386</v>
      </c>
      <c r="N328" s="1">
        <f>(M328/'[1]POBLACIÓN 2024'!$H$29)*1000</f>
        <v>5.5226485821386673</v>
      </c>
      <c r="O328" s="1">
        <f t="shared" si="45"/>
        <v>1.9040743048334207E-2</v>
      </c>
      <c r="P328" s="89">
        <v>254</v>
      </c>
      <c r="Q328" s="1">
        <f>(P328/'[1]POBLACIÓN 2024'!$J$29)*1000</f>
        <v>3.9525076638189938</v>
      </c>
      <c r="R328" s="1">
        <f t="shared" si="46"/>
        <v>1.3627280770091107E-2</v>
      </c>
      <c r="S328" s="89">
        <v>1051</v>
      </c>
      <c r="T328" s="1">
        <f>(S328/'[1]POBLACIÓN 2024'!$L$29)*1000</f>
        <v>3.8371108125474618</v>
      </c>
      <c r="U328" s="1">
        <f t="shared" si="47"/>
        <v>1.3229420620025722E-2</v>
      </c>
      <c r="V328" s="89">
        <v>773</v>
      </c>
      <c r="W328" s="1">
        <f>(V328/'[1]POBLACIÓN 2024'!$N$29)*1000</f>
        <v>3.6741813895345241</v>
      </c>
      <c r="X328" s="1">
        <f t="shared" si="48"/>
        <v>1.2667679775490341E-2</v>
      </c>
      <c r="Y328" s="89">
        <v>362</v>
      </c>
      <c r="Z328" s="1">
        <f>(Y328/'[1]POBLACIÓN 2024'!$P$29)*1000</f>
        <v>2.9585798816568047</v>
      </c>
      <c r="AA328" s="1">
        <f t="shared" si="49"/>
        <v>1.0200460608120543E-2</v>
      </c>
      <c r="AB328" s="89">
        <v>376</v>
      </c>
      <c r="AC328" s="1">
        <f>(AB328/'[1]POBLACIÓN 2024'!$R$29)*1000</f>
        <v>6.8757428911035934</v>
      </c>
      <c r="AD328" s="1">
        <f t="shared" si="50"/>
        <v>2.3705881645146268E-2</v>
      </c>
      <c r="AE328" s="28">
        <f>0</f>
        <v>0</v>
      </c>
    </row>
    <row r="329" spans="1:31" x14ac:dyDescent="0.25">
      <c r="A329" s="28" t="s">
        <v>1096</v>
      </c>
      <c r="B329" s="89">
        <v>5535</v>
      </c>
      <c r="C329" s="1">
        <f>(B329/'[1]POBLACIÓN 2024'!$D$57)*1000</f>
        <v>3.5692752146562761</v>
      </c>
      <c r="D329" s="28">
        <v>853</v>
      </c>
      <c r="E329" s="1">
        <f>(D329/'[1]POBLACIÓN 2024'!$B$29)*1000</f>
        <v>3.1001610048446828</v>
      </c>
      <c r="F329" s="1">
        <f t="shared" si="51"/>
        <v>0.86856877612426719</v>
      </c>
      <c r="G329" s="28">
        <v>759</v>
      </c>
      <c r="H329" s="1">
        <f>(G329/'[1]POBLACIÓN 2024'!$D$29)*1000</f>
        <v>2.6420401144535957</v>
      </c>
      <c r="I329" s="1">
        <f t="shared" si="52"/>
        <v>9.1091088260446696E-3</v>
      </c>
      <c r="J329" s="28">
        <v>934</v>
      </c>
      <c r="K329" s="1">
        <f>(J329/'[1]POBLACIÓN 2024'!$F$29)*1000</f>
        <v>4.8438707402202041</v>
      </c>
      <c r="L329" s="1">
        <f t="shared" si="53"/>
        <v>1.6700482884638036E-2</v>
      </c>
      <c r="M329" s="28">
        <v>309</v>
      </c>
      <c r="N329" s="1">
        <f>(M329/'[1]POBLACIÓN 2024'!$H$29)*1000</f>
        <v>4.4209803416602282</v>
      </c>
      <c r="O329" s="1">
        <f t="shared" si="45"/>
        <v>1.5242460108640594E-2</v>
      </c>
      <c r="P329" s="89">
        <v>148</v>
      </c>
      <c r="Q329" s="1">
        <f>(P329/'[1]POBLACIÓN 2024'!$J$29)*1000</f>
        <v>2.3030359615953193</v>
      </c>
      <c r="R329" s="1">
        <f t="shared" si="46"/>
        <v>7.9403053306042679E-3</v>
      </c>
      <c r="S329" s="89">
        <v>1260</v>
      </c>
      <c r="T329" s="1">
        <f>(S329/'[1]POBLACIÓN 2024'!$L$29)*1000</f>
        <v>4.6001518780302586</v>
      </c>
      <c r="U329" s="1">
        <f t="shared" si="47"/>
        <v>1.5860199791848155E-2</v>
      </c>
      <c r="V329" s="89">
        <v>749</v>
      </c>
      <c r="W329" s="1">
        <f>(V329/'[1]POBLACIÓN 2024'!$N$29)*1000</f>
        <v>3.5601059000793773</v>
      </c>
      <c r="X329" s="1">
        <f t="shared" si="48"/>
        <v>1.227437535814006E-2</v>
      </c>
      <c r="Y329" s="89">
        <v>343</v>
      </c>
      <c r="Z329" s="1">
        <f>(Y329/'[1]POBLACIÓN 2024'!$P$29)*1000</f>
        <v>2.8032953022328289</v>
      </c>
      <c r="AA329" s="1">
        <f t="shared" si="49"/>
        <v>9.6650773165341056E-3</v>
      </c>
      <c r="AB329" s="89">
        <v>180</v>
      </c>
      <c r="AC329" s="1">
        <f>(AB329/'[1]POBLACIÓN 2024'!$R$29)*1000</f>
        <v>3.2915790436134227</v>
      </c>
      <c r="AD329" s="1">
        <f t="shared" si="50"/>
        <v>1.1348560362038107E-2</v>
      </c>
      <c r="AE329" s="28">
        <f>0</f>
        <v>0</v>
      </c>
    </row>
    <row r="330" spans="1:31" x14ac:dyDescent="0.25">
      <c r="A330" s="28" t="s">
        <v>1073</v>
      </c>
      <c r="B330" s="89">
        <v>5533</v>
      </c>
      <c r="C330" s="1">
        <f>(B330/'[1]POBLACIÓN 2024'!$D$57)*1000</f>
        <v>3.5679855036482699</v>
      </c>
      <c r="D330" s="28">
        <v>939</v>
      </c>
      <c r="E330" s="1">
        <f>(D330/'[1]POBLACIÓN 2024'!$B$29)*1000</f>
        <v>3.4127211999403957</v>
      </c>
      <c r="F330" s="1">
        <f t="shared" si="51"/>
        <v>0.95648404301275436</v>
      </c>
      <c r="G330" s="28">
        <v>1032</v>
      </c>
      <c r="H330" s="1">
        <f>(G330/'[1]POBLACIÓN 2024'!$D$29)*1000</f>
        <v>3.5923391279527146</v>
      </c>
      <c r="I330" s="1">
        <f t="shared" si="52"/>
        <v>1.2385507652803817E-2</v>
      </c>
      <c r="J330" s="28">
        <v>633</v>
      </c>
      <c r="K330" s="1">
        <f>(J330/'[1]POBLACIÓN 2024'!$F$29)*1000</f>
        <v>3.2828374502777184</v>
      </c>
      <c r="L330" s="1">
        <f t="shared" si="53"/>
        <v>1.1318421483914213E-2</v>
      </c>
      <c r="M330" s="28">
        <v>259</v>
      </c>
      <c r="N330" s="1">
        <f>(M330/'[1]POBLACIÓN 2024'!$H$29)*1000</f>
        <v>3.705611354336567</v>
      </c>
      <c r="O330" s="1">
        <f t="shared" si="45"/>
        <v>1.2776042615333055E-2</v>
      </c>
      <c r="P330" s="89">
        <v>181</v>
      </c>
      <c r="Q330" s="1">
        <f>(P330/'[1]POBLACIÓN 2024'!$J$29)*1000</f>
        <v>2.8165507368158971</v>
      </c>
      <c r="R330" s="1">
        <f t="shared" si="46"/>
        <v>9.7107788164822462E-3</v>
      </c>
      <c r="S330" s="89">
        <v>1059</v>
      </c>
      <c r="T330" s="1">
        <f>(S330/'[1]POBLACIÓN 2024'!$L$29)*1000</f>
        <v>3.8663181260587649</v>
      </c>
      <c r="U330" s="1">
        <f t="shared" si="47"/>
        <v>1.3330120301243805E-2</v>
      </c>
      <c r="V330" s="89">
        <v>897</v>
      </c>
      <c r="W330" s="1">
        <f>(V330/'[1]POBLACIÓN 2024'!$N$29)*1000</f>
        <v>4.2635714183861175</v>
      </c>
      <c r="X330" s="1">
        <f t="shared" si="48"/>
        <v>1.4699752598466802E-2</v>
      </c>
      <c r="Y330" s="89">
        <v>365</v>
      </c>
      <c r="Z330" s="1">
        <f>(Y330/'[1]POBLACIÓN 2024'!$P$29)*1000</f>
        <v>2.9830984994605907</v>
      </c>
      <c r="AA330" s="1">
        <f t="shared" si="49"/>
        <v>1.0284994812055245E-2</v>
      </c>
      <c r="AB330" s="89">
        <v>168</v>
      </c>
      <c r="AC330" s="1">
        <f>(AB330/'[1]POBLACIÓN 2024'!$R$29)*1000</f>
        <v>3.0721404407058608</v>
      </c>
      <c r="AD330" s="1">
        <f t="shared" si="50"/>
        <v>1.0591989671235565E-2</v>
      </c>
      <c r="AE330" s="28">
        <f>0</f>
        <v>0</v>
      </c>
    </row>
    <row r="331" spans="1:31" x14ac:dyDescent="0.25">
      <c r="A331" s="28" t="s">
        <v>1079</v>
      </c>
      <c r="B331" s="89">
        <v>5495</v>
      </c>
      <c r="C331" s="1">
        <f>(B331/'[1]POBLACIÓN 2024'!$D$57)*1000</f>
        <v>3.5434809944961581</v>
      </c>
      <c r="D331" s="28">
        <v>1214</v>
      </c>
      <c r="E331" s="1">
        <f>(D331/'[1]POBLACIÓN 2024'!$B$29)*1000</f>
        <v>4.4121869400720346</v>
      </c>
      <c r="F331" s="1">
        <f t="shared" si="51"/>
        <v>1.245156089993195</v>
      </c>
      <c r="G331" s="28">
        <v>761</v>
      </c>
      <c r="H331" s="1">
        <f>(G331/'[1]POBLACIÓN 2024'!$D$29)*1000</f>
        <v>2.6490020119883875</v>
      </c>
      <c r="I331" s="1">
        <f t="shared" si="52"/>
        <v>9.1331117478524269E-3</v>
      </c>
      <c r="J331" s="28">
        <v>359</v>
      </c>
      <c r="K331" s="1">
        <f>(J331/'[1]POBLACIÓN 2024'!$F$29)*1000</f>
        <v>1.8618304022902068</v>
      </c>
      <c r="L331" s="1">
        <f t="shared" si="53"/>
        <v>6.4191363550161178E-3</v>
      </c>
      <c r="M331" s="28">
        <v>237</v>
      </c>
      <c r="N331" s="1">
        <f>(M331/'[1]POBLACIÓN 2024'!$H$29)*1000</f>
        <v>3.3908489999141556</v>
      </c>
      <c r="O331" s="1">
        <f t="shared" si="45"/>
        <v>1.1690818918277737E-2</v>
      </c>
      <c r="P331" s="89">
        <v>142</v>
      </c>
      <c r="Q331" s="1">
        <f>(P331/'[1]POBLACIÓN 2024'!$J$29)*1000</f>
        <v>2.2096696388279415</v>
      </c>
      <c r="R331" s="1">
        <f t="shared" si="46"/>
        <v>7.6184010604446349E-3</v>
      </c>
      <c r="S331" s="89">
        <v>1271</v>
      </c>
      <c r="T331" s="1">
        <f>(S331/'[1]POBLACIÓN 2024'!$L$29)*1000</f>
        <v>4.6403119341083006</v>
      </c>
      <c r="U331" s="1">
        <f t="shared" si="47"/>
        <v>1.5998661853523017E-2</v>
      </c>
      <c r="V331" s="89">
        <v>1027</v>
      </c>
      <c r="W331" s="1">
        <f>(V331/'[1]POBLACIÓN 2024'!$N$29)*1000</f>
        <v>4.8814803196014962</v>
      </c>
      <c r="X331" s="1">
        <f t="shared" si="48"/>
        <v>1.683015152578083E-2</v>
      </c>
      <c r="Y331" s="89">
        <v>290</v>
      </c>
      <c r="Z331" s="1">
        <f>(Y331/'[1]POBLACIÓN 2024'!$P$29)*1000</f>
        <v>2.3701330543659482</v>
      </c>
      <c r="AA331" s="1">
        <f t="shared" si="49"/>
        <v>8.1716397136877266E-3</v>
      </c>
      <c r="AB331" s="89">
        <v>194</v>
      </c>
      <c r="AC331" s="1">
        <f>(AB331/'[1]POBLACIÓN 2024'!$R$29)*1000</f>
        <v>3.5475907470055774</v>
      </c>
      <c r="AD331" s="1">
        <f t="shared" si="50"/>
        <v>1.2231226167974403E-2</v>
      </c>
      <c r="AE331" s="28">
        <f>0</f>
        <v>0</v>
      </c>
    </row>
    <row r="332" spans="1:31" x14ac:dyDescent="0.25">
      <c r="A332" s="28" t="s">
        <v>1085</v>
      </c>
      <c r="B332" s="89">
        <v>5445</v>
      </c>
      <c r="C332" s="1">
        <f>(B332/'[1]POBLACIÓN 2024'!$D$57)*1000</f>
        <v>3.5112382192960112</v>
      </c>
      <c r="D332" s="28">
        <v>760</v>
      </c>
      <c r="E332" s="1">
        <f>(D332/'[1]POBLACIÓN 2024'!$B$29)*1000</f>
        <v>2.7621598636365285</v>
      </c>
      <c r="F332" s="1">
        <f t="shared" si="51"/>
        <v>0.78666262187996183</v>
      </c>
      <c r="G332" s="28">
        <v>1309</v>
      </c>
      <c r="H332" s="1">
        <f>(G332/'[1]POBLACIÓN 2024'!$D$29)*1000</f>
        <v>4.5565619365214181</v>
      </c>
      <c r="I332" s="1">
        <f t="shared" si="52"/>
        <v>1.5709912323178487E-2</v>
      </c>
      <c r="J332" s="28">
        <v>747</v>
      </c>
      <c r="K332" s="1">
        <f>(J332/'[1]POBLACIÓN 2024'!$F$29)*1000</f>
        <v>3.8740593607542744</v>
      </c>
      <c r="L332" s="1">
        <f t="shared" si="53"/>
        <v>1.3356810187178384E-2</v>
      </c>
      <c r="M332" s="28">
        <v>200</v>
      </c>
      <c r="N332" s="1">
        <f>(M332/'[1]POBLACIÓN 2024'!$H$29)*1000</f>
        <v>2.861475949294646</v>
      </c>
      <c r="O332" s="1">
        <f t="shared" si="45"/>
        <v>9.8656699732301584E-3</v>
      </c>
      <c r="P332" s="89">
        <v>216</v>
      </c>
      <c r="Q332" s="1">
        <f>(P332/'[1]POBLACIÓN 2024'!$J$29)*1000</f>
        <v>3.3611876196256012</v>
      </c>
      <c r="R332" s="1">
        <f t="shared" si="46"/>
        <v>1.158855372574677E-2</v>
      </c>
      <c r="S332" s="89">
        <v>760</v>
      </c>
      <c r="T332" s="1">
        <f>(S332/'[1]POBLACIÓN 2024'!$L$29)*1000</f>
        <v>2.7746947835738069</v>
      </c>
      <c r="U332" s="1">
        <f t="shared" si="47"/>
        <v>9.5664697157179339E-3</v>
      </c>
      <c r="V332" s="89">
        <v>619</v>
      </c>
      <c r="W332" s="1">
        <f>(V332/'[1]POBLACIÓN 2024'!$N$29)*1000</f>
        <v>2.9421969988639982</v>
      </c>
      <c r="X332" s="1">
        <f t="shared" si="48"/>
        <v>1.0143976430826032E-2</v>
      </c>
      <c r="Y332" s="89">
        <v>752</v>
      </c>
      <c r="Z332" s="1">
        <f>(Y332/'[1]POBLACIÓN 2024'!$P$29)*1000</f>
        <v>6.1460001961489423</v>
      </c>
      <c r="AA332" s="1">
        <f t="shared" si="49"/>
        <v>2.1189907119631625E-2</v>
      </c>
      <c r="AB332" s="89">
        <v>82</v>
      </c>
      <c r="AC332" s="1">
        <f>(AB332/'[1]POBLACIÓN 2024'!$R$29)*1000</f>
        <v>1.4994971198683369</v>
      </c>
      <c r="AD332" s="1">
        <f t="shared" si="50"/>
        <v>5.1698997204840261E-3</v>
      </c>
      <c r="AE332" s="28">
        <f>0</f>
        <v>0</v>
      </c>
    </row>
    <row r="333" spans="1:31" x14ac:dyDescent="0.25">
      <c r="A333" s="28" t="s">
        <v>1086</v>
      </c>
      <c r="B333" s="89">
        <v>5442</v>
      </c>
      <c r="C333" s="1">
        <f>(B333/'[1]POBLACIÓN 2024'!$D$57)*1000</f>
        <v>3.5093036527840025</v>
      </c>
      <c r="D333" s="28">
        <v>991</v>
      </c>
      <c r="E333" s="1">
        <f>(D333/'[1]POBLACIÓN 2024'!$B$29)*1000</f>
        <v>3.6017110853471053</v>
      </c>
      <c r="F333" s="1">
        <f t="shared" si="51"/>
        <v>1.026332127882349</v>
      </c>
      <c r="G333" s="28">
        <v>718</v>
      </c>
      <c r="H333" s="1">
        <f>(G333/'[1]POBLACIÓN 2024'!$D$29)*1000</f>
        <v>2.4993212149903576</v>
      </c>
      <c r="I333" s="1">
        <f t="shared" si="52"/>
        <v>8.6170489289856024E-3</v>
      </c>
      <c r="J333" s="28">
        <v>700</v>
      </c>
      <c r="K333" s="1">
        <f>(J333/'[1]POBLACIÓN 2024'!$F$29)*1000</f>
        <v>3.6303099766104312</v>
      </c>
      <c r="L333" s="1">
        <f t="shared" si="53"/>
        <v>1.2516421862148418E-2</v>
      </c>
      <c r="M333" s="28">
        <v>315</v>
      </c>
      <c r="N333" s="1">
        <f>(M333/'[1]POBLACIÓN 2024'!$H$29)*1000</f>
        <v>4.506824620139068</v>
      </c>
      <c r="O333" s="1">
        <f t="shared" si="45"/>
        <v>1.5538430207837501E-2</v>
      </c>
      <c r="P333" s="89">
        <v>297</v>
      </c>
      <c r="Q333" s="1">
        <f>(P333/'[1]POBLACIÓN 2024'!$J$29)*1000</f>
        <v>4.621632976985202</v>
      </c>
      <c r="R333" s="1">
        <f t="shared" si="46"/>
        <v>1.5934261372901808E-2</v>
      </c>
      <c r="S333" s="89">
        <v>988</v>
      </c>
      <c r="T333" s="1">
        <f>(S333/'[1]POBLACIÓN 2024'!$L$29)*1000</f>
        <v>3.6071032186459488</v>
      </c>
      <c r="U333" s="1">
        <f t="shared" si="47"/>
        <v>1.2436410630433313E-2</v>
      </c>
      <c r="V333" s="89">
        <v>867</v>
      </c>
      <c r="W333" s="1">
        <f>(V333/'[1]POBLACIÓN 2024'!$N$29)*1000</f>
        <v>4.1209770565671837</v>
      </c>
      <c r="X333" s="1">
        <f t="shared" si="48"/>
        <v>1.420812207677895E-2</v>
      </c>
      <c r="Y333" s="89">
        <v>361</v>
      </c>
      <c r="Z333" s="1">
        <f>(Y333/'[1]POBLACIÓN 2024'!$P$29)*1000</f>
        <v>2.9504070090555428</v>
      </c>
      <c r="AA333" s="1">
        <f t="shared" si="49"/>
        <v>1.0172282540142309E-2</v>
      </c>
      <c r="AB333" s="89">
        <v>205</v>
      </c>
      <c r="AC333" s="1">
        <f>(AB333/'[1]POBLACIÓN 2024'!$R$29)*1000</f>
        <v>3.748742799670842</v>
      </c>
      <c r="AD333" s="1">
        <f t="shared" si="50"/>
        <v>1.2924749301210065E-2</v>
      </c>
      <c r="AE333" s="28">
        <f>0</f>
        <v>0</v>
      </c>
    </row>
    <row r="334" spans="1:31" x14ac:dyDescent="0.25">
      <c r="A334" s="28" t="s">
        <v>1093</v>
      </c>
      <c r="B334" s="89">
        <v>5387</v>
      </c>
      <c r="C334" s="1">
        <f>(B334/'[1]POBLACIÓN 2024'!$D$57)*1000</f>
        <v>3.4738366000638408</v>
      </c>
      <c r="D334" s="28">
        <v>896</v>
      </c>
      <c r="E334" s="1">
        <f>(D334/'[1]POBLACIÓN 2024'!$B$29)*1000</f>
        <v>3.2564411023925395</v>
      </c>
      <c r="F334" s="1">
        <f t="shared" si="51"/>
        <v>0.9374191930422674</v>
      </c>
      <c r="G334" s="28">
        <v>1241</v>
      </c>
      <c r="H334" s="1">
        <f>(G334/'[1]POBLACIÓN 2024'!$D$29)*1000</f>
        <v>4.3198574203384874</v>
      </c>
      <c r="I334" s="1">
        <f t="shared" si="52"/>
        <v>1.4893812981714669E-2</v>
      </c>
      <c r="J334" s="28">
        <v>641</v>
      </c>
      <c r="K334" s="1">
        <f>(J334/'[1]POBLACIÓN 2024'!$F$29)*1000</f>
        <v>3.3243267071532663</v>
      </c>
      <c r="L334" s="1">
        <f t="shared" si="53"/>
        <v>1.1461466305195908E-2</v>
      </c>
      <c r="M334" s="28">
        <v>262</v>
      </c>
      <c r="N334" s="1">
        <f>(M334/'[1]POBLACIÓN 2024'!$H$29)*1000</f>
        <v>3.7485334935759864</v>
      </c>
      <c r="O334" s="1">
        <f t="shared" si="45"/>
        <v>1.2924027664931507E-2</v>
      </c>
      <c r="P334" s="89">
        <v>308</v>
      </c>
      <c r="Q334" s="1">
        <f>(P334/'[1]POBLACIÓN 2024'!$J$29)*1000</f>
        <v>4.7928045687253942</v>
      </c>
      <c r="R334" s="1">
        <f t="shared" si="46"/>
        <v>1.65244192015278E-2</v>
      </c>
      <c r="S334" s="89">
        <v>780</v>
      </c>
      <c r="T334" s="1">
        <f>(S334/'[1]POBLACIÓN 2024'!$L$29)*1000</f>
        <v>2.847713067352065</v>
      </c>
      <c r="U334" s="1">
        <f t="shared" si="47"/>
        <v>9.8182189187631438E-3</v>
      </c>
      <c r="V334" s="89">
        <v>584</v>
      </c>
      <c r="W334" s="1">
        <f>(V334/'[1]POBLACIÓN 2024'!$N$29)*1000</f>
        <v>2.7758369100752422</v>
      </c>
      <c r="X334" s="1">
        <f t="shared" si="48"/>
        <v>9.5704074888568694E-3</v>
      </c>
      <c r="Y334" s="89">
        <v>501</v>
      </c>
      <c r="Z334" s="1">
        <f>(Y334/'[1]POBLACIÓN 2024'!$P$29)*1000</f>
        <v>4.0946091732322083</v>
      </c>
      <c r="AA334" s="1">
        <f t="shared" si="49"/>
        <v>1.4117212057095008E-2</v>
      </c>
      <c r="AB334" s="89">
        <v>174</v>
      </c>
      <c r="AC334" s="1">
        <f>(AB334/'[1]POBLACIÓN 2024'!$R$29)*1000</f>
        <v>3.1818597421596415</v>
      </c>
      <c r="AD334" s="1">
        <f t="shared" si="50"/>
        <v>1.0970275016636836E-2</v>
      </c>
      <c r="AE334" s="28">
        <f>0</f>
        <v>0</v>
      </c>
    </row>
    <row r="335" spans="1:31" x14ac:dyDescent="0.25">
      <c r="A335" s="28" t="s">
        <v>1089</v>
      </c>
      <c r="B335" s="89">
        <v>5335</v>
      </c>
      <c r="C335" s="1">
        <f>(B335/'[1]POBLACIÓN 2024'!$D$57)*1000</f>
        <v>3.4403041138556878</v>
      </c>
      <c r="D335" s="28">
        <v>836</v>
      </c>
      <c r="E335" s="1">
        <f>(D335/'[1]POBLACIÓN 2024'!$B$29)*1000</f>
        <v>3.0383758500001816</v>
      </c>
      <c r="F335" s="1">
        <f t="shared" si="51"/>
        <v>0.88317071672915304</v>
      </c>
      <c r="G335" s="28">
        <v>1122</v>
      </c>
      <c r="H335" s="1">
        <f>(G335/'[1]POBLACIÓN 2024'!$D$29)*1000</f>
        <v>3.9056245170183588</v>
      </c>
      <c r="I335" s="1">
        <f t="shared" si="52"/>
        <v>1.3465639134152989E-2</v>
      </c>
      <c r="J335" s="28">
        <v>638</v>
      </c>
      <c r="K335" s="1">
        <f>(J335/'[1]POBLACIÓN 2024'!$F$29)*1000</f>
        <v>3.3087682358249362</v>
      </c>
      <c r="L335" s="1">
        <f t="shared" si="53"/>
        <v>1.1407824497215275E-2</v>
      </c>
      <c r="M335" s="28">
        <v>370</v>
      </c>
      <c r="N335" s="1">
        <f>(M335/'[1]POBLACIÓN 2024'!$H$29)*1000</f>
        <v>5.2937305061950957</v>
      </c>
      <c r="O335" s="1">
        <f t="shared" si="45"/>
        <v>1.8251489450475795E-2</v>
      </c>
      <c r="P335" s="89">
        <v>230</v>
      </c>
      <c r="Q335" s="1">
        <f>(P335/'[1]POBLACIÓN 2024'!$J$29)*1000</f>
        <v>3.5790423727494827</v>
      </c>
      <c r="R335" s="1">
        <f t="shared" si="46"/>
        <v>1.2339663689452577E-2</v>
      </c>
      <c r="S335" s="89">
        <v>861</v>
      </c>
      <c r="T335" s="1">
        <f>(S335/'[1]POBLACIÓN 2024'!$L$29)*1000</f>
        <v>3.14343711665401</v>
      </c>
      <c r="U335" s="1">
        <f t="shared" si="47"/>
        <v>1.0837803191096238E-2</v>
      </c>
      <c r="V335" s="89">
        <v>665</v>
      </c>
      <c r="W335" s="1">
        <f>(V335/'[1]POBLACIÓN 2024'!$N$29)*1000</f>
        <v>3.1608416869863634</v>
      </c>
      <c r="X335" s="1">
        <f t="shared" si="48"/>
        <v>1.0897809897414073E-2</v>
      </c>
      <c r="Y335" s="89">
        <v>445</v>
      </c>
      <c r="Z335" s="1">
        <f>(Y335/'[1]POBLACIÓN 2024'!$P$29)*1000</f>
        <v>3.6369283075615417</v>
      </c>
      <c r="AA335" s="1">
        <f t="shared" si="49"/>
        <v>1.2539240250313928E-2</v>
      </c>
      <c r="AB335" s="89">
        <v>168</v>
      </c>
      <c r="AC335" s="1">
        <f>(AB335/'[1]POBLACIÓN 2024'!$R$29)*1000</f>
        <v>3.0721404407058608</v>
      </c>
      <c r="AD335" s="1">
        <f t="shared" si="50"/>
        <v>1.0591989671235565E-2</v>
      </c>
      <c r="AE335" s="28">
        <f>0</f>
        <v>0</v>
      </c>
    </row>
    <row r="336" spans="1:31" x14ac:dyDescent="0.25">
      <c r="A336" s="28" t="s">
        <v>1087</v>
      </c>
      <c r="B336" s="89">
        <v>5334</v>
      </c>
      <c r="C336" s="1">
        <f>(B336/'[1]POBLACIÓN 2024'!$D$57)*1000</f>
        <v>3.4396592583516847</v>
      </c>
      <c r="D336" s="28">
        <v>901</v>
      </c>
      <c r="E336" s="1">
        <f>(D336/'[1]POBLACIÓN 2024'!$B$29)*1000</f>
        <v>3.2746132067585689</v>
      </c>
      <c r="F336" s="1">
        <f t="shared" si="51"/>
        <v>0.9520167437537963</v>
      </c>
      <c r="G336" s="28">
        <v>1213</v>
      </c>
      <c r="H336" s="1">
        <f>(G336/'[1]POBLACIÓN 2024'!$D$29)*1000</f>
        <v>4.2223908548513984</v>
      </c>
      <c r="I336" s="1">
        <f t="shared" si="52"/>
        <v>1.4557772076406038E-2</v>
      </c>
      <c r="J336" s="28">
        <v>538</v>
      </c>
      <c r="K336" s="1">
        <f>(J336/'[1]POBLACIÓN 2024'!$F$29)*1000</f>
        <v>2.7901525248805887</v>
      </c>
      <c r="L336" s="1">
        <f t="shared" si="53"/>
        <v>9.619764231194072E-3</v>
      </c>
      <c r="M336" s="28">
        <v>221</v>
      </c>
      <c r="N336" s="1">
        <f>(M336/'[1]POBLACIÓN 2024'!$H$29)*1000</f>
        <v>3.161930923970584</v>
      </c>
      <c r="O336" s="1">
        <f t="shared" si="45"/>
        <v>1.0901565320419325E-2</v>
      </c>
      <c r="P336" s="89">
        <v>239</v>
      </c>
      <c r="Q336" s="1">
        <f>(P336/'[1]POBLACIÓN 2024'!$J$29)*1000</f>
        <v>3.7190918569005489</v>
      </c>
      <c r="R336" s="1">
        <f t="shared" si="46"/>
        <v>1.2822520094692025E-2</v>
      </c>
      <c r="S336" s="89">
        <v>955</v>
      </c>
      <c r="T336" s="1">
        <f>(S336/'[1]POBLACIÓN 2024'!$L$29)*1000</f>
        <v>3.486623050411823</v>
      </c>
      <c r="U336" s="1">
        <f t="shared" si="47"/>
        <v>1.2021024445408719E-2</v>
      </c>
      <c r="V336" s="89">
        <v>764</v>
      </c>
      <c r="W336" s="1">
        <f>(V336/'[1]POBLACIÓN 2024'!$N$29)*1000</f>
        <v>3.6314030809888442</v>
      </c>
      <c r="X336" s="1">
        <f t="shared" si="48"/>
        <v>1.2520190618983986E-2</v>
      </c>
      <c r="Y336" s="89">
        <v>374</v>
      </c>
      <c r="Z336" s="1">
        <f>(Y336/'[1]POBLACIÓN 2024'!$P$29)*1000</f>
        <v>3.0566543528719476</v>
      </c>
      <c r="AA336" s="1">
        <f t="shared" si="49"/>
        <v>1.0538597423859345E-2</v>
      </c>
      <c r="AB336" s="89">
        <v>129</v>
      </c>
      <c r="AC336" s="1">
        <f>(AB336/'[1]POBLACIÓN 2024'!$R$29)*1000</f>
        <v>2.3589649812562863</v>
      </c>
      <c r="AD336" s="1">
        <f t="shared" si="50"/>
        <v>8.1331349261273105E-3</v>
      </c>
      <c r="AE336" s="28">
        <f>0</f>
        <v>0</v>
      </c>
    </row>
    <row r="337" spans="1:31" x14ac:dyDescent="0.25">
      <c r="A337" s="28" t="s">
        <v>1091</v>
      </c>
      <c r="B337" s="89">
        <v>5230</v>
      </c>
      <c r="C337" s="1">
        <f>(B337/'[1]POBLACIÓN 2024'!$D$57)*1000</f>
        <v>3.3725942859353792</v>
      </c>
      <c r="D337" s="28">
        <v>687</v>
      </c>
      <c r="E337" s="1">
        <f>(D337/'[1]POBLACIÓN 2024'!$B$29)*1000</f>
        <v>2.4968471398924938</v>
      </c>
      <c r="F337" s="1">
        <f t="shared" si="51"/>
        <v>0.74033427332336255</v>
      </c>
      <c r="G337" s="28">
        <v>1060</v>
      </c>
      <c r="H337" s="1">
        <f>(G337/'[1]POBLACIÓN 2024'!$D$29)*1000</f>
        <v>3.689805693439804</v>
      </c>
      <c r="I337" s="1">
        <f t="shared" si="52"/>
        <v>1.272154855811245E-2</v>
      </c>
      <c r="J337" s="28">
        <v>783</v>
      </c>
      <c r="K337" s="1">
        <f>(J337/'[1]POBLACIÓN 2024'!$F$29)*1000</f>
        <v>4.0607610166942401</v>
      </c>
      <c r="L337" s="1">
        <f t="shared" si="53"/>
        <v>1.4000511882946019E-2</v>
      </c>
      <c r="M337" s="28">
        <v>306</v>
      </c>
      <c r="N337" s="1">
        <f>(M337/'[1]POBLACIÓN 2024'!$H$29)*1000</f>
        <v>4.3780582024208092</v>
      </c>
      <c r="O337" s="1">
        <f t="shared" si="45"/>
        <v>1.5094475059042144E-2</v>
      </c>
      <c r="P337" s="89">
        <v>261</v>
      </c>
      <c r="Q337" s="1">
        <f>(P337/'[1]POBLACIÓN 2024'!$J$29)*1000</f>
        <v>4.0614350403809345</v>
      </c>
      <c r="R337" s="1">
        <f t="shared" si="46"/>
        <v>1.4002835751944012E-2</v>
      </c>
      <c r="S337" s="89">
        <v>784</v>
      </c>
      <c r="T337" s="1">
        <f>(S337/'[1]POBLACIÓN 2024'!$L$29)*1000</f>
        <v>2.8623167241077168</v>
      </c>
      <c r="U337" s="1">
        <f t="shared" si="47"/>
        <v>9.8685687593721861E-3</v>
      </c>
      <c r="V337" s="89">
        <v>655</v>
      </c>
      <c r="W337" s="1">
        <f>(V337/'[1]POBLACIÓN 2024'!$N$29)*1000</f>
        <v>3.1133102330467191</v>
      </c>
      <c r="X337" s="1">
        <f t="shared" si="48"/>
        <v>1.0733933056851455E-2</v>
      </c>
      <c r="Y337" s="89">
        <v>592</v>
      </c>
      <c r="Z337" s="1">
        <f>(Y337/'[1]POBLACIÓN 2024'!$P$29)*1000</f>
        <v>4.8383405799470403</v>
      </c>
      <c r="AA337" s="1">
        <f t="shared" si="49"/>
        <v>1.6681416243114259E-2</v>
      </c>
      <c r="AB337" s="89">
        <v>102</v>
      </c>
      <c r="AC337" s="1">
        <f>(AB337/'[1]POBLACIÓN 2024'!$R$29)*1000</f>
        <v>1.8652281247142726</v>
      </c>
      <c r="AD337" s="1">
        <f t="shared" si="50"/>
        <v>6.4308508718215933E-3</v>
      </c>
      <c r="AE337" s="28">
        <f>0</f>
        <v>0</v>
      </c>
    </row>
    <row r="338" spans="1:31" x14ac:dyDescent="0.25">
      <c r="A338" s="28" t="s">
        <v>1090</v>
      </c>
      <c r="B338" s="89">
        <v>5191</v>
      </c>
      <c r="C338" s="1">
        <f>(B338/'[1]POBLACIÓN 2024'!$D$57)*1000</f>
        <v>3.3474449212792643</v>
      </c>
      <c r="D338" s="28">
        <v>899</v>
      </c>
      <c r="E338" s="1">
        <f>(D338/'[1]POBLACIÓN 2024'!$B$29)*1000</f>
        <v>3.267344365012157</v>
      </c>
      <c r="F338" s="1">
        <f t="shared" si="51"/>
        <v>0.9760711354030297</v>
      </c>
      <c r="G338" s="28">
        <v>1076</v>
      </c>
      <c r="H338" s="1">
        <f>(G338/'[1]POBLACIÓN 2024'!$D$29)*1000</f>
        <v>3.7455008737181403</v>
      </c>
      <c r="I338" s="1">
        <f t="shared" si="52"/>
        <v>1.2913571932574523E-2</v>
      </c>
      <c r="J338" s="28">
        <v>609</v>
      </c>
      <c r="K338" s="1">
        <f>(J338/'[1]POBLACIÓN 2024'!$F$29)*1000</f>
        <v>3.1583696796510754</v>
      </c>
      <c r="L338" s="1">
        <f t="shared" si="53"/>
        <v>1.0889287020069126E-2</v>
      </c>
      <c r="M338" s="28">
        <v>316</v>
      </c>
      <c r="N338" s="1">
        <f>(M338/'[1]POBLACIÓN 2024'!$H$29)*1000</f>
        <v>4.521131999885541</v>
      </c>
      <c r="O338" s="1">
        <f t="shared" si="45"/>
        <v>1.5587758557703651E-2</v>
      </c>
      <c r="P338" s="89">
        <v>195</v>
      </c>
      <c r="Q338" s="1">
        <f>(P338/'[1]POBLACIÓN 2024'!$J$29)*1000</f>
        <v>3.034405489939779</v>
      </c>
      <c r="R338" s="1">
        <f t="shared" si="46"/>
        <v>1.0461888780188056E-2</v>
      </c>
      <c r="S338" s="89">
        <v>878</v>
      </c>
      <c r="T338" s="1">
        <f>(S338/'[1]POBLACIÓN 2024'!$L$29)*1000</f>
        <v>3.2055026578655297</v>
      </c>
      <c r="U338" s="1">
        <f t="shared" si="47"/>
        <v>1.1051790013684667E-2</v>
      </c>
      <c r="V338" s="89">
        <v>677</v>
      </c>
      <c r="W338" s="1">
        <f>(V338/'[1]POBLACIÓN 2024'!$N$29)*1000</f>
        <v>3.2178794317139365</v>
      </c>
      <c r="X338" s="1">
        <f t="shared" si="48"/>
        <v>1.1094462106089213E-2</v>
      </c>
      <c r="Y338" s="89">
        <v>375</v>
      </c>
      <c r="Z338" s="1">
        <f>(Y338/'[1]POBLACIÓN 2024'!$P$29)*1000</f>
        <v>3.0648272254732092</v>
      </c>
      <c r="AA338" s="1">
        <f t="shared" si="49"/>
        <v>1.0566775491837578E-2</v>
      </c>
      <c r="AB338" s="89">
        <v>166</v>
      </c>
      <c r="AC338" s="1">
        <f>(AB338/'[1]POBLACIÓN 2024'!$R$29)*1000</f>
        <v>3.0355673402212671</v>
      </c>
      <c r="AD338" s="1">
        <f t="shared" si="50"/>
        <v>1.0465894556101809E-2</v>
      </c>
      <c r="AE338" s="28">
        <f>0</f>
        <v>0</v>
      </c>
    </row>
    <row r="339" spans="1:31" x14ac:dyDescent="0.25">
      <c r="A339" s="28" t="s">
        <v>1092</v>
      </c>
      <c r="B339" s="89">
        <v>5186</v>
      </c>
      <c r="C339" s="1">
        <f>(B339/'[1]POBLACIÓN 2024'!$D$57)*1000</f>
        <v>3.3442206437592494</v>
      </c>
      <c r="D339" s="28">
        <v>838</v>
      </c>
      <c r="E339" s="1">
        <f>(D339/'[1]POBLACIÓN 2024'!$B$29)*1000</f>
        <v>3.0456446917465936</v>
      </c>
      <c r="F339" s="1">
        <f t="shared" si="51"/>
        <v>0.91071882395982529</v>
      </c>
      <c r="G339" s="28">
        <v>1190</v>
      </c>
      <c r="H339" s="1">
        <f>(G339/'[1]POBLACIÓN 2024'!$D$29)*1000</f>
        <v>4.142329033201289</v>
      </c>
      <c r="I339" s="1">
        <f t="shared" si="52"/>
        <v>1.4281738475616805E-2</v>
      </c>
      <c r="J339" s="28">
        <v>495</v>
      </c>
      <c r="K339" s="1">
        <f>(J339/'[1]POBLACIÓN 2024'!$F$29)*1000</f>
        <v>2.5671477691745195</v>
      </c>
      <c r="L339" s="1">
        <f t="shared" si="53"/>
        <v>8.8508983168049549E-3</v>
      </c>
      <c r="M339" s="28">
        <v>265</v>
      </c>
      <c r="N339" s="1">
        <f>(M339/'[1]POBLACIÓN 2024'!$H$29)*1000</f>
        <v>3.7914556328154059</v>
      </c>
      <c r="O339" s="1">
        <f t="shared" si="45"/>
        <v>1.3072012714529959E-2</v>
      </c>
      <c r="P339" s="89">
        <v>194</v>
      </c>
      <c r="Q339" s="1">
        <f>(P339/'[1]POBLACIÓN 2024'!$J$29)*1000</f>
        <v>3.0188444361452156</v>
      </c>
      <c r="R339" s="1">
        <f t="shared" si="46"/>
        <v>1.0408238068494783E-2</v>
      </c>
      <c r="S339" s="89">
        <v>955</v>
      </c>
      <c r="T339" s="1">
        <f>(S339/'[1]POBLACIÓN 2024'!$L$29)*1000</f>
        <v>3.486623050411823</v>
      </c>
      <c r="U339" s="1">
        <f t="shared" si="47"/>
        <v>1.2021024445408719E-2</v>
      </c>
      <c r="V339" s="89">
        <v>685</v>
      </c>
      <c r="W339" s="1">
        <f>(V339/'[1]POBLACIÓN 2024'!$N$29)*1000</f>
        <v>3.2559045948656524</v>
      </c>
      <c r="X339" s="1">
        <f t="shared" si="48"/>
        <v>1.1225563578539308E-2</v>
      </c>
      <c r="Y339" s="89">
        <v>414</v>
      </c>
      <c r="Z339" s="1">
        <f>(Y339/'[1]POBLACIÓN 2024'!$P$29)*1000</f>
        <v>3.3835692569224229</v>
      </c>
      <c r="AA339" s="1">
        <f t="shared" si="49"/>
        <v>1.1665720142988686E-2</v>
      </c>
      <c r="AB339" s="89">
        <v>150</v>
      </c>
      <c r="AC339" s="1">
        <f>(AB339/'[1]POBLACIÓN 2024'!$R$29)*1000</f>
        <v>2.7429825363445186</v>
      </c>
      <c r="AD339" s="1">
        <f t="shared" si="50"/>
        <v>9.4571336350317559E-3</v>
      </c>
      <c r="AE339" s="28">
        <f>0</f>
        <v>0</v>
      </c>
    </row>
    <row r="340" spans="1:31" x14ac:dyDescent="0.25">
      <c r="A340" s="28" t="s">
        <v>1088</v>
      </c>
      <c r="B340" s="89">
        <v>5152</v>
      </c>
      <c r="C340" s="1">
        <f>(B340/'[1]POBLACIÓN 2024'!$D$57)*1000</f>
        <v>3.3222955566231498</v>
      </c>
      <c r="D340" s="28">
        <v>896</v>
      </c>
      <c r="E340" s="1">
        <f>(D340/'[1]POBLACIÓN 2024'!$B$29)*1000</f>
        <v>3.2564411023925395</v>
      </c>
      <c r="F340" s="1">
        <f t="shared" si="51"/>
        <v>0.98017802657583353</v>
      </c>
      <c r="G340" s="28">
        <v>978</v>
      </c>
      <c r="H340" s="1">
        <f>(G340/'[1]POBLACIÓN 2024'!$D$29)*1000</f>
        <v>3.4043678945133284</v>
      </c>
      <c r="I340" s="1">
        <f t="shared" si="52"/>
        <v>1.1737428763994315E-2</v>
      </c>
      <c r="J340" s="28">
        <v>654</v>
      </c>
      <c r="K340" s="1">
        <f>(J340/'[1]POBLACIÓN 2024'!$F$29)*1000</f>
        <v>3.3917467495760318</v>
      </c>
      <c r="L340" s="1">
        <f t="shared" si="53"/>
        <v>1.1693914139778668E-2</v>
      </c>
      <c r="M340" s="28">
        <v>259</v>
      </c>
      <c r="N340" s="1">
        <f>(M340/'[1]POBLACIÓN 2024'!$H$29)*1000</f>
        <v>3.705611354336567</v>
      </c>
      <c r="O340" s="1">
        <f t="shared" si="45"/>
        <v>1.2776042615333055E-2</v>
      </c>
      <c r="P340" s="89">
        <v>191</v>
      </c>
      <c r="Q340" s="1">
        <f>(P340/'[1]POBLACIÓN 2024'!$J$29)*1000</f>
        <v>2.9721612747615271</v>
      </c>
      <c r="R340" s="1">
        <f t="shared" si="46"/>
        <v>1.0247285933414967E-2</v>
      </c>
      <c r="S340" s="89">
        <v>964</v>
      </c>
      <c r="T340" s="1">
        <f>(S340/'[1]POBLACIÓN 2024'!$L$29)*1000</f>
        <v>3.519481278112039</v>
      </c>
      <c r="U340" s="1">
        <f t="shared" si="47"/>
        <v>1.2134311586779063E-2</v>
      </c>
      <c r="V340" s="89">
        <v>770</v>
      </c>
      <c r="W340" s="1">
        <f>(V340/'[1]POBLACIÓN 2024'!$N$29)*1000</f>
        <v>3.6599219533526313</v>
      </c>
      <c r="X340" s="1">
        <f t="shared" si="48"/>
        <v>1.2618516723321559E-2</v>
      </c>
      <c r="Y340" s="89">
        <v>318</v>
      </c>
      <c r="Z340" s="1">
        <f>(Y340/'[1]POBLACIÓN 2024'!$P$29)*1000</f>
        <v>2.5989734872012815</v>
      </c>
      <c r="AA340" s="1">
        <f t="shared" si="49"/>
        <v>8.9606256170782668E-3</v>
      </c>
      <c r="AB340" s="89">
        <v>122</v>
      </c>
      <c r="AC340" s="1">
        <f>(AB340/'[1]POBLACIÓN 2024'!$R$29)*1000</f>
        <v>2.2309591295602083</v>
      </c>
      <c r="AD340" s="1">
        <f t="shared" si="50"/>
        <v>7.6918020231591597E-3</v>
      </c>
      <c r="AE340" s="28">
        <f>0</f>
        <v>0</v>
      </c>
    </row>
    <row r="341" spans="1:31" x14ac:dyDescent="0.25">
      <c r="A341" s="28" t="s">
        <v>1094</v>
      </c>
      <c r="B341" s="89">
        <v>5062</v>
      </c>
      <c r="C341" s="1">
        <f>(B341/'[1]POBLACIÓN 2024'!$D$57)*1000</f>
        <v>3.2642585612628849</v>
      </c>
      <c r="D341" s="28">
        <v>838</v>
      </c>
      <c r="E341" s="1">
        <f>(D341/'[1]POBLACIÓN 2024'!$B$29)*1000</f>
        <v>3.0456446917465936</v>
      </c>
      <c r="F341" s="1">
        <f t="shared" si="51"/>
        <v>0.93302801680277636</v>
      </c>
      <c r="G341" s="28">
        <v>1040</v>
      </c>
      <c r="H341" s="1">
        <f>(G341/'[1]POBLACIÓN 2024'!$D$29)*1000</f>
        <v>3.6201867180918832</v>
      </c>
      <c r="I341" s="1">
        <f t="shared" si="52"/>
        <v>1.2481519340034856E-2</v>
      </c>
      <c r="J341" s="28">
        <v>589</v>
      </c>
      <c r="K341" s="1">
        <f>(J341/'[1]POBLACIÓN 2024'!$F$29)*1000</f>
        <v>3.0546465374622063</v>
      </c>
      <c r="L341" s="1">
        <f t="shared" si="53"/>
        <v>1.0531674966864886E-2</v>
      </c>
      <c r="M341" s="28">
        <v>253</v>
      </c>
      <c r="N341" s="1">
        <f>(M341/'[1]POBLACIÓN 2024'!$H$29)*1000</f>
        <v>3.6197670758577276</v>
      </c>
      <c r="O341" s="1">
        <f t="shared" si="45"/>
        <v>1.2480072516136151E-2</v>
      </c>
      <c r="P341" s="89">
        <v>210</v>
      </c>
      <c r="Q341" s="1">
        <f>(P341/'[1]POBLACIÓN 2024'!$J$29)*1000</f>
        <v>3.267821296858223</v>
      </c>
      <c r="R341" s="1">
        <f t="shared" si="46"/>
        <v>1.1266649455587136E-2</v>
      </c>
      <c r="S341" s="89">
        <v>891</v>
      </c>
      <c r="T341" s="1">
        <f>(S341/'[1]POBLACIÓN 2024'!$L$29)*1000</f>
        <v>3.2529645423213971</v>
      </c>
      <c r="U341" s="1">
        <f t="shared" si="47"/>
        <v>1.1215426995664052E-2</v>
      </c>
      <c r="V341" s="89">
        <v>710</v>
      </c>
      <c r="W341" s="1">
        <f>(V341/'[1]POBLACIÓN 2024'!$N$29)*1000</f>
        <v>3.3747332297147636</v>
      </c>
      <c r="X341" s="1">
        <f t="shared" si="48"/>
        <v>1.1635255679945852E-2</v>
      </c>
      <c r="Y341" s="89">
        <v>366</v>
      </c>
      <c r="Z341" s="1">
        <f>(Y341/'[1]POBLACIÓN 2024'!$P$29)*1000</f>
        <v>2.9912713720618527</v>
      </c>
      <c r="AA341" s="1">
        <f t="shared" si="49"/>
        <v>1.0313172880033479E-2</v>
      </c>
      <c r="AB341" s="89">
        <v>165</v>
      </c>
      <c r="AC341" s="1">
        <f>(AB341/'[1]POBLACIÓN 2024'!$R$29)*1000</f>
        <v>3.0172807899789706</v>
      </c>
      <c r="AD341" s="1">
        <f t="shared" si="50"/>
        <v>1.040284699853493E-2</v>
      </c>
      <c r="AE341" s="28">
        <f>0</f>
        <v>0</v>
      </c>
    </row>
    <row r="342" spans="1:31" x14ac:dyDescent="0.25">
      <c r="A342" s="28" t="s">
        <v>1098</v>
      </c>
      <c r="B342" s="89">
        <v>4944</v>
      </c>
      <c r="C342" s="1">
        <f>(B342/'[1]POBLACIÓN 2024'!$D$57)*1000</f>
        <v>3.1881656117905379</v>
      </c>
      <c r="D342" s="28">
        <v>878</v>
      </c>
      <c r="E342" s="1">
        <f>(D342/'[1]POBLACIÓN 2024'!$B$29)*1000</f>
        <v>3.1910215266748319</v>
      </c>
      <c r="F342" s="1">
        <f t="shared" si="51"/>
        <v>1.0008957862395016</v>
      </c>
      <c r="G342" s="28">
        <v>1071</v>
      </c>
      <c r="H342" s="1">
        <f>(G342/'[1]POBLACIÓN 2024'!$D$29)*1000</f>
        <v>3.7280961298811603</v>
      </c>
      <c r="I342" s="1">
        <f t="shared" si="52"/>
        <v>1.2853564628055125E-2</v>
      </c>
      <c r="J342" s="28">
        <v>558</v>
      </c>
      <c r="K342" s="1">
        <f>(J342/'[1]POBLACIÓN 2024'!$F$29)*1000</f>
        <v>2.8938756670694579</v>
      </c>
      <c r="L342" s="1">
        <f t="shared" si="53"/>
        <v>9.9773762843983101E-3</v>
      </c>
      <c r="M342" s="28">
        <v>313</v>
      </c>
      <c r="N342" s="1">
        <f>(M342/'[1]POBLACIÓN 2024'!$H$29)*1000</f>
        <v>4.4782098606461211</v>
      </c>
      <c r="O342" s="1">
        <f t="shared" si="45"/>
        <v>1.5439773508105197E-2</v>
      </c>
      <c r="P342" s="89">
        <v>166</v>
      </c>
      <c r="Q342" s="1">
        <f>(P342/'[1]POBLACIÓN 2024'!$J$29)*1000</f>
        <v>2.5831349298974526</v>
      </c>
      <c r="R342" s="1">
        <f t="shared" si="46"/>
        <v>8.9060181410831642E-3</v>
      </c>
      <c r="S342" s="89">
        <v>861</v>
      </c>
      <c r="T342" s="1">
        <f>(S342/'[1]POBLACIÓN 2024'!$L$29)*1000</f>
        <v>3.14343711665401</v>
      </c>
      <c r="U342" s="1">
        <f t="shared" si="47"/>
        <v>1.0837803191096238E-2</v>
      </c>
      <c r="V342" s="89">
        <v>620</v>
      </c>
      <c r="W342" s="1">
        <f>(V342/'[1]POBLACIÓN 2024'!$N$29)*1000</f>
        <v>2.9469501442579626</v>
      </c>
      <c r="X342" s="1">
        <f t="shared" si="48"/>
        <v>1.0160364114882293E-2</v>
      </c>
      <c r="Y342" s="89">
        <v>349</v>
      </c>
      <c r="Z342" s="1">
        <f>(Y342/'[1]POBLACIÓN 2024'!$P$29)*1000</f>
        <v>2.8523325378404003</v>
      </c>
      <c r="AA342" s="1">
        <f t="shared" si="49"/>
        <v>9.8341457244035067E-3</v>
      </c>
      <c r="AB342" s="89">
        <v>128</v>
      </c>
      <c r="AC342" s="1">
        <f>(AB342/'[1]POBLACIÓN 2024'!$R$29)*1000</f>
        <v>2.3406784310139894</v>
      </c>
      <c r="AD342" s="1">
        <f t="shared" si="50"/>
        <v>8.0700873685604323E-3</v>
      </c>
      <c r="AE342" s="28">
        <f>0</f>
        <v>0</v>
      </c>
    </row>
    <row r="343" spans="1:31" x14ac:dyDescent="0.25">
      <c r="A343" s="28" t="s">
        <v>1095</v>
      </c>
      <c r="B343" s="89">
        <v>4773</v>
      </c>
      <c r="C343" s="1">
        <f>(B343/'[1]POBLACIÓN 2024'!$D$57)*1000</f>
        <v>3.0778953206060353</v>
      </c>
      <c r="D343" s="28">
        <v>730</v>
      </c>
      <c r="E343" s="1">
        <f>(D343/'[1]POBLACIÓN 2024'!$B$29)*1000</f>
        <v>2.6531272374403505</v>
      </c>
      <c r="F343" s="1">
        <f t="shared" si="51"/>
        <v>0.86199398000252714</v>
      </c>
      <c r="G343" s="28">
        <v>1389</v>
      </c>
      <c r="H343" s="1">
        <f>(G343/'[1]POBLACIÓN 2024'!$D$29)*1000</f>
        <v>4.8350378379131014</v>
      </c>
      <c r="I343" s="1">
        <f t="shared" si="52"/>
        <v>1.6670029195488861E-2</v>
      </c>
      <c r="J343" s="28">
        <v>432</v>
      </c>
      <c r="K343" s="1">
        <f>(J343/'[1]POBLACIÓN 2024'!$F$29)*1000</f>
        <v>2.2404198712795806</v>
      </c>
      <c r="L343" s="1">
        <f t="shared" si="53"/>
        <v>7.7244203492115963E-3</v>
      </c>
      <c r="M343" s="28">
        <v>197</v>
      </c>
      <c r="N343" s="1">
        <f>(M343/'[1]POBLACIÓN 2024'!$H$29)*1000</f>
        <v>2.8185538100552265</v>
      </c>
      <c r="O343" s="1">
        <f t="shared" si="45"/>
        <v>9.7176849236317066E-3</v>
      </c>
      <c r="P343" s="89">
        <v>292</v>
      </c>
      <c r="Q343" s="1">
        <f>(P343/'[1]POBLACIÓN 2024'!$J$29)*1000</f>
        <v>4.5438277080123868</v>
      </c>
      <c r="R343" s="1">
        <f t="shared" si="46"/>
        <v>1.5666007814435449E-2</v>
      </c>
      <c r="S343" s="89">
        <v>744</v>
      </c>
      <c r="T343" s="1">
        <f>(S343/'[1]POBLACIÓN 2024'!$L$29)*1000</f>
        <v>2.7162801565512007</v>
      </c>
      <c r="U343" s="1">
        <f t="shared" si="47"/>
        <v>9.3650703532817681E-3</v>
      </c>
      <c r="V343" s="89">
        <v>504</v>
      </c>
      <c r="W343" s="1">
        <f>(V343/'[1]POBLACIÓN 2024'!$N$29)*1000</f>
        <v>2.395585278558086</v>
      </c>
      <c r="X343" s="1">
        <f t="shared" si="48"/>
        <v>8.2593927643559283E-3</v>
      </c>
      <c r="Y343" s="89">
        <v>418</v>
      </c>
      <c r="Z343" s="1">
        <f>(Y343/'[1]POBLACIÓN 2024'!$P$29)*1000</f>
        <v>3.4162607473274709</v>
      </c>
      <c r="AA343" s="1">
        <f t="shared" si="49"/>
        <v>1.1778432414901622E-2</v>
      </c>
      <c r="AB343" s="89">
        <v>67</v>
      </c>
      <c r="AC343" s="1">
        <f>(AB343/'[1]POBLACIÓN 2024'!$R$29)*1000</f>
        <v>1.2251988662338851</v>
      </c>
      <c r="AD343" s="1">
        <f t="shared" si="50"/>
        <v>4.2241863569808507E-3</v>
      </c>
      <c r="AE343" s="28">
        <f>0</f>
        <v>0</v>
      </c>
    </row>
    <row r="344" spans="1:31" x14ac:dyDescent="0.25">
      <c r="A344" s="28" t="s">
        <v>1106</v>
      </c>
      <c r="B344" s="89">
        <v>4708</v>
      </c>
      <c r="C344" s="1">
        <f>(B344/'[1]POBLACIÓN 2024'!$D$57)*1000</f>
        <v>3.0359797128458443</v>
      </c>
      <c r="D344" s="28">
        <v>909</v>
      </c>
      <c r="E344" s="1">
        <f>(D344/'[1]POBLACIÓN 2024'!$B$29)*1000</f>
        <v>3.3036885737442168</v>
      </c>
      <c r="F344" s="1">
        <f t="shared" si="51"/>
        <v>1.0881787384038313</v>
      </c>
      <c r="G344" s="28">
        <v>735</v>
      </c>
      <c r="H344" s="1">
        <f>(G344/'[1]POBLACIÓN 2024'!$D$29)*1000</f>
        <v>2.5584973440360903</v>
      </c>
      <c r="I344" s="1">
        <f t="shared" si="52"/>
        <v>8.8210737643515565E-3</v>
      </c>
      <c r="J344" s="28">
        <v>473</v>
      </c>
      <c r="K344" s="1">
        <f>(J344/'[1]POBLACIÓN 2024'!$F$29)*1000</f>
        <v>2.4530523127667627</v>
      </c>
      <c r="L344" s="1">
        <f t="shared" si="53"/>
        <v>8.457525058280289E-3</v>
      </c>
      <c r="M344" s="28">
        <v>220</v>
      </c>
      <c r="N344" s="1">
        <f>(M344/'[1]POBLACIÓN 2024'!$H$29)*1000</f>
        <v>3.1476235442241105</v>
      </c>
      <c r="O344" s="1">
        <f t="shared" si="45"/>
        <v>1.0852236970553174E-2</v>
      </c>
      <c r="P344" s="89">
        <v>157</v>
      </c>
      <c r="Q344" s="1">
        <f>(P344/'[1]POBLACIÓN 2024'!$J$29)*1000</f>
        <v>2.443085445746386</v>
      </c>
      <c r="R344" s="1">
        <f t="shared" si="46"/>
        <v>8.423161735843716E-3</v>
      </c>
      <c r="S344" s="89">
        <v>990</v>
      </c>
      <c r="T344" s="1">
        <f>(S344/'[1]POBLACIÓN 2024'!$L$29)*1000</f>
        <v>3.6144050470237747</v>
      </c>
      <c r="U344" s="1">
        <f t="shared" si="47"/>
        <v>1.2461585550737835E-2</v>
      </c>
      <c r="V344" s="89">
        <v>706</v>
      </c>
      <c r="W344" s="1">
        <f>(V344/'[1]POBLACIÓN 2024'!$N$29)*1000</f>
        <v>3.3557206481389059</v>
      </c>
      <c r="X344" s="1">
        <f t="shared" si="48"/>
        <v>1.1569704943720805E-2</v>
      </c>
      <c r="Y344" s="89">
        <v>409</v>
      </c>
      <c r="Z344" s="1">
        <f>(Y344/'[1]POBLACIÓN 2024'!$P$29)*1000</f>
        <v>3.3427048939161135</v>
      </c>
      <c r="AA344" s="1">
        <f t="shared" si="49"/>
        <v>1.1524829803097519E-2</v>
      </c>
      <c r="AB344" s="89">
        <v>109</v>
      </c>
      <c r="AC344" s="1">
        <f>(AB344/'[1]POBLACIÓN 2024'!$R$29)*1000</f>
        <v>1.9932339764103502</v>
      </c>
      <c r="AD344" s="1">
        <f t="shared" si="50"/>
        <v>6.8721837747897415E-3</v>
      </c>
      <c r="AE344" s="28">
        <f>0</f>
        <v>0</v>
      </c>
    </row>
    <row r="345" spans="1:31" x14ac:dyDescent="0.25">
      <c r="A345" s="28" t="s">
        <v>1109</v>
      </c>
      <c r="B345" s="89">
        <v>4688</v>
      </c>
      <c r="C345" s="1">
        <f>(B345/'[1]POBLACIÓN 2024'!$D$57)*1000</f>
        <v>3.0230826027657849</v>
      </c>
      <c r="D345" s="28">
        <v>831</v>
      </c>
      <c r="E345" s="1">
        <f>(D345/'[1]POBLACIÓN 2024'!$B$29)*1000</f>
        <v>3.0202037456341522</v>
      </c>
      <c r="F345" s="1">
        <f t="shared" si="51"/>
        <v>0.9990477080814798</v>
      </c>
      <c r="G345" s="28">
        <v>902</v>
      </c>
      <c r="H345" s="1">
        <f>(G345/'[1]POBLACIÓN 2024'!$D$29)*1000</f>
        <v>3.1398157881912296</v>
      </c>
      <c r="I345" s="1">
        <f t="shared" si="52"/>
        <v>1.0825317735299461E-2</v>
      </c>
      <c r="J345" s="28">
        <v>469</v>
      </c>
      <c r="K345" s="1">
        <f>(J345/'[1]POBLACIÓN 2024'!$F$29)*1000</f>
        <v>2.4323076843289893</v>
      </c>
      <c r="L345" s="1">
        <f t="shared" si="53"/>
        <v>8.3860026476394421E-3</v>
      </c>
      <c r="M345" s="28">
        <v>228</v>
      </c>
      <c r="N345" s="1">
        <f>(M345/'[1]POBLACIÓN 2024'!$H$29)*1000</f>
        <v>3.2620825821958963</v>
      </c>
      <c r="O345" s="1">
        <f t="shared" si="45"/>
        <v>1.124686376948238E-2</v>
      </c>
      <c r="P345" s="89">
        <v>223</v>
      </c>
      <c r="Q345" s="1">
        <f>(P345/'[1]POBLACIÓN 2024'!$J$29)*1000</f>
        <v>3.4701149961875419</v>
      </c>
      <c r="R345" s="1">
        <f t="shared" si="46"/>
        <v>1.1964108707599674E-2</v>
      </c>
      <c r="S345" s="89">
        <v>869</v>
      </c>
      <c r="T345" s="1">
        <f>(S345/'[1]POBLACIÓN 2024'!$L$29)*1000</f>
        <v>3.1726444301653136</v>
      </c>
      <c r="U345" s="1">
        <f t="shared" si="47"/>
        <v>1.0938502872314322E-2</v>
      </c>
      <c r="V345" s="89">
        <v>682</v>
      </c>
      <c r="W345" s="1">
        <f>(V345/'[1]POBLACIÓN 2024'!$N$29)*1000</f>
        <v>3.2416451586837587</v>
      </c>
      <c r="X345" s="1">
        <f t="shared" si="48"/>
        <v>1.1176400526370521E-2</v>
      </c>
      <c r="Y345" s="89">
        <v>357</v>
      </c>
      <c r="Z345" s="1">
        <f>(Y345/'[1]POBLACIÓN 2024'!$P$29)*1000</f>
        <v>2.9177155186504953</v>
      </c>
      <c r="AA345" s="1">
        <f t="shared" si="49"/>
        <v>1.0059570268229375E-2</v>
      </c>
      <c r="AB345" s="89">
        <v>127</v>
      </c>
      <c r="AC345" s="1">
        <f>(AB345/'[1]POBLACIÓN 2024'!$R$29)*1000</f>
        <v>2.3223918807716926</v>
      </c>
      <c r="AD345" s="1">
        <f t="shared" si="50"/>
        <v>8.0070398109935523E-3</v>
      </c>
      <c r="AE345" s="28">
        <f>0</f>
        <v>0</v>
      </c>
    </row>
    <row r="346" spans="1:31" x14ac:dyDescent="0.25">
      <c r="A346" s="28" t="s">
        <v>1103</v>
      </c>
      <c r="B346" s="89">
        <v>4682</v>
      </c>
      <c r="C346" s="1">
        <f>(B346/'[1]POBLACIÓN 2024'!$D$57)*1000</f>
        <v>3.0192134697417679</v>
      </c>
      <c r="D346" s="28">
        <v>727</v>
      </c>
      <c r="E346" s="1">
        <f>(D346/'[1]POBLACIÓN 2024'!$B$29)*1000</f>
        <v>2.6422239748207326</v>
      </c>
      <c r="F346" s="1">
        <f t="shared" si="51"/>
        <v>0.87513652191235125</v>
      </c>
      <c r="G346" s="28">
        <v>708</v>
      </c>
      <c r="H346" s="1">
        <f>(G346/'[1]POBLACIÓN 2024'!$D$29)*1000</f>
        <v>2.4645117273163972</v>
      </c>
      <c r="I346" s="1">
        <f t="shared" si="52"/>
        <v>8.4970343199468057E-3</v>
      </c>
      <c r="J346" s="28">
        <v>489</v>
      </c>
      <c r="K346" s="1">
        <f>(J346/'[1]POBLACIÓN 2024'!$F$29)*1000</f>
        <v>2.5360308265178584</v>
      </c>
      <c r="L346" s="1">
        <f t="shared" si="53"/>
        <v>8.7436147008436819E-3</v>
      </c>
      <c r="M346" s="28">
        <v>288</v>
      </c>
      <c r="N346" s="1">
        <f>(M346/'[1]POBLACIÓN 2024'!$H$29)*1000</f>
        <v>4.1205253669842907</v>
      </c>
      <c r="O346" s="1">
        <f t="shared" si="45"/>
        <v>1.4206564761451429E-2</v>
      </c>
      <c r="P346" s="89">
        <v>401</v>
      </c>
      <c r="Q346" s="1">
        <f>(P346/'[1]POBLACIÓN 2024'!$J$29)*1000</f>
        <v>6.2399825716197501</v>
      </c>
      <c r="R346" s="1">
        <f t="shared" si="46"/>
        <v>2.1513935389002103E-2</v>
      </c>
      <c r="S346" s="89">
        <v>840</v>
      </c>
      <c r="T346" s="1">
        <f>(S346/'[1]POBLACIÓN 2024'!$L$29)*1000</f>
        <v>3.0667679186868391</v>
      </c>
      <c r="U346" s="1">
        <f t="shared" si="47"/>
        <v>1.0573466527898768E-2</v>
      </c>
      <c r="V346" s="89">
        <v>719</v>
      </c>
      <c r="W346" s="1">
        <f>(V346/'[1]POBLACIÓN 2024'!$N$29)*1000</f>
        <v>3.417511538260444</v>
      </c>
      <c r="X346" s="1">
        <f t="shared" si="48"/>
        <v>1.1782744836452207E-2</v>
      </c>
      <c r="Y346" s="89">
        <v>355</v>
      </c>
      <c r="Z346" s="1">
        <f>(Y346/'[1]POBLACIÓN 2024'!$P$29)*1000</f>
        <v>2.9013697734479713</v>
      </c>
      <c r="AA346" s="1">
        <f t="shared" si="49"/>
        <v>1.0003214132272908E-2</v>
      </c>
      <c r="AB346" s="89">
        <v>155</v>
      </c>
      <c r="AC346" s="1">
        <f>(AB346/'[1]POBLACIÓN 2024'!$R$29)*1000</f>
        <v>2.8344152875560029</v>
      </c>
      <c r="AD346" s="1">
        <f t="shared" si="50"/>
        <v>9.7723714228661485E-3</v>
      </c>
      <c r="AE346" s="28">
        <f>0</f>
        <v>0</v>
      </c>
    </row>
    <row r="347" spans="1:31" x14ac:dyDescent="0.25">
      <c r="A347" s="28" t="s">
        <v>1063</v>
      </c>
      <c r="B347" s="89">
        <v>4671</v>
      </c>
      <c r="C347" s="1">
        <f>(B347/'[1]POBLACIÓN 2024'!$D$57)*1000</f>
        <v>3.0121200591977355</v>
      </c>
      <c r="D347" s="28">
        <v>758</v>
      </c>
      <c r="E347" s="1">
        <f>(D347/'[1]POBLACIÓN 2024'!$B$29)*1000</f>
        <v>2.754891021890117</v>
      </c>
      <c r="F347" s="1">
        <f t="shared" si="51"/>
        <v>0.91460199718064017</v>
      </c>
      <c r="G347" s="28">
        <v>981</v>
      </c>
      <c r="H347" s="1">
        <f>(G347/'[1]POBLACIÓN 2024'!$D$29)*1000</f>
        <v>3.4148107408155166</v>
      </c>
      <c r="I347" s="1">
        <f t="shared" si="52"/>
        <v>1.1773433146705954E-2</v>
      </c>
      <c r="J347" s="28">
        <v>544</v>
      </c>
      <c r="K347" s="1">
        <f>(J347/'[1]POBLACIÓN 2024'!$F$29)*1000</f>
        <v>2.8212694675372498</v>
      </c>
      <c r="L347" s="1">
        <f t="shared" si="53"/>
        <v>9.727047847155345E-3</v>
      </c>
      <c r="M347" s="28">
        <v>329</v>
      </c>
      <c r="N347" s="1">
        <f>(M347/'[1]POBLACIÓN 2024'!$H$29)*1000</f>
        <v>4.7071279365896928</v>
      </c>
      <c r="O347" s="1">
        <f t="shared" si="45"/>
        <v>1.6229027105963609E-2</v>
      </c>
      <c r="P347" s="89">
        <v>221</v>
      </c>
      <c r="Q347" s="1">
        <f>(P347/'[1]POBLACIÓN 2024'!$J$29)*1000</f>
        <v>3.438992888598416</v>
      </c>
      <c r="R347" s="1">
        <f t="shared" si="46"/>
        <v>1.1856807284213129E-2</v>
      </c>
      <c r="S347" s="89">
        <v>723</v>
      </c>
      <c r="T347" s="1">
        <f>(S347/'[1]POBLACIÓN 2024'!$L$29)*1000</f>
        <v>2.6396109585840297</v>
      </c>
      <c r="U347" s="1">
        <f t="shared" si="47"/>
        <v>9.1007336900842985E-3</v>
      </c>
      <c r="V347" s="89">
        <v>619</v>
      </c>
      <c r="W347" s="1">
        <f>(V347/'[1]POBLACIÓN 2024'!$N$29)*1000</f>
        <v>2.9421969988639982</v>
      </c>
      <c r="X347" s="1">
        <f t="shared" si="48"/>
        <v>1.0143976430826032E-2</v>
      </c>
      <c r="Y347" s="89">
        <v>316</v>
      </c>
      <c r="Z347" s="1">
        <f>(Y347/'[1]POBLACIÓN 2024'!$P$29)*1000</f>
        <v>2.5826277419987576</v>
      </c>
      <c r="AA347" s="1">
        <f t="shared" si="49"/>
        <v>8.9042694811217998E-3</v>
      </c>
      <c r="AB347" s="89">
        <v>180</v>
      </c>
      <c r="AC347" s="1">
        <f>(AB347/'[1]POBLACIÓN 2024'!$R$29)*1000</f>
        <v>3.2915790436134227</v>
      </c>
      <c r="AD347" s="1">
        <f t="shared" si="50"/>
        <v>1.1348560362038107E-2</v>
      </c>
      <c r="AE347" s="28">
        <f>0</f>
        <v>0</v>
      </c>
    </row>
    <row r="348" spans="1:31" x14ac:dyDescent="0.25">
      <c r="A348" s="28" t="s">
        <v>1101</v>
      </c>
      <c r="B348" s="89">
        <v>4629</v>
      </c>
      <c r="C348" s="1">
        <f>(B348/'[1]POBLACIÓN 2024'!$D$57)*1000</f>
        <v>2.9850361280296114</v>
      </c>
      <c r="D348" s="28">
        <v>795</v>
      </c>
      <c r="E348" s="1">
        <f>(D348/'[1]POBLACIÓN 2024'!$B$29)*1000</f>
        <v>2.8893645941987374</v>
      </c>
      <c r="F348" s="1">
        <f t="shared" si="51"/>
        <v>0.96794962280941443</v>
      </c>
      <c r="G348" s="28">
        <v>1123</v>
      </c>
      <c r="H348" s="1">
        <f>(G348/'[1]POBLACIÓN 2024'!$D$29)*1000</f>
        <v>3.9091054657857551</v>
      </c>
      <c r="I348" s="1">
        <f t="shared" si="52"/>
        <v>1.3477640595056869E-2</v>
      </c>
      <c r="J348" s="28">
        <v>387</v>
      </c>
      <c r="K348" s="1">
        <f>(J348/'[1]POBLACIÓN 2024'!$F$29)*1000</f>
        <v>2.0070428013546242</v>
      </c>
      <c r="L348" s="1">
        <f t="shared" si="53"/>
        <v>6.919793229502055E-3</v>
      </c>
      <c r="M348" s="28">
        <v>125</v>
      </c>
      <c r="N348" s="1">
        <f>(M348/'[1]POBLACIÓN 2024'!$H$29)*1000</f>
        <v>1.7884224683091539</v>
      </c>
      <c r="O348" s="1">
        <f t="shared" si="45"/>
        <v>6.1660437332688488E-3</v>
      </c>
      <c r="P348" s="89">
        <v>163</v>
      </c>
      <c r="Q348" s="1">
        <f>(P348/'[1]POBLACIÓN 2024'!$J$29)*1000</f>
        <v>2.5364517685137637</v>
      </c>
      <c r="R348" s="1">
        <f t="shared" si="46"/>
        <v>8.7450660060033481E-3</v>
      </c>
      <c r="S348" s="89">
        <v>850</v>
      </c>
      <c r="T348" s="1">
        <f>(S348/'[1]POBLACIÓN 2024'!$L$29)*1000</f>
        <v>3.1032770605759681</v>
      </c>
      <c r="U348" s="1">
        <f t="shared" si="47"/>
        <v>1.0699341129421374E-2</v>
      </c>
      <c r="V348" s="89">
        <v>670</v>
      </c>
      <c r="W348" s="1">
        <f>(V348/'[1]POBLACIÓN 2024'!$N$29)*1000</f>
        <v>3.1846074139561855</v>
      </c>
      <c r="X348" s="1">
        <f t="shared" si="48"/>
        <v>1.0979748317695381E-2</v>
      </c>
      <c r="Y348" s="89">
        <v>342</v>
      </c>
      <c r="Z348" s="1">
        <f>(Y348/'[1]POBLACIÓN 2024'!$P$29)*1000</f>
        <v>2.7951224296315669</v>
      </c>
      <c r="AA348" s="1">
        <f t="shared" si="49"/>
        <v>9.6368992485558712E-3</v>
      </c>
      <c r="AB348" s="89">
        <v>174</v>
      </c>
      <c r="AC348" s="1">
        <f>(AB348/'[1]POBLACIÓN 2024'!$R$29)*1000</f>
        <v>3.1818597421596415</v>
      </c>
      <c r="AD348" s="1">
        <f t="shared" si="50"/>
        <v>1.0970275016636836E-2</v>
      </c>
      <c r="AE348" s="28">
        <f>0</f>
        <v>0</v>
      </c>
    </row>
    <row r="349" spans="1:31" x14ac:dyDescent="0.25">
      <c r="A349" s="28" t="s">
        <v>1100</v>
      </c>
      <c r="B349" s="89">
        <v>4545</v>
      </c>
      <c r="C349" s="1">
        <f>(B349/'[1]POBLACIÓN 2024'!$D$57)*1000</f>
        <v>2.9308682656933644</v>
      </c>
      <c r="D349" s="28">
        <v>772</v>
      </c>
      <c r="E349" s="1">
        <f>(D349/'[1]POBLACIÓN 2024'!$B$29)*1000</f>
        <v>2.8057729141150003</v>
      </c>
      <c r="F349" s="1">
        <f t="shared" si="51"/>
        <v>0.95731798899232678</v>
      </c>
      <c r="G349" s="28">
        <v>788</v>
      </c>
      <c r="H349" s="1">
        <f>(G349/'[1]POBLACIÓN 2024'!$D$29)*1000</f>
        <v>2.7429876287080805</v>
      </c>
      <c r="I349" s="1">
        <f t="shared" si="52"/>
        <v>9.4571511922571794E-3</v>
      </c>
      <c r="J349" s="28">
        <v>525</v>
      </c>
      <c r="K349" s="1">
        <f>(J349/'[1]POBLACIÓN 2024'!$F$29)*1000</f>
        <v>2.7227324824578236</v>
      </c>
      <c r="L349" s="1">
        <f t="shared" si="53"/>
        <v>9.3873163966113147E-3</v>
      </c>
      <c r="M349" s="28">
        <v>190</v>
      </c>
      <c r="N349" s="1">
        <f>(M349/'[1]POBLACIÓN 2024'!$H$29)*1000</f>
        <v>2.7184021518299142</v>
      </c>
      <c r="O349" s="1">
        <f t="shared" si="45"/>
        <v>9.3723864745686516E-3</v>
      </c>
      <c r="P349" s="89">
        <v>112</v>
      </c>
      <c r="Q349" s="1">
        <f>(P349/'[1]POBLACIÓN 2024'!$J$29)*1000</f>
        <v>1.7428380249910524</v>
      </c>
      <c r="R349" s="1">
        <f t="shared" si="46"/>
        <v>6.0088797096464726E-3</v>
      </c>
      <c r="S349" s="89">
        <v>845</v>
      </c>
      <c r="T349" s="1">
        <f>(S349/'[1]POBLACIÓN 2024'!$L$29)*1000</f>
        <v>3.0850224896314038</v>
      </c>
      <c r="U349" s="1">
        <f t="shared" si="47"/>
        <v>1.0636403828660072E-2</v>
      </c>
      <c r="V349" s="89">
        <v>780</v>
      </c>
      <c r="W349" s="1">
        <f>(V349/'[1]POBLACIÓN 2024'!$N$29)*1000</f>
        <v>3.7074534072922756</v>
      </c>
      <c r="X349" s="1">
        <f t="shared" si="48"/>
        <v>1.2782393563884175E-2</v>
      </c>
      <c r="Y349" s="89">
        <v>438</v>
      </c>
      <c r="Z349" s="1">
        <f>(Y349/'[1]POBLACIÓN 2024'!$P$29)*1000</f>
        <v>3.5797181993527083</v>
      </c>
      <c r="AA349" s="1">
        <f t="shared" si="49"/>
        <v>1.2341993774466292E-2</v>
      </c>
      <c r="AB349" s="89">
        <v>95</v>
      </c>
      <c r="AC349" s="1">
        <f>(AB349/'[1]POBLACIÓN 2024'!$R$29)*1000</f>
        <v>1.7372222730181952</v>
      </c>
      <c r="AD349" s="1">
        <f t="shared" si="50"/>
        <v>5.9895179688534451E-3</v>
      </c>
      <c r="AE349" s="28">
        <f>0</f>
        <v>0</v>
      </c>
    </row>
    <row r="350" spans="1:31" x14ac:dyDescent="0.25">
      <c r="A350" s="28" t="s">
        <v>1102</v>
      </c>
      <c r="B350" s="89">
        <v>4529</v>
      </c>
      <c r="C350" s="1">
        <f>(B350/'[1]POBLACIÓN 2024'!$D$57)*1000</f>
        <v>2.9205505776293177</v>
      </c>
      <c r="D350" s="28">
        <v>727</v>
      </c>
      <c r="E350" s="1">
        <f>(D350/'[1]POBLACIÓN 2024'!$B$29)*1000</f>
        <v>2.6422239748207326</v>
      </c>
      <c r="F350" s="1">
        <f t="shared" si="51"/>
        <v>0.90470063934502731</v>
      </c>
      <c r="G350" s="28">
        <v>1108</v>
      </c>
      <c r="H350" s="1">
        <f>(G350/'[1]POBLACIÓN 2024'!$D$29)*1000</f>
        <v>3.8568912342748138</v>
      </c>
      <c r="I350" s="1">
        <f t="shared" si="52"/>
        <v>1.3297618681498672E-2</v>
      </c>
      <c r="J350" s="28">
        <v>482</v>
      </c>
      <c r="K350" s="1">
        <f>(J350/'[1]POBLACIÓN 2024'!$F$29)*1000</f>
        <v>2.4997277267517539</v>
      </c>
      <c r="L350" s="1">
        <f t="shared" si="53"/>
        <v>8.6184504822221959E-3</v>
      </c>
      <c r="M350" s="28">
        <v>159</v>
      </c>
      <c r="N350" s="1">
        <f>(M350/'[1]POBLACIÓN 2024'!$H$29)*1000</f>
        <v>2.274873379689244</v>
      </c>
      <c r="O350" s="1">
        <f t="shared" si="45"/>
        <v>7.8432076287179766E-3</v>
      </c>
      <c r="P350" s="89">
        <v>145</v>
      </c>
      <c r="Q350" s="1">
        <f>(P350/'[1]POBLACIÓN 2024'!$J$29)*1000</f>
        <v>2.25635280021163</v>
      </c>
      <c r="R350" s="1">
        <f t="shared" si="46"/>
        <v>7.7793531955244501E-3</v>
      </c>
      <c r="S350" s="89">
        <v>767</v>
      </c>
      <c r="T350" s="1">
        <f>(S350/'[1]POBLACIÓN 2024'!$L$29)*1000</f>
        <v>2.8002511828961971</v>
      </c>
      <c r="U350" s="1">
        <f t="shared" si="47"/>
        <v>9.6545819367837571E-3</v>
      </c>
      <c r="V350" s="89">
        <v>678</v>
      </c>
      <c r="W350" s="1">
        <f>(V350/'[1]POBLACIÓN 2024'!$N$29)*1000</f>
        <v>3.222632577107901</v>
      </c>
      <c r="X350" s="1">
        <f t="shared" si="48"/>
        <v>1.1110849790145474E-2</v>
      </c>
      <c r="Y350" s="89">
        <v>343</v>
      </c>
      <c r="Z350" s="1">
        <f>(Y350/'[1]POBLACIÓN 2024'!$P$29)*1000</f>
        <v>2.8032953022328289</v>
      </c>
      <c r="AA350" s="1">
        <f t="shared" si="49"/>
        <v>9.6650773165341056E-3</v>
      </c>
      <c r="AB350" s="89">
        <v>120</v>
      </c>
      <c r="AC350" s="1">
        <f>(AB350/'[1]POBLACIÓN 2024'!$R$29)*1000</f>
        <v>2.1943860290756145</v>
      </c>
      <c r="AD350" s="1">
        <f t="shared" si="50"/>
        <v>7.5657069080254024E-3</v>
      </c>
      <c r="AE350" s="28">
        <f>0</f>
        <v>0</v>
      </c>
    </row>
    <row r="351" spans="1:31" x14ac:dyDescent="0.25">
      <c r="A351" s="28" t="s">
        <v>1099</v>
      </c>
      <c r="B351" s="89">
        <v>4528</v>
      </c>
      <c r="C351" s="1">
        <f>(B351/'[1]POBLACIÓN 2024'!$D$57)*1000</f>
        <v>2.9199057221253146</v>
      </c>
      <c r="D351" s="28">
        <v>775</v>
      </c>
      <c r="E351" s="1">
        <f>(D351/'[1]POBLACIÓN 2024'!$B$29)*1000</f>
        <v>2.8166761767346182</v>
      </c>
      <c r="F351" s="1">
        <f t="shared" si="51"/>
        <v>0.96464627449835649</v>
      </c>
      <c r="G351" s="28">
        <v>868</v>
      </c>
      <c r="H351" s="1">
        <f>(G351/'[1]POBLACIÓN 2024'!$D$29)*1000</f>
        <v>3.0214635300997639</v>
      </c>
      <c r="I351" s="1">
        <f t="shared" si="52"/>
        <v>1.0417268064567551E-2</v>
      </c>
      <c r="J351" s="28">
        <v>664</v>
      </c>
      <c r="K351" s="1">
        <f>(J351/'[1]POBLACIÓN 2024'!$F$29)*1000</f>
        <v>3.4436083206704664</v>
      </c>
      <c r="L351" s="1">
        <f t="shared" si="53"/>
        <v>1.1872720166380787E-2</v>
      </c>
      <c r="M351" s="28">
        <v>159</v>
      </c>
      <c r="N351" s="1">
        <f>(M351/'[1]POBLACIÓN 2024'!$H$29)*1000</f>
        <v>2.274873379689244</v>
      </c>
      <c r="O351" s="1">
        <f t="shared" si="45"/>
        <v>7.8432076287179766E-3</v>
      </c>
      <c r="P351" s="89">
        <v>315</v>
      </c>
      <c r="Q351" s="1">
        <f>(P351/'[1]POBLACIÓN 2024'!$J$29)*1000</f>
        <v>4.9017319452873345</v>
      </c>
      <c r="R351" s="1">
        <f t="shared" si="46"/>
        <v>1.6899974183380705E-2</v>
      </c>
      <c r="S351" s="89">
        <v>657</v>
      </c>
      <c r="T351" s="1">
        <f>(S351/'[1]POBLACIÓN 2024'!$L$29)*1000</f>
        <v>2.3986506221157775</v>
      </c>
      <c r="U351" s="1">
        <f t="shared" si="47"/>
        <v>8.2699613200351071E-3</v>
      </c>
      <c r="V351" s="89">
        <v>542</v>
      </c>
      <c r="W351" s="1">
        <f>(V351/'[1]POBLACIÓN 2024'!$N$29)*1000</f>
        <v>2.5762048035287353</v>
      </c>
      <c r="X351" s="1">
        <f t="shared" si="48"/>
        <v>8.8821247584938753E-3</v>
      </c>
      <c r="Y351" s="89">
        <v>432</v>
      </c>
      <c r="Z351" s="1">
        <f>(Y351/'[1]POBLACIÓN 2024'!$P$29)*1000</f>
        <v>3.5306809637451373</v>
      </c>
      <c r="AA351" s="1">
        <f t="shared" si="49"/>
        <v>1.2172925366596891E-2</v>
      </c>
      <c r="AB351" s="89">
        <v>116</v>
      </c>
      <c r="AC351" s="1">
        <f>(AB351/'[1]POBLACIÓN 2024'!$R$29)*1000</f>
        <v>2.1212398281064275</v>
      </c>
      <c r="AD351" s="1">
        <f t="shared" si="50"/>
        <v>7.3135166777578897E-3</v>
      </c>
      <c r="AE351" s="28">
        <f>0</f>
        <v>0</v>
      </c>
    </row>
    <row r="352" spans="1:31" x14ac:dyDescent="0.25">
      <c r="A352" s="28" t="s">
        <v>1104</v>
      </c>
      <c r="B352" s="89">
        <v>4439</v>
      </c>
      <c r="C352" s="1">
        <f>(B352/'[1]POBLACIÓN 2024'!$D$57)*1000</f>
        <v>2.8625135822690528</v>
      </c>
      <c r="D352" s="28">
        <v>829</v>
      </c>
      <c r="E352" s="1">
        <f>(D352/'[1]POBLACIÓN 2024'!$B$29)*1000</f>
        <v>3.0129349038877398</v>
      </c>
      <c r="F352" s="1">
        <f t="shared" si="51"/>
        <v>1.0525486839784535</v>
      </c>
      <c r="G352" s="28">
        <v>775</v>
      </c>
      <c r="H352" s="1">
        <f>(G352/'[1]POBLACIÓN 2024'!$D$29)*1000</f>
        <v>2.697735294731932</v>
      </c>
      <c r="I352" s="1">
        <f t="shared" si="52"/>
        <v>9.3011322005067433E-3</v>
      </c>
      <c r="J352" s="28">
        <v>482</v>
      </c>
      <c r="K352" s="1">
        <f>(J352/'[1]POBLACIÓN 2024'!$F$29)*1000</f>
        <v>2.4997277267517539</v>
      </c>
      <c r="L352" s="1">
        <f t="shared" si="53"/>
        <v>8.6184504822221959E-3</v>
      </c>
      <c r="M352" s="28">
        <v>208</v>
      </c>
      <c r="N352" s="1">
        <f>(M352/'[1]POBLACIÓN 2024'!$H$29)*1000</f>
        <v>2.9759349872664322</v>
      </c>
      <c r="O352" s="1">
        <f t="shared" si="45"/>
        <v>1.0260296772159366E-2</v>
      </c>
      <c r="P352" s="89">
        <v>207</v>
      </c>
      <c r="Q352" s="1">
        <f>(P352/'[1]POBLACIÓN 2024'!$J$29)*1000</f>
        <v>3.2211381354745345</v>
      </c>
      <c r="R352" s="1">
        <f t="shared" si="46"/>
        <v>1.110569732050732E-2</v>
      </c>
      <c r="S352" s="89">
        <v>796</v>
      </c>
      <c r="T352" s="1">
        <f>(S352/'[1]POBLACIÓN 2024'!$L$29)*1000</f>
        <v>2.9061276943746717</v>
      </c>
      <c r="U352" s="1">
        <f t="shared" si="47"/>
        <v>1.0019618281199311E-2</v>
      </c>
      <c r="V352" s="89">
        <v>686</v>
      </c>
      <c r="W352" s="1">
        <f>(V352/'[1]POBLACIÓN 2024'!$N$29)*1000</f>
        <v>3.2606577402596169</v>
      </c>
      <c r="X352" s="1">
        <f t="shared" si="48"/>
        <v>1.1241951262595569E-2</v>
      </c>
      <c r="Y352" s="89">
        <v>322</v>
      </c>
      <c r="Z352" s="1">
        <f>(Y352/'[1]POBLACIÓN 2024'!$P$29)*1000</f>
        <v>2.631664977606329</v>
      </c>
      <c r="AA352" s="1">
        <f t="shared" si="49"/>
        <v>9.0733378889912009E-3</v>
      </c>
      <c r="AB352" s="89">
        <v>134</v>
      </c>
      <c r="AC352" s="1">
        <f>(AB352/'[1]POBLACIÓN 2024'!$R$29)*1000</f>
        <v>2.4503977324677702</v>
      </c>
      <c r="AD352" s="1">
        <f t="shared" si="50"/>
        <v>8.4483727139617014E-3</v>
      </c>
      <c r="AE352" s="28">
        <f>0</f>
        <v>0</v>
      </c>
    </row>
    <row r="353" spans="1:31" x14ac:dyDescent="0.25">
      <c r="A353" s="28" t="s">
        <v>1107</v>
      </c>
      <c r="B353" s="89">
        <v>4414</v>
      </c>
      <c r="C353" s="1">
        <f>(B353/'[1]POBLACIÓN 2024'!$D$57)*1000</f>
        <v>2.8463921946689794</v>
      </c>
      <c r="D353" s="28">
        <v>704</v>
      </c>
      <c r="E353" s="1">
        <f>(D353/'[1]POBLACIÓN 2024'!$B$29)*1000</f>
        <v>2.558632294736995</v>
      </c>
      <c r="F353" s="1">
        <f t="shared" si="51"/>
        <v>0.89890363651539973</v>
      </c>
      <c r="G353" s="28">
        <v>956</v>
      </c>
      <c r="H353" s="1">
        <f>(G353/'[1]POBLACIÓN 2024'!$D$29)*1000</f>
        <v>3.3277870216306158</v>
      </c>
      <c r="I353" s="1">
        <f t="shared" si="52"/>
        <v>1.1473396624108964E-2</v>
      </c>
      <c r="J353" s="28">
        <v>542</v>
      </c>
      <c r="K353" s="1">
        <f>(J353/'[1]POBLACIÓN 2024'!$F$29)*1000</f>
        <v>2.8108971533183627</v>
      </c>
      <c r="L353" s="1">
        <f t="shared" si="53"/>
        <v>9.6912866418349189E-3</v>
      </c>
      <c r="M353" s="28">
        <v>328</v>
      </c>
      <c r="N353" s="1">
        <f>(M353/'[1]POBLACIÓN 2024'!$H$29)*1000</f>
        <v>4.6928205568432197</v>
      </c>
      <c r="O353" s="1">
        <f t="shared" si="45"/>
        <v>1.6179698756097458E-2</v>
      </c>
      <c r="P353" s="89">
        <v>172</v>
      </c>
      <c r="Q353" s="1">
        <f>(P353/'[1]POBLACIÓN 2024'!$J$29)*1000</f>
        <v>2.6765012526648304</v>
      </c>
      <c r="R353" s="1">
        <f t="shared" si="46"/>
        <v>9.2279224112427963E-3</v>
      </c>
      <c r="S353" s="89">
        <v>655</v>
      </c>
      <c r="T353" s="1">
        <f>(S353/'[1]POBLACIÓN 2024'!$L$29)*1000</f>
        <v>2.3913487937379516</v>
      </c>
      <c r="U353" s="1">
        <f t="shared" si="47"/>
        <v>8.2447863997305859E-3</v>
      </c>
      <c r="V353" s="89">
        <v>623</v>
      </c>
      <c r="W353" s="1">
        <f>(V353/'[1]POBLACIÓN 2024'!$N$29)*1000</f>
        <v>2.9612095804398559</v>
      </c>
      <c r="X353" s="1">
        <f t="shared" si="48"/>
        <v>1.0209527167051077E-2</v>
      </c>
      <c r="Y353" s="89">
        <v>297</v>
      </c>
      <c r="Z353" s="1">
        <f>(Y353/'[1]POBLACIÓN 2024'!$P$29)*1000</f>
        <v>2.4273431625747821</v>
      </c>
      <c r="AA353" s="1">
        <f t="shared" si="49"/>
        <v>8.3688861895353638E-3</v>
      </c>
      <c r="AB353" s="89">
        <v>137</v>
      </c>
      <c r="AC353" s="1">
        <f>(AB353/'[1]POBLACIÓN 2024'!$R$29)*1000</f>
        <v>2.5052573831946603</v>
      </c>
      <c r="AD353" s="1">
        <f t="shared" si="50"/>
        <v>8.637515386662336E-3</v>
      </c>
      <c r="AE353" s="28">
        <f>0</f>
        <v>0</v>
      </c>
    </row>
    <row r="354" spans="1:31" x14ac:dyDescent="0.25">
      <c r="A354" s="28" t="s">
        <v>1114</v>
      </c>
      <c r="B354" s="89">
        <v>4408</v>
      </c>
      <c r="C354" s="1">
        <f>(B354/'[1]POBLACIÓN 2024'!$D$57)*1000</f>
        <v>2.8425230616449619</v>
      </c>
      <c r="D354" s="28">
        <v>848</v>
      </c>
      <c r="E354" s="1">
        <f>(D354/'[1]POBLACIÓN 2024'!$B$29)*1000</f>
        <v>3.0819889004786534</v>
      </c>
      <c r="F354" s="1">
        <f t="shared" si="51"/>
        <v>1.0842441146968613</v>
      </c>
      <c r="G354" s="28">
        <v>710</v>
      </c>
      <c r="H354" s="1">
        <f>(G354/'[1]POBLACIÓN 2024'!$D$29)*1000</f>
        <v>2.4714736248511895</v>
      </c>
      <c r="I354" s="1">
        <f t="shared" si="52"/>
        <v>8.5210372417545647E-3</v>
      </c>
      <c r="J354" s="28">
        <v>608</v>
      </c>
      <c r="K354" s="1">
        <f>(J354/'[1]POBLACIÓN 2024'!$F$29)*1000</f>
        <v>3.153183522541632</v>
      </c>
      <c r="L354" s="1">
        <f t="shared" si="53"/>
        <v>1.0871406417408913E-2</v>
      </c>
      <c r="M354" s="28">
        <v>254</v>
      </c>
      <c r="N354" s="1">
        <f>(M354/'[1]POBLACIÓN 2024'!$H$29)*1000</f>
        <v>3.6340744556042006</v>
      </c>
      <c r="O354" s="1">
        <f t="shared" si="45"/>
        <v>1.2529400866002301E-2</v>
      </c>
      <c r="P354" s="89">
        <v>222</v>
      </c>
      <c r="Q354" s="1">
        <f>(P354/'[1]POBLACIÓN 2024'!$J$29)*1000</f>
        <v>3.4545539423929785</v>
      </c>
      <c r="R354" s="1">
        <f t="shared" si="46"/>
        <v>1.19104579959064E-2</v>
      </c>
      <c r="S354" s="89">
        <v>682</v>
      </c>
      <c r="T354" s="1">
        <f>(S354/'[1]POBLACIÓN 2024'!$L$29)*1000</f>
        <v>2.4899234768386007</v>
      </c>
      <c r="U354" s="1">
        <f t="shared" si="47"/>
        <v>8.5846478238416207E-3</v>
      </c>
      <c r="V354" s="89">
        <v>594</v>
      </c>
      <c r="W354" s="1">
        <f>(V354/'[1]POBLACIÓN 2024'!$N$29)*1000</f>
        <v>2.823368364014887</v>
      </c>
      <c r="X354" s="1">
        <f t="shared" si="48"/>
        <v>9.7342843294194875E-3</v>
      </c>
      <c r="Y354" s="89">
        <v>337</v>
      </c>
      <c r="Z354" s="1">
        <f>(Y354/'[1]POBLACIÓN 2024'!$P$29)*1000</f>
        <v>2.7542580666252574</v>
      </c>
      <c r="AA354" s="1">
        <f t="shared" si="49"/>
        <v>9.4960089086647045E-3</v>
      </c>
      <c r="AB354" s="89">
        <v>153</v>
      </c>
      <c r="AC354" s="1">
        <f>(AB354/'[1]POBLACIÓN 2024'!$R$29)*1000</f>
        <v>2.7978421870714092</v>
      </c>
      <c r="AD354" s="1">
        <f t="shared" si="50"/>
        <v>9.6462763077323904E-3</v>
      </c>
      <c r="AE354" s="28">
        <f>0</f>
        <v>0</v>
      </c>
    </row>
    <row r="355" spans="1:31" x14ac:dyDescent="0.25">
      <c r="A355" s="28" t="s">
        <v>1108</v>
      </c>
      <c r="B355" s="89">
        <v>4397</v>
      </c>
      <c r="C355" s="1">
        <f>(B355/'[1]POBLACIÓN 2024'!$D$57)*1000</f>
        <v>2.8354296511009296</v>
      </c>
      <c r="D355" s="28">
        <v>799</v>
      </c>
      <c r="E355" s="1">
        <f>(D355/'[1]POBLACIÓN 2024'!$B$29)*1000</f>
        <v>2.9039022776915608</v>
      </c>
      <c r="F355" s="1">
        <f t="shared" si="51"/>
        <v>1.0241489421414651</v>
      </c>
      <c r="G355" s="28">
        <v>757</v>
      </c>
      <c r="H355" s="1">
        <f>(G355/'[1]POBLACIÓN 2024'!$D$29)*1000</f>
        <v>2.6350782169188034</v>
      </c>
      <c r="I355" s="1">
        <f t="shared" si="52"/>
        <v>9.0851059042369089E-3</v>
      </c>
      <c r="J355" s="28">
        <v>659</v>
      </c>
      <c r="K355" s="1">
        <f>(J355/'[1]POBLACIÓN 2024'!$F$29)*1000</f>
        <v>3.4176775351232491</v>
      </c>
      <c r="L355" s="1">
        <f t="shared" si="53"/>
        <v>1.1783317153079727E-2</v>
      </c>
      <c r="M355" s="28">
        <v>289</v>
      </c>
      <c r="N355" s="1">
        <f>(M355/'[1]POBLACIÓN 2024'!$H$29)*1000</f>
        <v>4.1348327467307637</v>
      </c>
      <c r="O355" s="1">
        <f t="shared" si="45"/>
        <v>1.4255893111317579E-2</v>
      </c>
      <c r="P355" s="89">
        <v>202</v>
      </c>
      <c r="Q355" s="1">
        <f>(P355/'[1]POBLACIÓN 2024'!$J$29)*1000</f>
        <v>3.1433328665017193</v>
      </c>
      <c r="R355" s="1">
        <f t="shared" si="46"/>
        <v>1.0837443762040959E-2</v>
      </c>
      <c r="S355" s="89">
        <v>768</v>
      </c>
      <c r="T355" s="1">
        <f>(S355/'[1]POBLACIÓN 2024'!$L$29)*1000</f>
        <v>2.8039020970851101</v>
      </c>
      <c r="U355" s="1">
        <f t="shared" si="47"/>
        <v>9.6671693969360168E-3</v>
      </c>
      <c r="V355" s="89">
        <v>581</v>
      </c>
      <c r="W355" s="1">
        <f>(V355/'[1]POBLACIÓN 2024'!$N$29)*1000</f>
        <v>2.761577473893349</v>
      </c>
      <c r="X355" s="1">
        <f t="shared" si="48"/>
        <v>9.5212444366880849E-3</v>
      </c>
      <c r="Y355" s="89">
        <v>249</v>
      </c>
      <c r="Z355" s="1">
        <f>(Y355/'[1]POBLACIÓN 2024'!$P$29)*1000</f>
        <v>2.035045277714211</v>
      </c>
      <c r="AA355" s="1">
        <f t="shared" si="49"/>
        <v>7.0163389265801525E-3</v>
      </c>
      <c r="AB355" s="89">
        <v>93</v>
      </c>
      <c r="AC355" s="1">
        <f>(AB355/'[1]POBLACIÓN 2024'!$R$29)*1000</f>
        <v>1.7006491725336017</v>
      </c>
      <c r="AD355" s="1">
        <f t="shared" si="50"/>
        <v>5.8634228537196888E-3</v>
      </c>
      <c r="AE355" s="28">
        <f>0</f>
        <v>0</v>
      </c>
    </row>
    <row r="356" spans="1:31" x14ac:dyDescent="0.25">
      <c r="A356" s="28" t="s">
        <v>1097</v>
      </c>
      <c r="B356" s="89">
        <v>4377</v>
      </c>
      <c r="C356" s="1">
        <f>(B356/'[1]POBLACIÓN 2024'!$D$57)*1000</f>
        <v>2.822532541020871</v>
      </c>
      <c r="D356" s="28">
        <v>714</v>
      </c>
      <c r="E356" s="1">
        <f>(D356/'[1]POBLACIÓN 2024'!$B$29)*1000</f>
        <v>2.5949765034690548</v>
      </c>
      <c r="F356" s="1">
        <f t="shared" si="51"/>
        <v>0.91937877269981361</v>
      </c>
      <c r="G356" s="28">
        <v>764</v>
      </c>
      <c r="H356" s="1">
        <f>(G356/'[1]POBLACIÓN 2024'!$D$29)*1000</f>
        <v>2.6594448582905756</v>
      </c>
      <c r="I356" s="1">
        <f t="shared" si="52"/>
        <v>9.1691161305640662E-3</v>
      </c>
      <c r="J356" s="28">
        <v>552</v>
      </c>
      <c r="K356" s="1">
        <f>(J356/'[1]POBLACIÓN 2024'!$F$29)*1000</f>
        <v>2.8627587244127977</v>
      </c>
      <c r="L356" s="1">
        <f t="shared" si="53"/>
        <v>9.8700926684370405E-3</v>
      </c>
      <c r="M356" s="28">
        <v>364</v>
      </c>
      <c r="N356" s="1">
        <f>(M356/'[1]POBLACIÓN 2024'!$H$29)*1000</f>
        <v>5.2078862277162559</v>
      </c>
      <c r="O356" s="1">
        <f t="shared" si="45"/>
        <v>1.7955519351278888E-2</v>
      </c>
      <c r="P356" s="89">
        <v>231</v>
      </c>
      <c r="Q356" s="1">
        <f>(P356/'[1]POBLACIÓN 2024'!$J$29)*1000</f>
        <v>3.5946034265440456</v>
      </c>
      <c r="R356" s="1">
        <f t="shared" si="46"/>
        <v>1.239331440114585E-2</v>
      </c>
      <c r="S356" s="89">
        <v>761</v>
      </c>
      <c r="T356" s="1">
        <f>(S356/'[1]POBLACIÓN 2024'!$L$29)*1000</f>
        <v>2.7783456977627199</v>
      </c>
      <c r="U356" s="1">
        <f t="shared" si="47"/>
        <v>9.5790571758701953E-3</v>
      </c>
      <c r="V356" s="89">
        <v>532</v>
      </c>
      <c r="W356" s="1">
        <f>(V356/'[1]POBLACIÓN 2024'!$N$29)*1000</f>
        <v>2.5286733495890905</v>
      </c>
      <c r="X356" s="1">
        <f t="shared" si="48"/>
        <v>8.7182479179312572E-3</v>
      </c>
      <c r="Y356" s="89">
        <v>300</v>
      </c>
      <c r="Z356" s="1">
        <f>(Y356/'[1]POBLACIÓN 2024'!$P$29)*1000</f>
        <v>2.4518617803785672</v>
      </c>
      <c r="AA356" s="1">
        <f t="shared" si="49"/>
        <v>8.4534203934700618E-3</v>
      </c>
      <c r="AB356" s="89">
        <v>159</v>
      </c>
      <c r="AC356" s="1">
        <f>(AB356/'[1]POBLACIÓN 2024'!$R$29)*1000</f>
        <v>2.9075614885251899</v>
      </c>
      <c r="AD356" s="1">
        <f t="shared" si="50"/>
        <v>1.0024561653133661E-2</v>
      </c>
      <c r="AE356" s="28">
        <f>0</f>
        <v>0</v>
      </c>
    </row>
    <row r="357" spans="1:31" x14ac:dyDescent="0.25">
      <c r="A357" s="28" t="s">
        <v>1105</v>
      </c>
      <c r="B357" s="89">
        <v>4293</v>
      </c>
      <c r="C357" s="1">
        <f>(B357/'[1]POBLACIÓN 2024'!$D$57)*1000</f>
        <v>2.7683646786846237</v>
      </c>
      <c r="D357" s="28">
        <v>688</v>
      </c>
      <c r="E357" s="1">
        <f>(D357/'[1]POBLACIÓN 2024'!$B$29)*1000</f>
        <v>2.5004815607656998</v>
      </c>
      <c r="F357" s="1">
        <f t="shared" si="51"/>
        <v>0.90323416564966175</v>
      </c>
      <c r="G357" s="28">
        <v>974</v>
      </c>
      <c r="H357" s="1">
        <f>(G357/'[1]POBLACIÓN 2024'!$D$29)*1000</f>
        <v>3.3904440994437444</v>
      </c>
      <c r="I357" s="1">
        <f t="shared" si="52"/>
        <v>1.1689422920378797E-2</v>
      </c>
      <c r="J357" s="28">
        <v>531</v>
      </c>
      <c r="K357" s="1">
        <f>(J357/'[1]POBLACIÓN 2024'!$F$29)*1000</f>
        <v>2.7538494251144843</v>
      </c>
      <c r="L357" s="1">
        <f t="shared" si="53"/>
        <v>9.4946000125725859E-3</v>
      </c>
      <c r="M357" s="28">
        <v>112</v>
      </c>
      <c r="N357" s="1">
        <f>(M357/'[1]POBLACIÓN 2024'!$H$29)*1000</f>
        <v>1.6024265316050019</v>
      </c>
      <c r="O357" s="1">
        <f t="shared" si="45"/>
        <v>5.5247751850088893E-3</v>
      </c>
      <c r="P357" s="89">
        <v>126</v>
      </c>
      <c r="Q357" s="1">
        <f>(P357/'[1]POBLACIÓN 2024'!$J$29)*1000</f>
        <v>1.9606927781149339</v>
      </c>
      <c r="R357" s="1">
        <f t="shared" si="46"/>
        <v>6.759989673352282E-3</v>
      </c>
      <c r="S357" s="89">
        <v>730</v>
      </c>
      <c r="T357" s="1">
        <f>(S357/'[1]POBLACIÓN 2024'!$L$29)*1000</f>
        <v>2.6651673579064199</v>
      </c>
      <c r="U357" s="1">
        <f t="shared" si="47"/>
        <v>9.1888459111501217E-3</v>
      </c>
      <c r="V357" s="89">
        <v>709</v>
      </c>
      <c r="W357" s="1">
        <f>(V357/'[1]POBLACIÓN 2024'!$N$29)*1000</f>
        <v>3.3699800843207992</v>
      </c>
      <c r="X357" s="1">
        <f t="shared" si="48"/>
        <v>1.1618867995889589E-2</v>
      </c>
      <c r="Y357" s="89">
        <v>323</v>
      </c>
      <c r="Z357" s="1">
        <f>(Y357/'[1]POBLACIÓN 2024'!$P$29)*1000</f>
        <v>2.639837850207591</v>
      </c>
      <c r="AA357" s="1">
        <f t="shared" si="49"/>
        <v>9.1015159569694352E-3</v>
      </c>
      <c r="AB357" s="89">
        <v>100</v>
      </c>
      <c r="AC357" s="1">
        <f>(AB357/'[1]POBLACIÓN 2024'!$R$29)*1000</f>
        <v>1.8286550242296791</v>
      </c>
      <c r="AD357" s="1">
        <f t="shared" si="50"/>
        <v>6.3047557566878369E-3</v>
      </c>
      <c r="AE357" s="28">
        <f>0</f>
        <v>0</v>
      </c>
    </row>
    <row r="358" spans="1:31" x14ac:dyDescent="0.25">
      <c r="A358" s="28" t="s">
        <v>1111</v>
      </c>
      <c r="B358" s="89">
        <v>4261</v>
      </c>
      <c r="C358" s="1">
        <f>(B358/'[1]POBLACIÓN 2024'!$D$57)*1000</f>
        <v>2.7477293025565297</v>
      </c>
      <c r="D358" s="28">
        <v>805</v>
      </c>
      <c r="E358" s="1">
        <f>(D358/'[1]POBLACIÓN 2024'!$B$29)*1000</f>
        <v>2.9257088029307967</v>
      </c>
      <c r="F358" s="1">
        <f t="shared" si="51"/>
        <v>1.0647733021621424</v>
      </c>
      <c r="G358" s="28">
        <v>633</v>
      </c>
      <c r="H358" s="1">
        <f>(G358/'[1]POBLACIÓN 2024'!$D$29)*1000</f>
        <v>2.2034405697616939</v>
      </c>
      <c r="I358" s="1">
        <f t="shared" si="52"/>
        <v>7.5969247521558295E-3</v>
      </c>
      <c r="J358" s="28">
        <v>453</v>
      </c>
      <c r="K358" s="1">
        <f>(J358/'[1]POBLACIÓN 2024'!$F$29)*1000</f>
        <v>2.3493291705778936</v>
      </c>
      <c r="L358" s="1">
        <f t="shared" si="53"/>
        <v>8.0999130050760492E-3</v>
      </c>
      <c r="M358" s="28">
        <v>175</v>
      </c>
      <c r="N358" s="1">
        <f>(M358/'[1]POBLACIÓN 2024'!$H$29)*1000</f>
        <v>2.5037914556328151</v>
      </c>
      <c r="O358" s="1">
        <f t="shared" si="45"/>
        <v>8.6324612265763871E-3</v>
      </c>
      <c r="P358" s="89">
        <v>183</v>
      </c>
      <c r="Q358" s="1">
        <f>(P358/'[1]POBLACIÓN 2024'!$J$29)*1000</f>
        <v>2.847672844405023</v>
      </c>
      <c r="R358" s="1">
        <f t="shared" si="46"/>
        <v>9.8180802398687896E-3</v>
      </c>
      <c r="S358" s="89">
        <v>912</v>
      </c>
      <c r="T358" s="1">
        <f>(S358/'[1]POBLACIÓN 2024'!$L$29)*1000</f>
        <v>3.3296337402885681</v>
      </c>
      <c r="U358" s="1">
        <f t="shared" si="47"/>
        <v>1.147976365886152E-2</v>
      </c>
      <c r="V358" s="89">
        <v>620</v>
      </c>
      <c r="W358" s="1">
        <f>(V358/'[1]POBLACIÓN 2024'!$N$29)*1000</f>
        <v>2.9469501442579626</v>
      </c>
      <c r="X358" s="1">
        <f t="shared" si="48"/>
        <v>1.0160364114882293E-2</v>
      </c>
      <c r="Y358" s="89">
        <v>367</v>
      </c>
      <c r="Z358" s="1">
        <f>(Y358/'[1]POBLACIÓN 2024'!$P$29)*1000</f>
        <v>2.9994442446631142</v>
      </c>
      <c r="AA358" s="1">
        <f t="shared" si="49"/>
        <v>1.034135094801171E-2</v>
      </c>
      <c r="AB358" s="89">
        <v>113</v>
      </c>
      <c r="AC358" s="1">
        <f>(AB358/'[1]POBLACIÓN 2024'!$R$29)*1000</f>
        <v>2.0663801773795374</v>
      </c>
      <c r="AD358" s="1">
        <f t="shared" si="50"/>
        <v>7.1243740050572551E-3</v>
      </c>
      <c r="AE358" s="28">
        <f>0</f>
        <v>0</v>
      </c>
    </row>
    <row r="359" spans="1:31" x14ac:dyDescent="0.25">
      <c r="A359" s="28" t="s">
        <v>1113</v>
      </c>
      <c r="B359" s="89">
        <v>4222</v>
      </c>
      <c r="C359" s="1">
        <f>(B359/'[1]POBLACIÓN 2024'!$D$57)*1000</f>
        <v>2.7225799379004152</v>
      </c>
      <c r="D359" s="28">
        <v>735</v>
      </c>
      <c r="E359" s="1">
        <f>(D359/'[1]POBLACIÓN 2024'!$B$29)*1000</f>
        <v>2.67129934180638</v>
      </c>
      <c r="F359" s="1">
        <f t="shared" si="51"/>
        <v>0.98116470507250508</v>
      </c>
      <c r="G359" s="28">
        <v>810</v>
      </c>
      <c r="H359" s="1">
        <f>(G359/'[1]POBLACIÓN 2024'!$D$29)*1000</f>
        <v>2.8195685015907936</v>
      </c>
      <c r="I359" s="1">
        <f t="shared" si="52"/>
        <v>9.7211833321425318E-3</v>
      </c>
      <c r="J359" s="28">
        <v>489</v>
      </c>
      <c r="K359" s="1">
        <f>(J359/'[1]POBLACIÓN 2024'!$F$29)*1000</f>
        <v>2.5360308265178584</v>
      </c>
      <c r="L359" s="1">
        <f t="shared" si="53"/>
        <v>8.7436147008436819E-3</v>
      </c>
      <c r="M359" s="28">
        <v>262</v>
      </c>
      <c r="N359" s="1">
        <f>(M359/'[1]POBLACIÓN 2024'!$H$29)*1000</f>
        <v>3.7485334935759864</v>
      </c>
      <c r="O359" s="1">
        <f t="shared" si="45"/>
        <v>1.2924027664931507E-2</v>
      </c>
      <c r="P359" s="89">
        <v>228</v>
      </c>
      <c r="Q359" s="1">
        <f>(P359/'[1]POBLACIÓN 2024'!$J$29)*1000</f>
        <v>3.5479202651603567</v>
      </c>
      <c r="R359" s="1">
        <f t="shared" si="46"/>
        <v>1.2232362266066034E-2</v>
      </c>
      <c r="S359" s="89">
        <v>668</v>
      </c>
      <c r="T359" s="1">
        <f>(S359/'[1]POBLACIÓN 2024'!$L$29)*1000</f>
        <v>2.4388106781938199</v>
      </c>
      <c r="U359" s="1">
        <f t="shared" si="47"/>
        <v>8.4084233817099743E-3</v>
      </c>
      <c r="V359" s="89">
        <v>588</v>
      </c>
      <c r="W359" s="1">
        <f>(V359/'[1]POBLACIÓN 2024'!$N$29)*1000</f>
        <v>2.7948494916511004</v>
      </c>
      <c r="X359" s="1">
        <f t="shared" si="48"/>
        <v>9.6359582250819167E-3</v>
      </c>
      <c r="Y359" s="89">
        <v>307</v>
      </c>
      <c r="Z359" s="1">
        <f>(Y359/'[1]POBLACIÓN 2024'!$P$29)*1000</f>
        <v>2.5090718885874006</v>
      </c>
      <c r="AA359" s="1">
        <f t="shared" si="49"/>
        <v>8.6506668693176973E-3</v>
      </c>
      <c r="AB359" s="89">
        <v>135</v>
      </c>
      <c r="AC359" s="1">
        <f>(AB359/'[1]POBLACIÓN 2024'!$R$29)*1000</f>
        <v>2.468684282710067</v>
      </c>
      <c r="AD359" s="1">
        <f t="shared" si="50"/>
        <v>8.5114202715285796E-3</v>
      </c>
      <c r="AE359" s="28">
        <f>0</f>
        <v>0</v>
      </c>
    </row>
    <row r="360" spans="1:31" x14ac:dyDescent="0.25">
      <c r="A360" s="28" t="s">
        <v>1112</v>
      </c>
      <c r="B360" s="89">
        <v>4175</v>
      </c>
      <c r="C360" s="1">
        <f>(B360/'[1]POBLACIÓN 2024'!$D$57)*1000</f>
        <v>2.6922717292122771</v>
      </c>
      <c r="D360" s="28">
        <v>702</v>
      </c>
      <c r="E360" s="1">
        <f>(D360/'[1]POBLACIÓN 2024'!$B$29)*1000</f>
        <v>2.5513634529905831</v>
      </c>
      <c r="F360" s="1">
        <f t="shared" si="51"/>
        <v>0.9476619411433177</v>
      </c>
      <c r="G360" s="28">
        <v>907</v>
      </c>
      <c r="H360" s="1">
        <f>(G360/'[1]POBLACIÓN 2024'!$D$29)*1000</f>
        <v>3.1572205320282096</v>
      </c>
      <c r="I360" s="1">
        <f t="shared" si="52"/>
        <v>1.088532503981886E-2</v>
      </c>
      <c r="J360" s="28">
        <v>512</v>
      </c>
      <c r="K360" s="1">
        <f>(J360/'[1]POBLACIÓN 2024'!$F$29)*1000</f>
        <v>2.6553124400350581</v>
      </c>
      <c r="L360" s="1">
        <f t="shared" si="53"/>
        <v>9.1548685620285574E-3</v>
      </c>
      <c r="M360" s="28">
        <v>142</v>
      </c>
      <c r="N360" s="1">
        <f>(M360/'[1]POBLACIÓN 2024'!$H$29)*1000</f>
        <v>2.0316479239991989</v>
      </c>
      <c r="O360" s="1">
        <f t="shared" si="45"/>
        <v>7.0046256809934131E-3</v>
      </c>
      <c r="P360" s="89">
        <v>236</v>
      </c>
      <c r="Q360" s="1">
        <f>(P360/'[1]POBLACIÓN 2024'!$J$29)*1000</f>
        <v>3.6724086955168604</v>
      </c>
      <c r="R360" s="1">
        <f t="shared" si="46"/>
        <v>1.2661567959612209E-2</v>
      </c>
      <c r="S360" s="89">
        <v>714</v>
      </c>
      <c r="T360" s="1">
        <f>(S360/'[1]POBLACIÓN 2024'!$L$29)*1000</f>
        <v>2.6067527308838137</v>
      </c>
      <c r="U360" s="1">
        <f t="shared" si="47"/>
        <v>8.9874465487139558E-3</v>
      </c>
      <c r="V360" s="89">
        <v>604</v>
      </c>
      <c r="W360" s="1">
        <f>(V360/'[1]POBLACIÓN 2024'!$N$29)*1000</f>
        <v>2.8708998179545313</v>
      </c>
      <c r="X360" s="1">
        <f t="shared" si="48"/>
        <v>9.8981611699821039E-3</v>
      </c>
      <c r="Y360" s="89">
        <v>245</v>
      </c>
      <c r="Z360" s="1">
        <f>(Y360/'[1]POBLACIÓN 2024'!$P$29)*1000</f>
        <v>2.0023537873091635</v>
      </c>
      <c r="AA360" s="1">
        <f t="shared" si="49"/>
        <v>6.9036266546672184E-3</v>
      </c>
      <c r="AB360" s="89">
        <v>113</v>
      </c>
      <c r="AC360" s="1">
        <f>(AB360/'[1]POBLACIÓN 2024'!$R$29)*1000</f>
        <v>2.0663801773795374</v>
      </c>
      <c r="AD360" s="1">
        <f t="shared" si="50"/>
        <v>7.1243740050572551E-3</v>
      </c>
      <c r="AE360" s="28">
        <f>0</f>
        <v>0</v>
      </c>
    </row>
    <row r="361" spans="1:31" x14ac:dyDescent="0.25">
      <c r="A361" s="28" t="s">
        <v>1115</v>
      </c>
      <c r="B361" s="89">
        <v>4154</v>
      </c>
      <c r="C361" s="1">
        <f>(B361/'[1]POBLACIÓN 2024'!$D$57)*1000</f>
        <v>2.678729763628215</v>
      </c>
      <c r="D361" s="28">
        <v>743</v>
      </c>
      <c r="E361" s="1">
        <f>(D361/'[1]POBLACIÓN 2024'!$B$29)*1000</f>
        <v>2.7003747087920273</v>
      </c>
      <c r="F361" s="1">
        <f t="shared" si="51"/>
        <v>1.0080803018870015</v>
      </c>
      <c r="G361" s="28">
        <v>598</v>
      </c>
      <c r="H361" s="1">
        <f>(G361/'[1]POBLACIÓN 2024'!$D$29)*1000</f>
        <v>2.0816073629028327</v>
      </c>
      <c r="I361" s="1">
        <f t="shared" si="52"/>
        <v>7.176873620520041E-3</v>
      </c>
      <c r="J361" s="28">
        <v>574</v>
      </c>
      <c r="K361" s="1">
        <f>(J361/'[1]POBLACIÓN 2024'!$F$29)*1000</f>
        <v>2.976854180820554</v>
      </c>
      <c r="L361" s="1">
        <f t="shared" si="53"/>
        <v>1.0263465926961705E-2</v>
      </c>
      <c r="M361" s="28">
        <v>273</v>
      </c>
      <c r="N361" s="1">
        <f>(M361/'[1]POBLACIÓN 2024'!$H$29)*1000</f>
        <v>3.9059146707871921</v>
      </c>
      <c r="O361" s="1">
        <f t="shared" si="45"/>
        <v>1.3466639513459167E-2</v>
      </c>
      <c r="P361" s="89">
        <v>201</v>
      </c>
      <c r="Q361" s="1">
        <f>(P361/'[1]POBLACIÓN 2024'!$J$29)*1000</f>
        <v>3.1277718127071563</v>
      </c>
      <c r="R361" s="1">
        <f t="shared" si="46"/>
        <v>1.0783793050347686E-2</v>
      </c>
      <c r="S361" s="89">
        <v>667</v>
      </c>
      <c r="T361" s="1">
        <f>(S361/'[1]POBLACIÓN 2024'!$L$29)*1000</f>
        <v>2.435159764004907</v>
      </c>
      <c r="U361" s="1">
        <f t="shared" si="47"/>
        <v>8.3958359215577146E-3</v>
      </c>
      <c r="V361" s="89">
        <v>646</v>
      </c>
      <c r="W361" s="1">
        <f>(V361/'[1]POBLACIÓN 2024'!$N$29)*1000</f>
        <v>3.0705319245010387</v>
      </c>
      <c r="X361" s="1">
        <f t="shared" si="48"/>
        <v>1.05864439003451E-2</v>
      </c>
      <c r="Y361" s="89">
        <v>311</v>
      </c>
      <c r="Z361" s="1">
        <f>(Y361/'[1]POBLACIÓN 2024'!$P$29)*1000</f>
        <v>2.5417633789924485</v>
      </c>
      <c r="AA361" s="1">
        <f t="shared" si="49"/>
        <v>8.7633791412306331E-3</v>
      </c>
      <c r="AB361" s="89">
        <v>141</v>
      </c>
      <c r="AC361" s="1">
        <f>(AB361/'[1]POBLACIÓN 2024'!$R$29)*1000</f>
        <v>2.5784035841638473</v>
      </c>
      <c r="AD361" s="1">
        <f t="shared" si="50"/>
        <v>8.8897056169298487E-3</v>
      </c>
      <c r="AE361" s="28">
        <f>0</f>
        <v>0</v>
      </c>
    </row>
    <row r="362" spans="1:31" x14ac:dyDescent="0.25">
      <c r="A362" s="28" t="s">
        <v>1110</v>
      </c>
      <c r="B362" s="89">
        <v>4138</v>
      </c>
      <c r="C362" s="1">
        <f>(B362/'[1]POBLACIÓN 2024'!$D$57)*1000</f>
        <v>2.6684120755641678</v>
      </c>
      <c r="D362" s="28">
        <v>677</v>
      </c>
      <c r="E362" s="1">
        <f>(D362/'[1]POBLACIÓN 2024'!$B$29)*1000</f>
        <v>2.4605029311604341</v>
      </c>
      <c r="F362" s="1">
        <f t="shared" si="51"/>
        <v>0.92208506837918702</v>
      </c>
      <c r="G362" s="28">
        <v>953</v>
      </c>
      <c r="H362" s="1">
        <f>(G362/'[1]POBLACIÓN 2024'!$D$29)*1000</f>
        <v>3.3173441753284276</v>
      </c>
      <c r="I362" s="1">
        <f t="shared" si="52"/>
        <v>1.1437392241397325E-2</v>
      </c>
      <c r="J362" s="28">
        <v>664</v>
      </c>
      <c r="K362" s="1">
        <f>(J362/'[1]POBLACIÓN 2024'!$F$29)*1000</f>
        <v>3.4436083206704664</v>
      </c>
      <c r="L362" s="1">
        <f t="shared" si="53"/>
        <v>1.1872720166380787E-2</v>
      </c>
      <c r="M362" s="28">
        <v>182</v>
      </c>
      <c r="N362" s="1">
        <f>(M362/'[1]POBLACIÓN 2024'!$H$29)*1000</f>
        <v>2.6039431138581279</v>
      </c>
      <c r="O362" s="1">
        <f t="shared" si="45"/>
        <v>8.9777596756394438E-3</v>
      </c>
      <c r="P362" s="89">
        <v>263</v>
      </c>
      <c r="Q362" s="1">
        <f>(P362/'[1]POBLACIÓN 2024'!$J$29)*1000</f>
        <v>4.0925571479700604</v>
      </c>
      <c r="R362" s="1">
        <f t="shared" si="46"/>
        <v>1.4110137175330556E-2</v>
      </c>
      <c r="S362" s="89">
        <v>510</v>
      </c>
      <c r="T362" s="1">
        <f>(S362/'[1]POBLACIÓN 2024'!$L$29)*1000</f>
        <v>1.8619662363455809</v>
      </c>
      <c r="U362" s="1">
        <f t="shared" si="47"/>
        <v>6.4196046776528242E-3</v>
      </c>
      <c r="V362" s="89">
        <v>354</v>
      </c>
      <c r="W362" s="1">
        <f>(V362/'[1]POBLACIÓN 2024'!$N$29)*1000</f>
        <v>1.6826134694634174</v>
      </c>
      <c r="X362" s="1">
        <f t="shared" si="48"/>
        <v>5.8012401559166642E-3</v>
      </c>
      <c r="Y362" s="89">
        <v>398</v>
      </c>
      <c r="Z362" s="1">
        <f>(Y362/'[1]POBLACIÓN 2024'!$P$29)*1000</f>
        <v>3.252803295302233</v>
      </c>
      <c r="AA362" s="1">
        <f t="shared" si="49"/>
        <v>1.1214871055336952E-2</v>
      </c>
      <c r="AB362" s="89">
        <v>137</v>
      </c>
      <c r="AC362" s="1">
        <f>(AB362/'[1]POBLACIÓN 2024'!$R$29)*1000</f>
        <v>2.5052573831946603</v>
      </c>
      <c r="AD362" s="1">
        <f t="shared" si="50"/>
        <v>8.637515386662336E-3</v>
      </c>
      <c r="AE362" s="28">
        <f>0</f>
        <v>0</v>
      </c>
    </row>
    <row r="363" spans="1:31" x14ac:dyDescent="0.25">
      <c r="A363" s="28" t="s">
        <v>1116</v>
      </c>
      <c r="B363" s="89">
        <v>4126</v>
      </c>
      <c r="C363" s="1">
        <f>(B363/'[1]POBLACIÓN 2024'!$D$57)*1000</f>
        <v>2.6606738095161324</v>
      </c>
      <c r="D363" s="28">
        <v>760</v>
      </c>
      <c r="E363" s="1">
        <f>(D363/'[1]POBLACIÓN 2024'!$B$29)*1000</f>
        <v>2.7621598636365285</v>
      </c>
      <c r="F363" s="1">
        <f t="shared" si="51"/>
        <v>1.0381429898537065</v>
      </c>
      <c r="G363" s="28">
        <v>712</v>
      </c>
      <c r="H363" s="1">
        <f>(G363/'[1]POBLACIÓN 2024'!$D$29)*1000</f>
        <v>2.4784355223859813</v>
      </c>
      <c r="I363" s="1">
        <f t="shared" si="52"/>
        <v>8.5450401635623237E-3</v>
      </c>
      <c r="J363" s="28">
        <v>557</v>
      </c>
      <c r="K363" s="1">
        <f>(J363/'[1]POBLACIÓN 2024'!$F$29)*1000</f>
        <v>2.8886895099600145</v>
      </c>
      <c r="L363" s="1">
        <f t="shared" si="53"/>
        <v>9.9594956817380988E-3</v>
      </c>
      <c r="M363" s="28">
        <v>117</v>
      </c>
      <c r="N363" s="1">
        <f>(M363/'[1]POBLACIÓN 2024'!$H$29)*1000</f>
        <v>1.6739634303373681</v>
      </c>
      <c r="O363" s="1">
        <f t="shared" si="45"/>
        <v>5.7714169343396427E-3</v>
      </c>
      <c r="P363" s="89">
        <v>169</v>
      </c>
      <c r="Q363" s="1">
        <f>(P363/'[1]POBLACIÓN 2024'!$J$29)*1000</f>
        <v>2.6298180912811415</v>
      </c>
      <c r="R363" s="1">
        <f t="shared" si="46"/>
        <v>9.0669702761629802E-3</v>
      </c>
      <c r="S363" s="89">
        <v>786</v>
      </c>
      <c r="T363" s="1">
        <f>(S363/'[1]POBLACIÓN 2024'!$L$29)*1000</f>
        <v>2.8696185524855427</v>
      </c>
      <c r="U363" s="1">
        <f t="shared" si="47"/>
        <v>9.8937436796767073E-3</v>
      </c>
      <c r="V363" s="89">
        <v>597</v>
      </c>
      <c r="W363" s="1">
        <f>(V363/'[1]POBLACIÓN 2024'!$N$29)*1000</f>
        <v>2.8376278001967798</v>
      </c>
      <c r="X363" s="1">
        <f t="shared" si="48"/>
        <v>9.7834473815882703E-3</v>
      </c>
      <c r="Y363" s="89">
        <v>312</v>
      </c>
      <c r="Z363" s="1">
        <f>(Y363/'[1]POBLACIÓN 2024'!$P$29)*1000</f>
        <v>2.5499362515937105</v>
      </c>
      <c r="AA363" s="1">
        <f t="shared" si="49"/>
        <v>8.7915572092088674E-3</v>
      </c>
      <c r="AB363" s="89">
        <v>116</v>
      </c>
      <c r="AC363" s="1">
        <f>(AB363/'[1]POBLACIÓN 2024'!$R$29)*1000</f>
        <v>2.1212398281064275</v>
      </c>
      <c r="AD363" s="1">
        <f t="shared" si="50"/>
        <v>7.3135166777578897E-3</v>
      </c>
      <c r="AE363" s="28">
        <f>0</f>
        <v>0</v>
      </c>
    </row>
    <row r="364" spans="1:31" x14ac:dyDescent="0.25">
      <c r="A364" s="28" t="s">
        <v>1117</v>
      </c>
      <c r="B364" s="89">
        <v>4117</v>
      </c>
      <c r="C364" s="1">
        <f>(B364/'[1]POBLACIÓN 2024'!$D$57)*1000</f>
        <v>2.6548701099801062</v>
      </c>
      <c r="D364" s="28">
        <v>767</v>
      </c>
      <c r="E364" s="1">
        <f>(D364/'[1]POBLACIÓN 2024'!$B$29)*1000</f>
        <v>2.7876008097489704</v>
      </c>
      <c r="F364" s="1">
        <f t="shared" si="51"/>
        <v>1.0499951765134976</v>
      </c>
      <c r="G364" s="28">
        <v>532</v>
      </c>
      <c r="H364" s="1">
        <f>(G364/'[1]POBLACIÓN 2024'!$D$29)*1000</f>
        <v>1.8518647442546941</v>
      </c>
      <c r="I364" s="1">
        <f t="shared" si="52"/>
        <v>6.3847772008639838E-3</v>
      </c>
      <c r="J364" s="28">
        <v>464</v>
      </c>
      <c r="K364" s="1">
        <f>(J364/'[1]POBLACIÓN 2024'!$F$29)*1000</f>
        <v>2.4063768987817715</v>
      </c>
      <c r="L364" s="1">
        <f t="shared" si="53"/>
        <v>8.2965996343383804E-3</v>
      </c>
      <c r="M364" s="28">
        <v>238</v>
      </c>
      <c r="N364" s="1">
        <f>(M364/'[1]POBLACIÓN 2024'!$H$29)*1000</f>
        <v>3.405156379660629</v>
      </c>
      <c r="O364" s="1">
        <f t="shared" si="45"/>
        <v>1.1740147268143888E-2</v>
      </c>
      <c r="P364" s="89">
        <v>192</v>
      </c>
      <c r="Q364" s="1">
        <f>(P364/'[1]POBLACIÓN 2024'!$J$29)*1000</f>
        <v>2.9877223285560897</v>
      </c>
      <c r="R364" s="1">
        <f t="shared" si="46"/>
        <v>1.0300936645108238E-2</v>
      </c>
      <c r="S364" s="89">
        <v>808</v>
      </c>
      <c r="T364" s="1">
        <f>(S364/'[1]POBLACIÓN 2024'!$L$29)*1000</f>
        <v>2.9499386646416261</v>
      </c>
      <c r="U364" s="1">
        <f t="shared" si="47"/>
        <v>1.0170667803026435E-2</v>
      </c>
      <c r="V364" s="89">
        <v>690</v>
      </c>
      <c r="W364" s="1">
        <f>(V364/'[1]POBLACIÓN 2024'!$N$29)*1000</f>
        <v>3.2796703218354746</v>
      </c>
      <c r="X364" s="1">
        <f t="shared" si="48"/>
        <v>1.1307501998820616E-2</v>
      </c>
      <c r="Y364" s="89">
        <v>324</v>
      </c>
      <c r="Z364" s="1">
        <f>(Y364/'[1]POBLACIÓN 2024'!$P$29)*1000</f>
        <v>2.648010722808853</v>
      </c>
      <c r="AA364" s="1">
        <f t="shared" si="49"/>
        <v>9.1296940249476679E-3</v>
      </c>
      <c r="AB364" s="89">
        <v>102</v>
      </c>
      <c r="AC364" s="1">
        <f>(AB364/'[1]POBLACIÓN 2024'!$R$29)*1000</f>
        <v>1.8652281247142726</v>
      </c>
      <c r="AD364" s="1">
        <f t="shared" si="50"/>
        <v>6.4308508718215933E-3</v>
      </c>
      <c r="AE364" s="28">
        <f>0</f>
        <v>0</v>
      </c>
    </row>
    <row r="365" spans="1:31" x14ac:dyDescent="0.25">
      <c r="A365" s="28" t="s">
        <v>1119</v>
      </c>
      <c r="B365" s="89">
        <v>4050</v>
      </c>
      <c r="C365" s="1">
        <f>(B365/'[1]POBLACIÓN 2024'!$D$57)*1000</f>
        <v>2.6116647912119091</v>
      </c>
      <c r="D365" s="28">
        <v>815</v>
      </c>
      <c r="E365" s="1">
        <f>(D365/'[1]POBLACIÓN 2024'!$B$29)*1000</f>
        <v>2.9620530116628565</v>
      </c>
      <c r="F365" s="1">
        <f t="shared" si="51"/>
        <v>1.1341627844545679</v>
      </c>
      <c r="G365" s="28">
        <v>889</v>
      </c>
      <c r="H365" s="1">
        <f>(G365/'[1]POBLACIÓN 2024'!$D$29)*1000</f>
        <v>3.0945634542150806</v>
      </c>
      <c r="I365" s="1">
        <f t="shared" si="52"/>
        <v>1.0669298743549025E-2</v>
      </c>
      <c r="J365" s="28">
        <v>450</v>
      </c>
      <c r="K365" s="1">
        <f>(J365/'[1]POBLACIÓN 2024'!$F$29)*1000</f>
        <v>2.333770699249563</v>
      </c>
      <c r="L365" s="1">
        <f t="shared" si="53"/>
        <v>8.0462711970954118E-3</v>
      </c>
      <c r="M365" s="28">
        <v>171</v>
      </c>
      <c r="N365" s="1">
        <f>(M365/'[1]POBLACIÓN 2024'!$H$29)*1000</f>
        <v>2.4465619366469227</v>
      </c>
      <c r="O365" s="1">
        <f t="shared" si="45"/>
        <v>8.4351478271117858E-3</v>
      </c>
      <c r="P365" s="89">
        <v>104</v>
      </c>
      <c r="Q365" s="1">
        <f>(P365/'[1]POBLACIÓN 2024'!$J$29)*1000</f>
        <v>1.6183495946345487</v>
      </c>
      <c r="R365" s="1">
        <f t="shared" si="46"/>
        <v>5.5796740161002962E-3</v>
      </c>
      <c r="S365" s="89">
        <v>618</v>
      </c>
      <c r="T365" s="1">
        <f>(S365/'[1]POBLACIÓN 2024'!$L$29)*1000</f>
        <v>2.2562649687481744</v>
      </c>
      <c r="U365" s="1">
        <f t="shared" si="47"/>
        <v>7.7790503740969514E-3</v>
      </c>
      <c r="V365" s="89">
        <v>548</v>
      </c>
      <c r="W365" s="1">
        <f>(V365/'[1]POBLACIÓN 2024'!$N$29)*1000</f>
        <v>2.6047236758925219</v>
      </c>
      <c r="X365" s="1">
        <f t="shared" si="48"/>
        <v>8.9804508628314461E-3</v>
      </c>
      <c r="Y365" s="89">
        <v>343</v>
      </c>
      <c r="Z365" s="1">
        <f>(Y365/'[1]POBLACIÓN 2024'!$P$29)*1000</f>
        <v>2.8032953022328289</v>
      </c>
      <c r="AA365" s="1">
        <f t="shared" si="49"/>
        <v>9.6650773165341056E-3</v>
      </c>
      <c r="AB365" s="89">
        <v>112</v>
      </c>
      <c r="AC365" s="1">
        <f>(AB365/'[1]POBLACIÓN 2024'!$R$29)*1000</f>
        <v>2.0480936271372405</v>
      </c>
      <c r="AD365" s="1">
        <f t="shared" si="50"/>
        <v>7.0613264474903769E-3</v>
      </c>
      <c r="AE365" s="28">
        <f>0</f>
        <v>0</v>
      </c>
    </row>
    <row r="366" spans="1:31" x14ac:dyDescent="0.25">
      <c r="A366" s="28" t="s">
        <v>1118</v>
      </c>
      <c r="B366" s="89">
        <v>3789</v>
      </c>
      <c r="C366" s="1">
        <f>(B366/'[1]POBLACIÓN 2024'!$D$57)*1000</f>
        <v>2.4433575046671416</v>
      </c>
      <c r="D366" s="28">
        <v>749</v>
      </c>
      <c r="E366" s="1">
        <f>(D366/'[1]POBLACIÓN 2024'!$B$29)*1000</f>
        <v>2.7221812340312632</v>
      </c>
      <c r="F366" s="1">
        <f t="shared" si="51"/>
        <v>1.1141149949737321</v>
      </c>
      <c r="G366" s="28">
        <v>725</v>
      </c>
      <c r="H366" s="1">
        <f>(G366/'[1]POBLACIÓN 2024'!$D$29)*1000</f>
        <v>2.5236878563621303</v>
      </c>
      <c r="I366" s="1">
        <f t="shared" si="52"/>
        <v>8.7010591553127615E-3</v>
      </c>
      <c r="J366" s="28">
        <v>337</v>
      </c>
      <c r="K366" s="1">
        <f>(J366/'[1]POBLACIÓN 2024'!$F$29)*1000</f>
        <v>1.7477349458824507</v>
      </c>
      <c r="L366" s="1">
        <f t="shared" si="53"/>
        <v>6.0257630964914537E-3</v>
      </c>
      <c r="M366" s="28">
        <v>218</v>
      </c>
      <c r="N366" s="1">
        <f>(M366/'[1]POBLACIÓN 2024'!$H$29)*1000</f>
        <v>3.1190087847311645</v>
      </c>
      <c r="O366" s="1">
        <f t="shared" si="45"/>
        <v>1.0753580270820873E-2</v>
      </c>
      <c r="P366" s="89">
        <v>128</v>
      </c>
      <c r="Q366" s="1">
        <f>(P366/'[1]POBLACIÓN 2024'!$J$29)*1000</f>
        <v>1.9918148857040598</v>
      </c>
      <c r="R366" s="1">
        <f t="shared" si="46"/>
        <v>6.8672910967388255E-3</v>
      </c>
      <c r="S366" s="89">
        <v>745</v>
      </c>
      <c r="T366" s="1">
        <f>(S366/'[1]POBLACIÓN 2024'!$L$29)*1000</f>
        <v>2.7199310707401136</v>
      </c>
      <c r="U366" s="1">
        <f t="shared" si="47"/>
        <v>9.3776578134340295E-3</v>
      </c>
      <c r="V366" s="89">
        <v>578</v>
      </c>
      <c r="W366" s="1">
        <f>(V366/'[1]POBLACIÓN 2024'!$N$29)*1000</f>
        <v>2.7473180377114552</v>
      </c>
      <c r="X366" s="1">
        <f t="shared" si="48"/>
        <v>9.4720813845192969E-3</v>
      </c>
      <c r="Y366" s="89">
        <v>217</v>
      </c>
      <c r="Z366" s="1">
        <f>(Y366/'[1]POBLACIÓN 2024'!$P$29)*1000</f>
        <v>1.7735133544738304</v>
      </c>
      <c r="AA366" s="1">
        <f t="shared" si="49"/>
        <v>6.1146407512766791E-3</v>
      </c>
      <c r="AB366" s="89">
        <v>92</v>
      </c>
      <c r="AC366" s="1">
        <f>(AB366/'[1]POBLACIÓN 2024'!$R$29)*1000</f>
        <v>1.6823626222913048</v>
      </c>
      <c r="AD366" s="1">
        <f t="shared" si="50"/>
        <v>5.8003752961528097E-3</v>
      </c>
      <c r="AE366" s="28">
        <f>0</f>
        <v>0</v>
      </c>
    </row>
    <row r="367" spans="1:31" x14ac:dyDescent="0.25">
      <c r="A367" s="28" t="s">
        <v>1121</v>
      </c>
      <c r="B367" s="89">
        <v>3783</v>
      </c>
      <c r="C367" s="1">
        <f>(B367/'[1]POBLACIÓN 2024'!$D$57)*1000</f>
        <v>2.4394883716431237</v>
      </c>
      <c r="D367" s="28">
        <v>587</v>
      </c>
      <c r="E367" s="1">
        <f>(D367/'[1]POBLACIÓN 2024'!$B$29)*1000</f>
        <v>2.1334050525718977</v>
      </c>
      <c r="F367" s="1">
        <f t="shared" si="51"/>
        <v>0.87452970769232941</v>
      </c>
      <c r="G367" s="28">
        <v>705</v>
      </c>
      <c r="H367" s="1">
        <f>(G367/'[1]POBLACIÓN 2024'!$D$29)*1000</f>
        <v>2.4540688810142095</v>
      </c>
      <c r="I367" s="1">
        <f t="shared" si="52"/>
        <v>8.4610299372351681E-3</v>
      </c>
      <c r="J367" s="28">
        <v>465</v>
      </c>
      <c r="K367" s="1">
        <f>(J367/'[1]POBLACIÓN 2024'!$F$29)*1000</f>
        <v>2.4115630558912149</v>
      </c>
      <c r="L367" s="1">
        <f t="shared" si="53"/>
        <v>8.3144802369985917E-3</v>
      </c>
      <c r="M367" s="28">
        <v>232</v>
      </c>
      <c r="N367" s="1">
        <f>(M367/'[1]POBLACIÓN 2024'!$H$29)*1000</f>
        <v>3.3193121011817897</v>
      </c>
      <c r="O367" s="1">
        <f t="shared" si="45"/>
        <v>1.1444177168946985E-2</v>
      </c>
      <c r="P367" s="89">
        <v>221</v>
      </c>
      <c r="Q367" s="1">
        <f>(P367/'[1]POBLACIÓN 2024'!$J$29)*1000</f>
        <v>3.438992888598416</v>
      </c>
      <c r="R367" s="1">
        <f t="shared" si="46"/>
        <v>1.1856807284213129E-2</v>
      </c>
      <c r="S367" s="89">
        <v>634</v>
      </c>
      <c r="T367" s="1">
        <f>(S367/'[1]POBLACIÓN 2024'!$L$29)*1000</f>
        <v>2.3146795957707806</v>
      </c>
      <c r="U367" s="1">
        <f t="shared" si="47"/>
        <v>7.9804497365331181E-3</v>
      </c>
      <c r="V367" s="89">
        <v>487</v>
      </c>
      <c r="W367" s="1">
        <f>(V367/'[1]POBLACIÓN 2024'!$N$29)*1000</f>
        <v>2.3147818068606898</v>
      </c>
      <c r="X367" s="1">
        <f t="shared" si="48"/>
        <v>7.9808021353994767E-3</v>
      </c>
      <c r="Y367" s="89">
        <v>331</v>
      </c>
      <c r="Z367" s="1">
        <f>(Y367/'[1]POBLACIÓN 2024'!$P$29)*1000</f>
        <v>2.705220831017686</v>
      </c>
      <c r="AA367" s="1">
        <f t="shared" si="49"/>
        <v>9.3269405007953016E-3</v>
      </c>
      <c r="AB367" s="89">
        <v>121</v>
      </c>
      <c r="AC367" s="1">
        <f>(AB367/'[1]POBLACIÓN 2024'!$R$29)*1000</f>
        <v>2.2126725793179114</v>
      </c>
      <c r="AD367" s="1">
        <f t="shared" si="50"/>
        <v>7.6287544655922815E-3</v>
      </c>
      <c r="AE367" s="28">
        <f>0</f>
        <v>0</v>
      </c>
    </row>
    <row r="368" spans="1:31" x14ac:dyDescent="0.25">
      <c r="A368" s="28" t="s">
        <v>1124</v>
      </c>
      <c r="B368" s="89">
        <v>3774</v>
      </c>
      <c r="C368" s="1">
        <f>(B368/'[1]POBLACIÓN 2024'!$D$57)*1000</f>
        <v>2.4336846721070975</v>
      </c>
      <c r="D368" s="28">
        <v>636</v>
      </c>
      <c r="E368" s="1">
        <f>(D368/'[1]POBLACIÓN 2024'!$B$29)*1000</f>
        <v>2.3114916753589898</v>
      </c>
      <c r="F368" s="1">
        <f t="shared" si="51"/>
        <v>0.94979094944033471</v>
      </c>
      <c r="G368" s="28">
        <v>835</v>
      </c>
      <c r="H368" s="1">
        <f>(G368/'[1]POBLACIÓN 2024'!$D$29)*1000</f>
        <v>2.9065922207756945</v>
      </c>
      <c r="I368" s="1">
        <f t="shared" si="52"/>
        <v>1.0021219854739524E-2</v>
      </c>
      <c r="J368" s="28">
        <v>464</v>
      </c>
      <c r="K368" s="1">
        <f>(J368/'[1]POBLACIÓN 2024'!$F$29)*1000</f>
        <v>2.4063768987817715</v>
      </c>
      <c r="L368" s="1">
        <f t="shared" si="53"/>
        <v>8.2965996343383804E-3</v>
      </c>
      <c r="M368" s="28">
        <v>166</v>
      </c>
      <c r="N368" s="1">
        <f>(M368/'[1]POBLACIÓN 2024'!$H$29)*1000</f>
        <v>2.3750250379145563</v>
      </c>
      <c r="O368" s="1">
        <f t="shared" si="45"/>
        <v>8.1885060777810315E-3</v>
      </c>
      <c r="P368" s="89">
        <v>117</v>
      </c>
      <c r="Q368" s="1">
        <f>(P368/'[1]POBLACIÓN 2024'!$J$29)*1000</f>
        <v>1.8206432939638673</v>
      </c>
      <c r="R368" s="1">
        <f t="shared" si="46"/>
        <v>6.277133268112833E-3</v>
      </c>
      <c r="S368" s="89">
        <v>618</v>
      </c>
      <c r="T368" s="1">
        <f>(S368/'[1]POBLACIÓN 2024'!$L$29)*1000</f>
        <v>2.2562649687481744</v>
      </c>
      <c r="U368" s="1">
        <f t="shared" si="47"/>
        <v>7.7790503740969514E-3</v>
      </c>
      <c r="V368" s="89">
        <v>513</v>
      </c>
      <c r="W368" s="1">
        <f>(V368/'[1]POBLACIÓN 2024'!$N$29)*1000</f>
        <v>2.4383635871037659</v>
      </c>
      <c r="X368" s="1">
        <f t="shared" si="48"/>
        <v>8.4068819208622837E-3</v>
      </c>
      <c r="Y368" s="89">
        <v>316</v>
      </c>
      <c r="Z368" s="1">
        <f>(Y368/'[1]POBLACIÓN 2024'!$P$29)*1000</f>
        <v>2.5826277419987576</v>
      </c>
      <c r="AA368" s="1">
        <f t="shared" si="49"/>
        <v>8.9042694811217998E-3</v>
      </c>
      <c r="AB368" s="89">
        <v>109</v>
      </c>
      <c r="AC368" s="1">
        <f>(AB368/'[1]POBLACIÓN 2024'!$R$29)*1000</f>
        <v>1.9932339764103502</v>
      </c>
      <c r="AD368" s="1">
        <f t="shared" si="50"/>
        <v>6.8721837747897415E-3</v>
      </c>
      <c r="AE368" s="28">
        <f>0</f>
        <v>0</v>
      </c>
    </row>
    <row r="369" spans="1:31" x14ac:dyDescent="0.25">
      <c r="A369" s="28" t="s">
        <v>1123</v>
      </c>
      <c r="B369" s="89">
        <v>3766</v>
      </c>
      <c r="C369" s="1">
        <f>(B369/'[1]POBLACIÓN 2024'!$D$57)*1000</f>
        <v>2.4285258280750743</v>
      </c>
      <c r="D369" s="28">
        <v>813</v>
      </c>
      <c r="E369" s="1">
        <f>(D369/'[1]POBLACIÓN 2024'!$B$29)*1000</f>
        <v>2.954784169916445</v>
      </c>
      <c r="F369" s="1">
        <f t="shared" si="51"/>
        <v>1.2166986802271316</v>
      </c>
      <c r="G369" s="28">
        <v>681</v>
      </c>
      <c r="H369" s="1">
        <f>(G369/'[1]POBLACIÓN 2024'!$D$29)*1000</f>
        <v>2.3705261105967042</v>
      </c>
      <c r="I369" s="1">
        <f t="shared" si="52"/>
        <v>8.1729948755420549E-3</v>
      </c>
      <c r="J369" s="28">
        <v>416</v>
      </c>
      <c r="K369" s="1">
        <f>(J369/'[1]POBLACIÓN 2024'!$F$29)*1000</f>
        <v>2.157441357528485</v>
      </c>
      <c r="L369" s="1">
        <f t="shared" si="53"/>
        <v>7.4383307066482034E-3</v>
      </c>
      <c r="M369" s="28">
        <v>153</v>
      </c>
      <c r="N369" s="1">
        <f>(M369/'[1]POBLACIÓN 2024'!$H$29)*1000</f>
        <v>2.1890291012104046</v>
      </c>
      <c r="O369" s="1">
        <f t="shared" si="45"/>
        <v>7.547237529521072E-3</v>
      </c>
      <c r="P369" s="89">
        <v>130</v>
      </c>
      <c r="Q369" s="1">
        <f>(P369/'[1]POBLACIÓN 2024'!$J$29)*1000</f>
        <v>2.022936993293186</v>
      </c>
      <c r="R369" s="1">
        <f t="shared" si="46"/>
        <v>6.9745925201253707E-3</v>
      </c>
      <c r="S369" s="89">
        <v>607</v>
      </c>
      <c r="T369" s="1">
        <f>(S369/'[1]POBLACIÓN 2024'!$L$29)*1000</f>
        <v>2.2161049126701324</v>
      </c>
      <c r="U369" s="1">
        <f t="shared" si="47"/>
        <v>7.6405883124220867E-3</v>
      </c>
      <c r="V369" s="89">
        <v>553</v>
      </c>
      <c r="W369" s="1">
        <f>(V369/'[1]POBLACIÓN 2024'!$N$29)*1000</f>
        <v>2.628489402862344</v>
      </c>
      <c r="X369" s="1">
        <f t="shared" si="48"/>
        <v>9.0623892831127543E-3</v>
      </c>
      <c r="Y369" s="89">
        <v>269</v>
      </c>
      <c r="Z369" s="1">
        <f>(Y369/'[1]POBLACIÓN 2024'!$P$29)*1000</f>
        <v>2.1985027297394488</v>
      </c>
      <c r="AA369" s="1">
        <f t="shared" si="49"/>
        <v>7.5799002861448236E-3</v>
      </c>
      <c r="AB369" s="89">
        <v>144</v>
      </c>
      <c r="AC369" s="1">
        <f>(AB369/'[1]POBLACIÓN 2024'!$R$29)*1000</f>
        <v>2.6332632348907379</v>
      </c>
      <c r="AD369" s="1">
        <f t="shared" si="50"/>
        <v>9.078848289630485E-3</v>
      </c>
      <c r="AE369" s="28">
        <f>0</f>
        <v>0</v>
      </c>
    </row>
    <row r="370" spans="1:31" x14ac:dyDescent="0.25">
      <c r="A370" s="28" t="s">
        <v>1120</v>
      </c>
      <c r="B370" s="89">
        <v>3764</v>
      </c>
      <c r="C370" s="1">
        <f>(B370/'[1]POBLACIÓN 2024'!$D$57)*1000</f>
        <v>2.4272361170670682</v>
      </c>
      <c r="D370" s="28">
        <v>730</v>
      </c>
      <c r="E370" s="1">
        <f>(D370/'[1]POBLACIÓN 2024'!$B$29)*1000</f>
        <v>2.6531272374403505</v>
      </c>
      <c r="F370" s="1">
        <f t="shared" si="51"/>
        <v>1.0930651611456061</v>
      </c>
      <c r="G370" s="28">
        <v>738</v>
      </c>
      <c r="H370" s="1">
        <f>(G370/'[1]POBLACIÓN 2024'!$D$29)*1000</f>
        <v>2.5689401903382785</v>
      </c>
      <c r="I370" s="1">
        <f t="shared" si="52"/>
        <v>8.8570781470631958E-3</v>
      </c>
      <c r="J370" s="28">
        <v>379</v>
      </c>
      <c r="K370" s="1">
        <f>(J370/'[1]POBLACIÓN 2024'!$F$29)*1000</f>
        <v>1.9655535444790766</v>
      </c>
      <c r="L370" s="1">
        <f t="shared" si="53"/>
        <v>6.7767484082203594E-3</v>
      </c>
      <c r="M370" s="28">
        <v>190</v>
      </c>
      <c r="N370" s="1">
        <f>(M370/'[1]POBLACIÓN 2024'!$H$29)*1000</f>
        <v>2.7184021518299142</v>
      </c>
      <c r="O370" s="1">
        <f t="shared" si="45"/>
        <v>9.3723864745686516E-3</v>
      </c>
      <c r="P370" s="89">
        <v>104</v>
      </c>
      <c r="Q370" s="1">
        <f>(P370/'[1]POBLACIÓN 2024'!$J$29)*1000</f>
        <v>1.6183495946345487</v>
      </c>
      <c r="R370" s="1">
        <f t="shared" si="46"/>
        <v>5.5796740161002962E-3</v>
      </c>
      <c r="S370" s="89">
        <v>691</v>
      </c>
      <c r="T370" s="1">
        <f>(S370/'[1]POBLACIÓN 2024'!$L$29)*1000</f>
        <v>2.5227817045388168</v>
      </c>
      <c r="U370" s="1">
        <f t="shared" si="47"/>
        <v>8.6979349652119651E-3</v>
      </c>
      <c r="V370" s="89">
        <v>517</v>
      </c>
      <c r="W370" s="1">
        <f>(V370/'[1]POBLACIÓN 2024'!$N$29)*1000</f>
        <v>2.4573761686796241</v>
      </c>
      <c r="X370" s="1">
        <f t="shared" si="48"/>
        <v>8.4724326570873327E-3</v>
      </c>
      <c r="Y370" s="89">
        <v>271</v>
      </c>
      <c r="Z370" s="1">
        <f>(Y370/'[1]POBLACIÓN 2024'!$P$29)*1000</f>
        <v>2.2148484749419728</v>
      </c>
      <c r="AA370" s="1">
        <f t="shared" si="49"/>
        <v>7.6362564221012907E-3</v>
      </c>
      <c r="AB370" s="89">
        <v>144</v>
      </c>
      <c r="AC370" s="1">
        <f>(AB370/'[1]POBLACIÓN 2024'!$R$29)*1000</f>
        <v>2.6332632348907379</v>
      </c>
      <c r="AD370" s="1">
        <f t="shared" si="50"/>
        <v>9.078848289630485E-3</v>
      </c>
      <c r="AE370" s="28">
        <f>0</f>
        <v>0</v>
      </c>
    </row>
    <row r="371" spans="1:31" x14ac:dyDescent="0.25">
      <c r="A371" s="28" t="s">
        <v>1122</v>
      </c>
      <c r="B371" s="89">
        <v>3751</v>
      </c>
      <c r="C371" s="1">
        <f>(B371/'[1]POBLACIÓN 2024'!$D$57)*1000</f>
        <v>2.4188529955150297</v>
      </c>
      <c r="D371" s="28">
        <v>583</v>
      </c>
      <c r="E371" s="1">
        <f>(D371/'[1]POBLACIÓN 2024'!$B$29)*1000</f>
        <v>2.1188673690790742</v>
      </c>
      <c r="F371" s="1">
        <f t="shared" si="51"/>
        <v>0.8759802158328015</v>
      </c>
      <c r="G371" s="28">
        <v>766</v>
      </c>
      <c r="H371" s="1">
        <f>(G371/'[1]POBLACIÓN 2024'!$D$29)*1000</f>
        <v>2.6664067558253675</v>
      </c>
      <c r="I371" s="1">
        <f t="shared" si="52"/>
        <v>9.1931190523718252E-3</v>
      </c>
      <c r="J371" s="28">
        <v>466</v>
      </c>
      <c r="K371" s="1">
        <f>(J371/'[1]POBLACIÓN 2024'!$F$29)*1000</f>
        <v>2.4167492130006587</v>
      </c>
      <c r="L371" s="1">
        <f t="shared" si="53"/>
        <v>8.3323608396588048E-3</v>
      </c>
      <c r="M371" s="28">
        <v>256</v>
      </c>
      <c r="N371" s="1">
        <f>(M371/'[1]POBLACIÓN 2024'!$H$29)*1000</f>
        <v>3.6626892150971471</v>
      </c>
      <c r="O371" s="1">
        <f t="shared" si="45"/>
        <v>1.2628057565734603E-2</v>
      </c>
      <c r="P371" s="89">
        <v>155</v>
      </c>
      <c r="Q371" s="1">
        <f>(P371/'[1]POBLACIÓN 2024'!$J$29)*1000</f>
        <v>2.4119633381572601</v>
      </c>
      <c r="R371" s="1">
        <f t="shared" si="46"/>
        <v>8.3158603124571726E-3</v>
      </c>
      <c r="S371" s="89">
        <v>661</v>
      </c>
      <c r="T371" s="1">
        <f>(S371/'[1]POBLACIÓN 2024'!$L$29)*1000</f>
        <v>2.4132542788714293</v>
      </c>
      <c r="U371" s="1">
        <f t="shared" si="47"/>
        <v>8.3203111606441494E-3</v>
      </c>
      <c r="V371" s="89">
        <v>470</v>
      </c>
      <c r="W371" s="1">
        <f>(V371/'[1]POBLACIÓN 2024'!$N$29)*1000</f>
        <v>2.2339783351632945</v>
      </c>
      <c r="X371" s="1">
        <f t="shared" si="48"/>
        <v>7.7022115064430286E-3</v>
      </c>
      <c r="Y371" s="89">
        <v>272</v>
      </c>
      <c r="Z371" s="1">
        <f>(Y371/'[1]POBLACIÓN 2024'!$P$29)*1000</f>
        <v>2.2230213475432348</v>
      </c>
      <c r="AA371" s="1">
        <f t="shared" si="49"/>
        <v>7.6644344900795251E-3</v>
      </c>
      <c r="AB371" s="89">
        <v>122</v>
      </c>
      <c r="AC371" s="1">
        <f>(AB371/'[1]POBLACIÓN 2024'!$R$29)*1000</f>
        <v>2.2309591295602083</v>
      </c>
      <c r="AD371" s="1">
        <f t="shared" si="50"/>
        <v>7.6918020231591597E-3</v>
      </c>
      <c r="AE371" s="28">
        <f>0</f>
        <v>0</v>
      </c>
    </row>
    <row r="372" spans="1:31" x14ac:dyDescent="0.25">
      <c r="A372" s="28" t="s">
        <v>1129</v>
      </c>
      <c r="B372" s="89">
        <v>3722</v>
      </c>
      <c r="C372" s="1">
        <f>(B372/'[1]POBLACIÓN 2024'!$D$57)*1000</f>
        <v>2.4001521858989445</v>
      </c>
      <c r="D372" s="28">
        <v>612</v>
      </c>
      <c r="E372" s="1">
        <f>(D372/'[1]POBLACIÓN 2024'!$B$29)*1000</f>
        <v>2.2242655744020468</v>
      </c>
      <c r="F372" s="1">
        <f t="shared" si="51"/>
        <v>0.92671855871046704</v>
      </c>
      <c r="G372" s="28">
        <v>731</v>
      </c>
      <c r="H372" s="1">
        <f>(G372/'[1]POBLACIÓN 2024'!$D$29)*1000</f>
        <v>2.5445735489665062</v>
      </c>
      <c r="I372" s="1">
        <f t="shared" si="52"/>
        <v>8.7730679207360367E-3</v>
      </c>
      <c r="J372" s="28">
        <v>466</v>
      </c>
      <c r="K372" s="1">
        <f>(J372/'[1]POBLACIÓN 2024'!$F$29)*1000</f>
        <v>2.4167492130006587</v>
      </c>
      <c r="L372" s="1">
        <f t="shared" si="53"/>
        <v>8.3323608396588048E-3</v>
      </c>
      <c r="M372" s="28">
        <v>184</v>
      </c>
      <c r="N372" s="1">
        <f>(M372/'[1]POBLACIÓN 2024'!$H$29)*1000</f>
        <v>2.6325578733510744</v>
      </c>
      <c r="O372" s="1">
        <f t="shared" si="45"/>
        <v>9.0764163753717462E-3</v>
      </c>
      <c r="P372" s="89">
        <v>123</v>
      </c>
      <c r="Q372" s="1">
        <f>(P372/'[1]POBLACIÓN 2024'!$J$29)*1000</f>
        <v>1.914009616731245</v>
      </c>
      <c r="R372" s="1">
        <f t="shared" si="46"/>
        <v>6.5990375382724651E-3</v>
      </c>
      <c r="S372" s="89">
        <v>675</v>
      </c>
      <c r="T372" s="1">
        <f>(S372/'[1]POBLACIÓN 2024'!$L$29)*1000</f>
        <v>2.4643670775162101</v>
      </c>
      <c r="U372" s="1">
        <f t="shared" si="47"/>
        <v>8.4965356027757975E-3</v>
      </c>
      <c r="V372" s="89">
        <v>560</v>
      </c>
      <c r="W372" s="1">
        <f>(V372/'[1]POBLACIÓN 2024'!$N$29)*1000</f>
        <v>2.6617614206200955</v>
      </c>
      <c r="X372" s="1">
        <f t="shared" si="48"/>
        <v>9.1771030715065878E-3</v>
      </c>
      <c r="Y372" s="89">
        <v>270</v>
      </c>
      <c r="Z372" s="1">
        <f>(Y372/'[1]POBLACIÓN 2024'!$P$29)*1000</f>
        <v>2.2066756023407108</v>
      </c>
      <c r="AA372" s="1">
        <f t="shared" si="49"/>
        <v>7.6080783541230572E-3</v>
      </c>
      <c r="AB372" s="89">
        <v>101</v>
      </c>
      <c r="AC372" s="1">
        <f>(AB372/'[1]POBLACIÓN 2024'!$R$29)*1000</f>
        <v>1.8469415744719757</v>
      </c>
      <c r="AD372" s="1">
        <f t="shared" si="50"/>
        <v>6.3678033142547143E-3</v>
      </c>
      <c r="AE372" s="28">
        <f>0</f>
        <v>0</v>
      </c>
    </row>
    <row r="373" spans="1:31" x14ac:dyDescent="0.25">
      <c r="A373" s="28" t="s">
        <v>1127</v>
      </c>
      <c r="B373" s="89">
        <v>3719</v>
      </c>
      <c r="C373" s="1">
        <f>(B373/'[1]POBLACIÓN 2024'!$D$57)*1000</f>
        <v>2.3982176193869362</v>
      </c>
      <c r="D373" s="28">
        <v>707</v>
      </c>
      <c r="E373" s="1">
        <f>(D373/'[1]POBLACIÓN 2024'!$B$29)*1000</f>
        <v>2.569535557356613</v>
      </c>
      <c r="F373" s="1">
        <f t="shared" si="51"/>
        <v>1.0714355263612279</v>
      </c>
      <c r="G373" s="28">
        <v>831</v>
      </c>
      <c r="H373" s="1">
        <f>(G373/'[1]POBLACIÓN 2024'!$D$29)*1000</f>
        <v>2.8926684257061104</v>
      </c>
      <c r="I373" s="1">
        <f t="shared" si="52"/>
        <v>9.9732140111240038E-3</v>
      </c>
      <c r="J373" s="28">
        <v>340</v>
      </c>
      <c r="K373" s="1">
        <f>(J373/'[1]POBLACIÓN 2024'!$F$29)*1000</f>
        <v>1.7632934172107808</v>
      </c>
      <c r="L373" s="1">
        <f t="shared" si="53"/>
        <v>6.0794049044720893E-3</v>
      </c>
      <c r="M373" s="28">
        <v>113</v>
      </c>
      <c r="N373" s="1">
        <f>(M373/'[1]POBLACIÓN 2024'!$H$29)*1000</f>
        <v>1.6167339113514752</v>
      </c>
      <c r="O373" s="1">
        <f t="shared" si="45"/>
        <v>5.5741035348750396E-3</v>
      </c>
      <c r="P373" s="89">
        <v>103</v>
      </c>
      <c r="Q373" s="1">
        <f>(P373/'[1]POBLACIÓN 2024'!$J$29)*1000</f>
        <v>1.6027885408399856</v>
      </c>
      <c r="R373" s="1">
        <f t="shared" si="46"/>
        <v>5.5260233044070236E-3</v>
      </c>
      <c r="S373" s="89">
        <v>592</v>
      </c>
      <c r="T373" s="1">
        <f>(S373/'[1]POBLACIÓN 2024'!$L$29)*1000</f>
        <v>2.1613411998364387</v>
      </c>
      <c r="U373" s="1">
        <f t="shared" si="47"/>
        <v>7.4517764101381789E-3</v>
      </c>
      <c r="V373" s="89">
        <v>553</v>
      </c>
      <c r="W373" s="1">
        <f>(V373/'[1]POBLACIÓN 2024'!$N$29)*1000</f>
        <v>2.628489402862344</v>
      </c>
      <c r="X373" s="1">
        <f t="shared" si="48"/>
        <v>9.0623892831127543E-3</v>
      </c>
      <c r="Y373" s="89">
        <v>405</v>
      </c>
      <c r="Z373" s="1">
        <f>(Y373/'[1]POBLACIÓN 2024'!$P$29)*1000</f>
        <v>3.3100134035110664</v>
      </c>
      <c r="AA373" s="1">
        <f t="shared" si="49"/>
        <v>1.1412117531184587E-2</v>
      </c>
      <c r="AB373" s="89">
        <v>75</v>
      </c>
      <c r="AC373" s="1">
        <f>(AB373/'[1]POBLACIÓN 2024'!$R$29)*1000</f>
        <v>1.3714912681722593</v>
      </c>
      <c r="AD373" s="1">
        <f t="shared" si="50"/>
        <v>4.7285668175158779E-3</v>
      </c>
      <c r="AE373" s="28">
        <f>0</f>
        <v>0</v>
      </c>
    </row>
    <row r="374" spans="1:31" x14ac:dyDescent="0.25">
      <c r="A374" s="28" t="s">
        <v>1126</v>
      </c>
      <c r="B374" s="89">
        <v>3705</v>
      </c>
      <c r="C374" s="1">
        <f>(B374/'[1]POBLACIÓN 2024'!$D$57)*1000</f>
        <v>2.3891896423308947</v>
      </c>
      <c r="D374" s="28">
        <v>657</v>
      </c>
      <c r="E374" s="1">
        <f>(D374/'[1]POBLACIÓN 2024'!$B$29)*1000</f>
        <v>2.3878145136963149</v>
      </c>
      <c r="F374" s="1">
        <f t="shared" si="51"/>
        <v>0.99942443721912411</v>
      </c>
      <c r="G374" s="28">
        <v>820</v>
      </c>
      <c r="H374" s="1">
        <f>(G374/'[1]POBLACIÓN 2024'!$D$29)*1000</f>
        <v>2.8543779892647541</v>
      </c>
      <c r="I374" s="1">
        <f t="shared" si="52"/>
        <v>9.8411979411813285E-3</v>
      </c>
      <c r="J374" s="28">
        <v>380</v>
      </c>
      <c r="K374" s="1">
        <f>(J374/'[1]POBLACIÓN 2024'!$F$29)*1000</f>
        <v>1.97073970158852</v>
      </c>
      <c r="L374" s="1">
        <f t="shared" si="53"/>
        <v>6.7946290108805707E-3</v>
      </c>
      <c r="M374" s="28">
        <v>156</v>
      </c>
      <c r="N374" s="1">
        <f>(M374/'[1]POBLACIÓN 2024'!$H$29)*1000</f>
        <v>2.2319512404498241</v>
      </c>
      <c r="O374" s="1">
        <f t="shared" si="45"/>
        <v>7.6952225791195239E-3</v>
      </c>
      <c r="P374" s="89">
        <v>116</v>
      </c>
      <c r="Q374" s="1">
        <f>(P374/'[1]POBLACIÓN 2024'!$J$29)*1000</f>
        <v>1.8050822401693043</v>
      </c>
      <c r="R374" s="1">
        <f t="shared" si="46"/>
        <v>6.2234825564195613E-3</v>
      </c>
      <c r="S374" s="89">
        <v>656</v>
      </c>
      <c r="T374" s="1">
        <f>(S374/'[1]POBLACIÓN 2024'!$L$29)*1000</f>
        <v>2.394999707926865</v>
      </c>
      <c r="U374" s="1">
        <f t="shared" si="47"/>
        <v>8.2573738598828491E-3</v>
      </c>
      <c r="V374" s="89">
        <v>572</v>
      </c>
      <c r="W374" s="1">
        <f>(V374/'[1]POBLACIÓN 2024'!$N$29)*1000</f>
        <v>2.7187991653476686</v>
      </c>
      <c r="X374" s="1">
        <f t="shared" si="48"/>
        <v>9.3737552801817278E-3</v>
      </c>
      <c r="Y374" s="89">
        <v>233</v>
      </c>
      <c r="Z374" s="1">
        <f>(Y374/'[1]POBLACIÓN 2024'!$P$29)*1000</f>
        <v>1.9042793160940208</v>
      </c>
      <c r="AA374" s="1">
        <f t="shared" si="49"/>
        <v>6.5654898389284162E-3</v>
      </c>
      <c r="AB374" s="89">
        <v>115</v>
      </c>
      <c r="AC374" s="1">
        <f>(AB374/'[1]POBLACIÓN 2024'!$R$29)*1000</f>
        <v>2.1029532778641307</v>
      </c>
      <c r="AD374" s="1">
        <f t="shared" si="50"/>
        <v>7.2504691201910115E-3</v>
      </c>
      <c r="AE374" s="28">
        <f>0</f>
        <v>0</v>
      </c>
    </row>
    <row r="375" spans="1:31" x14ac:dyDescent="0.25">
      <c r="A375" s="28" t="s">
        <v>1125</v>
      </c>
      <c r="B375" s="89">
        <v>3699</v>
      </c>
      <c r="C375" s="1">
        <f>(B375/'[1]POBLACIÓN 2024'!$D$57)*1000</f>
        <v>2.3853205093068768</v>
      </c>
      <c r="D375" s="28">
        <v>686</v>
      </c>
      <c r="E375" s="1">
        <f>(D375/'[1]POBLACIÓN 2024'!$B$29)*1000</f>
        <v>2.4932127190192879</v>
      </c>
      <c r="F375" s="1">
        <f t="shared" si="51"/>
        <v>1.04523174529018</v>
      </c>
      <c r="G375" s="28">
        <v>549</v>
      </c>
      <c r="H375" s="1">
        <f>(G375/'[1]POBLACIÓN 2024'!$D$29)*1000</f>
        <v>1.9110408733004267</v>
      </c>
      <c r="I375" s="1">
        <f t="shared" si="52"/>
        <v>6.5888020362299378E-3</v>
      </c>
      <c r="J375" s="28">
        <v>424</v>
      </c>
      <c r="K375" s="1">
        <f>(J375/'[1]POBLACIÓN 2024'!$F$29)*1000</f>
        <v>2.1989306144040328</v>
      </c>
      <c r="L375" s="1">
        <f t="shared" si="53"/>
        <v>7.5813755279298999E-3</v>
      </c>
      <c r="M375" s="28">
        <v>252</v>
      </c>
      <c r="N375" s="1">
        <f>(M375/'[1]POBLACIÓN 2024'!$H$29)*1000</f>
        <v>3.6054596961112542</v>
      </c>
      <c r="O375" s="1">
        <f t="shared" si="45"/>
        <v>1.243074416627E-2</v>
      </c>
      <c r="P375" s="89">
        <v>195</v>
      </c>
      <c r="Q375" s="1">
        <f>(P375/'[1]POBLACIÓN 2024'!$J$29)*1000</f>
        <v>3.034405489939779</v>
      </c>
      <c r="R375" s="1">
        <f t="shared" si="46"/>
        <v>1.0461888780188056E-2</v>
      </c>
      <c r="S375" s="89">
        <v>677</v>
      </c>
      <c r="T375" s="1">
        <f>(S375/'[1]POBLACIÓN 2024'!$L$29)*1000</f>
        <v>2.471668905894036</v>
      </c>
      <c r="U375" s="1">
        <f t="shared" si="47"/>
        <v>8.5217105230803187E-3</v>
      </c>
      <c r="V375" s="89">
        <v>576</v>
      </c>
      <c r="W375" s="1">
        <f>(V375/'[1]POBLACIÓN 2024'!$N$29)*1000</f>
        <v>2.7378117469235268</v>
      </c>
      <c r="X375" s="1">
        <f t="shared" si="48"/>
        <v>9.4393060164067767E-3</v>
      </c>
      <c r="Y375" s="89">
        <v>219</v>
      </c>
      <c r="Z375" s="1">
        <f>(Y375/'[1]POBLACIÓN 2024'!$P$29)*1000</f>
        <v>1.7898590996763541</v>
      </c>
      <c r="AA375" s="1">
        <f t="shared" si="49"/>
        <v>6.1709968872331461E-3</v>
      </c>
      <c r="AB375" s="89">
        <v>121</v>
      </c>
      <c r="AC375" s="1">
        <f>(AB375/'[1]POBLACIÓN 2024'!$R$29)*1000</f>
        <v>2.2126725793179114</v>
      </c>
      <c r="AD375" s="1">
        <f t="shared" si="50"/>
        <v>7.6287544655922815E-3</v>
      </c>
      <c r="AE375" s="28">
        <f>0</f>
        <v>0</v>
      </c>
    </row>
    <row r="376" spans="1:31" x14ac:dyDescent="0.25">
      <c r="A376" s="28" t="s">
        <v>1133</v>
      </c>
      <c r="B376" s="89">
        <v>3561</v>
      </c>
      <c r="C376" s="1">
        <f>(B376/'[1]POBLACIÓN 2024'!$D$57)*1000</f>
        <v>2.2963304497544712</v>
      </c>
      <c r="D376" s="28">
        <v>631</v>
      </c>
      <c r="E376" s="1">
        <f>(D376/'[1]POBLACIÓN 2024'!$B$29)*1000</f>
        <v>2.2933195709929604</v>
      </c>
      <c r="F376" s="1">
        <f t="shared" si="51"/>
        <v>0.99868883036331602</v>
      </c>
      <c r="G376" s="28">
        <v>524</v>
      </c>
      <c r="H376" s="1">
        <f>(G376/'[1]POBLACIÓN 2024'!$D$29)*1000</f>
        <v>1.8240171541155257</v>
      </c>
      <c r="I376" s="1">
        <f t="shared" si="52"/>
        <v>6.2887655136329461E-3</v>
      </c>
      <c r="J376" s="28">
        <v>441</v>
      </c>
      <c r="K376" s="1">
        <f>(J376/'[1]POBLACIÓN 2024'!$F$29)*1000</f>
        <v>2.2870952852645718</v>
      </c>
      <c r="L376" s="1">
        <f t="shared" si="53"/>
        <v>7.885345773153505E-3</v>
      </c>
      <c r="M376" s="28">
        <v>135</v>
      </c>
      <c r="N376" s="1">
        <f>(M376/'[1]POBLACIÓN 2024'!$H$29)*1000</f>
        <v>1.9314962657738861</v>
      </c>
      <c r="O376" s="1">
        <f t="shared" si="45"/>
        <v>6.6593272319303565E-3</v>
      </c>
      <c r="P376" s="89">
        <v>140</v>
      </c>
      <c r="Q376" s="1">
        <f>(P376/'[1]POBLACIÓN 2024'!$J$29)*1000</f>
        <v>2.1785475312388152</v>
      </c>
      <c r="R376" s="1">
        <f t="shared" si="46"/>
        <v>7.5110996370580897E-3</v>
      </c>
      <c r="S376" s="89">
        <v>663</v>
      </c>
      <c r="T376" s="1">
        <f>(S376/'[1]POBLACIÓN 2024'!$L$29)*1000</f>
        <v>2.4205561072492552</v>
      </c>
      <c r="U376" s="1">
        <f t="shared" si="47"/>
        <v>8.3454860809486723E-3</v>
      </c>
      <c r="V376" s="89">
        <v>553</v>
      </c>
      <c r="W376" s="1">
        <f>(V376/'[1]POBLACIÓN 2024'!$N$29)*1000</f>
        <v>2.628489402862344</v>
      </c>
      <c r="X376" s="1">
        <f t="shared" si="48"/>
        <v>9.0623892831127543E-3</v>
      </c>
      <c r="Y376" s="89">
        <v>326</v>
      </c>
      <c r="Z376" s="1">
        <f>(Y376/'[1]POBLACIÓN 2024'!$P$29)*1000</f>
        <v>2.6643564680113769</v>
      </c>
      <c r="AA376" s="1">
        <f t="shared" si="49"/>
        <v>9.1860501609041367E-3</v>
      </c>
      <c r="AB376" s="89">
        <v>148</v>
      </c>
      <c r="AC376" s="1">
        <f>(AB376/'[1]POBLACIÓN 2024'!$R$29)*1000</f>
        <v>2.7064094358599249</v>
      </c>
      <c r="AD376" s="1">
        <f t="shared" si="50"/>
        <v>9.3310385198979977E-3</v>
      </c>
      <c r="AE376" s="28">
        <f>0</f>
        <v>0</v>
      </c>
    </row>
    <row r="377" spans="1:31" x14ac:dyDescent="0.25">
      <c r="A377" s="28" t="s">
        <v>1128</v>
      </c>
      <c r="B377" s="89">
        <v>3550</v>
      </c>
      <c r="C377" s="1">
        <f>(B377/'[1]POBLACIÓN 2024'!$D$57)*1000</f>
        <v>2.2892370392104393</v>
      </c>
      <c r="D377" s="28">
        <v>598</v>
      </c>
      <c r="E377" s="1">
        <f>(D377/'[1]POBLACIÓN 2024'!$B$29)*1000</f>
        <v>2.1733836821771635</v>
      </c>
      <c r="F377" s="1">
        <f t="shared" si="51"/>
        <v>0.94939215334676141</v>
      </c>
      <c r="G377" s="28">
        <v>715</v>
      </c>
      <c r="H377" s="1">
        <f>(G377/'[1]POBLACIÓN 2024'!$D$29)*1000</f>
        <v>2.4888783686881699</v>
      </c>
      <c r="I377" s="1">
        <f t="shared" si="52"/>
        <v>8.5810445462739648E-3</v>
      </c>
      <c r="J377" s="28">
        <v>618</v>
      </c>
      <c r="K377" s="1">
        <f>(J377/'[1]POBLACIÓN 2024'!$F$29)*1000</f>
        <v>3.2050450936360666</v>
      </c>
      <c r="L377" s="1">
        <f t="shared" si="53"/>
        <v>1.1050212444011033E-2</v>
      </c>
      <c r="M377" s="28">
        <v>84</v>
      </c>
      <c r="N377" s="1">
        <f>(M377/'[1]POBLACIÓN 2024'!$H$29)*1000</f>
        <v>1.2018198987037514</v>
      </c>
      <c r="O377" s="1">
        <f t="shared" si="45"/>
        <v>4.143581388756667E-3</v>
      </c>
      <c r="P377" s="89">
        <v>173</v>
      </c>
      <c r="Q377" s="1">
        <f>(P377/'[1]POBLACIÓN 2024'!$J$29)*1000</f>
        <v>2.6920623064593934</v>
      </c>
      <c r="R377" s="1">
        <f t="shared" si="46"/>
        <v>9.2815731229360689E-3</v>
      </c>
      <c r="S377" s="89">
        <v>525</v>
      </c>
      <c r="T377" s="1">
        <f>(S377/'[1]POBLACIÓN 2024'!$L$29)*1000</f>
        <v>1.9167299491792744</v>
      </c>
      <c r="U377" s="1">
        <f t="shared" si="47"/>
        <v>6.6084165799367304E-3</v>
      </c>
      <c r="V377" s="89">
        <v>462</v>
      </c>
      <c r="W377" s="1">
        <f>(V377/'[1]POBLACIÓN 2024'!$N$29)*1000</f>
        <v>2.1959531720115786</v>
      </c>
      <c r="X377" s="1">
        <f t="shared" si="48"/>
        <v>7.5711100339929342E-3</v>
      </c>
      <c r="Y377" s="89">
        <v>302</v>
      </c>
      <c r="Z377" s="1">
        <f>(Y377/'[1]POBLACIÓN 2024'!$P$29)*1000</f>
        <v>2.4682075255810911</v>
      </c>
      <c r="AA377" s="1">
        <f t="shared" si="49"/>
        <v>8.5097765294265305E-3</v>
      </c>
      <c r="AB377" s="89">
        <v>73</v>
      </c>
      <c r="AC377" s="1">
        <f>(AB377/'[1]POBLACIÓN 2024'!$R$29)*1000</f>
        <v>1.3349181676876656</v>
      </c>
      <c r="AD377" s="1">
        <f t="shared" si="50"/>
        <v>4.6024717023821207E-3</v>
      </c>
      <c r="AE377" s="28">
        <f>0</f>
        <v>0</v>
      </c>
    </row>
    <row r="378" spans="1:31" x14ac:dyDescent="0.25">
      <c r="A378" s="28" t="s">
        <v>1150</v>
      </c>
      <c r="B378" s="89">
        <v>3417</v>
      </c>
      <c r="C378" s="1">
        <f>(B378/'[1]POBLACIÓN 2024'!$D$57)*1000</f>
        <v>2.2034712571780477</v>
      </c>
      <c r="D378" s="28">
        <v>690</v>
      </c>
      <c r="E378" s="1">
        <f>(D378/'[1]POBLACIÓN 2024'!$B$29)*1000</f>
        <v>2.5077504025121118</v>
      </c>
      <c r="F378" s="1">
        <f t="shared" si="51"/>
        <v>1.1380908166343635</v>
      </c>
      <c r="G378" s="28">
        <v>563</v>
      </c>
      <c r="H378" s="1">
        <f>(G378/'[1]POBLACIÓN 2024'!$D$29)*1000</f>
        <v>1.9597741560439712</v>
      </c>
      <c r="I378" s="1">
        <f t="shared" si="52"/>
        <v>6.7568224888842534E-3</v>
      </c>
      <c r="J378" s="28">
        <v>287</v>
      </c>
      <c r="K378" s="1">
        <f>(J378/'[1]POBLACIÓN 2024'!$F$29)*1000</f>
        <v>1.488427090410277</v>
      </c>
      <c r="L378" s="1">
        <f t="shared" si="53"/>
        <v>5.1317329634808524E-3</v>
      </c>
      <c r="M378" s="28">
        <v>137</v>
      </c>
      <c r="N378" s="1">
        <f>(M378/'[1]POBLACIÓN 2024'!$H$29)*1000</f>
        <v>1.9601110252668326</v>
      </c>
      <c r="O378" s="1">
        <f t="shared" si="45"/>
        <v>6.757983931662658E-3</v>
      </c>
      <c r="P378" s="89">
        <v>146</v>
      </c>
      <c r="Q378" s="1">
        <f>(P378/'[1]POBLACIÓN 2024'!$J$29)*1000</f>
        <v>2.2719138540061934</v>
      </c>
      <c r="R378" s="1">
        <f t="shared" si="46"/>
        <v>7.8330039072177244E-3</v>
      </c>
      <c r="S378" s="89">
        <v>647</v>
      </c>
      <c r="T378" s="1">
        <f>(S378/'[1]POBLACIÓN 2024'!$L$29)*1000</f>
        <v>2.3621414802266485</v>
      </c>
      <c r="U378" s="1">
        <f t="shared" si="47"/>
        <v>8.144086718512503E-3</v>
      </c>
      <c r="V378" s="89">
        <v>591</v>
      </c>
      <c r="W378" s="1">
        <f>(V378/'[1]POBLACIÓN 2024'!$N$29)*1000</f>
        <v>2.8091089278329933</v>
      </c>
      <c r="X378" s="1">
        <f t="shared" si="48"/>
        <v>9.6851212772507012E-3</v>
      </c>
      <c r="Y378" s="89">
        <v>245</v>
      </c>
      <c r="Z378" s="1">
        <f>(Y378/'[1]POBLACIÓN 2024'!$P$29)*1000</f>
        <v>2.0023537873091635</v>
      </c>
      <c r="AA378" s="1">
        <f t="shared" si="49"/>
        <v>6.9036266546672184E-3</v>
      </c>
      <c r="AB378" s="89">
        <v>111</v>
      </c>
      <c r="AC378" s="1">
        <f>(AB378/'[1]POBLACIÓN 2024'!$R$29)*1000</f>
        <v>2.0298070768949437</v>
      </c>
      <c r="AD378" s="1">
        <f t="shared" si="50"/>
        <v>6.9982788899234987E-3</v>
      </c>
      <c r="AE378" s="28">
        <f>0</f>
        <v>0</v>
      </c>
    </row>
    <row r="379" spans="1:31" x14ac:dyDescent="0.25">
      <c r="A379" s="28" t="s">
        <v>1130</v>
      </c>
      <c r="B379" s="89">
        <v>3385</v>
      </c>
      <c r="C379" s="1">
        <f>(B379/'[1]POBLACIÓN 2024'!$D$57)*1000</f>
        <v>2.1828358810499537</v>
      </c>
      <c r="D379" s="28">
        <v>678</v>
      </c>
      <c r="E379" s="1">
        <f>(D379/'[1]POBLACIÓN 2024'!$B$29)*1000</f>
        <v>2.46413735203364</v>
      </c>
      <c r="F379" s="1">
        <f t="shared" si="51"/>
        <v>1.1288697301642205</v>
      </c>
      <c r="G379" s="28">
        <v>654</v>
      </c>
      <c r="H379" s="1">
        <f>(G379/'[1]POBLACIÓN 2024'!$D$29)*1000</f>
        <v>2.2765404938770111</v>
      </c>
      <c r="I379" s="1">
        <f t="shared" si="52"/>
        <v>7.8489554311373024E-3</v>
      </c>
      <c r="J379" s="28">
        <v>347</v>
      </c>
      <c r="K379" s="1">
        <f>(J379/'[1]POBLACIÓN 2024'!$F$29)*1000</f>
        <v>1.7995965169768853</v>
      </c>
      <c r="L379" s="1">
        <f t="shared" si="53"/>
        <v>6.2045691230935736E-3</v>
      </c>
      <c r="M379" s="28">
        <v>203</v>
      </c>
      <c r="N379" s="1">
        <f>(M379/'[1]POBLACIÓN 2024'!$H$29)*1000</f>
        <v>2.9043980885340659</v>
      </c>
      <c r="O379" s="1">
        <f t="shared" si="45"/>
        <v>1.001365502282861E-2</v>
      </c>
      <c r="P379" s="89">
        <v>110</v>
      </c>
      <c r="Q379" s="1">
        <f>(P379/'[1]POBLACIÓN 2024'!$J$29)*1000</f>
        <v>1.7117159174019265</v>
      </c>
      <c r="R379" s="1">
        <f t="shared" si="46"/>
        <v>5.9015782862599283E-3</v>
      </c>
      <c r="S379" s="89">
        <v>617</v>
      </c>
      <c r="T379" s="1">
        <f>(S379/'[1]POBLACIÓN 2024'!$L$29)*1000</f>
        <v>2.2526140545592614</v>
      </c>
      <c r="U379" s="1">
        <f t="shared" si="47"/>
        <v>7.7664629139446908E-3</v>
      </c>
      <c r="V379" s="89">
        <v>452</v>
      </c>
      <c r="W379" s="1">
        <f>(V379/'[1]POBLACIÓN 2024'!$N$29)*1000</f>
        <v>2.1484217180719343</v>
      </c>
      <c r="X379" s="1">
        <f t="shared" si="48"/>
        <v>7.4072331934303169E-3</v>
      </c>
      <c r="Y379" s="89">
        <v>208</v>
      </c>
      <c r="Z379" s="1">
        <f>(Y379/'[1]POBLACIÓN 2024'!$P$29)*1000</f>
        <v>1.6999575010624735</v>
      </c>
      <c r="AA379" s="1">
        <f t="shared" si="49"/>
        <v>5.8610381394725774E-3</v>
      </c>
      <c r="AB379" s="89">
        <v>116</v>
      </c>
      <c r="AC379" s="1">
        <f>(AB379/'[1]POBLACIÓN 2024'!$R$29)*1000</f>
        <v>2.1212398281064275</v>
      </c>
      <c r="AD379" s="1">
        <f t="shared" si="50"/>
        <v>7.3135166777578897E-3</v>
      </c>
      <c r="AE379" s="28">
        <f>0</f>
        <v>0</v>
      </c>
    </row>
    <row r="380" spans="1:31" x14ac:dyDescent="0.25">
      <c r="A380" s="28" t="s">
        <v>1131</v>
      </c>
      <c r="B380" s="89">
        <v>3360</v>
      </c>
      <c r="C380" s="1">
        <f>(B380/'[1]POBLACIÓN 2024'!$D$57)*1000</f>
        <v>2.1667144934498799</v>
      </c>
      <c r="D380" s="28">
        <v>628</v>
      </c>
      <c r="E380" s="1">
        <f>(D380/'[1]POBLACIÓN 2024'!$B$29)*1000</f>
        <v>2.2824163083733424</v>
      </c>
      <c r="F380" s="1">
        <f t="shared" si="51"/>
        <v>1.0533996589182546</v>
      </c>
      <c r="G380" s="28">
        <v>573</v>
      </c>
      <c r="H380" s="1">
        <f>(G380/'[1]POBLACIÓN 2024'!$D$29)*1000</f>
        <v>1.9945836437179316</v>
      </c>
      <c r="I380" s="1">
        <f t="shared" si="52"/>
        <v>6.8768370979230501E-3</v>
      </c>
      <c r="J380" s="28">
        <v>350</v>
      </c>
      <c r="K380" s="1">
        <f>(J380/'[1]POBLACIÓN 2024'!$F$29)*1000</f>
        <v>1.8151549883052156</v>
      </c>
      <c r="L380" s="1">
        <f t="shared" si="53"/>
        <v>6.2582109310742092E-3</v>
      </c>
      <c r="M380" s="28">
        <v>130</v>
      </c>
      <c r="N380" s="1">
        <f>(M380/'[1]POBLACIÓN 2024'!$H$29)*1000</f>
        <v>1.85995936704152</v>
      </c>
      <c r="O380" s="1">
        <f t="shared" si="45"/>
        <v>6.4126854825996031E-3</v>
      </c>
      <c r="P380" s="89">
        <v>145</v>
      </c>
      <c r="Q380" s="1">
        <f>(P380/'[1]POBLACIÓN 2024'!$J$29)*1000</f>
        <v>2.25635280021163</v>
      </c>
      <c r="R380" s="1">
        <f t="shared" si="46"/>
        <v>7.7793531955244501E-3</v>
      </c>
      <c r="S380" s="89">
        <v>651</v>
      </c>
      <c r="T380" s="1">
        <f>(S380/'[1]POBLACIÓN 2024'!$L$29)*1000</f>
        <v>2.3767451369823003</v>
      </c>
      <c r="U380" s="1">
        <f t="shared" si="47"/>
        <v>8.1944365591215453E-3</v>
      </c>
      <c r="V380" s="89">
        <v>541</v>
      </c>
      <c r="W380" s="1">
        <f>(V380/'[1]POBLACIÓN 2024'!$N$29)*1000</f>
        <v>2.5714516581347708</v>
      </c>
      <c r="X380" s="1">
        <f t="shared" si="48"/>
        <v>8.8657370744376143E-3</v>
      </c>
      <c r="Y380" s="89">
        <v>222</v>
      </c>
      <c r="Z380" s="1">
        <f>(Y380/'[1]POBLACIÓN 2024'!$P$29)*1000</f>
        <v>1.8143777174801401</v>
      </c>
      <c r="AA380" s="1">
        <f t="shared" si="49"/>
        <v>6.2555310911678475E-3</v>
      </c>
      <c r="AB380" s="89">
        <v>120</v>
      </c>
      <c r="AC380" s="1">
        <f>(AB380/'[1]POBLACIÓN 2024'!$R$29)*1000</f>
        <v>2.1943860290756145</v>
      </c>
      <c r="AD380" s="1">
        <f t="shared" si="50"/>
        <v>7.5657069080254024E-3</v>
      </c>
      <c r="AE380" s="28">
        <f>0</f>
        <v>0</v>
      </c>
    </row>
    <row r="381" spans="1:31" x14ac:dyDescent="0.25">
      <c r="A381" s="28" t="s">
        <v>1135</v>
      </c>
      <c r="B381" s="89">
        <v>3348</v>
      </c>
      <c r="C381" s="1">
        <f>(B381/'[1]POBLACIÓN 2024'!$D$57)*1000</f>
        <v>2.1589762274018449</v>
      </c>
      <c r="D381" s="28">
        <v>638</v>
      </c>
      <c r="E381" s="1">
        <f>(D381/'[1]POBLACIÓN 2024'!$B$29)*1000</f>
        <v>2.3187605171054018</v>
      </c>
      <c r="F381" s="1">
        <f t="shared" si="51"/>
        <v>1.0740092862883648</v>
      </c>
      <c r="G381" s="28">
        <v>589</v>
      </c>
      <c r="H381" s="1">
        <f>(G381/'[1]POBLACIÓN 2024'!$D$29)*1000</f>
        <v>2.0502788239962682</v>
      </c>
      <c r="I381" s="1">
        <f t="shared" si="52"/>
        <v>7.0688604723851238E-3</v>
      </c>
      <c r="J381" s="28">
        <v>427</v>
      </c>
      <c r="K381" s="1">
        <f>(J381/'[1]POBLACIÓN 2024'!$F$29)*1000</f>
        <v>2.2144890857323629</v>
      </c>
      <c r="L381" s="1">
        <f t="shared" si="53"/>
        <v>7.6350173359105355E-3</v>
      </c>
      <c r="M381" s="28">
        <v>197</v>
      </c>
      <c r="N381" s="1">
        <f>(M381/'[1]POBLACIÓN 2024'!$H$29)*1000</f>
        <v>2.8185538100552265</v>
      </c>
      <c r="O381" s="1">
        <f t="shared" si="45"/>
        <v>9.7176849236317066E-3</v>
      </c>
      <c r="P381" s="89">
        <v>130</v>
      </c>
      <c r="Q381" s="1">
        <f>(P381/'[1]POBLACIÓN 2024'!$J$29)*1000</f>
        <v>2.022936993293186</v>
      </c>
      <c r="R381" s="1">
        <f t="shared" si="46"/>
        <v>6.9745925201253707E-3</v>
      </c>
      <c r="S381" s="89">
        <v>564</v>
      </c>
      <c r="T381" s="1">
        <f>(S381/'[1]POBLACIÓN 2024'!$L$29)*1000</f>
        <v>2.0591156025468775</v>
      </c>
      <c r="U381" s="1">
        <f t="shared" si="47"/>
        <v>7.0993275258748869E-3</v>
      </c>
      <c r="V381" s="89">
        <v>451</v>
      </c>
      <c r="W381" s="1">
        <f>(V381/'[1]POBLACIÓN 2024'!$N$29)*1000</f>
        <v>2.1436685726779698</v>
      </c>
      <c r="X381" s="1">
        <f t="shared" si="48"/>
        <v>7.390845509374056E-3</v>
      </c>
      <c r="Y381" s="89">
        <v>253</v>
      </c>
      <c r="Z381" s="1">
        <f>(Y381/'[1]POBLACIÓN 2024'!$P$29)*1000</f>
        <v>2.0677367681192584</v>
      </c>
      <c r="AA381" s="1">
        <f t="shared" si="49"/>
        <v>7.1290511984930865E-3</v>
      </c>
      <c r="AB381" s="89">
        <v>99</v>
      </c>
      <c r="AC381" s="1">
        <f>(AB381/'[1]POBLACIÓN 2024'!$R$29)*1000</f>
        <v>1.8103684739873822</v>
      </c>
      <c r="AD381" s="1">
        <f t="shared" si="50"/>
        <v>6.2417081991209579E-3</v>
      </c>
      <c r="AE381" s="28">
        <f>0</f>
        <v>0</v>
      </c>
    </row>
    <row r="382" spans="1:31" x14ac:dyDescent="0.25">
      <c r="A382" s="28" t="s">
        <v>1145</v>
      </c>
      <c r="B382" s="89">
        <v>3342</v>
      </c>
      <c r="C382" s="1">
        <f>(B382/'[1]POBLACIÓN 2024'!$D$57)*1000</f>
        <v>2.1551070943778274</v>
      </c>
      <c r="D382" s="28">
        <v>619</v>
      </c>
      <c r="E382" s="1">
        <f>(D382/'[1]POBLACIÓN 2024'!$B$29)*1000</f>
        <v>2.2497065205144886</v>
      </c>
      <c r="F382" s="1">
        <f t="shared" si="51"/>
        <v>1.0438954641202978</v>
      </c>
      <c r="G382" s="28">
        <v>560</v>
      </c>
      <c r="H382" s="1">
        <f>(G382/'[1]POBLACIÓN 2024'!$D$29)*1000</f>
        <v>1.949331309741783</v>
      </c>
      <c r="I382" s="1">
        <f t="shared" si="52"/>
        <v>6.720818106172614E-3</v>
      </c>
      <c r="J382" s="28">
        <v>366</v>
      </c>
      <c r="K382" s="1">
        <f>(J382/'[1]POBLACIÓN 2024'!$F$29)*1000</f>
        <v>1.8981335020563113</v>
      </c>
      <c r="L382" s="1">
        <f t="shared" si="53"/>
        <v>6.5443005736376021E-3</v>
      </c>
      <c r="M382" s="28">
        <v>132</v>
      </c>
      <c r="N382" s="1">
        <f>(M382/'[1]POBLACIÓN 2024'!$H$29)*1000</f>
        <v>1.8885741265344667</v>
      </c>
      <c r="O382" s="1">
        <f t="shared" si="45"/>
        <v>6.5113421823319055E-3</v>
      </c>
      <c r="P382" s="89">
        <v>192</v>
      </c>
      <c r="Q382" s="1">
        <f>(P382/'[1]POBLACIÓN 2024'!$J$29)*1000</f>
        <v>2.9877223285560897</v>
      </c>
      <c r="R382" s="1">
        <f t="shared" si="46"/>
        <v>1.0300936645108238E-2</v>
      </c>
      <c r="S382" s="89">
        <v>551</v>
      </c>
      <c r="T382" s="1">
        <f>(S382/'[1]POBLACIÓN 2024'!$L$29)*1000</f>
        <v>2.0116537180910097</v>
      </c>
      <c r="U382" s="1">
        <f t="shared" si="47"/>
        <v>6.9356905438955011E-3</v>
      </c>
      <c r="V382" s="89">
        <v>584</v>
      </c>
      <c r="W382" s="1">
        <f>(V382/'[1]POBLACIÓN 2024'!$N$29)*1000</f>
        <v>2.7758369100752422</v>
      </c>
      <c r="X382" s="1">
        <f t="shared" si="48"/>
        <v>9.5704074888568694E-3</v>
      </c>
      <c r="Y382" s="89">
        <v>253</v>
      </c>
      <c r="Z382" s="1">
        <f>(Y382/'[1]POBLACIÓN 2024'!$P$29)*1000</f>
        <v>2.0677367681192584</v>
      </c>
      <c r="AA382" s="1">
        <f t="shared" si="49"/>
        <v>7.1290511984930865E-3</v>
      </c>
      <c r="AB382" s="89">
        <v>85</v>
      </c>
      <c r="AC382" s="1">
        <f>(AB382/'[1]POBLACIÓN 2024'!$R$29)*1000</f>
        <v>1.5543567705952273</v>
      </c>
      <c r="AD382" s="1">
        <f t="shared" si="50"/>
        <v>5.3590423931846615E-3</v>
      </c>
      <c r="AE382" s="28">
        <f>0</f>
        <v>0</v>
      </c>
    </row>
    <row r="383" spans="1:31" x14ac:dyDescent="0.25">
      <c r="A383" s="28" t="s">
        <v>1149</v>
      </c>
      <c r="B383" s="89">
        <v>3310</v>
      </c>
      <c r="C383" s="1">
        <f>(B383/'[1]POBLACIÓN 2024'!$D$57)*1000</f>
        <v>2.1344717182497335</v>
      </c>
      <c r="D383" s="28">
        <v>707</v>
      </c>
      <c r="E383" s="1">
        <f>(D383/'[1]POBLACIÓN 2024'!$B$29)*1000</f>
        <v>2.569535557356613</v>
      </c>
      <c r="F383" s="1">
        <f t="shared" si="51"/>
        <v>1.203827408621573</v>
      </c>
      <c r="G383" s="28">
        <v>561</v>
      </c>
      <c r="H383" s="1">
        <f>(G383/'[1]POBLACIÓN 2024'!$D$29)*1000</f>
        <v>1.9528122585091794</v>
      </c>
      <c r="I383" s="1">
        <f t="shared" si="52"/>
        <v>6.7328195670764944E-3</v>
      </c>
      <c r="J383" s="28">
        <v>289</v>
      </c>
      <c r="K383" s="1">
        <f>(J383/'[1]POBLACIÓN 2024'!$F$29)*1000</f>
        <v>1.4987994046291637</v>
      </c>
      <c r="L383" s="1">
        <f t="shared" si="53"/>
        <v>5.1674941688012758E-3</v>
      </c>
      <c r="M383" s="28">
        <v>161</v>
      </c>
      <c r="N383" s="1">
        <f>(M383/'[1]POBLACIÓN 2024'!$H$29)*1000</f>
        <v>2.3034881391821904</v>
      </c>
      <c r="O383" s="1">
        <f t="shared" si="45"/>
        <v>7.941864328450279E-3</v>
      </c>
      <c r="P383" s="89">
        <v>103</v>
      </c>
      <c r="Q383" s="1">
        <f>(P383/'[1]POBLACIÓN 2024'!$J$29)*1000</f>
        <v>1.6027885408399856</v>
      </c>
      <c r="R383" s="1">
        <f t="shared" si="46"/>
        <v>5.5260233044070236E-3</v>
      </c>
      <c r="S383" s="89">
        <v>651</v>
      </c>
      <c r="T383" s="1">
        <f>(S383/'[1]POBLACIÓN 2024'!$L$29)*1000</f>
        <v>2.3767451369823003</v>
      </c>
      <c r="U383" s="1">
        <f t="shared" si="47"/>
        <v>8.1944365591215453E-3</v>
      </c>
      <c r="V383" s="89">
        <v>507</v>
      </c>
      <c r="W383" s="1">
        <f>(V383/'[1]POBLACIÓN 2024'!$N$29)*1000</f>
        <v>2.4098447147399789</v>
      </c>
      <c r="X383" s="1">
        <f t="shared" si="48"/>
        <v>8.3085558165247129E-3</v>
      </c>
      <c r="Y383" s="89">
        <v>200</v>
      </c>
      <c r="Z383" s="1">
        <f>(Y383/'[1]POBLACIÓN 2024'!$P$29)*1000</f>
        <v>1.6345745202523783</v>
      </c>
      <c r="AA383" s="1">
        <f t="shared" si="49"/>
        <v>5.6356135956467084E-3</v>
      </c>
      <c r="AB383" s="89">
        <v>131</v>
      </c>
      <c r="AC383" s="1">
        <f>(AB383/'[1]POBLACIÓN 2024'!$R$29)*1000</f>
        <v>2.3955380817408796</v>
      </c>
      <c r="AD383" s="1">
        <f t="shared" si="50"/>
        <v>8.2592300412610668E-3</v>
      </c>
      <c r="AE383" s="28">
        <f>0</f>
        <v>0</v>
      </c>
    </row>
    <row r="384" spans="1:31" x14ac:dyDescent="0.25">
      <c r="A384" s="28" t="s">
        <v>1132</v>
      </c>
      <c r="B384" s="89">
        <v>3300</v>
      </c>
      <c r="C384" s="1">
        <f>(B384/'[1]POBLACIÓN 2024'!$D$57)*1000</f>
        <v>2.1280231632097037</v>
      </c>
      <c r="D384" s="28">
        <v>567</v>
      </c>
      <c r="E384" s="1">
        <f>(D384/'[1]POBLACIÓN 2024'!$B$29)*1000</f>
        <v>2.0607166351077786</v>
      </c>
      <c r="F384" s="1">
        <f t="shared" si="51"/>
        <v>0.96837133671026088</v>
      </c>
      <c r="G384" s="28">
        <v>630</v>
      </c>
      <c r="H384" s="1">
        <f>(G384/'[1]POBLACIÓN 2024'!$D$29)*1000</f>
        <v>2.1929977234595062</v>
      </c>
      <c r="I384" s="1">
        <f t="shared" si="52"/>
        <v>7.5609203694441919E-3</v>
      </c>
      <c r="J384" s="28">
        <v>325</v>
      </c>
      <c r="K384" s="1">
        <f>(J384/'[1]POBLACIÓN 2024'!$F$29)*1000</f>
        <v>1.685501060569129</v>
      </c>
      <c r="L384" s="1">
        <f t="shared" si="53"/>
        <v>5.8111958645689094E-3</v>
      </c>
      <c r="M384" s="28">
        <v>117</v>
      </c>
      <c r="N384" s="1">
        <f>(M384/'[1]POBLACIÓN 2024'!$H$29)*1000</f>
        <v>1.6739634303373681</v>
      </c>
      <c r="O384" s="1">
        <f t="shared" si="45"/>
        <v>5.7714169343396427E-3</v>
      </c>
      <c r="P384" s="89">
        <v>168</v>
      </c>
      <c r="Q384" s="1">
        <f>(P384/'[1]POBLACIÓN 2024'!$J$29)*1000</f>
        <v>2.6142570374865786</v>
      </c>
      <c r="R384" s="1">
        <f t="shared" si="46"/>
        <v>9.0133195644697094E-3</v>
      </c>
      <c r="S384" s="89">
        <v>541</v>
      </c>
      <c r="T384" s="1">
        <f>(S384/'[1]POBLACIÓN 2024'!$L$29)*1000</f>
        <v>1.9751445762018807</v>
      </c>
      <c r="U384" s="1">
        <f t="shared" si="47"/>
        <v>6.809815942372897E-3</v>
      </c>
      <c r="V384" s="89">
        <v>536</v>
      </c>
      <c r="W384" s="1">
        <f>(V384/'[1]POBLACIÓN 2024'!$N$29)*1000</f>
        <v>2.5476859311649487</v>
      </c>
      <c r="X384" s="1">
        <f t="shared" si="48"/>
        <v>8.7837986541563062E-3</v>
      </c>
      <c r="Y384" s="89">
        <v>308</v>
      </c>
      <c r="Z384" s="1">
        <f>(Y384/'[1]POBLACIÓN 2024'!$P$29)*1000</f>
        <v>2.5172447611886626</v>
      </c>
      <c r="AA384" s="1">
        <f t="shared" si="49"/>
        <v>8.6788449372959316E-3</v>
      </c>
      <c r="AB384" s="89">
        <v>108</v>
      </c>
      <c r="AC384" s="1">
        <f>(AB384/'[1]POBLACIÓN 2024'!$R$29)*1000</f>
        <v>1.9749474261680535</v>
      </c>
      <c r="AD384" s="1">
        <f t="shared" si="50"/>
        <v>6.8091362172228642E-3</v>
      </c>
      <c r="AE384" s="28">
        <f>0</f>
        <v>0</v>
      </c>
    </row>
    <row r="385" spans="1:31" x14ac:dyDescent="0.25">
      <c r="A385" s="28" t="s">
        <v>1136</v>
      </c>
      <c r="B385" s="89">
        <v>3298</v>
      </c>
      <c r="C385" s="1">
        <f>(B385/'[1]POBLACIÓN 2024'!$D$57)*1000</f>
        <v>2.1267334522016981</v>
      </c>
      <c r="D385" s="28">
        <v>634</v>
      </c>
      <c r="E385" s="1">
        <f>(D385/'[1]POBLACIÓN 2024'!$B$29)*1000</f>
        <v>2.3042228336125783</v>
      </c>
      <c r="F385" s="1">
        <f t="shared" si="51"/>
        <v>1.0834563359254703</v>
      </c>
      <c r="G385" s="28">
        <v>522</v>
      </c>
      <c r="H385" s="1">
        <f>(G385/'[1]POBLACIÓN 2024'!$D$29)*1000</f>
        <v>1.8170552565807336</v>
      </c>
      <c r="I385" s="1">
        <f t="shared" si="52"/>
        <v>6.2647625918251871E-3</v>
      </c>
      <c r="J385" s="28">
        <v>319</v>
      </c>
      <c r="K385" s="1">
        <f>(J385/'[1]POBLACIÓN 2024'!$F$29)*1000</f>
        <v>1.6543841179124681</v>
      </c>
      <c r="L385" s="1">
        <f t="shared" si="53"/>
        <v>5.7039122486076373E-3</v>
      </c>
      <c r="M385" s="28">
        <v>206</v>
      </c>
      <c r="N385" s="1">
        <f>(M385/'[1]POBLACIÓN 2024'!$H$29)*1000</f>
        <v>2.9473202277734858</v>
      </c>
      <c r="O385" s="1">
        <f t="shared" si="45"/>
        <v>1.0161640072427064E-2</v>
      </c>
      <c r="P385" s="89">
        <v>134</v>
      </c>
      <c r="Q385" s="1">
        <f>(P385/'[1]POBLACIÓN 2024'!$J$29)*1000</f>
        <v>2.0851812084714378</v>
      </c>
      <c r="R385" s="1">
        <f t="shared" si="46"/>
        <v>7.1891953668984585E-3</v>
      </c>
      <c r="S385" s="89">
        <v>620</v>
      </c>
      <c r="T385" s="1">
        <f>(S385/'[1]POBLACIÓN 2024'!$L$29)*1000</f>
        <v>2.2635667971260003</v>
      </c>
      <c r="U385" s="1">
        <f t="shared" si="47"/>
        <v>7.8042252944014725E-3</v>
      </c>
      <c r="V385" s="89">
        <v>533</v>
      </c>
      <c r="W385" s="1">
        <f>(V385/'[1]POBLACIÓN 2024'!$N$29)*1000</f>
        <v>2.5334264949830549</v>
      </c>
      <c r="X385" s="1">
        <f t="shared" si="48"/>
        <v>8.7346356019875199E-3</v>
      </c>
      <c r="Y385" s="89">
        <v>198</v>
      </c>
      <c r="Z385" s="1">
        <f>(Y385/'[1]POBLACIÓN 2024'!$P$29)*1000</f>
        <v>1.6182287750498545</v>
      </c>
      <c r="AA385" s="1">
        <f t="shared" si="49"/>
        <v>5.5792574596902414E-3</v>
      </c>
      <c r="AB385" s="89">
        <v>132</v>
      </c>
      <c r="AC385" s="1">
        <f>(AB385/'[1]POBLACIÓN 2024'!$R$29)*1000</f>
        <v>2.4138246319831764</v>
      </c>
      <c r="AD385" s="1">
        <f t="shared" si="50"/>
        <v>8.322277598827945E-3</v>
      </c>
      <c r="AE385" s="28">
        <f>0</f>
        <v>0</v>
      </c>
    </row>
    <row r="386" spans="1:31" x14ac:dyDescent="0.25">
      <c r="A386" s="28" t="s">
        <v>1139</v>
      </c>
      <c r="B386" s="89">
        <v>3242</v>
      </c>
      <c r="C386" s="1">
        <f>(B386/'[1]POBLACIÓN 2024'!$D$57)*1000</f>
        <v>2.0906215439775333</v>
      </c>
      <c r="D386" s="28">
        <v>504</v>
      </c>
      <c r="E386" s="1">
        <f>(D386/'[1]POBLACIÓN 2024'!$B$29)*1000</f>
        <v>1.8317481200958032</v>
      </c>
      <c r="F386" s="1">
        <f t="shared" si="51"/>
        <v>0.87617394232472712</v>
      </c>
      <c r="G386" s="28">
        <v>677</v>
      </c>
      <c r="H386" s="1">
        <f>(G386/'[1]POBLACIÓN 2024'!$D$29)*1000</f>
        <v>2.3566023155271201</v>
      </c>
      <c r="I386" s="1">
        <f t="shared" si="52"/>
        <v>8.1249890319265352E-3</v>
      </c>
      <c r="J386" s="28">
        <v>360</v>
      </c>
      <c r="K386" s="1">
        <f>(J386/'[1]POBLACIÓN 2024'!$F$29)*1000</f>
        <v>1.8670165593996506</v>
      </c>
      <c r="L386" s="1">
        <f t="shared" si="53"/>
        <v>6.4370169576763309E-3</v>
      </c>
      <c r="M386" s="28">
        <v>110</v>
      </c>
      <c r="N386" s="1">
        <f>(M386/'[1]POBLACIÓN 2024'!$H$29)*1000</f>
        <v>1.5738117721120553</v>
      </c>
      <c r="O386" s="1">
        <f t="shared" si="45"/>
        <v>5.4261184852765869E-3</v>
      </c>
      <c r="P386" s="89">
        <v>146</v>
      </c>
      <c r="Q386" s="1">
        <f>(P386/'[1]POBLACIÓN 2024'!$J$29)*1000</f>
        <v>2.2719138540061934</v>
      </c>
      <c r="R386" s="1">
        <f t="shared" si="46"/>
        <v>7.8330039072177244E-3</v>
      </c>
      <c r="S386" s="89">
        <v>604</v>
      </c>
      <c r="T386" s="1">
        <f>(S386/'[1]POBLACIÓN 2024'!$L$29)*1000</f>
        <v>2.2051521701033936</v>
      </c>
      <c r="U386" s="1">
        <f t="shared" si="47"/>
        <v>7.602825931965305E-3</v>
      </c>
      <c r="V386" s="89">
        <v>536</v>
      </c>
      <c r="W386" s="1">
        <f>(V386/'[1]POBLACIÓN 2024'!$N$29)*1000</f>
        <v>2.5476859311649487</v>
      </c>
      <c r="X386" s="1">
        <f t="shared" si="48"/>
        <v>8.7837986541563062E-3</v>
      </c>
      <c r="Y386" s="89">
        <v>205</v>
      </c>
      <c r="Z386" s="1">
        <f>(Y386/'[1]POBLACIÓN 2024'!$P$29)*1000</f>
        <v>1.6754388832586877</v>
      </c>
      <c r="AA386" s="1">
        <f t="shared" si="49"/>
        <v>5.776503935537876E-3</v>
      </c>
      <c r="AB386" s="89">
        <v>100</v>
      </c>
      <c r="AC386" s="1">
        <f>(AB386/'[1]POBLACIÓN 2024'!$R$29)*1000</f>
        <v>1.8286550242296791</v>
      </c>
      <c r="AD386" s="1">
        <f t="shared" si="50"/>
        <v>6.3047557566878369E-3</v>
      </c>
      <c r="AE386" s="28">
        <f>0</f>
        <v>0</v>
      </c>
    </row>
    <row r="387" spans="1:31" x14ac:dyDescent="0.25">
      <c r="A387" s="28" t="s">
        <v>1138</v>
      </c>
      <c r="B387" s="89">
        <v>3217</v>
      </c>
      <c r="C387" s="1">
        <f>(B387/'[1]POBLACIÓN 2024'!$D$57)*1000</f>
        <v>2.0745001563774594</v>
      </c>
      <c r="D387" s="28">
        <v>545</v>
      </c>
      <c r="E387" s="1">
        <f>(D387/'[1]POBLACIÓN 2024'!$B$29)*1000</f>
        <v>1.9807593758972477</v>
      </c>
      <c r="F387" s="1">
        <f t="shared" si="51"/>
        <v>0.95481283518247395</v>
      </c>
      <c r="G387" s="28">
        <v>627</v>
      </c>
      <c r="H387" s="1">
        <f>(G387/'[1]POBLACIÓN 2024'!$D$29)*1000</f>
        <v>2.182554877157318</v>
      </c>
      <c r="I387" s="1">
        <f t="shared" si="52"/>
        <v>7.5249159867325525E-3</v>
      </c>
      <c r="J387" s="28">
        <v>395</v>
      </c>
      <c r="K387" s="1">
        <f>(J387/'[1]POBLACIÓN 2024'!$F$29)*1000</f>
        <v>2.048532058230172</v>
      </c>
      <c r="L387" s="1">
        <f t="shared" si="53"/>
        <v>7.0628380507837514E-3</v>
      </c>
      <c r="M387" s="28">
        <v>192</v>
      </c>
      <c r="N387" s="1">
        <f>(M387/'[1]POBLACIÓN 2024'!$H$29)*1000</f>
        <v>2.7470169113228602</v>
      </c>
      <c r="O387" s="1">
        <f t="shared" si="45"/>
        <v>9.4710431743009523E-3</v>
      </c>
      <c r="P387" s="89">
        <v>134</v>
      </c>
      <c r="Q387" s="1">
        <f>(P387/'[1]POBLACIÓN 2024'!$J$29)*1000</f>
        <v>2.0851812084714378</v>
      </c>
      <c r="R387" s="1">
        <f t="shared" si="46"/>
        <v>7.1891953668984585E-3</v>
      </c>
      <c r="S387" s="89">
        <v>529</v>
      </c>
      <c r="T387" s="1">
        <f>(S387/'[1]POBLACIÓN 2024'!$L$29)*1000</f>
        <v>1.931333605934926</v>
      </c>
      <c r="U387" s="1">
        <f t="shared" si="47"/>
        <v>6.6587664205457718E-3</v>
      </c>
      <c r="V387" s="89">
        <v>418</v>
      </c>
      <c r="W387" s="1">
        <f>(V387/'[1]POBLACIÓN 2024'!$N$29)*1000</f>
        <v>1.9868147746771427</v>
      </c>
      <c r="X387" s="1">
        <f t="shared" si="48"/>
        <v>6.8500519355174172E-3</v>
      </c>
      <c r="Y387" s="89">
        <v>259</v>
      </c>
      <c r="Z387" s="1">
        <f>(Y387/'[1]POBLACIÓN 2024'!$P$29)*1000</f>
        <v>2.1167740037268299</v>
      </c>
      <c r="AA387" s="1">
        <f t="shared" si="49"/>
        <v>7.2981196063624876E-3</v>
      </c>
      <c r="AB387" s="89">
        <v>118</v>
      </c>
      <c r="AC387" s="1">
        <f>(AB387/'[1]POBLACIÓN 2024'!$R$29)*1000</f>
        <v>2.1578129285910213</v>
      </c>
      <c r="AD387" s="1">
        <f t="shared" si="50"/>
        <v>7.4396117928916469E-3</v>
      </c>
      <c r="AE387" s="28">
        <f>0</f>
        <v>0</v>
      </c>
    </row>
    <row r="388" spans="1:31" x14ac:dyDescent="0.25">
      <c r="A388" s="28" t="s">
        <v>1134</v>
      </c>
      <c r="B388" s="89">
        <v>3215</v>
      </c>
      <c r="C388" s="1">
        <f>(B388/'[1]POBLACIÓN 2024'!$D$57)*1000</f>
        <v>2.0732104453694538</v>
      </c>
      <c r="D388" s="28">
        <v>654</v>
      </c>
      <c r="E388" s="1">
        <f>(D388/'[1]POBLACIÓN 2024'!$B$29)*1000</f>
        <v>2.376911251076697</v>
      </c>
      <c r="F388" s="1">
        <f t="shared" si="51"/>
        <v>1.1464881707428995</v>
      </c>
      <c r="G388" s="28">
        <v>540</v>
      </c>
      <c r="H388" s="1">
        <f>(G388/'[1]POBLACIÓN 2024'!$D$29)*1000</f>
        <v>1.8797123343938624</v>
      </c>
      <c r="I388" s="1">
        <f t="shared" si="52"/>
        <v>6.4807888880950215E-3</v>
      </c>
      <c r="J388" s="28">
        <v>346</v>
      </c>
      <c r="K388" s="1">
        <f>(J388/'[1]POBLACIÓN 2024'!$F$29)*1000</f>
        <v>1.7944103598674419</v>
      </c>
      <c r="L388" s="1">
        <f t="shared" si="53"/>
        <v>6.1866885204333623E-3</v>
      </c>
      <c r="M388" s="28">
        <v>150</v>
      </c>
      <c r="N388" s="1">
        <f>(M388/'[1]POBLACIÓN 2024'!$H$29)*1000</f>
        <v>2.1461069619709847</v>
      </c>
      <c r="O388" s="1">
        <f t="shared" si="45"/>
        <v>7.3992524799226193E-3</v>
      </c>
      <c r="P388" s="89">
        <v>118</v>
      </c>
      <c r="Q388" s="1">
        <f>(P388/'[1]POBLACIÓN 2024'!$J$29)*1000</f>
        <v>1.8362043477584302</v>
      </c>
      <c r="R388" s="1">
        <f t="shared" si="46"/>
        <v>6.3307839798061047E-3</v>
      </c>
      <c r="S388" s="89">
        <v>650</v>
      </c>
      <c r="T388" s="1">
        <f>(S388/'[1]POBLACIÓN 2024'!$L$29)*1000</f>
        <v>2.3730942227933873</v>
      </c>
      <c r="U388" s="1">
        <f t="shared" si="47"/>
        <v>8.1818490989692856E-3</v>
      </c>
      <c r="V388" s="89">
        <v>448</v>
      </c>
      <c r="W388" s="1">
        <f>(V388/'[1]POBLACIÓN 2024'!$N$29)*1000</f>
        <v>2.1294091364960761</v>
      </c>
      <c r="X388" s="1">
        <f t="shared" si="48"/>
        <v>7.3416824572052689E-3</v>
      </c>
      <c r="Y388" s="89">
        <v>226</v>
      </c>
      <c r="Z388" s="1">
        <f>(Y388/'[1]POBLACIÓN 2024'!$P$29)*1000</f>
        <v>1.8470692078851876</v>
      </c>
      <c r="AA388" s="1">
        <f t="shared" si="49"/>
        <v>6.3682433630807816E-3</v>
      </c>
      <c r="AB388" s="89">
        <v>83</v>
      </c>
      <c r="AC388" s="1">
        <f>(AB388/'[1]POBLACIÓN 2024'!$R$29)*1000</f>
        <v>1.5177836701106335</v>
      </c>
      <c r="AD388" s="1">
        <f t="shared" si="50"/>
        <v>5.2329472780509043E-3</v>
      </c>
      <c r="AE388" s="28">
        <f>0</f>
        <v>0</v>
      </c>
    </row>
    <row r="389" spans="1:31" x14ac:dyDescent="0.25">
      <c r="A389" s="28" t="s">
        <v>1141</v>
      </c>
      <c r="B389" s="89">
        <v>3178</v>
      </c>
      <c r="C389" s="1">
        <f>(B389/'[1]POBLACIÓN 2024'!$D$57)*1000</f>
        <v>2.0493507917213449</v>
      </c>
      <c r="D389" s="28">
        <v>560</v>
      </c>
      <c r="E389" s="1">
        <f>(D389/'[1]POBLACIÓN 2024'!$B$29)*1000</f>
        <v>2.0352756889953367</v>
      </c>
      <c r="F389" s="1">
        <f t="shared" si="51"/>
        <v>0.99313192120018368</v>
      </c>
      <c r="G389" s="28">
        <v>672</v>
      </c>
      <c r="H389" s="1">
        <f>(G389/'[1]POBLACIÓN 2024'!$D$29)*1000</f>
        <v>2.3391975716901401</v>
      </c>
      <c r="I389" s="1">
        <f t="shared" si="52"/>
        <v>8.0649817274071386E-3</v>
      </c>
      <c r="J389" s="28">
        <v>359</v>
      </c>
      <c r="K389" s="1">
        <f>(J389/'[1]POBLACIÓN 2024'!$F$29)*1000</f>
        <v>1.8618304022902068</v>
      </c>
      <c r="L389" s="1">
        <f t="shared" si="53"/>
        <v>6.4191363550161178E-3</v>
      </c>
      <c r="M389" s="28">
        <v>146</v>
      </c>
      <c r="N389" s="1">
        <f>(M389/'[1]POBLACIÓN 2024'!$H$29)*1000</f>
        <v>2.0888774429850914</v>
      </c>
      <c r="O389" s="1">
        <f t="shared" si="45"/>
        <v>7.2019390804580145E-3</v>
      </c>
      <c r="P389" s="89">
        <v>73</v>
      </c>
      <c r="Q389" s="1">
        <f>(P389/'[1]POBLACIÓN 2024'!$J$29)*1000</f>
        <v>1.1359569270030967</v>
      </c>
      <c r="R389" s="1">
        <f t="shared" si="46"/>
        <v>3.9165019536088622E-3</v>
      </c>
      <c r="S389" s="89">
        <v>519</v>
      </c>
      <c r="T389" s="1">
        <f>(S389/'[1]POBLACIÓN 2024'!$L$29)*1000</f>
        <v>1.894824464045797</v>
      </c>
      <c r="U389" s="1">
        <f t="shared" si="47"/>
        <v>6.5328918190231677E-3</v>
      </c>
      <c r="V389" s="89">
        <v>443</v>
      </c>
      <c r="W389" s="1">
        <f>(V389/'[1]POBLACIÓN 2024'!$N$29)*1000</f>
        <v>2.105643409526254</v>
      </c>
      <c r="X389" s="1">
        <f t="shared" si="48"/>
        <v>7.2597440369239607E-3</v>
      </c>
      <c r="Y389" s="89">
        <v>316</v>
      </c>
      <c r="Z389" s="1">
        <f>(Y389/'[1]POBLACIÓN 2024'!$P$29)*1000</f>
        <v>2.5826277419987576</v>
      </c>
      <c r="AA389" s="1">
        <f t="shared" si="49"/>
        <v>8.9042694811217998E-3</v>
      </c>
      <c r="AB389" s="89">
        <v>90</v>
      </c>
      <c r="AC389" s="1">
        <f>(AB389/'[1]POBLACIÓN 2024'!$R$29)*1000</f>
        <v>1.6457895218067113</v>
      </c>
      <c r="AD389" s="1">
        <f t="shared" si="50"/>
        <v>5.6742801810190533E-3</v>
      </c>
      <c r="AE389" s="28">
        <f>0</f>
        <v>0</v>
      </c>
    </row>
    <row r="390" spans="1:31" x14ac:dyDescent="0.25">
      <c r="A390" s="28" t="s">
        <v>1153</v>
      </c>
      <c r="B390" s="89">
        <v>3157</v>
      </c>
      <c r="C390" s="1">
        <f>(B390/'[1]POBLACIÓN 2024'!$D$57)*1000</f>
        <v>2.0358088261372833</v>
      </c>
      <c r="D390" s="28">
        <v>527</v>
      </c>
      <c r="E390" s="1">
        <f>(D390/'[1]POBLACIÓN 2024'!$B$29)*1000</f>
        <v>1.9153398001795403</v>
      </c>
      <c r="F390" s="1">
        <f t="shared" si="51"/>
        <v>0.94082498100456746</v>
      </c>
      <c r="G390" s="28">
        <v>462</v>
      </c>
      <c r="H390" s="1">
        <f>(G390/'[1]POBLACIÓN 2024'!$D$29)*1000</f>
        <v>1.6081983305369711</v>
      </c>
      <c r="I390" s="1">
        <f t="shared" si="52"/>
        <v>5.5446749375924068E-3</v>
      </c>
      <c r="J390" s="28">
        <v>431</v>
      </c>
      <c r="K390" s="1">
        <f>(J390/'[1]POBLACIÓN 2024'!$F$29)*1000</f>
        <v>2.2352337141701373</v>
      </c>
      <c r="L390" s="1">
        <f t="shared" si="53"/>
        <v>7.706539746551385E-3</v>
      </c>
      <c r="M390" s="28">
        <v>228</v>
      </c>
      <c r="N390" s="1">
        <f>(M390/'[1]POBLACIÓN 2024'!$H$29)*1000</f>
        <v>3.2620825821958963</v>
      </c>
      <c r="O390" s="1">
        <f t="shared" si="45"/>
        <v>1.124686376948238E-2</v>
      </c>
      <c r="P390" s="89">
        <v>159</v>
      </c>
      <c r="Q390" s="1">
        <f>(P390/'[1]POBLACIÓN 2024'!$J$29)*1000</f>
        <v>2.4742075533355119</v>
      </c>
      <c r="R390" s="1">
        <f t="shared" si="46"/>
        <v>8.5304631592302595E-3</v>
      </c>
      <c r="S390" s="89">
        <v>552</v>
      </c>
      <c r="T390" s="1">
        <f>(S390/'[1]POBLACIÓN 2024'!$L$29)*1000</f>
        <v>2.0153046322799226</v>
      </c>
      <c r="U390" s="1">
        <f t="shared" si="47"/>
        <v>6.9482780040477617E-3</v>
      </c>
      <c r="V390" s="89">
        <v>479</v>
      </c>
      <c r="W390" s="1">
        <f>(V390/'[1]POBLACIÓN 2024'!$N$29)*1000</f>
        <v>2.2767566437089748</v>
      </c>
      <c r="X390" s="1">
        <f t="shared" si="48"/>
        <v>7.8497006629493857E-3</v>
      </c>
      <c r="Y390" s="89">
        <v>220</v>
      </c>
      <c r="Z390" s="1">
        <f>(Y390/'[1]POBLACIÓN 2024'!$P$29)*1000</f>
        <v>1.7980319722776161</v>
      </c>
      <c r="AA390" s="1">
        <f t="shared" si="49"/>
        <v>6.1991749552113796E-3</v>
      </c>
      <c r="AB390" s="89">
        <v>99</v>
      </c>
      <c r="AC390" s="1">
        <f>(AB390/'[1]POBLACIÓN 2024'!$R$29)*1000</f>
        <v>1.8103684739873822</v>
      </c>
      <c r="AD390" s="1">
        <f t="shared" si="50"/>
        <v>6.2417081991209579E-3</v>
      </c>
      <c r="AE390" s="28">
        <f>0</f>
        <v>0</v>
      </c>
    </row>
    <row r="391" spans="1:31" x14ac:dyDescent="0.25">
      <c r="A391" s="28" t="s">
        <v>1140</v>
      </c>
      <c r="B391" s="89">
        <v>3126</v>
      </c>
      <c r="C391" s="1">
        <f>(B391/'[1]POBLACIÓN 2024'!$D$57)*1000</f>
        <v>2.015818305513192</v>
      </c>
      <c r="D391" s="28">
        <v>589</v>
      </c>
      <c r="E391" s="1">
        <f>(D391/'[1]POBLACIÓN 2024'!$B$29)*1000</f>
        <v>2.1406738943183101</v>
      </c>
      <c r="F391" s="1">
        <f t="shared" si="51"/>
        <v>1.0619379179480821</v>
      </c>
      <c r="G391" s="28">
        <v>693</v>
      </c>
      <c r="H391" s="1">
        <f>(G391/'[1]POBLACIÓN 2024'!$D$29)*1000</f>
        <v>2.4122974958054568</v>
      </c>
      <c r="I391" s="1">
        <f t="shared" si="52"/>
        <v>8.3170124063886106E-3</v>
      </c>
      <c r="J391" s="28">
        <v>299</v>
      </c>
      <c r="K391" s="1">
        <f>(J391/'[1]POBLACIÓN 2024'!$F$29)*1000</f>
        <v>1.5506609757235987</v>
      </c>
      <c r="L391" s="1">
        <f t="shared" si="53"/>
        <v>5.3463001954033966E-3</v>
      </c>
      <c r="M391" s="28">
        <v>60</v>
      </c>
      <c r="N391" s="1">
        <f>(M391/'[1]POBLACIÓN 2024'!$H$29)*1000</f>
        <v>0.85844278478839386</v>
      </c>
      <c r="O391" s="1">
        <f t="shared" ref="O391:O454" si="54">N391/$C$7</f>
        <v>2.9597009919690477E-3</v>
      </c>
      <c r="P391" s="89">
        <v>96</v>
      </c>
      <c r="Q391" s="1">
        <f>(P391/'[1]POBLACIÓN 2024'!$J$29)*1000</f>
        <v>1.4938611642780448</v>
      </c>
      <c r="R391" s="1">
        <f t="shared" ref="R391:R454" si="55">Q391/$C$7</f>
        <v>5.1504683225541189E-3</v>
      </c>
      <c r="S391" s="89">
        <v>563</v>
      </c>
      <c r="T391" s="1">
        <f>(S391/'[1]POBLACIÓN 2024'!$L$29)*1000</f>
        <v>2.0554646883579646</v>
      </c>
      <c r="U391" s="1">
        <f t="shared" ref="U391:U454" si="56">T391/$C$7</f>
        <v>7.0867400657226264E-3</v>
      </c>
      <c r="V391" s="89">
        <v>563</v>
      </c>
      <c r="W391" s="1">
        <f>(V391/'[1]POBLACIÓN 2024'!$N$29)*1000</f>
        <v>2.6760208568019888</v>
      </c>
      <c r="X391" s="1">
        <f t="shared" ref="X391:X454" si="57">W391/$C$7</f>
        <v>9.2262661236753724E-3</v>
      </c>
      <c r="Y391" s="89">
        <v>207</v>
      </c>
      <c r="Z391" s="1">
        <f>(Y391/'[1]POBLACIÓN 2024'!$P$29)*1000</f>
        <v>1.6917846284612115</v>
      </c>
      <c r="AA391" s="1">
        <f t="shared" ref="AA391:AA454" si="58">Z391/$C$7</f>
        <v>5.832860071494343E-3</v>
      </c>
      <c r="AB391" s="89">
        <v>56</v>
      </c>
      <c r="AC391" s="1">
        <f>(AB391/'[1]POBLACIÓN 2024'!$R$29)*1000</f>
        <v>1.0240468135686203</v>
      </c>
      <c r="AD391" s="1">
        <f t="shared" ref="AD391:AD454" si="59">AC391/$C$7</f>
        <v>3.5306632237451885E-3</v>
      </c>
      <c r="AE391" s="28">
        <f>0</f>
        <v>0</v>
      </c>
    </row>
    <row r="392" spans="1:31" x14ac:dyDescent="0.25">
      <c r="A392" s="28" t="s">
        <v>1143</v>
      </c>
      <c r="B392" s="89">
        <v>3123</v>
      </c>
      <c r="C392" s="1">
        <f>(B392/'[1]POBLACIÓN 2024'!$D$57)*1000</f>
        <v>2.0138837390011832</v>
      </c>
      <c r="D392" s="28">
        <v>654</v>
      </c>
      <c r="E392" s="1">
        <f>(D392/'[1]POBLACIÓN 2024'!$B$29)*1000</f>
        <v>2.376911251076697</v>
      </c>
      <c r="F392" s="1">
        <f t="shared" ref="F392:F455" si="60">E392/C392</f>
        <v>1.1802623979950118</v>
      </c>
      <c r="G392" s="28">
        <v>490</v>
      </c>
      <c r="H392" s="1">
        <f>(G392/'[1]POBLACIÓN 2024'!$D$29)*1000</f>
        <v>1.7056648960240604</v>
      </c>
      <c r="I392" s="1">
        <f t="shared" ref="I392:I455" si="61">H392/$C$7</f>
        <v>5.8807158429010379E-3</v>
      </c>
      <c r="J392" s="28">
        <v>353</v>
      </c>
      <c r="K392" s="1">
        <f>(J392/'[1]POBLACIÓN 2024'!$F$29)*1000</f>
        <v>1.8307134596335461</v>
      </c>
      <c r="L392" s="1">
        <f t="shared" ref="L392:L455" si="62">K392/$C$7</f>
        <v>6.3118527390548457E-3</v>
      </c>
      <c r="M392" s="28">
        <v>139</v>
      </c>
      <c r="N392" s="1">
        <f>(M392/'[1]POBLACIÓN 2024'!$H$29)*1000</f>
        <v>1.988725784759779</v>
      </c>
      <c r="O392" s="1">
        <f t="shared" si="54"/>
        <v>6.8566406313949595E-3</v>
      </c>
      <c r="P392" s="89">
        <v>177</v>
      </c>
      <c r="Q392" s="1">
        <f>(P392/'[1]POBLACIÓN 2024'!$J$29)*1000</f>
        <v>2.7543065216376452</v>
      </c>
      <c r="R392" s="1">
        <f t="shared" si="55"/>
        <v>9.4961759697091575E-3</v>
      </c>
      <c r="S392" s="89">
        <v>564</v>
      </c>
      <c r="T392" s="1">
        <f>(S392/'[1]POBLACIÓN 2024'!$L$29)*1000</f>
        <v>2.0591156025468775</v>
      </c>
      <c r="U392" s="1">
        <f t="shared" si="56"/>
        <v>7.0993275258748869E-3</v>
      </c>
      <c r="V392" s="89">
        <v>419</v>
      </c>
      <c r="W392" s="1">
        <f>(V392/'[1]POBLACIÓN 2024'!$N$29)*1000</f>
        <v>1.9915679200711069</v>
      </c>
      <c r="X392" s="1">
        <f t="shared" si="57"/>
        <v>6.8664396195736782E-3</v>
      </c>
      <c r="Y392" s="89">
        <v>211</v>
      </c>
      <c r="Z392" s="1">
        <f>(Y392/'[1]POBLACIÓN 2024'!$P$29)*1000</f>
        <v>1.724476118866259</v>
      </c>
      <c r="AA392" s="1">
        <f t="shared" si="58"/>
        <v>5.9455723434072771E-3</v>
      </c>
      <c r="AB392" s="89">
        <v>116</v>
      </c>
      <c r="AC392" s="1">
        <f>(AB392/'[1]POBLACIÓN 2024'!$R$29)*1000</f>
        <v>2.1212398281064275</v>
      </c>
      <c r="AD392" s="1">
        <f t="shared" si="59"/>
        <v>7.3135166777578897E-3</v>
      </c>
      <c r="AE392" s="28">
        <f>0</f>
        <v>0</v>
      </c>
    </row>
    <row r="393" spans="1:31" x14ac:dyDescent="0.25">
      <c r="A393" s="28" t="s">
        <v>1144</v>
      </c>
      <c r="B393" s="89">
        <v>3106</v>
      </c>
      <c r="C393" s="1">
        <f>(B393/'[1]POBLACIÓN 2024'!$D$57)*1000</f>
        <v>2.002921195433133</v>
      </c>
      <c r="D393" s="28">
        <v>447</v>
      </c>
      <c r="E393" s="1">
        <f>(D393/'[1]POBLACIÓN 2024'!$B$29)*1000</f>
        <v>1.6245861303230638</v>
      </c>
      <c r="F393" s="1">
        <f t="shared" si="60"/>
        <v>0.81110836213990234</v>
      </c>
      <c r="G393" s="28">
        <v>670</v>
      </c>
      <c r="H393" s="1">
        <f>(G393/'[1]POBLACIÓN 2024'!$D$29)*1000</f>
        <v>2.3322356741553478</v>
      </c>
      <c r="I393" s="1">
        <f t="shared" si="61"/>
        <v>8.0409788055993778E-3</v>
      </c>
      <c r="J393" s="28">
        <v>360</v>
      </c>
      <c r="K393" s="1">
        <f>(J393/'[1]POBLACIÓN 2024'!$F$29)*1000</f>
        <v>1.8670165593996506</v>
      </c>
      <c r="L393" s="1">
        <f t="shared" si="62"/>
        <v>6.4370169576763309E-3</v>
      </c>
      <c r="M393" s="28">
        <v>157</v>
      </c>
      <c r="N393" s="1">
        <f>(M393/'[1]POBLACIÓN 2024'!$H$29)*1000</f>
        <v>2.2462586201962971</v>
      </c>
      <c r="O393" s="1">
        <f t="shared" si="54"/>
        <v>7.7445509289856742E-3</v>
      </c>
      <c r="P393" s="89">
        <v>106</v>
      </c>
      <c r="Q393" s="1">
        <f>(P393/'[1]POBLACIÓN 2024'!$J$29)*1000</f>
        <v>1.6494717022236747</v>
      </c>
      <c r="R393" s="1">
        <f t="shared" si="55"/>
        <v>5.6869754394868405E-3</v>
      </c>
      <c r="S393" s="89">
        <v>557</v>
      </c>
      <c r="T393" s="1">
        <f>(S393/'[1]POBLACIÓN 2024'!$L$29)*1000</f>
        <v>2.0335592032244874</v>
      </c>
      <c r="U393" s="1">
        <f t="shared" si="56"/>
        <v>7.0112153048090646E-3</v>
      </c>
      <c r="V393" s="89">
        <v>479</v>
      </c>
      <c r="W393" s="1">
        <f>(V393/'[1]POBLACIÓN 2024'!$N$29)*1000</f>
        <v>2.2767566437089748</v>
      </c>
      <c r="X393" s="1">
        <f t="shared" si="57"/>
        <v>7.8497006629493857E-3</v>
      </c>
      <c r="Y393" s="89">
        <v>254</v>
      </c>
      <c r="Z393" s="1">
        <f>(Y393/'[1]POBLACIÓN 2024'!$P$29)*1000</f>
        <v>2.0759096407205204</v>
      </c>
      <c r="AA393" s="1">
        <f t="shared" si="58"/>
        <v>7.15722926647132E-3</v>
      </c>
      <c r="AB393" s="89">
        <v>76</v>
      </c>
      <c r="AC393" s="1">
        <f>(AB393/'[1]POBLACIÓN 2024'!$R$29)*1000</f>
        <v>1.3897778184145559</v>
      </c>
      <c r="AD393" s="1">
        <f t="shared" si="59"/>
        <v>4.7916143750827552E-3</v>
      </c>
      <c r="AE393" s="28">
        <f>0</f>
        <v>0</v>
      </c>
    </row>
    <row r="394" spans="1:31" x14ac:dyDescent="0.25">
      <c r="A394" s="28" t="s">
        <v>1137</v>
      </c>
      <c r="B394" s="89">
        <v>3091</v>
      </c>
      <c r="C394" s="1">
        <f>(B394/'[1]POBLACIÓN 2024'!$D$57)*1000</f>
        <v>1.9932483628730893</v>
      </c>
      <c r="D394" s="28">
        <v>650</v>
      </c>
      <c r="E394" s="1">
        <f>(D394/'[1]POBLACIÓN 2024'!$B$29)*1000</f>
        <v>2.3623735675838731</v>
      </c>
      <c r="F394" s="1">
        <f t="shared" si="60"/>
        <v>1.1851877626422445</v>
      </c>
      <c r="G394" s="28">
        <v>565</v>
      </c>
      <c r="H394" s="1">
        <f>(G394/'[1]POBLACIÓN 2024'!$D$29)*1000</f>
        <v>1.9667360535787635</v>
      </c>
      <c r="I394" s="1">
        <f t="shared" si="61"/>
        <v>6.7808254106920133E-3</v>
      </c>
      <c r="J394" s="28">
        <v>344</v>
      </c>
      <c r="K394" s="1">
        <f>(J394/'[1]POBLACIÓN 2024'!$F$29)*1000</f>
        <v>1.7840380456485549</v>
      </c>
      <c r="L394" s="1">
        <f t="shared" si="62"/>
        <v>6.150927315112938E-3</v>
      </c>
      <c r="M394" s="28">
        <v>178</v>
      </c>
      <c r="N394" s="1">
        <f>(M394/'[1]POBLACIÓN 2024'!$H$29)*1000</f>
        <v>2.546713594872235</v>
      </c>
      <c r="O394" s="1">
        <f t="shared" si="54"/>
        <v>8.7804462761748407E-3</v>
      </c>
      <c r="P394" s="89">
        <v>131</v>
      </c>
      <c r="Q394" s="1">
        <f>(P394/'[1]POBLACIÓN 2024'!$J$29)*1000</f>
        <v>2.038498047087749</v>
      </c>
      <c r="R394" s="1">
        <f t="shared" si="55"/>
        <v>7.0282432318186424E-3</v>
      </c>
      <c r="S394" s="89">
        <v>552</v>
      </c>
      <c r="T394" s="1">
        <f>(S394/'[1]POBLACIÓN 2024'!$L$29)*1000</f>
        <v>2.0153046322799226</v>
      </c>
      <c r="U394" s="1">
        <f t="shared" si="56"/>
        <v>6.9482780040477617E-3</v>
      </c>
      <c r="V394" s="89">
        <v>419</v>
      </c>
      <c r="W394" s="1">
        <f>(V394/'[1]POBLACIÓN 2024'!$N$29)*1000</f>
        <v>1.9915679200711069</v>
      </c>
      <c r="X394" s="1">
        <f t="shared" si="57"/>
        <v>6.8664396195736782E-3</v>
      </c>
      <c r="Y394" s="89">
        <v>177</v>
      </c>
      <c r="Z394" s="1">
        <f>(Y394/'[1]POBLACIÓN 2024'!$P$29)*1000</f>
        <v>1.4465984504233547</v>
      </c>
      <c r="AA394" s="1">
        <f t="shared" si="58"/>
        <v>4.9875180321473367E-3</v>
      </c>
      <c r="AB394" s="89">
        <v>75</v>
      </c>
      <c r="AC394" s="1">
        <f>(AB394/'[1]POBLACIÓN 2024'!$R$29)*1000</f>
        <v>1.3714912681722593</v>
      </c>
      <c r="AD394" s="1">
        <f t="shared" si="59"/>
        <v>4.7285668175158779E-3</v>
      </c>
      <c r="AE394" s="28">
        <f>0</f>
        <v>0</v>
      </c>
    </row>
    <row r="395" spans="1:31" x14ac:dyDescent="0.25">
      <c r="A395" s="28" t="s">
        <v>1199</v>
      </c>
      <c r="B395" s="89">
        <v>3073</v>
      </c>
      <c r="C395" s="1">
        <f>(B395/'[1]POBLACIÓN 2024'!$D$57)*1000</f>
        <v>1.9816409638010362</v>
      </c>
      <c r="D395" s="28">
        <v>610</v>
      </c>
      <c r="E395" s="1">
        <f>(D395/'[1]POBLACIÓN 2024'!$B$29)*1000</f>
        <v>2.2169967326556352</v>
      </c>
      <c r="F395" s="1">
        <f t="shared" si="60"/>
        <v>1.1187681185209035</v>
      </c>
      <c r="G395" s="28">
        <v>709</v>
      </c>
      <c r="H395" s="1">
        <f>(G395/'[1]POBLACIÓN 2024'!$D$29)*1000</f>
        <v>2.4679926760837936</v>
      </c>
      <c r="I395" s="1">
        <f t="shared" si="61"/>
        <v>8.5090357808506861E-3</v>
      </c>
      <c r="J395" s="28">
        <v>273</v>
      </c>
      <c r="K395" s="1">
        <f>(J395/'[1]POBLACIÓN 2024'!$F$29)*1000</f>
        <v>1.4158208908780683</v>
      </c>
      <c r="L395" s="1">
        <f t="shared" si="62"/>
        <v>4.8814045262378838E-3</v>
      </c>
      <c r="M395" s="28">
        <v>103</v>
      </c>
      <c r="N395" s="1">
        <f>(M395/'[1]POBLACIÓN 2024'!$H$29)*1000</f>
        <v>1.4736601138867429</v>
      </c>
      <c r="O395" s="1">
        <f t="shared" si="54"/>
        <v>5.080820036213532E-3</v>
      </c>
      <c r="P395" s="89">
        <v>286</v>
      </c>
      <c r="Q395" s="1">
        <f>(P395/'[1]POBLACIÓN 2024'!$J$29)*1000</f>
        <v>4.450461385245009</v>
      </c>
      <c r="R395" s="1">
        <f t="shared" si="55"/>
        <v>1.5344103544275815E-2</v>
      </c>
      <c r="S395" s="89">
        <v>505</v>
      </c>
      <c r="T395" s="1">
        <f>(S395/'[1]POBLACIÓN 2024'!$L$29)*1000</f>
        <v>1.8437116654010164</v>
      </c>
      <c r="U395" s="1">
        <f t="shared" si="56"/>
        <v>6.3566673768915222E-3</v>
      </c>
      <c r="V395" s="89">
        <v>271</v>
      </c>
      <c r="W395" s="1">
        <f>(V395/'[1]POBLACIÓN 2024'!$N$29)*1000</f>
        <v>1.2881024017643676</v>
      </c>
      <c r="X395" s="1">
        <f t="shared" si="57"/>
        <v>4.4410623792469376E-3</v>
      </c>
      <c r="Y395" s="89">
        <v>255</v>
      </c>
      <c r="Z395" s="1">
        <f>(Y395/'[1]POBLACIÓN 2024'!$P$29)*1000</f>
        <v>2.0840825133217824</v>
      </c>
      <c r="AA395" s="1">
        <f t="shared" si="58"/>
        <v>7.1854073344495535E-3</v>
      </c>
      <c r="AB395" s="89">
        <v>61</v>
      </c>
      <c r="AC395" s="1">
        <f>(AB395/'[1]POBLACIÓN 2024'!$R$29)*1000</f>
        <v>1.1154795647801041</v>
      </c>
      <c r="AD395" s="1">
        <f t="shared" si="59"/>
        <v>3.8459010115795798E-3</v>
      </c>
      <c r="AE395" s="28">
        <f>0</f>
        <v>0</v>
      </c>
    </row>
    <row r="396" spans="1:31" x14ac:dyDescent="0.25">
      <c r="A396" s="28" t="s">
        <v>1142</v>
      </c>
      <c r="B396" s="89">
        <v>3068</v>
      </c>
      <c r="C396" s="1">
        <f>(B396/'[1]POBLACIÓN 2024'!$D$57)*1000</f>
        <v>1.9784166862810217</v>
      </c>
      <c r="D396" s="28">
        <v>482</v>
      </c>
      <c r="E396" s="1">
        <f>(D396/'[1]POBLACIÓN 2024'!$B$29)*1000</f>
        <v>1.7517908608852721</v>
      </c>
      <c r="F396" s="1">
        <f t="shared" si="60"/>
        <v>0.8854509128601441</v>
      </c>
      <c r="G396" s="28">
        <v>677</v>
      </c>
      <c r="H396" s="1">
        <f>(G396/'[1]POBLACIÓN 2024'!$D$29)*1000</f>
        <v>2.3566023155271201</v>
      </c>
      <c r="I396" s="1">
        <f t="shared" si="61"/>
        <v>8.1249890319265352E-3</v>
      </c>
      <c r="J396" s="28">
        <v>358</v>
      </c>
      <c r="K396" s="1">
        <f>(J396/'[1]POBLACIÓN 2024'!$F$29)*1000</f>
        <v>1.8566442451807634</v>
      </c>
      <c r="L396" s="1">
        <f t="shared" si="62"/>
        <v>6.4012557523559057E-3</v>
      </c>
      <c r="M396" s="28">
        <v>140</v>
      </c>
      <c r="N396" s="1">
        <f>(M396/'[1]POBLACIÓN 2024'!$H$29)*1000</f>
        <v>2.0030331645062525</v>
      </c>
      <c r="O396" s="1">
        <f t="shared" si="54"/>
        <v>6.9059689812611116E-3</v>
      </c>
      <c r="P396" s="89">
        <v>150</v>
      </c>
      <c r="Q396" s="1">
        <f>(P396/'[1]POBLACIÓN 2024'!$J$29)*1000</f>
        <v>2.3341580691844452</v>
      </c>
      <c r="R396" s="1">
        <f t="shared" si="55"/>
        <v>8.0476067539908113E-3</v>
      </c>
      <c r="S396" s="89">
        <v>527</v>
      </c>
      <c r="T396" s="1">
        <f>(S396/'[1]POBLACIÓN 2024'!$L$29)*1000</f>
        <v>1.9240317775571003</v>
      </c>
      <c r="U396" s="1">
        <f t="shared" si="56"/>
        <v>6.6335915002412515E-3</v>
      </c>
      <c r="V396" s="89">
        <v>417</v>
      </c>
      <c r="W396" s="1">
        <f>(V396/'[1]POBLACIÓN 2024'!$N$29)*1000</f>
        <v>1.9820616292831783</v>
      </c>
      <c r="X396" s="1">
        <f t="shared" si="57"/>
        <v>6.8336642514611554E-3</v>
      </c>
      <c r="Y396" s="89">
        <v>251</v>
      </c>
      <c r="Z396" s="1">
        <f>(Y396/'[1]POBLACIÓN 2024'!$P$29)*1000</f>
        <v>2.0513910229167349</v>
      </c>
      <c r="AA396" s="1">
        <f t="shared" si="58"/>
        <v>7.0726950625366204E-3</v>
      </c>
      <c r="AB396" s="89">
        <v>66</v>
      </c>
      <c r="AC396" s="1">
        <f>(AB396/'[1]POBLACIÓN 2024'!$R$29)*1000</f>
        <v>1.2069123159915882</v>
      </c>
      <c r="AD396" s="1">
        <f t="shared" si="59"/>
        <v>4.1611387994139725E-3</v>
      </c>
      <c r="AE396" s="28">
        <f>0</f>
        <v>0</v>
      </c>
    </row>
    <row r="397" spans="1:31" x14ac:dyDescent="0.25">
      <c r="A397" s="28" t="s">
        <v>1146</v>
      </c>
      <c r="B397" s="89">
        <v>3066</v>
      </c>
      <c r="C397" s="1">
        <f>(B397/'[1]POBLACIÓN 2024'!$D$57)*1000</f>
        <v>1.9771269752730156</v>
      </c>
      <c r="D397" s="28">
        <v>555</v>
      </c>
      <c r="E397" s="1">
        <f>(D397/'[1]POBLACIÓN 2024'!$B$29)*1000</f>
        <v>2.0171035846293073</v>
      </c>
      <c r="F397" s="1">
        <f t="shared" si="60"/>
        <v>1.0202195457632515</v>
      </c>
      <c r="G397" s="28">
        <v>558</v>
      </c>
      <c r="H397" s="1">
        <f>(G397/'[1]POBLACIÓN 2024'!$D$29)*1000</f>
        <v>1.9423694122069912</v>
      </c>
      <c r="I397" s="1">
        <f t="shared" si="61"/>
        <v>6.696815184364855E-3</v>
      </c>
      <c r="J397" s="28">
        <v>336</v>
      </c>
      <c r="K397" s="1">
        <f>(J397/'[1]POBLACIÓN 2024'!$F$29)*1000</f>
        <v>1.7425487887730069</v>
      </c>
      <c r="L397" s="1">
        <f t="shared" si="62"/>
        <v>6.0078824938312406E-3</v>
      </c>
      <c r="M397" s="28">
        <v>171</v>
      </c>
      <c r="N397" s="1">
        <f>(M397/'[1]POBLACIÓN 2024'!$H$29)*1000</f>
        <v>2.4465619366469227</v>
      </c>
      <c r="O397" s="1">
        <f t="shared" si="54"/>
        <v>8.4351478271117858E-3</v>
      </c>
      <c r="P397" s="89">
        <v>135</v>
      </c>
      <c r="Q397" s="1">
        <f>(P397/'[1]POBLACIÓN 2024'!$J$29)*1000</f>
        <v>2.1007422622660008</v>
      </c>
      <c r="R397" s="1">
        <f t="shared" si="55"/>
        <v>7.242846078591731E-3</v>
      </c>
      <c r="S397" s="89">
        <v>563</v>
      </c>
      <c r="T397" s="1">
        <f>(S397/'[1]POBLACIÓN 2024'!$L$29)*1000</f>
        <v>2.0554646883579646</v>
      </c>
      <c r="U397" s="1">
        <f t="shared" si="56"/>
        <v>7.0867400657226264E-3</v>
      </c>
      <c r="V397" s="89">
        <v>427</v>
      </c>
      <c r="W397" s="1">
        <f>(V397/'[1]POBLACIÓN 2024'!$N$29)*1000</f>
        <v>2.0295930832228231</v>
      </c>
      <c r="X397" s="1">
        <f t="shared" si="57"/>
        <v>6.9975410920237735E-3</v>
      </c>
      <c r="Y397" s="89">
        <v>236</v>
      </c>
      <c r="Z397" s="1">
        <f>(Y397/'[1]POBLACIÓN 2024'!$P$29)*1000</f>
        <v>1.9287979338978065</v>
      </c>
      <c r="AA397" s="1">
        <f t="shared" si="58"/>
        <v>6.6500240428631167E-3</v>
      </c>
      <c r="AB397" s="89">
        <v>85</v>
      </c>
      <c r="AC397" s="1">
        <f>(AB397/'[1]POBLACIÓN 2024'!$R$29)*1000</f>
        <v>1.5543567705952273</v>
      </c>
      <c r="AD397" s="1">
        <f t="shared" si="59"/>
        <v>5.3590423931846615E-3</v>
      </c>
      <c r="AE397" s="28">
        <f>0</f>
        <v>0</v>
      </c>
    </row>
    <row r="398" spans="1:31" x14ac:dyDescent="0.25">
      <c r="A398" s="28" t="s">
        <v>1151</v>
      </c>
      <c r="B398" s="89">
        <v>2980</v>
      </c>
      <c r="C398" s="1">
        <f>(B398/'[1]POBLACIÓN 2024'!$D$57)*1000</f>
        <v>1.9216694019287628</v>
      </c>
      <c r="D398" s="28">
        <v>519</v>
      </c>
      <c r="E398" s="1">
        <f>(D398/'[1]POBLACIÓN 2024'!$B$29)*1000</f>
        <v>1.8862644331938927</v>
      </c>
      <c r="F398" s="1">
        <f t="shared" si="60"/>
        <v>0.98157593147950717</v>
      </c>
      <c r="G398" s="28">
        <v>569</v>
      </c>
      <c r="H398" s="1">
        <f>(G398/'[1]POBLACIÓN 2024'!$D$29)*1000</f>
        <v>1.9806598486483473</v>
      </c>
      <c r="I398" s="1">
        <f t="shared" si="61"/>
        <v>6.8288312543075304E-3</v>
      </c>
      <c r="J398" s="28">
        <v>330</v>
      </c>
      <c r="K398" s="1">
        <f>(J398/'[1]POBLACIÓN 2024'!$F$29)*1000</f>
        <v>1.7114318461163462</v>
      </c>
      <c r="L398" s="1">
        <f t="shared" si="62"/>
        <v>5.9005988778699694E-3</v>
      </c>
      <c r="M398" s="28">
        <v>167</v>
      </c>
      <c r="N398" s="1">
        <f>(M398/'[1]POBLACIÓN 2024'!$H$29)*1000</f>
        <v>2.3893324176610293</v>
      </c>
      <c r="O398" s="1">
        <f t="shared" si="54"/>
        <v>8.237834427647181E-3</v>
      </c>
      <c r="P398" s="89">
        <v>93</v>
      </c>
      <c r="Q398" s="1">
        <f>(P398/'[1]POBLACIÓN 2024'!$J$29)*1000</f>
        <v>1.4471780028943559</v>
      </c>
      <c r="R398" s="1">
        <f t="shared" si="55"/>
        <v>4.9895161874743028E-3</v>
      </c>
      <c r="S398" s="89">
        <v>599</v>
      </c>
      <c r="T398" s="1">
        <f>(S398/'[1]POBLACIÓN 2024'!$L$29)*1000</f>
        <v>2.1868975991588293</v>
      </c>
      <c r="U398" s="1">
        <f t="shared" si="56"/>
        <v>7.5398886312040029E-3</v>
      </c>
      <c r="V398" s="89">
        <v>432</v>
      </c>
      <c r="W398" s="1">
        <f>(V398/'[1]POBLACIÓN 2024'!$N$29)*1000</f>
        <v>2.0533588101926452</v>
      </c>
      <c r="X398" s="1">
        <f t="shared" si="57"/>
        <v>7.0794795123050825E-3</v>
      </c>
      <c r="Y398" s="89">
        <v>193</v>
      </c>
      <c r="Z398" s="1">
        <f>(Y398/'[1]POBLACIÓN 2024'!$P$29)*1000</f>
        <v>1.577364412043545</v>
      </c>
      <c r="AA398" s="1">
        <f t="shared" si="58"/>
        <v>5.4383671197990738E-3</v>
      </c>
      <c r="AB398" s="89">
        <v>78</v>
      </c>
      <c r="AC398" s="1">
        <f>(AB398/'[1]POBLACIÓN 2024'!$R$29)*1000</f>
        <v>1.4263509188991497</v>
      </c>
      <c r="AD398" s="1">
        <f t="shared" si="59"/>
        <v>4.9177094902165125E-3</v>
      </c>
      <c r="AE398" s="28">
        <f>0</f>
        <v>0</v>
      </c>
    </row>
    <row r="399" spans="1:31" x14ac:dyDescent="0.25">
      <c r="A399" s="28" t="s">
        <v>1152</v>
      </c>
      <c r="B399" s="89">
        <v>2910</v>
      </c>
      <c r="C399" s="1">
        <f>(B399/'[1]POBLACIÓN 2024'!$D$57)*1000</f>
        <v>1.8765295166485569</v>
      </c>
      <c r="D399" s="28">
        <v>503</v>
      </c>
      <c r="E399" s="1">
        <f>(D399/'[1]POBLACIÓN 2024'!$B$29)*1000</f>
        <v>1.8281136992225973</v>
      </c>
      <c r="F399" s="1">
        <f t="shared" si="60"/>
        <v>0.97419927744465784</v>
      </c>
      <c r="G399" s="28">
        <v>587</v>
      </c>
      <c r="H399" s="1">
        <f>(G399/'[1]POBLACIÓN 2024'!$D$29)*1000</f>
        <v>2.0433169264614763</v>
      </c>
      <c r="I399" s="1">
        <f t="shared" si="61"/>
        <v>7.0448575505773657E-3</v>
      </c>
      <c r="J399" s="28">
        <v>373</v>
      </c>
      <c r="K399" s="1">
        <f>(J399/'[1]POBLACIÓN 2024'!$F$29)*1000</f>
        <v>1.9344366018224155</v>
      </c>
      <c r="L399" s="1">
        <f t="shared" si="62"/>
        <v>6.6694647922590864E-3</v>
      </c>
      <c r="M399" s="28">
        <v>149</v>
      </c>
      <c r="N399" s="1">
        <f>(M399/'[1]POBLACIÓN 2024'!$H$29)*1000</f>
        <v>2.1317995822245113</v>
      </c>
      <c r="O399" s="1">
        <f t="shared" si="54"/>
        <v>7.3499241300564672E-3</v>
      </c>
      <c r="P399" s="89">
        <v>137</v>
      </c>
      <c r="Q399" s="1">
        <f>(P399/'[1]POBLACIÓN 2024'!$J$29)*1000</f>
        <v>2.1318643698551267</v>
      </c>
      <c r="R399" s="1">
        <f t="shared" si="55"/>
        <v>7.3501475019782754E-3</v>
      </c>
      <c r="S399" s="89">
        <v>492</v>
      </c>
      <c r="T399" s="1">
        <f>(S399/'[1]POBLACIÓN 2024'!$L$29)*1000</f>
        <v>1.7962497809451485</v>
      </c>
      <c r="U399" s="1">
        <f t="shared" si="56"/>
        <v>6.1930303949121355E-3</v>
      </c>
      <c r="V399" s="89">
        <v>323</v>
      </c>
      <c r="W399" s="1">
        <f>(V399/'[1]POBLACIÓN 2024'!$N$29)*1000</f>
        <v>1.5352659622505194</v>
      </c>
      <c r="X399" s="1">
        <f t="shared" si="57"/>
        <v>5.2932219501725499E-3</v>
      </c>
      <c r="Y399" s="89">
        <v>236</v>
      </c>
      <c r="Z399" s="1">
        <f>(Y399/'[1]POBLACIÓN 2024'!$P$29)*1000</f>
        <v>1.9287979338978065</v>
      </c>
      <c r="AA399" s="1">
        <f t="shared" si="58"/>
        <v>6.6500240428631167E-3</v>
      </c>
      <c r="AB399" s="89">
        <v>110</v>
      </c>
      <c r="AC399" s="1">
        <f>(AB399/'[1]POBLACIÓN 2024'!$R$29)*1000</f>
        <v>2.0115205266526468</v>
      </c>
      <c r="AD399" s="1">
        <f t="shared" si="59"/>
        <v>6.9352313323566197E-3</v>
      </c>
      <c r="AE399" s="28">
        <f>0</f>
        <v>0</v>
      </c>
    </row>
    <row r="400" spans="1:31" x14ac:dyDescent="0.25">
      <c r="A400" s="28" t="s">
        <v>1156</v>
      </c>
      <c r="B400" s="89">
        <v>2870</v>
      </c>
      <c r="C400" s="1">
        <f>(B400/'[1]POBLACIÓN 2024'!$D$57)*1000</f>
        <v>1.8507352964884394</v>
      </c>
      <c r="D400" s="28">
        <v>425</v>
      </c>
      <c r="E400" s="1">
        <f>(D400/'[1]POBLACIÓN 2024'!$B$29)*1000</f>
        <v>1.5446288711125324</v>
      </c>
      <c r="F400" s="1">
        <f t="shared" si="60"/>
        <v>0.83460280572985823</v>
      </c>
      <c r="G400" s="28">
        <v>550</v>
      </c>
      <c r="H400" s="1">
        <f>(G400/'[1]POBLACIÓN 2024'!$D$29)*1000</f>
        <v>1.9145218220678228</v>
      </c>
      <c r="I400" s="1">
        <f t="shared" si="61"/>
        <v>6.6008034971338182E-3</v>
      </c>
      <c r="J400" s="28">
        <v>440</v>
      </c>
      <c r="K400" s="1">
        <f>(J400/'[1]POBLACIÓN 2024'!$F$29)*1000</f>
        <v>2.2819091281551285</v>
      </c>
      <c r="L400" s="1">
        <f t="shared" si="62"/>
        <v>7.8674651704932937E-3</v>
      </c>
      <c r="M400" s="28">
        <v>143</v>
      </c>
      <c r="N400" s="1">
        <f>(M400/'[1]POBLACIÓN 2024'!$H$29)*1000</f>
        <v>2.0459553037456724</v>
      </c>
      <c r="O400" s="1">
        <f t="shared" si="54"/>
        <v>7.0539540308595643E-3</v>
      </c>
      <c r="P400" s="89">
        <v>97</v>
      </c>
      <c r="Q400" s="1">
        <f>(P400/'[1]POBLACIÓN 2024'!$J$29)*1000</f>
        <v>1.5094222180726078</v>
      </c>
      <c r="R400" s="1">
        <f t="shared" si="55"/>
        <v>5.2041190342473915E-3</v>
      </c>
      <c r="S400" s="89">
        <v>463</v>
      </c>
      <c r="T400" s="1">
        <f>(S400/'[1]POBLACIÓN 2024'!$L$29)*1000</f>
        <v>1.6903732694666744</v>
      </c>
      <c r="U400" s="1">
        <f t="shared" si="56"/>
        <v>5.8279940504965839E-3</v>
      </c>
      <c r="V400" s="89">
        <v>429</v>
      </c>
      <c r="W400" s="1">
        <f>(V400/'[1]POBLACIÓN 2024'!$N$29)*1000</f>
        <v>2.0390993740107515</v>
      </c>
      <c r="X400" s="1">
        <f t="shared" si="57"/>
        <v>7.0303164601362954E-3</v>
      </c>
      <c r="Y400" s="89">
        <v>270</v>
      </c>
      <c r="Z400" s="1">
        <f>(Y400/'[1]POBLACIÓN 2024'!$P$29)*1000</f>
        <v>2.2066756023407108</v>
      </c>
      <c r="AA400" s="1">
        <f t="shared" si="58"/>
        <v>7.6080783541230572E-3</v>
      </c>
      <c r="AB400" s="89">
        <v>53</v>
      </c>
      <c r="AC400" s="1">
        <f>(AB400/'[1]POBLACIÓN 2024'!$R$29)*1000</f>
        <v>0.9691871628417299</v>
      </c>
      <c r="AD400" s="1">
        <f t="shared" si="59"/>
        <v>3.3415205510445535E-3</v>
      </c>
      <c r="AE400" s="28">
        <f>0</f>
        <v>0</v>
      </c>
    </row>
    <row r="401" spans="1:31" x14ac:dyDescent="0.25">
      <c r="A401" s="28" t="s">
        <v>1148</v>
      </c>
      <c r="B401" s="89">
        <v>2810</v>
      </c>
      <c r="C401" s="1">
        <f>(B401/'[1]POBLACIÓN 2024'!$D$57)*1000</f>
        <v>1.812043966248263</v>
      </c>
      <c r="D401" s="28">
        <v>487</v>
      </c>
      <c r="E401" s="1">
        <f>(D401/'[1]POBLACIÓN 2024'!$B$29)*1000</f>
        <v>1.769962965251302</v>
      </c>
      <c r="F401" s="1">
        <f t="shared" si="60"/>
        <v>0.97677705299607742</v>
      </c>
      <c r="G401" s="28">
        <v>633</v>
      </c>
      <c r="H401" s="1">
        <f>(G401/'[1]POBLACIÓN 2024'!$D$29)*1000</f>
        <v>2.2034405697616939</v>
      </c>
      <c r="I401" s="1">
        <f t="shared" si="61"/>
        <v>7.5969247521558295E-3</v>
      </c>
      <c r="J401" s="28">
        <v>309</v>
      </c>
      <c r="K401" s="1">
        <f>(J401/'[1]POBLACIÓN 2024'!$F$29)*1000</f>
        <v>1.6025225468180333</v>
      </c>
      <c r="L401" s="1">
        <f t="shared" si="62"/>
        <v>5.5251062220055165E-3</v>
      </c>
      <c r="M401" s="28">
        <v>164</v>
      </c>
      <c r="N401" s="1">
        <f>(M401/'[1]POBLACIÓN 2024'!$H$29)*1000</f>
        <v>2.3464102784216099</v>
      </c>
      <c r="O401" s="1">
        <f t="shared" si="54"/>
        <v>8.0898493780487291E-3</v>
      </c>
      <c r="P401" s="89">
        <v>99</v>
      </c>
      <c r="Q401" s="1">
        <f>(P401/'[1]POBLACIÓN 2024'!$J$29)*1000</f>
        <v>1.5405443256617337</v>
      </c>
      <c r="R401" s="1">
        <f t="shared" si="55"/>
        <v>5.3114204576339349E-3</v>
      </c>
      <c r="S401" s="89">
        <v>481</v>
      </c>
      <c r="T401" s="1">
        <f>(S401/'[1]POBLACIÓN 2024'!$L$29)*1000</f>
        <v>1.7560897248671066</v>
      </c>
      <c r="U401" s="1">
        <f t="shared" si="56"/>
        <v>6.0545683332372709E-3</v>
      </c>
      <c r="V401" s="89">
        <v>386</v>
      </c>
      <c r="W401" s="1">
        <f>(V401/'[1]POBLACIÓN 2024'!$N$29)*1000</f>
        <v>1.8347141220702801</v>
      </c>
      <c r="X401" s="1">
        <f t="shared" si="57"/>
        <v>6.3256460457170403E-3</v>
      </c>
      <c r="Y401" s="89">
        <v>178</v>
      </c>
      <c r="Z401" s="1">
        <f>(Y401/'[1]POBLACIÓN 2024'!$P$29)*1000</f>
        <v>1.4547713230246166</v>
      </c>
      <c r="AA401" s="1">
        <f t="shared" si="58"/>
        <v>5.0156961001255702E-3</v>
      </c>
      <c r="AB401" s="89">
        <v>73</v>
      </c>
      <c r="AC401" s="1">
        <f>(AB401/'[1]POBLACIÓN 2024'!$R$29)*1000</f>
        <v>1.3349181676876656</v>
      </c>
      <c r="AD401" s="1">
        <f t="shared" si="59"/>
        <v>4.6024717023821207E-3</v>
      </c>
      <c r="AE401" s="28">
        <f>0</f>
        <v>0</v>
      </c>
    </row>
    <row r="402" spans="1:31" x14ac:dyDescent="0.25">
      <c r="A402" s="28" t="s">
        <v>1157</v>
      </c>
      <c r="B402" s="89">
        <v>2704</v>
      </c>
      <c r="C402" s="1">
        <f>(B402/'[1]POBLACIÓN 2024'!$D$57)*1000</f>
        <v>1.7436892828239512</v>
      </c>
      <c r="D402" s="28">
        <v>574</v>
      </c>
      <c r="E402" s="1">
        <f>(D402/'[1]POBLACIÓN 2024'!$B$29)*1000</f>
        <v>2.0861575812202204</v>
      </c>
      <c r="F402" s="1">
        <f t="shared" si="60"/>
        <v>1.1964044292579654</v>
      </c>
      <c r="G402" s="28">
        <v>431</v>
      </c>
      <c r="H402" s="1">
        <f>(G402/'[1]POBLACIÓN 2024'!$D$29)*1000</f>
        <v>1.5002889187476938</v>
      </c>
      <c r="I402" s="1">
        <f t="shared" si="61"/>
        <v>5.1726296495721372E-3</v>
      </c>
      <c r="J402" s="28">
        <v>313</v>
      </c>
      <c r="K402" s="1">
        <f>(J402/'[1]POBLACIÓN 2024'!$F$29)*1000</f>
        <v>1.6232671752558072</v>
      </c>
      <c r="L402" s="1">
        <f t="shared" si="62"/>
        <v>5.5966286326463652E-3</v>
      </c>
      <c r="M402" s="28">
        <v>127</v>
      </c>
      <c r="N402" s="1">
        <f>(M402/'[1]POBLACIÓN 2024'!$H$29)*1000</f>
        <v>1.8170372278021003</v>
      </c>
      <c r="O402" s="1">
        <f t="shared" si="54"/>
        <v>6.2647004330011503E-3</v>
      </c>
      <c r="P402" s="89">
        <v>110</v>
      </c>
      <c r="Q402" s="1">
        <f>(P402/'[1]POBLACIÓN 2024'!$J$29)*1000</f>
        <v>1.7117159174019265</v>
      </c>
      <c r="R402" s="1">
        <f t="shared" si="55"/>
        <v>5.9015782862599283E-3</v>
      </c>
      <c r="S402" s="89">
        <v>499</v>
      </c>
      <c r="T402" s="1">
        <f>(S402/'[1]POBLACIÓN 2024'!$L$29)*1000</f>
        <v>1.8218061802675389</v>
      </c>
      <c r="U402" s="1">
        <f t="shared" si="56"/>
        <v>6.2811426159779596E-3</v>
      </c>
      <c r="V402" s="89">
        <v>380</v>
      </c>
      <c r="W402" s="1">
        <f>(V402/'[1]POBLACIÓN 2024'!$N$29)*1000</f>
        <v>1.8061952497064933</v>
      </c>
      <c r="X402" s="1">
        <f t="shared" si="57"/>
        <v>6.2273199413794694E-3</v>
      </c>
      <c r="Y402" s="89">
        <v>202</v>
      </c>
      <c r="Z402" s="1">
        <f>(Y402/'[1]POBLACIÓN 2024'!$P$29)*1000</f>
        <v>1.6509202654549022</v>
      </c>
      <c r="AA402" s="1">
        <f t="shared" si="58"/>
        <v>5.6919697316031763E-3</v>
      </c>
      <c r="AB402" s="89">
        <v>68</v>
      </c>
      <c r="AC402" s="1">
        <f>(AB402/'[1]POBLACIÓN 2024'!$R$29)*1000</f>
        <v>1.2434854164761817</v>
      </c>
      <c r="AD402" s="1">
        <f t="shared" si="59"/>
        <v>4.2872339145477289E-3</v>
      </c>
      <c r="AE402" s="28">
        <f>0</f>
        <v>0</v>
      </c>
    </row>
    <row r="403" spans="1:31" x14ac:dyDescent="0.25">
      <c r="A403" s="28" t="s">
        <v>1154</v>
      </c>
      <c r="B403" s="89">
        <v>2636</v>
      </c>
      <c r="C403" s="1">
        <f>(B403/'[1]POBLACIÓN 2024'!$D$57)*1000</f>
        <v>1.6998391085517512</v>
      </c>
      <c r="D403" s="28">
        <v>642</v>
      </c>
      <c r="E403" s="1">
        <f>(D403/'[1]POBLACIÓN 2024'!$B$29)*1000</f>
        <v>2.3332982005982257</v>
      </c>
      <c r="F403" s="1">
        <f t="shared" si="60"/>
        <v>1.3726582644554968</v>
      </c>
      <c r="G403" s="28">
        <v>449</v>
      </c>
      <c r="H403" s="1">
        <f>(G403/'[1]POBLACIÓN 2024'!$D$29)*1000</f>
        <v>1.5629459965608226</v>
      </c>
      <c r="I403" s="1">
        <f t="shared" si="61"/>
        <v>5.3886559458419707E-3</v>
      </c>
      <c r="J403" s="28">
        <v>325</v>
      </c>
      <c r="K403" s="1">
        <f>(J403/'[1]POBLACIÓN 2024'!$F$29)*1000</f>
        <v>1.685501060569129</v>
      </c>
      <c r="L403" s="1">
        <f t="shared" si="62"/>
        <v>5.8111958645689094E-3</v>
      </c>
      <c r="M403" s="28">
        <v>59</v>
      </c>
      <c r="N403" s="1">
        <f>(M403/'[1]POBLACIÓN 2024'!$H$29)*1000</f>
        <v>0.84413540504192064</v>
      </c>
      <c r="O403" s="1">
        <f t="shared" si="54"/>
        <v>2.9103726421028969E-3</v>
      </c>
      <c r="P403" s="89">
        <v>139</v>
      </c>
      <c r="Q403" s="1">
        <f>(P403/'[1]POBLACIÓN 2024'!$J$29)*1000</f>
        <v>2.1629864774442527</v>
      </c>
      <c r="R403" s="1">
        <f t="shared" si="55"/>
        <v>7.4574489253648188E-3</v>
      </c>
      <c r="S403" s="89">
        <v>510</v>
      </c>
      <c r="T403" s="1">
        <f>(S403/'[1]POBLACIÓN 2024'!$L$29)*1000</f>
        <v>1.8619662363455809</v>
      </c>
      <c r="U403" s="1">
        <f t="shared" si="56"/>
        <v>6.4196046776528242E-3</v>
      </c>
      <c r="V403" s="89">
        <v>306</v>
      </c>
      <c r="W403" s="1">
        <f>(V403/'[1]POBLACIÓN 2024'!$N$29)*1000</f>
        <v>1.4544624905531236</v>
      </c>
      <c r="X403" s="1">
        <f t="shared" si="57"/>
        <v>5.0146313212161E-3</v>
      </c>
      <c r="Y403" s="89">
        <v>151</v>
      </c>
      <c r="Z403" s="1">
        <f>(Y403/'[1]POBLACIÓN 2024'!$P$29)*1000</f>
        <v>1.2341037627905456</v>
      </c>
      <c r="AA403" s="1">
        <f t="shared" si="58"/>
        <v>4.2548882647132653E-3</v>
      </c>
      <c r="AB403" s="89">
        <v>55</v>
      </c>
      <c r="AC403" s="1">
        <f>(AB403/'[1]POBLACIÓN 2024'!$R$29)*1000</f>
        <v>1.0057602633263234</v>
      </c>
      <c r="AD403" s="1">
        <f t="shared" si="59"/>
        <v>3.4676156661783098E-3</v>
      </c>
      <c r="AE403" s="28">
        <f>0</f>
        <v>0</v>
      </c>
    </row>
    <row r="404" spans="1:31" x14ac:dyDescent="0.25">
      <c r="A404" s="28" t="s">
        <v>1161</v>
      </c>
      <c r="B404" s="89">
        <v>2633</v>
      </c>
      <c r="C404" s="1">
        <f>(B404/'[1]POBLACIÓN 2024'!$D$57)*1000</f>
        <v>1.6979045420397423</v>
      </c>
      <c r="D404" s="28">
        <v>523</v>
      </c>
      <c r="E404" s="1">
        <f>(D404/'[1]POBLACIÓN 2024'!$B$29)*1000</f>
        <v>1.9008021166867166</v>
      </c>
      <c r="F404" s="1">
        <f t="shared" si="60"/>
        <v>1.1194988114015101</v>
      </c>
      <c r="G404" s="28">
        <v>412</v>
      </c>
      <c r="H404" s="1">
        <f>(G404/'[1]POBLACIÓN 2024'!$D$29)*1000</f>
        <v>1.4341508921671691</v>
      </c>
      <c r="I404" s="1">
        <f t="shared" si="61"/>
        <v>4.9446018923984232E-3</v>
      </c>
      <c r="J404" s="28">
        <v>324</v>
      </c>
      <c r="K404" s="1">
        <f>(J404/'[1]POBLACIÓN 2024'!$F$29)*1000</f>
        <v>1.6803149034596854</v>
      </c>
      <c r="L404" s="1">
        <f t="shared" si="62"/>
        <v>5.7933152619086973E-3</v>
      </c>
      <c r="M404" s="28">
        <v>141</v>
      </c>
      <c r="N404" s="1">
        <f>(M404/'[1]POBLACIÓN 2024'!$H$29)*1000</f>
        <v>2.0173405442527255</v>
      </c>
      <c r="O404" s="1">
        <f t="shared" si="54"/>
        <v>6.9552973311272611E-3</v>
      </c>
      <c r="P404" s="89">
        <v>174</v>
      </c>
      <c r="Q404" s="1">
        <f>(P404/'[1]POBLACIÓN 2024'!$J$29)*1000</f>
        <v>2.7076233602539568</v>
      </c>
      <c r="R404" s="1">
        <f t="shared" si="55"/>
        <v>9.3352238346293432E-3</v>
      </c>
      <c r="S404" s="89">
        <v>427</v>
      </c>
      <c r="T404" s="1">
        <f>(S404/'[1]POBLACIÓN 2024'!$L$29)*1000</f>
        <v>1.5589403586658099</v>
      </c>
      <c r="U404" s="1">
        <f t="shared" si="56"/>
        <v>5.3748454850152082E-3</v>
      </c>
      <c r="V404" s="89">
        <v>379</v>
      </c>
      <c r="W404" s="1">
        <f>(V404/'[1]POBLACIÓN 2024'!$N$29)*1000</f>
        <v>1.8014421043125288</v>
      </c>
      <c r="X404" s="1">
        <f t="shared" si="57"/>
        <v>6.2109322573232085E-3</v>
      </c>
      <c r="Y404" s="89">
        <v>178</v>
      </c>
      <c r="Z404" s="1">
        <f>(Y404/'[1]POBLACIÓN 2024'!$P$29)*1000</f>
        <v>1.4547713230246166</v>
      </c>
      <c r="AA404" s="1">
        <f t="shared" si="58"/>
        <v>5.0156961001255702E-3</v>
      </c>
      <c r="AB404" s="89">
        <v>75</v>
      </c>
      <c r="AC404" s="1">
        <f>(AB404/'[1]POBLACIÓN 2024'!$R$29)*1000</f>
        <v>1.3714912681722593</v>
      </c>
      <c r="AD404" s="1">
        <f t="shared" si="59"/>
        <v>4.7285668175158779E-3</v>
      </c>
      <c r="AE404" s="28">
        <f>0</f>
        <v>0</v>
      </c>
    </row>
    <row r="405" spans="1:31" x14ac:dyDescent="0.25">
      <c r="A405" s="28" t="s">
        <v>1375</v>
      </c>
      <c r="B405" s="89">
        <v>2619</v>
      </c>
      <c r="C405" s="1">
        <f>(B405/'[1]POBLACIÓN 2024'!$D$57)*1000</f>
        <v>1.6888765649837012</v>
      </c>
      <c r="D405" s="28">
        <v>513</v>
      </c>
      <c r="E405" s="1">
        <f>(D405/'[1]POBLACIÓN 2024'!$B$29)*1000</f>
        <v>1.8644579079546568</v>
      </c>
      <c r="F405" s="1">
        <f t="shared" si="60"/>
        <v>1.1039633959114414</v>
      </c>
      <c r="G405" s="28">
        <v>705</v>
      </c>
      <c r="H405" s="1">
        <f>(G405/'[1]POBLACIÓN 2024'!$D$29)*1000</f>
        <v>2.4540688810142095</v>
      </c>
      <c r="I405" s="1">
        <f t="shared" si="61"/>
        <v>8.4610299372351681E-3</v>
      </c>
      <c r="J405" s="28">
        <v>46</v>
      </c>
      <c r="K405" s="1">
        <f>(J405/'[1]POBLACIÓN 2024'!$F$29)*1000</f>
        <v>0.23856322703439978</v>
      </c>
      <c r="L405" s="1">
        <f t="shared" si="62"/>
        <v>8.2250772236975331E-4</v>
      </c>
      <c r="M405" s="28">
        <v>61</v>
      </c>
      <c r="N405" s="1">
        <f>(M405/'[1]POBLACIÓN 2024'!$H$29)*1000</f>
        <v>0.87275016453486709</v>
      </c>
      <c r="O405" s="1">
        <f t="shared" si="54"/>
        <v>3.0090293418351985E-3</v>
      </c>
      <c r="P405" s="89">
        <v>17</v>
      </c>
      <c r="Q405" s="1">
        <f>(P405/'[1]POBLACIÓN 2024'!$J$29)*1000</f>
        <v>0.26453791450757042</v>
      </c>
      <c r="R405" s="1">
        <f t="shared" si="55"/>
        <v>9.1206209878562513E-4</v>
      </c>
      <c r="S405" s="89">
        <v>452</v>
      </c>
      <c r="T405" s="1">
        <f>(S405/'[1]POBLACIÓN 2024'!$L$29)*1000</f>
        <v>1.6502132133886325</v>
      </c>
      <c r="U405" s="1">
        <f t="shared" si="56"/>
        <v>5.6895319888217184E-3</v>
      </c>
      <c r="V405" s="89">
        <v>507</v>
      </c>
      <c r="W405" s="1">
        <f>(V405/'[1]POBLACIÓN 2024'!$N$29)*1000</f>
        <v>2.4098447147399789</v>
      </c>
      <c r="X405" s="1">
        <f t="shared" si="57"/>
        <v>8.3085558165247129E-3</v>
      </c>
      <c r="Y405" s="89">
        <v>271</v>
      </c>
      <c r="Z405" s="1">
        <f>(Y405/'[1]POBLACIÓN 2024'!$P$29)*1000</f>
        <v>2.2148484749419728</v>
      </c>
      <c r="AA405" s="1">
        <f t="shared" si="58"/>
        <v>7.6362564221012907E-3</v>
      </c>
      <c r="AB405" s="89">
        <v>47</v>
      </c>
      <c r="AC405" s="1">
        <f>(AB405/'[1]POBLACIÓN 2024'!$R$29)*1000</f>
        <v>0.85946786138794917</v>
      </c>
      <c r="AD405" s="1">
        <f t="shared" si="59"/>
        <v>2.9632352056432835E-3</v>
      </c>
      <c r="AE405" s="28">
        <f>0</f>
        <v>0</v>
      </c>
    </row>
    <row r="406" spans="1:31" x14ac:dyDescent="0.25">
      <c r="A406" s="28" t="s">
        <v>1158</v>
      </c>
      <c r="B406" s="89">
        <v>2609</v>
      </c>
      <c r="C406" s="1">
        <f>(B406/'[1]POBLACIÓN 2024'!$D$57)*1000</f>
        <v>1.6824280099436719</v>
      </c>
      <c r="D406" s="28">
        <v>487</v>
      </c>
      <c r="E406" s="1">
        <f>(D406/'[1]POBLACIÓN 2024'!$B$29)*1000</f>
        <v>1.769962965251302</v>
      </c>
      <c r="F406" s="1">
        <f t="shared" si="60"/>
        <v>1.0520289455419616</v>
      </c>
      <c r="G406" s="28">
        <v>518</v>
      </c>
      <c r="H406" s="1">
        <f>(G406/'[1]POBLACIÓN 2024'!$D$29)*1000</f>
        <v>1.8031314615111496</v>
      </c>
      <c r="I406" s="1">
        <f t="shared" si="61"/>
        <v>6.2167567482096691E-3</v>
      </c>
      <c r="J406" s="28">
        <v>308</v>
      </c>
      <c r="K406" s="1">
        <f>(J406/'[1]POBLACIÓN 2024'!$F$29)*1000</f>
        <v>1.5973363897085897</v>
      </c>
      <c r="L406" s="1">
        <f t="shared" si="62"/>
        <v>5.5072256193453044E-3</v>
      </c>
      <c r="M406" s="28">
        <v>128</v>
      </c>
      <c r="N406" s="1">
        <f>(M406/'[1]POBLACIÓN 2024'!$H$29)*1000</f>
        <v>1.8313446075485735</v>
      </c>
      <c r="O406" s="1">
        <f t="shared" si="54"/>
        <v>6.3140287828673015E-3</v>
      </c>
      <c r="P406" s="89">
        <v>90</v>
      </c>
      <c r="Q406" s="1">
        <f>(P406/'[1]POBLACIÓN 2024'!$J$29)*1000</f>
        <v>1.4004948415106671</v>
      </c>
      <c r="R406" s="1">
        <f t="shared" si="55"/>
        <v>4.8285640523944868E-3</v>
      </c>
      <c r="S406" s="89">
        <v>477</v>
      </c>
      <c r="T406" s="1">
        <f>(S406/'[1]POBLACIÓN 2024'!$L$29)*1000</f>
        <v>1.741486068111455</v>
      </c>
      <c r="U406" s="1">
        <f t="shared" si="56"/>
        <v>6.0042184926282294E-3</v>
      </c>
      <c r="V406" s="89">
        <v>341</v>
      </c>
      <c r="W406" s="1">
        <f>(V406/'[1]POBLACIÓN 2024'!$N$29)*1000</f>
        <v>1.6208225793418793</v>
      </c>
      <c r="X406" s="1">
        <f t="shared" si="57"/>
        <v>5.5882002631852607E-3</v>
      </c>
      <c r="Y406" s="89">
        <v>202</v>
      </c>
      <c r="Z406" s="1">
        <f>(Y406/'[1]POBLACIÓN 2024'!$P$29)*1000</f>
        <v>1.6509202654549022</v>
      </c>
      <c r="AA406" s="1">
        <f t="shared" si="58"/>
        <v>5.6919697316031763E-3</v>
      </c>
      <c r="AB406" s="89">
        <v>58</v>
      </c>
      <c r="AC406" s="1">
        <f>(AB406/'[1]POBLACIÓN 2024'!$R$29)*1000</f>
        <v>1.0606199140532138</v>
      </c>
      <c r="AD406" s="1">
        <f t="shared" si="59"/>
        <v>3.6567583388789448E-3</v>
      </c>
      <c r="AE406" s="28">
        <f>0</f>
        <v>0</v>
      </c>
    </row>
    <row r="407" spans="1:31" x14ac:dyDescent="0.25">
      <c r="A407" s="28" t="s">
        <v>1147</v>
      </c>
      <c r="B407" s="89">
        <v>2599</v>
      </c>
      <c r="C407" s="1">
        <f>(B407/'[1]POBLACIÓN 2024'!$D$57)*1000</f>
        <v>1.6759794549036424</v>
      </c>
      <c r="D407" s="28">
        <v>478</v>
      </c>
      <c r="E407" s="1">
        <f>(D407/'[1]POBLACIÓN 2024'!$B$29)*1000</f>
        <v>1.7372531773924484</v>
      </c>
      <c r="F407" s="1">
        <f t="shared" si="60"/>
        <v>1.0365599484585142</v>
      </c>
      <c r="G407" s="28">
        <v>410</v>
      </c>
      <c r="H407" s="1">
        <f>(G407/'[1]POBLACIÓN 2024'!$D$29)*1000</f>
        <v>1.427188994632377</v>
      </c>
      <c r="I407" s="1">
        <f t="shared" si="61"/>
        <v>4.9205989705906642E-3</v>
      </c>
      <c r="J407" s="28">
        <v>327</v>
      </c>
      <c r="K407" s="1">
        <f>(J407/'[1]POBLACIÓN 2024'!$F$29)*1000</f>
        <v>1.6958733747880159</v>
      </c>
      <c r="L407" s="1">
        <f t="shared" si="62"/>
        <v>5.8469570698893338E-3</v>
      </c>
      <c r="M407" s="28">
        <v>211</v>
      </c>
      <c r="N407" s="1">
        <f>(M407/'[1]POBLACIÓN 2024'!$H$29)*1000</f>
        <v>3.0188571265058517</v>
      </c>
      <c r="O407" s="1">
        <f t="shared" si="54"/>
        <v>1.0408281821757816E-2</v>
      </c>
      <c r="P407" s="89">
        <v>104</v>
      </c>
      <c r="Q407" s="1">
        <f>(P407/'[1]POBLACIÓN 2024'!$J$29)*1000</f>
        <v>1.6183495946345487</v>
      </c>
      <c r="R407" s="1">
        <f t="shared" si="55"/>
        <v>5.5796740161002962E-3</v>
      </c>
      <c r="S407" s="89">
        <v>450</v>
      </c>
      <c r="T407" s="1">
        <f>(S407/'[1]POBLACIÓN 2024'!$L$29)*1000</f>
        <v>1.6429113850108068</v>
      </c>
      <c r="U407" s="1">
        <f t="shared" si="56"/>
        <v>5.6643570685171981E-3</v>
      </c>
      <c r="V407" s="89">
        <v>339</v>
      </c>
      <c r="W407" s="1">
        <f>(V407/'[1]POBLACIÓN 2024'!$N$29)*1000</f>
        <v>1.6113162885539505</v>
      </c>
      <c r="X407" s="1">
        <f t="shared" si="57"/>
        <v>5.5554248950727371E-3</v>
      </c>
      <c r="Y407" s="89">
        <v>198</v>
      </c>
      <c r="Z407" s="1">
        <f>(Y407/'[1]POBLACIÓN 2024'!$P$29)*1000</f>
        <v>1.6182287750498545</v>
      </c>
      <c r="AA407" s="1">
        <f t="shared" si="58"/>
        <v>5.5792574596902414E-3</v>
      </c>
      <c r="AB407" s="89">
        <v>82</v>
      </c>
      <c r="AC407" s="1">
        <f>(AB407/'[1]POBLACIÓN 2024'!$R$29)*1000</f>
        <v>1.4994971198683369</v>
      </c>
      <c r="AD407" s="1">
        <f t="shared" si="59"/>
        <v>5.1698997204840261E-3</v>
      </c>
      <c r="AE407" s="28">
        <f>0</f>
        <v>0</v>
      </c>
    </row>
    <row r="408" spans="1:31" x14ac:dyDescent="0.25">
      <c r="A408" s="28" t="s">
        <v>1168</v>
      </c>
      <c r="B408" s="89">
        <v>2474</v>
      </c>
      <c r="C408" s="1">
        <f>(B408/'[1]POBLACIÓN 2024'!$D$57)*1000</f>
        <v>1.5953725169032749</v>
      </c>
      <c r="D408" s="28">
        <v>408</v>
      </c>
      <c r="E408" s="1">
        <f>(D408/'[1]POBLACIÓN 2024'!$B$29)*1000</f>
        <v>1.4828437162680312</v>
      </c>
      <c r="F408" s="1">
        <f t="shared" si="60"/>
        <v>0.92946550135283168</v>
      </c>
      <c r="G408" s="28">
        <v>478</v>
      </c>
      <c r="H408" s="1">
        <f>(G408/'[1]POBLACIÓN 2024'!$D$29)*1000</f>
        <v>1.6638935108153079</v>
      </c>
      <c r="I408" s="1">
        <f t="shared" si="61"/>
        <v>5.7366983120544822E-3</v>
      </c>
      <c r="J408" s="28">
        <v>288</v>
      </c>
      <c r="K408" s="1">
        <f>(J408/'[1]POBLACIÓN 2024'!$F$29)*1000</f>
        <v>1.4936132475197204</v>
      </c>
      <c r="L408" s="1">
        <f t="shared" si="62"/>
        <v>5.1496135661410637E-3</v>
      </c>
      <c r="M408" s="28">
        <v>180</v>
      </c>
      <c r="N408" s="1">
        <f>(M408/'[1]POBLACIÓN 2024'!$H$29)*1000</f>
        <v>2.5753283543651819</v>
      </c>
      <c r="O408" s="1">
        <f t="shared" si="54"/>
        <v>8.8791029759071431E-3</v>
      </c>
      <c r="P408" s="89">
        <v>73</v>
      </c>
      <c r="Q408" s="1">
        <f>(P408/'[1]POBLACIÓN 2024'!$J$29)*1000</f>
        <v>1.1359569270030967</v>
      </c>
      <c r="R408" s="1">
        <f t="shared" si="55"/>
        <v>3.9165019536088622E-3</v>
      </c>
      <c r="S408" s="89">
        <v>399</v>
      </c>
      <c r="T408" s="1">
        <f>(S408/'[1]POBLACIÓN 2024'!$L$29)*1000</f>
        <v>1.4567147613762486</v>
      </c>
      <c r="U408" s="1">
        <f t="shared" si="56"/>
        <v>5.0223966007519154E-3</v>
      </c>
      <c r="V408" s="89">
        <v>375</v>
      </c>
      <c r="W408" s="1">
        <f>(V408/'[1]POBLACIÓN 2024'!$N$29)*1000</f>
        <v>1.7824295227366711</v>
      </c>
      <c r="X408" s="1">
        <f t="shared" si="57"/>
        <v>6.1453815210981613E-3</v>
      </c>
      <c r="Y408" s="89">
        <v>198</v>
      </c>
      <c r="Z408" s="1">
        <f>(Y408/'[1]POBLACIÓN 2024'!$P$29)*1000</f>
        <v>1.6182287750498545</v>
      </c>
      <c r="AA408" s="1">
        <f t="shared" si="58"/>
        <v>5.5792574596902414E-3</v>
      </c>
      <c r="AB408" s="89">
        <v>75</v>
      </c>
      <c r="AC408" s="1">
        <f>(AB408/'[1]POBLACIÓN 2024'!$R$29)*1000</f>
        <v>1.3714912681722593</v>
      </c>
      <c r="AD408" s="1">
        <f t="shared" si="59"/>
        <v>4.7285668175158779E-3</v>
      </c>
      <c r="AE408" s="28">
        <f>0</f>
        <v>0</v>
      </c>
    </row>
    <row r="409" spans="1:31" x14ac:dyDescent="0.25">
      <c r="A409" s="28" t="s">
        <v>1160</v>
      </c>
      <c r="B409" s="89">
        <v>2459</v>
      </c>
      <c r="C409" s="1">
        <f>(B409/'[1]POBLACIÓN 2024'!$D$57)*1000</f>
        <v>1.5856996843432309</v>
      </c>
      <c r="D409" s="28">
        <v>421</v>
      </c>
      <c r="E409" s="1">
        <f>(D409/'[1]POBLACIÓN 2024'!$B$29)*1000</f>
        <v>1.5300911876197087</v>
      </c>
      <c r="F409" s="1">
        <f t="shared" si="60"/>
        <v>0.96493125572730731</v>
      </c>
      <c r="G409" s="28">
        <v>367</v>
      </c>
      <c r="H409" s="1">
        <f>(G409/'[1]POBLACIÓN 2024'!$D$29)*1000</f>
        <v>1.2775081976343472</v>
      </c>
      <c r="I409" s="1">
        <f t="shared" si="61"/>
        <v>4.404536151723838E-3</v>
      </c>
      <c r="J409" s="28">
        <v>266</v>
      </c>
      <c r="K409" s="1">
        <f>(J409/'[1]POBLACIÓN 2024'!$F$29)*1000</f>
        <v>1.379517791111964</v>
      </c>
      <c r="L409" s="1">
        <f t="shared" si="62"/>
        <v>4.7562403076163995E-3</v>
      </c>
      <c r="M409" s="28">
        <v>128</v>
      </c>
      <c r="N409" s="1">
        <f>(M409/'[1]POBLACIÓN 2024'!$H$29)*1000</f>
        <v>1.8313446075485735</v>
      </c>
      <c r="O409" s="1">
        <f t="shared" si="54"/>
        <v>6.3140287828673015E-3</v>
      </c>
      <c r="P409" s="89">
        <v>157</v>
      </c>
      <c r="Q409" s="1">
        <f>(P409/'[1]POBLACIÓN 2024'!$J$29)*1000</f>
        <v>2.443085445746386</v>
      </c>
      <c r="R409" s="1">
        <f t="shared" si="55"/>
        <v>8.423161735843716E-3</v>
      </c>
      <c r="S409" s="89">
        <v>471</v>
      </c>
      <c r="T409" s="1">
        <f>(S409/'[1]POBLACIÓN 2024'!$L$29)*1000</f>
        <v>1.7195805829779776</v>
      </c>
      <c r="U409" s="1">
        <f t="shared" si="56"/>
        <v>5.9286937317146668E-3</v>
      </c>
      <c r="V409" s="89">
        <v>400</v>
      </c>
      <c r="W409" s="1">
        <f>(V409/'[1]POBLACIÓN 2024'!$N$29)*1000</f>
        <v>1.9012581575857823</v>
      </c>
      <c r="X409" s="1">
        <f t="shared" si="57"/>
        <v>6.5550736225047047E-3</v>
      </c>
      <c r="Y409" s="89">
        <v>172</v>
      </c>
      <c r="Z409" s="1">
        <f>(Y409/'[1]POBLACIÓN 2024'!$P$29)*1000</f>
        <v>1.4057340874170452</v>
      </c>
      <c r="AA409" s="1">
        <f t="shared" si="58"/>
        <v>4.8466276922561691E-3</v>
      </c>
      <c r="AB409" s="89">
        <v>77</v>
      </c>
      <c r="AC409" s="1">
        <f>(AB409/'[1]POBLACIÓN 2024'!$R$29)*1000</f>
        <v>1.408064368656853</v>
      </c>
      <c r="AD409" s="1">
        <f t="shared" si="59"/>
        <v>4.8546619326496343E-3</v>
      </c>
      <c r="AE409" s="28">
        <f>0</f>
        <v>0</v>
      </c>
    </row>
    <row r="410" spans="1:31" x14ac:dyDescent="0.25">
      <c r="A410" s="28" t="s">
        <v>1182</v>
      </c>
      <c r="B410" s="89">
        <v>2458</v>
      </c>
      <c r="C410" s="1">
        <f>(B410/'[1]POBLACIÓN 2024'!$D$57)*1000</f>
        <v>1.5850548288392279</v>
      </c>
      <c r="D410" s="28">
        <v>532</v>
      </c>
      <c r="E410" s="1">
        <f>(D410/'[1]POBLACIÓN 2024'!$B$29)*1000</f>
        <v>1.9335119045455702</v>
      </c>
      <c r="F410" s="1">
        <f t="shared" si="60"/>
        <v>1.2198391307141883</v>
      </c>
      <c r="G410" s="28">
        <v>378</v>
      </c>
      <c r="H410" s="1">
        <f>(G410/'[1]POBLACIÓN 2024'!$D$29)*1000</f>
        <v>1.3157986340757035</v>
      </c>
      <c r="I410" s="1">
        <f t="shared" si="61"/>
        <v>4.5365522216665143E-3</v>
      </c>
      <c r="J410" s="28">
        <v>183</v>
      </c>
      <c r="K410" s="1">
        <f>(J410/'[1]POBLACIÓN 2024'!$F$29)*1000</f>
        <v>0.94906675102815563</v>
      </c>
      <c r="L410" s="1">
        <f t="shared" si="62"/>
        <v>3.2721502868188011E-3</v>
      </c>
      <c r="M410" s="28">
        <v>115</v>
      </c>
      <c r="N410" s="1">
        <f>(M410/'[1]POBLACIÓN 2024'!$H$29)*1000</f>
        <v>1.6453486708444216</v>
      </c>
      <c r="O410" s="1">
        <f t="shared" si="54"/>
        <v>5.6727602346073411E-3</v>
      </c>
      <c r="P410" s="89">
        <v>118</v>
      </c>
      <c r="Q410" s="1">
        <f>(P410/'[1]POBLACIÓN 2024'!$J$29)*1000</f>
        <v>1.8362043477584302</v>
      </c>
      <c r="R410" s="1">
        <f t="shared" si="55"/>
        <v>6.3307839798061047E-3</v>
      </c>
      <c r="S410" s="89">
        <v>529</v>
      </c>
      <c r="T410" s="1">
        <f>(S410/'[1]POBLACIÓN 2024'!$L$29)*1000</f>
        <v>1.931333605934926</v>
      </c>
      <c r="U410" s="1">
        <f t="shared" si="56"/>
        <v>6.6587664205457718E-3</v>
      </c>
      <c r="V410" s="89">
        <v>351</v>
      </c>
      <c r="W410" s="1">
        <f>(V410/'[1]POBLACIÓN 2024'!$N$29)*1000</f>
        <v>1.6683540332815239</v>
      </c>
      <c r="X410" s="1">
        <f t="shared" si="57"/>
        <v>5.7520771037478779E-3</v>
      </c>
      <c r="Y410" s="89">
        <v>139</v>
      </c>
      <c r="Z410" s="1">
        <f>(Y410/'[1]POBLACIÓN 2024'!$P$29)*1000</f>
        <v>1.1360292915754029</v>
      </c>
      <c r="AA410" s="1">
        <f t="shared" si="58"/>
        <v>3.9167514489744622E-3</v>
      </c>
      <c r="AB410" s="89">
        <v>113</v>
      </c>
      <c r="AC410" s="1">
        <f>(AB410/'[1]POBLACIÓN 2024'!$R$29)*1000</f>
        <v>2.0663801773795374</v>
      </c>
      <c r="AD410" s="1">
        <f t="shared" si="59"/>
        <v>7.1243740050572551E-3</v>
      </c>
      <c r="AE410" s="28">
        <f>0</f>
        <v>0</v>
      </c>
    </row>
    <row r="411" spans="1:31" x14ac:dyDescent="0.25">
      <c r="A411" s="28" t="s">
        <v>1178</v>
      </c>
      <c r="B411" s="89">
        <v>2453</v>
      </c>
      <c r="C411" s="1">
        <f>(B411/'[1]POBLACIÓN 2024'!$D$57)*1000</f>
        <v>1.5818305513192132</v>
      </c>
      <c r="D411" s="28">
        <v>582</v>
      </c>
      <c r="E411" s="1">
        <f>(D411/'[1]POBLACIÓN 2024'!$B$29)*1000</f>
        <v>2.1152329482058683</v>
      </c>
      <c r="F411" s="1">
        <f t="shared" si="60"/>
        <v>1.3372057749433457</v>
      </c>
      <c r="G411" s="28">
        <v>323</v>
      </c>
      <c r="H411" s="1">
        <f>(G411/'[1]POBLACIÓN 2024'!$D$29)*1000</f>
        <v>1.1243464518689215</v>
      </c>
      <c r="I411" s="1">
        <f t="shared" si="61"/>
        <v>3.8764718719531332E-3</v>
      </c>
      <c r="J411" s="28">
        <v>211</v>
      </c>
      <c r="K411" s="1">
        <f>(J411/'[1]POBLACIÓN 2024'!$F$29)*1000</f>
        <v>1.094279150092573</v>
      </c>
      <c r="L411" s="1">
        <f t="shared" si="62"/>
        <v>3.7728071613047382E-3</v>
      </c>
      <c r="M411" s="28">
        <v>158</v>
      </c>
      <c r="N411" s="1">
        <f>(M411/'[1]POBLACIÓN 2024'!$H$29)*1000</f>
        <v>2.2605659999427705</v>
      </c>
      <c r="O411" s="1">
        <f t="shared" si="54"/>
        <v>7.7938792788518254E-3</v>
      </c>
      <c r="P411" s="89">
        <v>118</v>
      </c>
      <c r="Q411" s="1">
        <f>(P411/'[1]POBLACIÓN 2024'!$J$29)*1000</f>
        <v>1.8362043477584302</v>
      </c>
      <c r="R411" s="1">
        <f t="shared" si="55"/>
        <v>6.3307839798061047E-3</v>
      </c>
      <c r="S411" s="89">
        <v>429</v>
      </c>
      <c r="T411" s="1">
        <f>(S411/'[1]POBLACIÓN 2024'!$L$29)*1000</f>
        <v>1.5662421870436358</v>
      </c>
      <c r="U411" s="1">
        <f t="shared" si="56"/>
        <v>5.4000204053197293E-3</v>
      </c>
      <c r="V411" s="89">
        <v>404</v>
      </c>
      <c r="W411" s="1">
        <f>(V411/'[1]POBLACIÓN 2024'!$N$29)*1000</f>
        <v>1.9202707391616403</v>
      </c>
      <c r="X411" s="1">
        <f t="shared" si="57"/>
        <v>6.6206243587297519E-3</v>
      </c>
      <c r="Y411" s="89">
        <v>177</v>
      </c>
      <c r="Z411" s="1">
        <f>(Y411/'[1]POBLACIÓN 2024'!$P$29)*1000</f>
        <v>1.4465984504233547</v>
      </c>
      <c r="AA411" s="1">
        <f t="shared" si="58"/>
        <v>4.9875180321473367E-3</v>
      </c>
      <c r="AB411" s="89">
        <v>51</v>
      </c>
      <c r="AC411" s="1">
        <f>(AB411/'[1]POBLACIÓN 2024'!$R$29)*1000</f>
        <v>0.93261406235713629</v>
      </c>
      <c r="AD411" s="1">
        <f t="shared" si="59"/>
        <v>3.2154254359107967E-3</v>
      </c>
      <c r="AE411" s="28">
        <f>0</f>
        <v>0</v>
      </c>
    </row>
    <row r="412" spans="1:31" x14ac:dyDescent="0.25">
      <c r="A412" s="28" t="s">
        <v>1162</v>
      </c>
      <c r="B412" s="89">
        <v>2451</v>
      </c>
      <c r="C412" s="1">
        <f>(B412/'[1]POBLACIÓN 2024'!$D$57)*1000</f>
        <v>1.5805408403112071</v>
      </c>
      <c r="D412" s="28">
        <v>388</v>
      </c>
      <c r="E412" s="1">
        <f>(D412/'[1]POBLACIÓN 2024'!$B$29)*1000</f>
        <v>1.4101552988039121</v>
      </c>
      <c r="F412" s="1">
        <f t="shared" si="60"/>
        <v>0.8921979507509934</v>
      </c>
      <c r="G412" s="28">
        <v>488</v>
      </c>
      <c r="H412" s="1">
        <f>(G412/'[1]POBLACIÓN 2024'!$D$29)*1000</f>
        <v>1.6987029984892683</v>
      </c>
      <c r="I412" s="1">
        <f t="shared" si="61"/>
        <v>5.8567129210932789E-3</v>
      </c>
      <c r="J412" s="28">
        <v>371</v>
      </c>
      <c r="K412" s="1">
        <f>(J412/'[1]POBLACIÓN 2024'!$F$29)*1000</f>
        <v>1.9240642876035288</v>
      </c>
      <c r="L412" s="1">
        <f t="shared" si="62"/>
        <v>6.6337035869386629E-3</v>
      </c>
      <c r="M412" s="28">
        <v>122</v>
      </c>
      <c r="N412" s="1">
        <f>(M412/'[1]POBLACIÓN 2024'!$H$29)*1000</f>
        <v>1.7455003290697342</v>
      </c>
      <c r="O412" s="1">
        <f t="shared" si="54"/>
        <v>6.0180586836703969E-3</v>
      </c>
      <c r="P412" s="89">
        <v>88</v>
      </c>
      <c r="Q412" s="1">
        <f>(P412/'[1]POBLACIÓN 2024'!$J$29)*1000</f>
        <v>1.3693727339215411</v>
      </c>
      <c r="R412" s="1">
        <f t="shared" si="55"/>
        <v>4.7212626290079425E-3</v>
      </c>
      <c r="S412" s="89">
        <v>428</v>
      </c>
      <c r="T412" s="1">
        <f>(S412/'[1]POBLACIÓN 2024'!$L$29)*1000</f>
        <v>1.5625912728547229</v>
      </c>
      <c r="U412" s="1">
        <f t="shared" si="56"/>
        <v>5.3874329451674688E-3</v>
      </c>
      <c r="V412" s="89">
        <v>271</v>
      </c>
      <c r="W412" s="1">
        <f>(V412/'[1]POBLACIÓN 2024'!$N$29)*1000</f>
        <v>1.2881024017643676</v>
      </c>
      <c r="X412" s="1">
        <f t="shared" si="57"/>
        <v>4.4410623792469376E-3</v>
      </c>
      <c r="Y412" s="89">
        <v>221</v>
      </c>
      <c r="Z412" s="1">
        <f>(Y412/'[1]POBLACIÓN 2024'!$P$29)*1000</f>
        <v>1.8062048448788781</v>
      </c>
      <c r="AA412" s="1">
        <f t="shared" si="58"/>
        <v>6.2273530231896131E-3</v>
      </c>
      <c r="AB412" s="89">
        <v>74</v>
      </c>
      <c r="AC412" s="1">
        <f>(AB412/'[1]POBLACIÓN 2024'!$R$29)*1000</f>
        <v>1.3532047179299624</v>
      </c>
      <c r="AD412" s="1">
        <f t="shared" si="59"/>
        <v>4.6655192599489989E-3</v>
      </c>
      <c r="AE412" s="28">
        <f>0</f>
        <v>0</v>
      </c>
    </row>
    <row r="413" spans="1:31" x14ac:dyDescent="0.25">
      <c r="A413" s="28" t="s">
        <v>1167</v>
      </c>
      <c r="B413" s="89">
        <v>2432</v>
      </c>
      <c r="C413" s="1">
        <f>(B413/'[1]POBLACIÓN 2024'!$D$57)*1000</f>
        <v>1.5682885857351514</v>
      </c>
      <c r="D413" s="28">
        <v>350</v>
      </c>
      <c r="E413" s="1">
        <f>(D413/'[1]POBLACIÓN 2024'!$B$29)*1000</f>
        <v>1.2720473056220858</v>
      </c>
      <c r="F413" s="1">
        <f t="shared" si="60"/>
        <v>0.81110537766606294</v>
      </c>
      <c r="G413" s="28">
        <v>562</v>
      </c>
      <c r="H413" s="1">
        <f>(G413/'[1]POBLACIÓN 2024'!$D$29)*1000</f>
        <v>1.9562932072765753</v>
      </c>
      <c r="I413" s="1">
        <f t="shared" si="61"/>
        <v>6.7448210279803739E-3</v>
      </c>
      <c r="J413" s="28">
        <v>324</v>
      </c>
      <c r="K413" s="1">
        <f>(J413/'[1]POBLACIÓN 2024'!$F$29)*1000</f>
        <v>1.6803149034596854</v>
      </c>
      <c r="L413" s="1">
        <f t="shared" si="62"/>
        <v>5.7933152619086973E-3</v>
      </c>
      <c r="M413" s="28">
        <v>153</v>
      </c>
      <c r="N413" s="1">
        <f>(M413/'[1]POBLACIÓN 2024'!$H$29)*1000</f>
        <v>2.1890291012104046</v>
      </c>
      <c r="O413" s="1">
        <f t="shared" si="54"/>
        <v>7.547237529521072E-3</v>
      </c>
      <c r="P413" s="89">
        <v>77</v>
      </c>
      <c r="Q413" s="1">
        <f>(P413/'[1]POBLACIÓN 2024'!$J$29)*1000</f>
        <v>1.1982011421813485</v>
      </c>
      <c r="R413" s="1">
        <f t="shared" si="55"/>
        <v>4.13110480038195E-3</v>
      </c>
      <c r="S413" s="89">
        <v>379</v>
      </c>
      <c r="T413" s="1">
        <f>(S413/'[1]POBLACIÓN 2024'!$L$29)*1000</f>
        <v>1.3836964775979905</v>
      </c>
      <c r="U413" s="1">
        <f t="shared" si="56"/>
        <v>4.7706473977067064E-3</v>
      </c>
      <c r="V413" s="89">
        <v>369</v>
      </c>
      <c r="W413" s="1">
        <f>(V413/'[1]POBLACIÓN 2024'!$N$29)*1000</f>
        <v>1.7539106503728843</v>
      </c>
      <c r="X413" s="1">
        <f t="shared" si="57"/>
        <v>6.0470554167605904E-3</v>
      </c>
      <c r="Y413" s="89">
        <v>161</v>
      </c>
      <c r="Z413" s="1">
        <f>(Y413/'[1]POBLACIÓN 2024'!$P$29)*1000</f>
        <v>1.3158324888031645</v>
      </c>
      <c r="AA413" s="1">
        <f t="shared" si="58"/>
        <v>4.5366689444956004E-3</v>
      </c>
      <c r="AB413" s="89">
        <v>57</v>
      </c>
      <c r="AC413" s="1">
        <f>(AB413/'[1]POBLACIÓN 2024'!$R$29)*1000</f>
        <v>1.0423333638109171</v>
      </c>
      <c r="AD413" s="1">
        <f t="shared" si="59"/>
        <v>3.5937107813120671E-3</v>
      </c>
      <c r="AE413" s="28">
        <f>0</f>
        <v>0</v>
      </c>
    </row>
    <row r="414" spans="1:31" x14ac:dyDescent="0.25">
      <c r="A414" s="28" t="s">
        <v>1165</v>
      </c>
      <c r="B414" s="89">
        <v>2412</v>
      </c>
      <c r="C414" s="1">
        <f>(B414/'[1]POBLACIÓN 2024'!$D$57)*1000</f>
        <v>1.5553914756550926</v>
      </c>
      <c r="D414" s="28">
        <v>473</v>
      </c>
      <c r="E414" s="1">
        <f>(D414/'[1]POBLACIÓN 2024'!$B$29)*1000</f>
        <v>1.7190810730264185</v>
      </c>
      <c r="F414" s="1">
        <f t="shared" si="60"/>
        <v>1.1052401276034922</v>
      </c>
      <c r="G414" s="28">
        <v>449</v>
      </c>
      <c r="H414" s="1">
        <f>(G414/'[1]POBLACIÓN 2024'!$D$29)*1000</f>
        <v>1.5629459965608226</v>
      </c>
      <c r="I414" s="1">
        <f t="shared" si="61"/>
        <v>5.3886559458419707E-3</v>
      </c>
      <c r="J414" s="28">
        <v>238</v>
      </c>
      <c r="K414" s="1">
        <f>(J414/'[1]POBLACIÓN 2024'!$F$29)*1000</f>
        <v>1.2343053920475469</v>
      </c>
      <c r="L414" s="1">
        <f t="shared" si="62"/>
        <v>4.2555834331304632E-3</v>
      </c>
      <c r="M414" s="28">
        <v>99</v>
      </c>
      <c r="N414" s="1">
        <f>(M414/'[1]POBLACIÓN 2024'!$H$29)*1000</f>
        <v>1.41643059490085</v>
      </c>
      <c r="O414" s="1">
        <f t="shared" si="54"/>
        <v>4.8835066367489289E-3</v>
      </c>
      <c r="P414" s="89">
        <v>107</v>
      </c>
      <c r="Q414" s="1">
        <f>(P414/'[1]POBLACIÓN 2024'!$J$29)*1000</f>
        <v>1.6650327560182374</v>
      </c>
      <c r="R414" s="1">
        <f t="shared" si="55"/>
        <v>5.7406261511801114E-3</v>
      </c>
      <c r="S414" s="89">
        <v>414</v>
      </c>
      <c r="T414" s="1">
        <f>(S414/'[1]POBLACIÓN 2024'!$L$29)*1000</f>
        <v>1.5114784742099423</v>
      </c>
      <c r="U414" s="1">
        <f t="shared" si="56"/>
        <v>5.2112085030358224E-3</v>
      </c>
      <c r="V414" s="89">
        <v>339</v>
      </c>
      <c r="W414" s="1">
        <f>(V414/'[1]POBLACIÓN 2024'!$N$29)*1000</f>
        <v>1.6113162885539505</v>
      </c>
      <c r="X414" s="1">
        <f t="shared" si="57"/>
        <v>5.5554248950727371E-3</v>
      </c>
      <c r="Y414" s="89">
        <v>206</v>
      </c>
      <c r="Z414" s="1">
        <f>(Y414/'[1]POBLACIÓN 2024'!$P$29)*1000</f>
        <v>1.6836117558599497</v>
      </c>
      <c r="AA414" s="1">
        <f t="shared" si="58"/>
        <v>5.8046820035161104E-3</v>
      </c>
      <c r="AB414" s="89">
        <v>87</v>
      </c>
      <c r="AC414" s="1">
        <f>(AB414/'[1]POBLACIÓN 2024'!$R$29)*1000</f>
        <v>1.5909298710798208</v>
      </c>
      <c r="AD414" s="1">
        <f t="shared" si="59"/>
        <v>5.4851375083184179E-3</v>
      </c>
      <c r="AE414" s="28">
        <f>0</f>
        <v>0</v>
      </c>
    </row>
    <row r="415" spans="1:31" x14ac:dyDescent="0.25">
      <c r="A415" s="28" t="s">
        <v>1170</v>
      </c>
      <c r="B415" s="89">
        <v>2409</v>
      </c>
      <c r="C415" s="1">
        <f>(B415/'[1]POBLACIÓN 2024'!$D$57)*1000</f>
        <v>1.5534569091430837</v>
      </c>
      <c r="D415" s="28">
        <v>250</v>
      </c>
      <c r="E415" s="1">
        <f>(D415/'[1]POBLACIÓN 2024'!$B$29)*1000</f>
        <v>0.90860521830148977</v>
      </c>
      <c r="F415" s="1">
        <f t="shared" si="60"/>
        <v>0.58489245047852256</v>
      </c>
      <c r="G415" s="28">
        <v>1017</v>
      </c>
      <c r="H415" s="1">
        <f>(G415/'[1]POBLACIÓN 2024'!$D$29)*1000</f>
        <v>3.5401248964417742</v>
      </c>
      <c r="I415" s="1">
        <f t="shared" si="61"/>
        <v>1.2205485739245623E-2</v>
      </c>
      <c r="J415" s="28">
        <v>253</v>
      </c>
      <c r="K415" s="1">
        <f>(J415/'[1]POBLACIÓN 2024'!$F$29)*1000</f>
        <v>1.3120977486891989</v>
      </c>
      <c r="L415" s="1">
        <f t="shared" si="62"/>
        <v>4.5237924730336439E-3</v>
      </c>
      <c r="M415" s="28">
        <v>199</v>
      </c>
      <c r="N415" s="1">
        <f>(M415/'[1]POBLACIÓN 2024'!$H$29)*1000</f>
        <v>2.847168569548173</v>
      </c>
      <c r="O415" s="1">
        <f t="shared" si="54"/>
        <v>9.8163416233640072E-3</v>
      </c>
      <c r="P415" s="89">
        <v>91</v>
      </c>
      <c r="Q415" s="1">
        <f>(P415/'[1]POBLACIÓN 2024'!$J$29)*1000</f>
        <v>1.4160558953052302</v>
      </c>
      <c r="R415" s="1">
        <f t="shared" si="55"/>
        <v>4.8822147640877594E-3</v>
      </c>
      <c r="S415" s="89">
        <v>156</v>
      </c>
      <c r="T415" s="1">
        <f>(S415/'[1]POBLACIÓN 2024'!$L$29)*1000</f>
        <v>0.56954261347041291</v>
      </c>
      <c r="U415" s="1">
        <f t="shared" si="56"/>
        <v>1.9636437837526285E-3</v>
      </c>
      <c r="V415" s="89">
        <v>291</v>
      </c>
      <c r="W415" s="1">
        <f>(V415/'[1]POBLACIÓN 2024'!$N$29)*1000</f>
        <v>1.3831653096436567</v>
      </c>
      <c r="X415" s="1">
        <f t="shared" si="57"/>
        <v>4.7688160603721729E-3</v>
      </c>
      <c r="Y415" s="89">
        <v>115</v>
      </c>
      <c r="Z415" s="1">
        <f>(Y415/'[1]POBLACIÓN 2024'!$P$29)*1000</f>
        <v>0.93988034914511742</v>
      </c>
      <c r="AA415" s="1">
        <f t="shared" si="58"/>
        <v>3.2404778174968574E-3</v>
      </c>
      <c r="AB415" s="89">
        <v>37</v>
      </c>
      <c r="AC415" s="1">
        <f>(AB415/'[1]POBLACIÓN 2024'!$R$29)*1000</f>
        <v>0.67660235896498122</v>
      </c>
      <c r="AD415" s="1">
        <f t="shared" si="59"/>
        <v>2.3327596299744994E-3</v>
      </c>
      <c r="AE415" s="28">
        <f>0</f>
        <v>0</v>
      </c>
    </row>
    <row r="416" spans="1:31" x14ac:dyDescent="0.25">
      <c r="A416" s="28" t="s">
        <v>1155</v>
      </c>
      <c r="B416" s="89">
        <v>2403</v>
      </c>
      <c r="C416" s="1">
        <f>(B416/'[1]POBLACIÓN 2024'!$D$57)*1000</f>
        <v>1.5495877761190662</v>
      </c>
      <c r="D416" s="28">
        <v>370</v>
      </c>
      <c r="E416" s="1">
        <f>(D416/'[1]POBLACIÓN 2024'!$B$29)*1000</f>
        <v>1.3447357230862047</v>
      </c>
      <c r="F416" s="1">
        <f t="shared" si="60"/>
        <v>0.8678022270245882</v>
      </c>
      <c r="G416" s="28">
        <v>458</v>
      </c>
      <c r="H416" s="1">
        <f>(G416/'[1]POBLACIÓN 2024'!$D$29)*1000</f>
        <v>1.5942745354673868</v>
      </c>
      <c r="I416" s="1">
        <f t="shared" si="61"/>
        <v>5.4966690939768879E-3</v>
      </c>
      <c r="J416" s="28">
        <v>302</v>
      </c>
      <c r="K416" s="1">
        <f>(J416/'[1]POBLACIÓN 2024'!$F$29)*1000</f>
        <v>1.5662194470519288</v>
      </c>
      <c r="L416" s="1">
        <f t="shared" si="62"/>
        <v>5.3999420033840322E-3</v>
      </c>
      <c r="M416" s="28">
        <v>260</v>
      </c>
      <c r="N416" s="1">
        <f>(M416/'[1]POBLACIÓN 2024'!$H$29)*1000</f>
        <v>3.71991873408304</v>
      </c>
      <c r="O416" s="1">
        <f t="shared" si="54"/>
        <v>1.2825370965199206E-2</v>
      </c>
      <c r="P416" s="89">
        <v>92</v>
      </c>
      <c r="Q416" s="1">
        <f>(P416/'[1]POBLACIÓN 2024'!$J$29)*1000</f>
        <v>1.431616949099793</v>
      </c>
      <c r="R416" s="1">
        <f t="shared" si="55"/>
        <v>4.9358654757810311E-3</v>
      </c>
      <c r="S416" s="89">
        <v>421</v>
      </c>
      <c r="T416" s="1">
        <f>(S416/'[1]POBLACIÓN 2024'!$L$29)*1000</f>
        <v>1.5370348735323325</v>
      </c>
      <c r="U416" s="1">
        <f t="shared" si="56"/>
        <v>5.2993207241016447E-3</v>
      </c>
      <c r="V416" s="89">
        <v>283</v>
      </c>
      <c r="W416" s="1">
        <f>(V416/'[1]POBLACIÓN 2024'!$N$29)*1000</f>
        <v>1.345140146491941</v>
      </c>
      <c r="X416" s="1">
        <f t="shared" si="57"/>
        <v>4.6377145879220785E-3</v>
      </c>
      <c r="Y416" s="89">
        <v>114</v>
      </c>
      <c r="Z416" s="1">
        <f>(Y416/'[1]POBLACIÓN 2024'!$P$29)*1000</f>
        <v>0.93170747654385566</v>
      </c>
      <c r="AA416" s="1">
        <f t="shared" si="58"/>
        <v>3.2122997495186239E-3</v>
      </c>
      <c r="AB416" s="89">
        <v>103</v>
      </c>
      <c r="AC416" s="1">
        <f>(AB416/'[1]POBLACIÓN 2024'!$R$29)*1000</f>
        <v>1.8835146749565694</v>
      </c>
      <c r="AD416" s="1">
        <f t="shared" si="59"/>
        <v>6.4938984293884715E-3</v>
      </c>
      <c r="AE416" s="28">
        <f>0</f>
        <v>0</v>
      </c>
    </row>
    <row r="417" spans="1:31" x14ac:dyDescent="0.25">
      <c r="A417" s="28" t="s">
        <v>1164</v>
      </c>
      <c r="B417" s="89">
        <v>2393</v>
      </c>
      <c r="C417" s="1">
        <f>(B417/'[1]POBLACIÓN 2024'!$D$57)*1000</f>
        <v>1.5431392210790369</v>
      </c>
      <c r="D417" s="28">
        <v>429</v>
      </c>
      <c r="E417" s="1">
        <f>(D417/'[1]POBLACIÓN 2024'!$B$29)*1000</f>
        <v>1.5591665546053566</v>
      </c>
      <c r="F417" s="1">
        <f t="shared" si="60"/>
        <v>1.0103861876539646</v>
      </c>
      <c r="G417" s="28">
        <v>406</v>
      </c>
      <c r="H417" s="1">
        <f>(G417/'[1]POBLACIÓN 2024'!$D$29)*1000</f>
        <v>1.413265199562793</v>
      </c>
      <c r="I417" s="1">
        <f t="shared" si="61"/>
        <v>4.8725931269751463E-3</v>
      </c>
      <c r="J417" s="28">
        <v>361</v>
      </c>
      <c r="K417" s="1">
        <f>(J417/'[1]POBLACIÓN 2024'!$F$29)*1000</f>
        <v>1.872202716509094</v>
      </c>
      <c r="L417" s="1">
        <f t="shared" si="62"/>
        <v>6.4548975603365422E-3</v>
      </c>
      <c r="M417" s="28">
        <v>73</v>
      </c>
      <c r="N417" s="1">
        <f>(M417/'[1]POBLACIÓN 2024'!$H$29)*1000</f>
        <v>1.0444387214925457</v>
      </c>
      <c r="O417" s="1">
        <f t="shared" si="54"/>
        <v>3.6009695402290072E-3</v>
      </c>
      <c r="P417" s="89">
        <v>121</v>
      </c>
      <c r="Q417" s="1">
        <f>(P417/'[1]POBLACIÓN 2024'!$J$29)*1000</f>
        <v>1.8828875091421191</v>
      </c>
      <c r="R417" s="1">
        <f t="shared" si="55"/>
        <v>6.4917361148859216E-3</v>
      </c>
      <c r="S417" s="89">
        <v>374</v>
      </c>
      <c r="T417" s="1">
        <f>(S417/'[1]POBLACIÓN 2024'!$L$29)*1000</f>
        <v>1.365441906653426</v>
      </c>
      <c r="U417" s="1">
        <f t="shared" si="56"/>
        <v>4.7077100969454043E-3</v>
      </c>
      <c r="V417" s="89">
        <v>314</v>
      </c>
      <c r="W417" s="1">
        <f>(V417/'[1]POBLACIÓN 2024'!$N$29)*1000</f>
        <v>1.4924876537048393</v>
      </c>
      <c r="X417" s="1">
        <f t="shared" si="57"/>
        <v>5.1457327936661936E-3</v>
      </c>
      <c r="Y417" s="89">
        <v>226</v>
      </c>
      <c r="Z417" s="1">
        <f>(Y417/'[1]POBLACIÓN 2024'!$P$29)*1000</f>
        <v>1.8470692078851876</v>
      </c>
      <c r="AA417" s="1">
        <f t="shared" si="58"/>
        <v>6.3682433630807816E-3</v>
      </c>
      <c r="AB417" s="89">
        <v>89</v>
      </c>
      <c r="AC417" s="1">
        <f>(AB417/'[1]POBLACIÓN 2024'!$R$29)*1000</f>
        <v>1.6275029715644143</v>
      </c>
      <c r="AD417" s="1">
        <f t="shared" si="59"/>
        <v>5.6112326234521743E-3</v>
      </c>
      <c r="AE417" s="28">
        <f>0</f>
        <v>0</v>
      </c>
    </row>
    <row r="418" spans="1:31" x14ac:dyDescent="0.25">
      <c r="A418" s="28" t="s">
        <v>1172</v>
      </c>
      <c r="B418" s="89">
        <v>2384</v>
      </c>
      <c r="C418" s="1">
        <f>(B418/'[1]POBLACIÓN 2024'!$D$57)*1000</f>
        <v>1.5373355215430102</v>
      </c>
      <c r="D418" s="28">
        <v>436</v>
      </c>
      <c r="E418" s="1">
        <f>(D418/'[1]POBLACIÓN 2024'!$B$29)*1000</f>
        <v>1.5846075007177982</v>
      </c>
      <c r="F418" s="1">
        <f t="shared" si="60"/>
        <v>1.0307492922087311</v>
      </c>
      <c r="G418" s="28">
        <v>556</v>
      </c>
      <c r="H418" s="1">
        <f>(G418/'[1]POBLACIÓN 2024'!$D$29)*1000</f>
        <v>1.935407514672199</v>
      </c>
      <c r="I418" s="1">
        <f t="shared" si="61"/>
        <v>6.6728122625570952E-3</v>
      </c>
      <c r="J418" s="28">
        <v>227</v>
      </c>
      <c r="K418" s="1">
        <f>(J418/'[1]POBLACIÓN 2024'!$F$29)*1000</f>
        <v>1.1772576638436685</v>
      </c>
      <c r="L418" s="1">
        <f t="shared" si="62"/>
        <v>4.0588968038681303E-3</v>
      </c>
      <c r="M418" s="28">
        <v>64</v>
      </c>
      <c r="N418" s="1">
        <f>(M418/'[1]POBLACIÓN 2024'!$H$29)*1000</f>
        <v>0.91567230377428677</v>
      </c>
      <c r="O418" s="1">
        <f t="shared" si="54"/>
        <v>3.1570143914336508E-3</v>
      </c>
      <c r="P418" s="89">
        <v>103</v>
      </c>
      <c r="Q418" s="1">
        <f>(P418/'[1]POBLACIÓN 2024'!$J$29)*1000</f>
        <v>1.6027885408399856</v>
      </c>
      <c r="R418" s="1">
        <f t="shared" si="55"/>
        <v>5.5260233044070236E-3</v>
      </c>
      <c r="S418" s="89">
        <v>431</v>
      </c>
      <c r="T418" s="1">
        <f>(S418/'[1]POBLACIÓN 2024'!$L$29)*1000</f>
        <v>1.5735440154214615</v>
      </c>
      <c r="U418" s="1">
        <f t="shared" si="56"/>
        <v>5.4251953256242496E-3</v>
      </c>
      <c r="V418" s="89">
        <v>268</v>
      </c>
      <c r="W418" s="1">
        <f>(V418/'[1]POBLACIÓN 2024'!$N$29)*1000</f>
        <v>1.2738429655824743</v>
      </c>
      <c r="X418" s="1">
        <f t="shared" si="57"/>
        <v>4.3918993270781531E-3</v>
      </c>
      <c r="Y418" s="89">
        <v>202</v>
      </c>
      <c r="Z418" s="1">
        <f>(Y418/'[1]POBLACIÓN 2024'!$P$29)*1000</f>
        <v>1.6509202654549022</v>
      </c>
      <c r="AA418" s="1">
        <f t="shared" si="58"/>
        <v>5.6919697316031763E-3</v>
      </c>
      <c r="AB418" s="89">
        <v>97</v>
      </c>
      <c r="AC418" s="1">
        <f>(AB418/'[1]POBLACIÓN 2024'!$R$29)*1000</f>
        <v>1.7737953735027887</v>
      </c>
      <c r="AD418" s="1">
        <f t="shared" si="59"/>
        <v>6.1156130839872015E-3</v>
      </c>
      <c r="AE418" s="28">
        <f>0</f>
        <v>0</v>
      </c>
    </row>
    <row r="419" spans="1:31" x14ac:dyDescent="0.25">
      <c r="A419" s="28" t="s">
        <v>1169</v>
      </c>
      <c r="B419" s="89">
        <v>2372</v>
      </c>
      <c r="C419" s="1">
        <f>(B419/'[1]POBLACIÓN 2024'!$D$57)*1000</f>
        <v>1.529597255494975</v>
      </c>
      <c r="D419" s="28">
        <v>383</v>
      </c>
      <c r="E419" s="1">
        <f>(D419/'[1]POBLACIÓN 2024'!$B$29)*1000</f>
        <v>1.3919831944378822</v>
      </c>
      <c r="F419" s="1">
        <f t="shared" si="60"/>
        <v>0.91003248694208649</v>
      </c>
      <c r="G419" s="28">
        <v>417</v>
      </c>
      <c r="H419" s="1">
        <f>(G419/'[1]POBLACIÓN 2024'!$D$29)*1000</f>
        <v>1.4515556360041493</v>
      </c>
      <c r="I419" s="1">
        <f t="shared" si="61"/>
        <v>5.0046091969178216E-3</v>
      </c>
      <c r="J419" s="28">
        <v>206</v>
      </c>
      <c r="K419" s="1">
        <f>(J419/'[1]POBLACIÓN 2024'!$F$29)*1000</f>
        <v>1.0683483645453555</v>
      </c>
      <c r="L419" s="1">
        <f t="shared" si="62"/>
        <v>3.6834041480036778E-3</v>
      </c>
      <c r="M419" s="28">
        <v>124</v>
      </c>
      <c r="N419" s="1">
        <f>(M419/'[1]POBLACIÓN 2024'!$H$29)*1000</f>
        <v>1.7741150885626806</v>
      </c>
      <c r="O419" s="1">
        <f t="shared" si="54"/>
        <v>6.1167153834026985E-3</v>
      </c>
      <c r="P419" s="89">
        <v>467</v>
      </c>
      <c r="Q419" s="1">
        <f>(P419/'[1]POBLACIÓN 2024'!$J$29)*1000</f>
        <v>7.2670121220609065</v>
      </c>
      <c r="R419" s="1">
        <f t="shared" si="55"/>
        <v>2.5054882360758063E-2</v>
      </c>
      <c r="S419" s="89">
        <v>315</v>
      </c>
      <c r="T419" s="1">
        <f>(S419/'[1]POBLACIÓN 2024'!$L$29)*1000</f>
        <v>1.1500379695075647</v>
      </c>
      <c r="U419" s="1">
        <f t="shared" si="56"/>
        <v>3.9650499479620387E-3</v>
      </c>
      <c r="V419" s="89">
        <v>265</v>
      </c>
      <c r="W419" s="1">
        <f>(V419/'[1]POBLACIÓN 2024'!$N$29)*1000</f>
        <v>1.2595835294005808</v>
      </c>
      <c r="X419" s="1">
        <f t="shared" si="57"/>
        <v>4.3427362749093668E-3</v>
      </c>
      <c r="Y419" s="89">
        <v>130</v>
      </c>
      <c r="Z419" s="1">
        <f>(Y419/'[1]POBLACIÓN 2024'!$P$29)*1000</f>
        <v>1.0624734381640457</v>
      </c>
      <c r="AA419" s="1">
        <f t="shared" si="58"/>
        <v>3.6631488371703601E-3</v>
      </c>
      <c r="AB419" s="89">
        <v>65</v>
      </c>
      <c r="AC419" s="1">
        <f>(AB419/'[1]POBLACIÓN 2024'!$R$29)*1000</f>
        <v>1.1886257657492914</v>
      </c>
      <c r="AD419" s="1">
        <f t="shared" si="59"/>
        <v>4.0980912418470935E-3</v>
      </c>
      <c r="AE419" s="28">
        <f>0</f>
        <v>0</v>
      </c>
    </row>
    <row r="420" spans="1:31" x14ac:dyDescent="0.25">
      <c r="A420" s="28" t="s">
        <v>1171</v>
      </c>
      <c r="B420" s="89">
        <v>2341</v>
      </c>
      <c r="C420" s="1">
        <f>(B420/'[1]POBLACIÓN 2024'!$D$57)*1000</f>
        <v>1.5096067348708839</v>
      </c>
      <c r="D420" s="28">
        <v>405</v>
      </c>
      <c r="E420" s="1">
        <f>(D420/'[1]POBLACIÓN 2024'!$B$29)*1000</f>
        <v>1.4719404536484135</v>
      </c>
      <c r="F420" s="1">
        <f t="shared" si="60"/>
        <v>0.97504894463411895</v>
      </c>
      <c r="G420" s="28">
        <v>377</v>
      </c>
      <c r="H420" s="1">
        <f>(G420/'[1]POBLACIÓN 2024'!$D$29)*1000</f>
        <v>1.3123176853083076</v>
      </c>
      <c r="I420" s="1">
        <f t="shared" si="61"/>
        <v>4.5245507607626348E-3</v>
      </c>
      <c r="J420" s="28">
        <v>224</v>
      </c>
      <c r="K420" s="1">
        <f>(J420/'[1]POBLACIÓN 2024'!$F$29)*1000</f>
        <v>1.1616991925153382</v>
      </c>
      <c r="L420" s="1">
        <f t="shared" si="62"/>
        <v>4.0052549958874946E-3</v>
      </c>
      <c r="M420" s="28">
        <v>176</v>
      </c>
      <c r="N420" s="1">
        <f>(M420/'[1]POBLACIÓN 2024'!$H$29)*1000</f>
        <v>2.5180988353792886</v>
      </c>
      <c r="O420" s="1">
        <f t="shared" si="54"/>
        <v>8.6817895764425401E-3</v>
      </c>
      <c r="P420" s="89">
        <v>71</v>
      </c>
      <c r="Q420" s="1">
        <f>(P420/'[1]POBLACIÓN 2024'!$J$29)*1000</f>
        <v>1.1048348194139708</v>
      </c>
      <c r="R420" s="1">
        <f t="shared" si="55"/>
        <v>3.8092005302223174E-3</v>
      </c>
      <c r="S420" s="89">
        <v>465</v>
      </c>
      <c r="T420" s="1">
        <f>(S420/'[1]POBLACIÓN 2024'!$L$29)*1000</f>
        <v>1.6976750978445003</v>
      </c>
      <c r="U420" s="1">
        <f t="shared" si="56"/>
        <v>5.853168970801105E-3</v>
      </c>
      <c r="V420" s="89">
        <v>375</v>
      </c>
      <c r="W420" s="1">
        <f>(V420/'[1]POBLACIÓN 2024'!$N$29)*1000</f>
        <v>1.7824295227366711</v>
      </c>
      <c r="X420" s="1">
        <f t="shared" si="57"/>
        <v>6.1453815210981613E-3</v>
      </c>
      <c r="Y420" s="89">
        <v>164</v>
      </c>
      <c r="Z420" s="1">
        <f>(Y420/'[1]POBLACIÓN 2024'!$P$29)*1000</f>
        <v>1.3403511066069502</v>
      </c>
      <c r="AA420" s="1">
        <f t="shared" si="58"/>
        <v>4.621203148430301E-3</v>
      </c>
      <c r="AB420" s="89">
        <v>84</v>
      </c>
      <c r="AC420" s="1">
        <f>(AB420/'[1]POBLACIÓN 2024'!$R$29)*1000</f>
        <v>1.5360702203529304</v>
      </c>
      <c r="AD420" s="1">
        <f t="shared" si="59"/>
        <v>5.2959948356177825E-3</v>
      </c>
      <c r="AE420" s="28">
        <f>0</f>
        <v>0</v>
      </c>
    </row>
    <row r="421" spans="1:31" x14ac:dyDescent="0.25">
      <c r="A421" s="28" t="s">
        <v>1224</v>
      </c>
      <c r="B421" s="89">
        <v>2332</v>
      </c>
      <c r="C421" s="1">
        <f>(B421/'[1]POBLACIÓN 2024'!$D$57)*1000</f>
        <v>1.5038030353348575</v>
      </c>
      <c r="D421" s="28">
        <v>356</v>
      </c>
      <c r="E421" s="1">
        <f>(D421/'[1]POBLACIÓN 2024'!$B$29)*1000</f>
        <v>1.2938538308613214</v>
      </c>
      <c r="F421" s="1">
        <f t="shared" si="60"/>
        <v>0.86038783036051936</v>
      </c>
      <c r="G421" s="28">
        <v>568</v>
      </c>
      <c r="H421" s="1">
        <f>(G421/'[1]POBLACIÓN 2024'!$D$29)*1000</f>
        <v>1.9771788998809514</v>
      </c>
      <c r="I421" s="1">
        <f t="shared" si="61"/>
        <v>6.8168297934036517E-3</v>
      </c>
      <c r="J421" s="28">
        <v>227</v>
      </c>
      <c r="K421" s="1">
        <f>(J421/'[1]POBLACIÓN 2024'!$F$29)*1000</f>
        <v>1.1772576638436685</v>
      </c>
      <c r="L421" s="1">
        <f t="shared" si="62"/>
        <v>4.0588968038681303E-3</v>
      </c>
      <c r="M421" s="28">
        <v>102</v>
      </c>
      <c r="N421" s="1">
        <f>(M421/'[1]POBLACIÓN 2024'!$H$29)*1000</f>
        <v>1.4593527341402694</v>
      </c>
      <c r="O421" s="1">
        <f t="shared" si="54"/>
        <v>5.0314916863473808E-3</v>
      </c>
      <c r="P421" s="89">
        <v>74</v>
      </c>
      <c r="Q421" s="1">
        <f>(P421/'[1]POBLACIÓN 2024'!$J$29)*1000</f>
        <v>1.1515179807976597</v>
      </c>
      <c r="R421" s="1">
        <f t="shared" si="55"/>
        <v>3.9701526653021339E-3</v>
      </c>
      <c r="S421" s="89">
        <v>429</v>
      </c>
      <c r="T421" s="1">
        <f>(S421/'[1]POBLACIÓN 2024'!$L$29)*1000</f>
        <v>1.5662421870436358</v>
      </c>
      <c r="U421" s="1">
        <f t="shared" si="56"/>
        <v>5.4000204053197293E-3</v>
      </c>
      <c r="V421" s="89">
        <v>320</v>
      </c>
      <c r="W421" s="1">
        <f>(V421/'[1]POBLACIÓN 2024'!$N$29)*1000</f>
        <v>1.5210065260686259</v>
      </c>
      <c r="X421" s="1">
        <f t="shared" si="57"/>
        <v>5.2440588980037636E-3</v>
      </c>
      <c r="Y421" s="89">
        <v>175</v>
      </c>
      <c r="Z421" s="1">
        <f>(Y421/'[1]POBLACIÓN 2024'!$P$29)*1000</f>
        <v>1.4302527052208311</v>
      </c>
      <c r="AA421" s="1">
        <f t="shared" si="58"/>
        <v>4.9311618961908705E-3</v>
      </c>
      <c r="AB421" s="89">
        <v>81</v>
      </c>
      <c r="AC421" s="1">
        <f>(AB421/'[1]POBLACIÓN 2024'!$R$29)*1000</f>
        <v>1.48121056962604</v>
      </c>
      <c r="AD421" s="1">
        <f t="shared" si="59"/>
        <v>5.1068521629171479E-3</v>
      </c>
      <c r="AE421" s="28">
        <f>0</f>
        <v>0</v>
      </c>
    </row>
    <row r="422" spans="1:31" x14ac:dyDescent="0.25">
      <c r="A422" s="28" t="s">
        <v>1159</v>
      </c>
      <c r="B422" s="89">
        <v>2317</v>
      </c>
      <c r="C422" s="1">
        <f>(B422/'[1]POBLACIÓN 2024'!$D$57)*1000</f>
        <v>1.4941302027748131</v>
      </c>
      <c r="D422" s="28">
        <v>473</v>
      </c>
      <c r="E422" s="1">
        <f>(D422/'[1]POBLACIÓN 2024'!$B$29)*1000</f>
        <v>1.7190810730264185</v>
      </c>
      <c r="F422" s="1">
        <f t="shared" si="60"/>
        <v>1.1505564038755387</v>
      </c>
      <c r="G422" s="28">
        <v>424</v>
      </c>
      <c r="H422" s="1">
        <f>(G422/'[1]POBLACIÓN 2024'!$D$29)*1000</f>
        <v>1.4759222773759217</v>
      </c>
      <c r="I422" s="1">
        <f t="shared" si="61"/>
        <v>5.0886194232449798E-3</v>
      </c>
      <c r="J422" s="28">
        <v>273</v>
      </c>
      <c r="K422" s="1">
        <f>(J422/'[1]POBLACIÓN 2024'!$F$29)*1000</f>
        <v>1.4158208908780683</v>
      </c>
      <c r="L422" s="1">
        <f t="shared" si="62"/>
        <v>4.8814045262378838E-3</v>
      </c>
      <c r="M422" s="28">
        <v>102</v>
      </c>
      <c r="N422" s="1">
        <f>(M422/'[1]POBLACIÓN 2024'!$H$29)*1000</f>
        <v>1.4593527341402694</v>
      </c>
      <c r="O422" s="1">
        <f t="shared" si="54"/>
        <v>5.0314916863473808E-3</v>
      </c>
      <c r="P422" s="89">
        <v>80</v>
      </c>
      <c r="Q422" s="1">
        <f>(P422/'[1]POBLACIÓN 2024'!$J$29)*1000</f>
        <v>1.2448843035650374</v>
      </c>
      <c r="R422" s="1">
        <f t="shared" si="55"/>
        <v>4.292056935461766E-3</v>
      </c>
      <c r="S422" s="89">
        <v>397</v>
      </c>
      <c r="T422" s="1">
        <f>(S422/'[1]POBLACIÓN 2024'!$L$29)*1000</f>
        <v>1.4494129329984229</v>
      </c>
      <c r="U422" s="1">
        <f t="shared" si="56"/>
        <v>4.9972216804473951E-3</v>
      </c>
      <c r="V422" s="89">
        <v>315</v>
      </c>
      <c r="W422" s="1">
        <f>(V422/'[1]POBLACIÓN 2024'!$N$29)*1000</f>
        <v>1.4972407990988035</v>
      </c>
      <c r="X422" s="1">
        <f t="shared" si="57"/>
        <v>5.1621204777224546E-3</v>
      </c>
      <c r="Y422" s="89">
        <v>166</v>
      </c>
      <c r="Z422" s="1">
        <f>(Y422/'[1]POBLACIÓN 2024'!$P$29)*1000</f>
        <v>1.356696851809474</v>
      </c>
      <c r="AA422" s="1">
        <f t="shared" si="58"/>
        <v>4.677559284386768E-3</v>
      </c>
      <c r="AB422" s="89">
        <v>87</v>
      </c>
      <c r="AC422" s="1">
        <f>(AB422/'[1]POBLACIÓN 2024'!$R$29)*1000</f>
        <v>1.5909298710798208</v>
      </c>
      <c r="AD422" s="1">
        <f t="shared" si="59"/>
        <v>5.4851375083184179E-3</v>
      </c>
      <c r="AE422" s="28">
        <f>0</f>
        <v>0</v>
      </c>
    </row>
    <row r="423" spans="1:31" x14ac:dyDescent="0.25">
      <c r="A423" s="28" t="s">
        <v>1163</v>
      </c>
      <c r="B423" s="89">
        <v>2288</v>
      </c>
      <c r="C423" s="1">
        <f>(B423/'[1]POBLACIÓN 2024'!$D$57)*1000</f>
        <v>1.4754293931587279</v>
      </c>
      <c r="D423" s="28">
        <v>461</v>
      </c>
      <c r="E423" s="1">
        <f>(D423/'[1]POBLACIÓN 2024'!$B$29)*1000</f>
        <v>1.675468022547947</v>
      </c>
      <c r="F423" s="1">
        <f t="shared" si="60"/>
        <v>1.1355799405357914</v>
      </c>
      <c r="G423" s="28">
        <v>384</v>
      </c>
      <c r="H423" s="1">
        <f>(G423/'[1]POBLACIÓN 2024'!$D$29)*1000</f>
        <v>1.3366843266800801</v>
      </c>
      <c r="I423" s="1">
        <f t="shared" si="61"/>
        <v>4.608560987089793E-3</v>
      </c>
      <c r="J423" s="28">
        <v>238</v>
      </c>
      <c r="K423" s="1">
        <f>(J423/'[1]POBLACIÓN 2024'!$F$29)*1000</f>
        <v>1.2343053920475469</v>
      </c>
      <c r="L423" s="1">
        <f t="shared" si="62"/>
        <v>4.2555834331304632E-3</v>
      </c>
      <c r="M423" s="28">
        <v>129</v>
      </c>
      <c r="N423" s="1">
        <f>(M423/'[1]POBLACIÓN 2024'!$H$29)*1000</f>
        <v>1.8456519872950468</v>
      </c>
      <c r="O423" s="1">
        <f t="shared" si="54"/>
        <v>6.3633571327334519E-3</v>
      </c>
      <c r="P423" s="89">
        <v>78</v>
      </c>
      <c r="Q423" s="1">
        <f>(P423/'[1]POBLACIÓN 2024'!$J$29)*1000</f>
        <v>1.2137621959759115</v>
      </c>
      <c r="R423" s="1">
        <f t="shared" si="55"/>
        <v>4.1847555120752217E-3</v>
      </c>
      <c r="S423" s="89">
        <v>482</v>
      </c>
      <c r="T423" s="1">
        <f>(S423/'[1]POBLACIÓN 2024'!$L$29)*1000</f>
        <v>1.7597406390560195</v>
      </c>
      <c r="U423" s="1">
        <f t="shared" si="56"/>
        <v>6.0671557933895314E-3</v>
      </c>
      <c r="V423" s="89">
        <v>355</v>
      </c>
      <c r="W423" s="1">
        <f>(V423/'[1]POBLACIÓN 2024'!$N$29)*1000</f>
        <v>1.6873666148573818</v>
      </c>
      <c r="X423" s="1">
        <f t="shared" si="57"/>
        <v>5.817627839972926E-3</v>
      </c>
      <c r="Y423" s="89">
        <v>103</v>
      </c>
      <c r="Z423" s="1">
        <f>(Y423/'[1]POBLACIÓN 2024'!$P$29)*1000</f>
        <v>0.84180587792997486</v>
      </c>
      <c r="AA423" s="1">
        <f t="shared" si="58"/>
        <v>2.9023410017580552E-3</v>
      </c>
      <c r="AB423" s="89">
        <v>58</v>
      </c>
      <c r="AC423" s="1">
        <f>(AB423/'[1]POBLACIÓN 2024'!$R$29)*1000</f>
        <v>1.0606199140532138</v>
      </c>
      <c r="AD423" s="1">
        <f t="shared" si="59"/>
        <v>3.6567583388789448E-3</v>
      </c>
      <c r="AE423" s="28">
        <f>0</f>
        <v>0</v>
      </c>
    </row>
    <row r="424" spans="1:31" x14ac:dyDescent="0.25">
      <c r="A424" s="28" t="s">
        <v>1174</v>
      </c>
      <c r="B424" s="89">
        <v>2269</v>
      </c>
      <c r="C424" s="1">
        <f>(B424/'[1]POBLACIÓN 2024'!$D$57)*1000</f>
        <v>1.463177138582672</v>
      </c>
      <c r="D424" s="28">
        <v>450</v>
      </c>
      <c r="E424" s="1">
        <f>(D424/'[1]POBLACIÓN 2024'!$B$29)*1000</f>
        <v>1.6354893929426817</v>
      </c>
      <c r="F424" s="1">
        <f t="shared" si="60"/>
        <v>1.1177658192000748</v>
      </c>
      <c r="G424" s="28">
        <v>428</v>
      </c>
      <c r="H424" s="1">
        <f>(G424/'[1]POBLACIÓN 2024'!$D$29)*1000</f>
        <v>1.4898460724455058</v>
      </c>
      <c r="I424" s="1">
        <f t="shared" si="61"/>
        <v>5.1366252668604987E-3</v>
      </c>
      <c r="J424" s="28">
        <v>244</v>
      </c>
      <c r="K424" s="1">
        <f>(J424/'[1]POBLACIÓN 2024'!$F$29)*1000</f>
        <v>1.2654223347042075</v>
      </c>
      <c r="L424" s="1">
        <f t="shared" si="62"/>
        <v>4.3628670490917345E-3</v>
      </c>
      <c r="M424" s="28">
        <v>89</v>
      </c>
      <c r="N424" s="1">
        <f>(M424/'[1]POBLACIÓN 2024'!$H$29)*1000</f>
        <v>1.2733567974361175</v>
      </c>
      <c r="O424" s="1">
        <f t="shared" si="54"/>
        <v>4.3902231380874204E-3</v>
      </c>
      <c r="P424" s="89">
        <v>85</v>
      </c>
      <c r="Q424" s="1">
        <f>(P424/'[1]POBLACIÓN 2024'!$J$29)*1000</f>
        <v>1.3226895725378522</v>
      </c>
      <c r="R424" s="1">
        <f t="shared" si="55"/>
        <v>4.5603104939281264E-3</v>
      </c>
      <c r="S424" s="89">
        <v>397</v>
      </c>
      <c r="T424" s="1">
        <f>(S424/'[1]POBLACIÓN 2024'!$L$29)*1000</f>
        <v>1.4494129329984229</v>
      </c>
      <c r="U424" s="1">
        <f t="shared" si="56"/>
        <v>4.9972216804473951E-3</v>
      </c>
      <c r="V424" s="89">
        <v>343</v>
      </c>
      <c r="W424" s="1">
        <f>(V424/'[1]POBLACIÓN 2024'!$N$29)*1000</f>
        <v>1.6303288701298084</v>
      </c>
      <c r="X424" s="1">
        <f t="shared" si="57"/>
        <v>5.6209756312977843E-3</v>
      </c>
      <c r="Y424" s="89">
        <v>165</v>
      </c>
      <c r="Z424" s="1">
        <f>(Y424/'[1]POBLACIÓN 2024'!$P$29)*1000</f>
        <v>1.348523979208212</v>
      </c>
      <c r="AA424" s="1">
        <f t="shared" si="58"/>
        <v>4.6493812164085345E-3</v>
      </c>
      <c r="AB424" s="89">
        <v>68</v>
      </c>
      <c r="AC424" s="1">
        <f>(AB424/'[1]POBLACIÓN 2024'!$R$29)*1000</f>
        <v>1.2434854164761817</v>
      </c>
      <c r="AD424" s="1">
        <f t="shared" si="59"/>
        <v>4.2872339145477289E-3</v>
      </c>
      <c r="AE424" s="28">
        <f>0</f>
        <v>0</v>
      </c>
    </row>
    <row r="425" spans="1:31" x14ac:dyDescent="0.25">
      <c r="A425" s="28" t="s">
        <v>1176</v>
      </c>
      <c r="B425" s="89">
        <v>2199</v>
      </c>
      <c r="C425" s="1">
        <f>(B425/'[1]POBLACIÓN 2024'!$D$57)*1000</f>
        <v>1.4180372533024663</v>
      </c>
      <c r="D425" s="28">
        <v>438</v>
      </c>
      <c r="E425" s="1">
        <f>(D425/'[1]POBLACIÓN 2024'!$B$29)*1000</f>
        <v>1.5918763424642102</v>
      </c>
      <c r="F425" s="1">
        <f t="shared" si="60"/>
        <v>1.1225913414876021</v>
      </c>
      <c r="G425" s="28">
        <v>400</v>
      </c>
      <c r="H425" s="1">
        <f>(G425/'[1]POBLACIÓN 2024'!$D$29)*1000</f>
        <v>1.3923795069584166</v>
      </c>
      <c r="I425" s="1">
        <f t="shared" si="61"/>
        <v>4.8005843615518675E-3</v>
      </c>
      <c r="J425" s="28">
        <v>263</v>
      </c>
      <c r="K425" s="1">
        <f>(J425/'[1]POBLACIÓN 2024'!$F$29)*1000</f>
        <v>1.3639593197836335</v>
      </c>
      <c r="L425" s="1">
        <f t="shared" si="62"/>
        <v>4.702598499635763E-3</v>
      </c>
      <c r="M425" s="28">
        <v>125</v>
      </c>
      <c r="N425" s="1">
        <f>(M425/'[1]POBLACIÓN 2024'!$H$29)*1000</f>
        <v>1.7884224683091539</v>
      </c>
      <c r="O425" s="1">
        <f t="shared" si="54"/>
        <v>6.1660437332688488E-3</v>
      </c>
      <c r="P425" s="89">
        <v>82</v>
      </c>
      <c r="Q425" s="1">
        <f>(P425/'[1]POBLACIÓN 2024'!$J$29)*1000</f>
        <v>1.2760064111541634</v>
      </c>
      <c r="R425" s="1">
        <f t="shared" si="55"/>
        <v>4.3993583588483104E-3</v>
      </c>
      <c r="S425" s="89">
        <v>368</v>
      </c>
      <c r="T425" s="1">
        <f>(S425/'[1]POBLACIÓN 2024'!$L$29)*1000</f>
        <v>1.3435364215199486</v>
      </c>
      <c r="U425" s="1">
        <f t="shared" si="56"/>
        <v>4.6321853360318417E-3</v>
      </c>
      <c r="V425" s="89">
        <v>306</v>
      </c>
      <c r="W425" s="1">
        <f>(V425/'[1]POBLACIÓN 2024'!$N$29)*1000</f>
        <v>1.4544624905531236</v>
      </c>
      <c r="X425" s="1">
        <f t="shared" si="57"/>
        <v>5.0146313212161E-3</v>
      </c>
      <c r="Y425" s="89">
        <v>166</v>
      </c>
      <c r="Z425" s="1">
        <f>(Y425/'[1]POBLACIÓN 2024'!$P$29)*1000</f>
        <v>1.356696851809474</v>
      </c>
      <c r="AA425" s="1">
        <f t="shared" si="58"/>
        <v>4.677559284386768E-3</v>
      </c>
      <c r="AB425" s="89">
        <v>51</v>
      </c>
      <c r="AC425" s="1">
        <f>(AB425/'[1]POBLACIÓN 2024'!$R$29)*1000</f>
        <v>0.93261406235713629</v>
      </c>
      <c r="AD425" s="1">
        <f t="shared" si="59"/>
        <v>3.2154254359107967E-3</v>
      </c>
      <c r="AE425" s="28">
        <f>0</f>
        <v>0</v>
      </c>
    </row>
    <row r="426" spans="1:31" x14ac:dyDescent="0.25">
      <c r="A426" s="28" t="s">
        <v>1189</v>
      </c>
      <c r="B426" s="89">
        <v>2186</v>
      </c>
      <c r="C426" s="1">
        <f>(B426/'[1]POBLACIÓN 2024'!$D$57)*1000</f>
        <v>1.4096541317504281</v>
      </c>
      <c r="D426" s="28">
        <v>383</v>
      </c>
      <c r="E426" s="1">
        <f>(D426/'[1]POBLACIÓN 2024'!$B$29)*1000</f>
        <v>1.3919831944378822</v>
      </c>
      <c r="F426" s="1">
        <f t="shared" si="60"/>
        <v>0.98746434539187067</v>
      </c>
      <c r="G426" s="28">
        <v>362</v>
      </c>
      <c r="H426" s="1">
        <f>(G426/'[1]POBLACIÓN 2024'!$D$29)*1000</f>
        <v>1.260103453797367</v>
      </c>
      <c r="I426" s="1">
        <f t="shared" si="61"/>
        <v>4.3445288472044397E-3</v>
      </c>
      <c r="J426" s="28">
        <v>213</v>
      </c>
      <c r="K426" s="1">
        <f>(J426/'[1]POBLACIÓN 2024'!$F$29)*1000</f>
        <v>1.1046514643114598</v>
      </c>
      <c r="L426" s="1">
        <f t="shared" si="62"/>
        <v>3.8085683666251617E-3</v>
      </c>
      <c r="M426" s="28">
        <v>142</v>
      </c>
      <c r="N426" s="1">
        <f>(M426/'[1]POBLACIÓN 2024'!$H$29)*1000</f>
        <v>2.0316479239991989</v>
      </c>
      <c r="O426" s="1">
        <f t="shared" si="54"/>
        <v>7.0046256809934131E-3</v>
      </c>
      <c r="P426" s="89">
        <v>97</v>
      </c>
      <c r="Q426" s="1">
        <f>(P426/'[1]POBLACIÓN 2024'!$J$29)*1000</f>
        <v>1.5094222180726078</v>
      </c>
      <c r="R426" s="1">
        <f t="shared" si="55"/>
        <v>5.2041190342473915E-3</v>
      </c>
      <c r="S426" s="89">
        <v>431</v>
      </c>
      <c r="T426" s="1">
        <f>(S426/'[1]POBLACIÓN 2024'!$L$29)*1000</f>
        <v>1.5735440154214615</v>
      </c>
      <c r="U426" s="1">
        <f t="shared" si="56"/>
        <v>5.4251953256242496E-3</v>
      </c>
      <c r="V426" s="89">
        <v>348</v>
      </c>
      <c r="W426" s="1">
        <f>(V426/'[1]POBLACIÓN 2024'!$N$29)*1000</f>
        <v>1.6540945970996306</v>
      </c>
      <c r="X426" s="1">
        <f t="shared" si="57"/>
        <v>5.7029140515790933E-3</v>
      </c>
      <c r="Y426" s="89">
        <v>144</v>
      </c>
      <c r="Z426" s="1">
        <f>(Y426/'[1]POBLACIÓN 2024'!$P$29)*1000</f>
        <v>1.1768936545817124</v>
      </c>
      <c r="AA426" s="1">
        <f t="shared" si="58"/>
        <v>4.0576417888656298E-3</v>
      </c>
      <c r="AB426" s="89">
        <v>66</v>
      </c>
      <c r="AC426" s="1">
        <f>(AB426/'[1]POBLACIÓN 2024'!$R$29)*1000</f>
        <v>1.2069123159915882</v>
      </c>
      <c r="AD426" s="1">
        <f t="shared" si="59"/>
        <v>4.1611387994139725E-3</v>
      </c>
      <c r="AE426" s="28">
        <f>0</f>
        <v>0</v>
      </c>
    </row>
    <row r="427" spans="1:31" x14ac:dyDescent="0.25">
      <c r="A427" s="28" t="s">
        <v>1173</v>
      </c>
      <c r="B427" s="89">
        <v>2156</v>
      </c>
      <c r="C427" s="1">
        <f>(B427/'[1]POBLACIÓN 2024'!$D$57)*1000</f>
        <v>1.3903084666303398</v>
      </c>
      <c r="D427" s="28">
        <v>365</v>
      </c>
      <c r="E427" s="1">
        <f>(D427/'[1]POBLACIÓN 2024'!$B$29)*1000</f>
        <v>1.3265636187201753</v>
      </c>
      <c r="F427" s="1">
        <f t="shared" si="60"/>
        <v>0.95415057202042253</v>
      </c>
      <c r="G427" s="28">
        <v>350</v>
      </c>
      <c r="H427" s="1">
        <f>(G427/'[1]POBLACIÓN 2024'!$D$29)*1000</f>
        <v>1.2183320685886145</v>
      </c>
      <c r="I427" s="1">
        <f t="shared" si="61"/>
        <v>4.200511316357884E-3</v>
      </c>
      <c r="J427" s="28">
        <v>219</v>
      </c>
      <c r="K427" s="1">
        <f>(J427/'[1]POBLACIÓN 2024'!$F$29)*1000</f>
        <v>1.1357684069681209</v>
      </c>
      <c r="L427" s="1">
        <f t="shared" si="62"/>
        <v>3.9158519825864347E-3</v>
      </c>
      <c r="M427" s="28">
        <v>196</v>
      </c>
      <c r="N427" s="1">
        <f>(M427/'[1]POBLACIÓN 2024'!$H$29)*1000</f>
        <v>2.8042464303087531</v>
      </c>
      <c r="O427" s="1">
        <f t="shared" si="54"/>
        <v>9.6683565737655554E-3</v>
      </c>
      <c r="P427" s="89">
        <v>95</v>
      </c>
      <c r="Q427" s="1">
        <f>(P427/'[1]POBLACIÓN 2024'!$J$29)*1000</f>
        <v>1.4783001104834819</v>
      </c>
      <c r="R427" s="1">
        <f t="shared" si="55"/>
        <v>5.0968176108608472E-3</v>
      </c>
      <c r="S427" s="89">
        <v>431</v>
      </c>
      <c r="T427" s="1">
        <f>(S427/'[1]POBLACIÓN 2024'!$L$29)*1000</f>
        <v>1.5735440154214615</v>
      </c>
      <c r="U427" s="1">
        <f t="shared" si="56"/>
        <v>5.4251953256242496E-3</v>
      </c>
      <c r="V427" s="89">
        <v>210</v>
      </c>
      <c r="W427" s="1">
        <f>(V427/'[1]POBLACIÓN 2024'!$N$29)*1000</f>
        <v>0.99816053273253569</v>
      </c>
      <c r="X427" s="1">
        <f t="shared" si="57"/>
        <v>3.44141365181497E-3</v>
      </c>
      <c r="Y427" s="89">
        <v>159</v>
      </c>
      <c r="Z427" s="1">
        <f>(Y427/'[1]POBLACIÓN 2024'!$P$29)*1000</f>
        <v>1.2994867436006408</v>
      </c>
      <c r="AA427" s="1">
        <f t="shared" si="58"/>
        <v>4.4803128085391334E-3</v>
      </c>
      <c r="AB427" s="89">
        <v>131</v>
      </c>
      <c r="AC427" s="1">
        <f>(AB427/'[1]POBLACIÓN 2024'!$R$29)*1000</f>
        <v>2.3955380817408796</v>
      </c>
      <c r="AD427" s="1">
        <f t="shared" si="59"/>
        <v>8.2592300412610668E-3</v>
      </c>
      <c r="AE427" s="28">
        <f>0</f>
        <v>0</v>
      </c>
    </row>
    <row r="428" spans="1:31" x14ac:dyDescent="0.25">
      <c r="A428" s="28" t="s">
        <v>1175</v>
      </c>
      <c r="B428" s="89">
        <v>2152</v>
      </c>
      <c r="C428" s="1">
        <f>(B428/'[1]POBLACIÓN 2024'!$D$57)*1000</f>
        <v>1.387729044614328</v>
      </c>
      <c r="D428" s="28">
        <v>402</v>
      </c>
      <c r="E428" s="1">
        <f>(D428/'[1]POBLACIÓN 2024'!$B$29)*1000</f>
        <v>1.4610371910287956</v>
      </c>
      <c r="F428" s="1">
        <f t="shared" si="60"/>
        <v>1.0528259797537358</v>
      </c>
      <c r="G428" s="28">
        <v>398</v>
      </c>
      <c r="H428" s="1">
        <f>(G428/'[1]POBLACIÓN 2024'!$D$29)*1000</f>
        <v>1.3854176094236246</v>
      </c>
      <c r="I428" s="1">
        <f t="shared" si="61"/>
        <v>4.7765814397441085E-3</v>
      </c>
      <c r="J428" s="28">
        <v>246</v>
      </c>
      <c r="K428" s="1">
        <f>(J428/'[1]POBLACIÓN 2024'!$F$29)*1000</f>
        <v>1.2757946489230945</v>
      </c>
      <c r="L428" s="1">
        <f t="shared" si="62"/>
        <v>4.3986282544121588E-3</v>
      </c>
      <c r="M428" s="28">
        <v>118</v>
      </c>
      <c r="N428" s="1">
        <f>(M428/'[1]POBLACIÓN 2024'!$H$29)*1000</f>
        <v>1.6882708100838413</v>
      </c>
      <c r="O428" s="1">
        <f t="shared" si="54"/>
        <v>5.8207452842057939E-3</v>
      </c>
      <c r="P428" s="89">
        <v>99</v>
      </c>
      <c r="Q428" s="1">
        <f>(P428/'[1]POBLACIÓN 2024'!$J$29)*1000</f>
        <v>1.5405443256617337</v>
      </c>
      <c r="R428" s="1">
        <f t="shared" si="55"/>
        <v>5.3114204576339349E-3</v>
      </c>
      <c r="S428" s="89">
        <v>367</v>
      </c>
      <c r="T428" s="1">
        <f>(S428/'[1]POBLACIÓN 2024'!$L$29)*1000</f>
        <v>1.3398855073310358</v>
      </c>
      <c r="U428" s="1">
        <f t="shared" si="56"/>
        <v>4.619597875879582E-3</v>
      </c>
      <c r="V428" s="89">
        <v>289</v>
      </c>
      <c r="W428" s="1">
        <f>(V428/'[1]POBLACIÓN 2024'!$N$29)*1000</f>
        <v>1.3736590188557276</v>
      </c>
      <c r="X428" s="1">
        <f t="shared" si="57"/>
        <v>4.7360406922596484E-3</v>
      </c>
      <c r="Y428" s="89">
        <v>147</v>
      </c>
      <c r="Z428" s="1">
        <f>(Y428/'[1]POBLACIÓN 2024'!$P$29)*1000</f>
        <v>1.2014122723854981</v>
      </c>
      <c r="AA428" s="1">
        <f t="shared" si="58"/>
        <v>4.1421759928003312E-3</v>
      </c>
      <c r="AB428" s="89">
        <v>86</v>
      </c>
      <c r="AC428" s="1">
        <f>(AB428/'[1]POBLACIÓN 2024'!$R$29)*1000</f>
        <v>1.5726433208375239</v>
      </c>
      <c r="AD428" s="1">
        <f t="shared" si="59"/>
        <v>5.4220899507515389E-3</v>
      </c>
      <c r="AE428" s="28">
        <f>0</f>
        <v>0</v>
      </c>
    </row>
    <row r="429" spans="1:31" x14ac:dyDescent="0.25">
      <c r="A429" s="28" t="s">
        <v>1177</v>
      </c>
      <c r="B429" s="89">
        <v>2122</v>
      </c>
      <c r="C429" s="1">
        <f>(B429/'[1]POBLACIÓN 2024'!$D$57)*1000</f>
        <v>1.3683833794942397</v>
      </c>
      <c r="D429" s="28">
        <v>324</v>
      </c>
      <c r="E429" s="1">
        <f>(D429/'[1]POBLACIÓN 2024'!$B$29)*1000</f>
        <v>1.1775523629187308</v>
      </c>
      <c r="F429" s="1">
        <f t="shared" si="60"/>
        <v>0.86054272549989541</v>
      </c>
      <c r="G429" s="28">
        <v>461</v>
      </c>
      <c r="H429" s="1">
        <f>(G429/'[1]POBLACIÓN 2024'!$D$29)*1000</f>
        <v>1.604717381769575</v>
      </c>
      <c r="I429" s="1">
        <f t="shared" si="61"/>
        <v>5.5326734766885273E-3</v>
      </c>
      <c r="J429" s="28">
        <v>219</v>
      </c>
      <c r="K429" s="1">
        <f>(J429/'[1]POBLACIÓN 2024'!$F$29)*1000</f>
        <v>1.1357684069681209</v>
      </c>
      <c r="L429" s="1">
        <f t="shared" si="62"/>
        <v>3.9158519825864347E-3</v>
      </c>
      <c r="M429" s="28">
        <v>114</v>
      </c>
      <c r="N429" s="1">
        <f>(M429/'[1]POBLACIÓN 2024'!$H$29)*1000</f>
        <v>1.6310412910979482</v>
      </c>
      <c r="O429" s="1">
        <f t="shared" si="54"/>
        <v>5.6234318847411899E-3</v>
      </c>
      <c r="P429" s="89">
        <v>115</v>
      </c>
      <c r="Q429" s="1">
        <f>(P429/'[1]POBLACIÓN 2024'!$J$29)*1000</f>
        <v>1.7895211863747413</v>
      </c>
      <c r="R429" s="1">
        <f t="shared" si="55"/>
        <v>6.1698318447262887E-3</v>
      </c>
      <c r="S429" s="89">
        <v>410</v>
      </c>
      <c r="T429" s="1">
        <f>(S429/'[1]POBLACIÓN 2024'!$L$29)*1000</f>
        <v>1.4968748174542905</v>
      </c>
      <c r="U429" s="1">
        <f t="shared" si="56"/>
        <v>5.16085866242678E-3</v>
      </c>
      <c r="V429" s="89">
        <v>255</v>
      </c>
      <c r="W429" s="1">
        <f>(V429/'[1]POBLACIÓN 2024'!$N$29)*1000</f>
        <v>1.2120520754609363</v>
      </c>
      <c r="X429" s="1">
        <f t="shared" si="57"/>
        <v>4.1788594343467496E-3</v>
      </c>
      <c r="Y429" s="89">
        <v>159</v>
      </c>
      <c r="Z429" s="1">
        <f>(Y429/'[1]POBLACIÓN 2024'!$P$29)*1000</f>
        <v>1.2994867436006408</v>
      </c>
      <c r="AA429" s="1">
        <f t="shared" si="58"/>
        <v>4.4803128085391334E-3</v>
      </c>
      <c r="AB429" s="89">
        <v>65</v>
      </c>
      <c r="AC429" s="1">
        <f>(AB429/'[1]POBLACIÓN 2024'!$R$29)*1000</f>
        <v>1.1886257657492914</v>
      </c>
      <c r="AD429" s="1">
        <f t="shared" si="59"/>
        <v>4.0980912418470935E-3</v>
      </c>
      <c r="AE429" s="28">
        <f>0</f>
        <v>0</v>
      </c>
    </row>
    <row r="430" spans="1:31" x14ac:dyDescent="0.25">
      <c r="A430" s="28" t="s">
        <v>1166</v>
      </c>
      <c r="B430" s="89">
        <v>2107</v>
      </c>
      <c r="C430" s="1">
        <f>(B430/'[1]POBLACIÓN 2024'!$D$57)*1000</f>
        <v>1.3587105469341958</v>
      </c>
      <c r="D430" s="28">
        <v>408</v>
      </c>
      <c r="E430" s="1">
        <f>(D430/'[1]POBLACIÓN 2024'!$B$29)*1000</f>
        <v>1.4828437162680312</v>
      </c>
      <c r="F430" s="1">
        <f t="shared" si="60"/>
        <v>1.0913610110806384</v>
      </c>
      <c r="G430" s="28">
        <v>436</v>
      </c>
      <c r="H430" s="1">
        <f>(G430/'[1]POBLACIÓN 2024'!$D$29)*1000</f>
        <v>1.517693662584674</v>
      </c>
      <c r="I430" s="1">
        <f t="shared" si="61"/>
        <v>5.2326369540915355E-3</v>
      </c>
      <c r="J430" s="28">
        <v>224</v>
      </c>
      <c r="K430" s="1">
        <f>(J430/'[1]POBLACIÓN 2024'!$F$29)*1000</f>
        <v>1.1616991925153382</v>
      </c>
      <c r="L430" s="1">
        <f t="shared" si="62"/>
        <v>4.0052549958874946E-3</v>
      </c>
      <c r="M430" s="28">
        <v>106</v>
      </c>
      <c r="N430" s="1">
        <f>(M430/'[1]POBLACIÓN 2024'!$H$29)*1000</f>
        <v>1.5165822531261623</v>
      </c>
      <c r="O430" s="1">
        <f t="shared" si="54"/>
        <v>5.2288050858119838E-3</v>
      </c>
      <c r="P430" s="89">
        <v>61</v>
      </c>
      <c r="Q430" s="1">
        <f>(P430/'[1]POBLACIÓN 2024'!$J$29)*1000</f>
        <v>0.94922428146834104</v>
      </c>
      <c r="R430" s="1">
        <f t="shared" si="55"/>
        <v>3.2726934132895967E-3</v>
      </c>
      <c r="S430" s="89">
        <v>380</v>
      </c>
      <c r="T430" s="1">
        <f>(S430/'[1]POBLACIÓN 2024'!$L$29)*1000</f>
        <v>1.3873473917869035</v>
      </c>
      <c r="U430" s="1">
        <f t="shared" si="56"/>
        <v>4.7832348578589669E-3</v>
      </c>
      <c r="V430" s="89">
        <v>286</v>
      </c>
      <c r="W430" s="1">
        <f>(V430/'[1]POBLACIÓN 2024'!$N$29)*1000</f>
        <v>1.3593995826738343</v>
      </c>
      <c r="X430" s="1">
        <f t="shared" si="57"/>
        <v>4.6868776400908639E-3</v>
      </c>
      <c r="Y430" s="89">
        <v>145</v>
      </c>
      <c r="Z430" s="1">
        <f>(Y430/'[1]POBLACIÓN 2024'!$P$29)*1000</f>
        <v>1.1850665271829741</v>
      </c>
      <c r="AA430" s="1">
        <f t="shared" si="58"/>
        <v>4.0858198568438633E-3</v>
      </c>
      <c r="AB430" s="89">
        <v>61</v>
      </c>
      <c r="AC430" s="1">
        <f>(AB430/'[1]POBLACIÓN 2024'!$R$29)*1000</f>
        <v>1.1154795647801041</v>
      </c>
      <c r="AD430" s="1">
        <f t="shared" si="59"/>
        <v>3.8459010115795798E-3</v>
      </c>
      <c r="AE430" s="28">
        <f>0</f>
        <v>0</v>
      </c>
    </row>
    <row r="431" spans="1:31" x14ac:dyDescent="0.25">
      <c r="A431" s="28" t="s">
        <v>1184</v>
      </c>
      <c r="B431" s="89">
        <v>2086</v>
      </c>
      <c r="C431" s="1">
        <f>(B431/'[1]POBLACIÓN 2024'!$D$57)*1000</f>
        <v>1.345168581350134</v>
      </c>
      <c r="D431" s="28">
        <v>355</v>
      </c>
      <c r="E431" s="1">
        <f>(D431/'[1]POBLACIÓN 2024'!$B$29)*1000</f>
        <v>1.2902194099881155</v>
      </c>
      <c r="F431" s="1">
        <f t="shared" si="60"/>
        <v>0.95915071752057535</v>
      </c>
      <c r="G431" s="28">
        <v>359</v>
      </c>
      <c r="H431" s="1">
        <f>(G431/'[1]POBLACIÓN 2024'!$D$29)*1000</f>
        <v>1.2496606074951788</v>
      </c>
      <c r="I431" s="1">
        <f t="shared" si="61"/>
        <v>4.3085244644928012E-3</v>
      </c>
      <c r="J431" s="28">
        <v>259</v>
      </c>
      <c r="K431" s="1">
        <f>(J431/'[1]POBLACIÓN 2024'!$F$29)*1000</f>
        <v>1.3432146913458596</v>
      </c>
      <c r="L431" s="1">
        <f t="shared" si="62"/>
        <v>4.6310760889949152E-3</v>
      </c>
      <c r="M431" s="28">
        <v>75</v>
      </c>
      <c r="N431" s="1">
        <f>(M431/'[1]POBLACIÓN 2024'!$H$29)*1000</f>
        <v>1.0730534809854924</v>
      </c>
      <c r="O431" s="1">
        <f t="shared" si="54"/>
        <v>3.6996262399613096E-3</v>
      </c>
      <c r="P431" s="89">
        <v>83</v>
      </c>
      <c r="Q431" s="1">
        <f>(P431/'[1]POBLACIÓN 2024'!$J$29)*1000</f>
        <v>1.2915674649487263</v>
      </c>
      <c r="R431" s="1">
        <f t="shared" si="55"/>
        <v>4.4530090705415821E-3</v>
      </c>
      <c r="S431" s="89">
        <v>461</v>
      </c>
      <c r="T431" s="1">
        <f>(S431/'[1]POBLACIÓN 2024'!$L$29)*1000</f>
        <v>1.6830714410888485</v>
      </c>
      <c r="U431" s="1">
        <f t="shared" si="56"/>
        <v>5.8028191301920627E-3</v>
      </c>
      <c r="V431" s="89">
        <v>308</v>
      </c>
      <c r="W431" s="1">
        <f>(V431/'[1]POBLACIÓN 2024'!$N$29)*1000</f>
        <v>1.4639687813410525</v>
      </c>
      <c r="X431" s="1">
        <f t="shared" si="57"/>
        <v>5.0474066893286228E-3</v>
      </c>
      <c r="Y431" s="89">
        <v>131</v>
      </c>
      <c r="Z431" s="1">
        <f>(Y431/'[1]POBLACIÓN 2024'!$P$29)*1000</f>
        <v>1.0706463107653077</v>
      </c>
      <c r="AA431" s="1">
        <f t="shared" si="58"/>
        <v>3.6913269051485941E-3</v>
      </c>
      <c r="AB431" s="89">
        <v>55</v>
      </c>
      <c r="AC431" s="1">
        <f>(AB431/'[1]POBLACIÓN 2024'!$R$29)*1000</f>
        <v>1.0057602633263234</v>
      </c>
      <c r="AD431" s="1">
        <f t="shared" si="59"/>
        <v>3.4676156661783098E-3</v>
      </c>
      <c r="AE431" s="28">
        <f>0</f>
        <v>0</v>
      </c>
    </row>
    <row r="432" spans="1:31" x14ac:dyDescent="0.25">
      <c r="A432" s="28" t="s">
        <v>1179</v>
      </c>
      <c r="B432" s="89">
        <v>2060</v>
      </c>
      <c r="C432" s="1">
        <f>(B432/'[1]POBLACIÓN 2024'!$D$57)*1000</f>
        <v>1.3284023382460575</v>
      </c>
      <c r="D432" s="28">
        <v>319</v>
      </c>
      <c r="E432" s="1">
        <f>(D432/'[1]POBLACIÓN 2024'!$B$29)*1000</f>
        <v>1.1593802585527009</v>
      </c>
      <c r="F432" s="1">
        <f t="shared" si="60"/>
        <v>0.8727628860420984</v>
      </c>
      <c r="G432" s="28">
        <v>412</v>
      </c>
      <c r="H432" s="1">
        <f>(G432/'[1]POBLACIÓN 2024'!$D$29)*1000</f>
        <v>1.4341508921671691</v>
      </c>
      <c r="I432" s="1">
        <f t="shared" si="61"/>
        <v>4.9446018923984232E-3</v>
      </c>
      <c r="J432" s="28">
        <v>227</v>
      </c>
      <c r="K432" s="1">
        <f>(J432/'[1]POBLACIÓN 2024'!$F$29)*1000</f>
        <v>1.1772576638436685</v>
      </c>
      <c r="L432" s="1">
        <f t="shared" si="62"/>
        <v>4.0588968038681303E-3</v>
      </c>
      <c r="M432" s="28">
        <v>105</v>
      </c>
      <c r="N432" s="1">
        <f>(M432/'[1]POBLACIÓN 2024'!$H$29)*1000</f>
        <v>1.5022748733796891</v>
      </c>
      <c r="O432" s="1">
        <f t="shared" si="54"/>
        <v>5.1794767359458326E-3</v>
      </c>
      <c r="P432" s="89">
        <v>87</v>
      </c>
      <c r="Q432" s="1">
        <f>(P432/'[1]POBLACIÓN 2024'!$J$29)*1000</f>
        <v>1.3538116801269784</v>
      </c>
      <c r="R432" s="1">
        <f t="shared" si="55"/>
        <v>4.6676119173146716E-3</v>
      </c>
      <c r="S432" s="89">
        <v>343</v>
      </c>
      <c r="T432" s="1">
        <f>(S432/'[1]POBLACIÓN 2024'!$L$29)*1000</f>
        <v>1.252263566797126</v>
      </c>
      <c r="U432" s="1">
        <f t="shared" si="56"/>
        <v>4.3174988322253307E-3</v>
      </c>
      <c r="V432" s="89">
        <v>380</v>
      </c>
      <c r="W432" s="1">
        <f>(V432/'[1]POBLACIÓN 2024'!$N$29)*1000</f>
        <v>1.8061952497064933</v>
      </c>
      <c r="X432" s="1">
        <f t="shared" si="57"/>
        <v>6.2273199413794694E-3</v>
      </c>
      <c r="Y432" s="89">
        <v>135</v>
      </c>
      <c r="Z432" s="1">
        <f>(Y432/'[1]POBLACIÓN 2024'!$P$29)*1000</f>
        <v>1.1033378011703554</v>
      </c>
      <c r="AA432" s="1">
        <f t="shared" si="58"/>
        <v>3.8040391770615286E-3</v>
      </c>
      <c r="AB432" s="89">
        <v>52</v>
      </c>
      <c r="AC432" s="1">
        <f>(AB432/'[1]POBLACIÓN 2024'!$R$29)*1000</f>
        <v>0.95090061259943315</v>
      </c>
      <c r="AD432" s="1">
        <f t="shared" si="59"/>
        <v>3.2784729934776753E-3</v>
      </c>
      <c r="AE432" s="28">
        <f>0</f>
        <v>0</v>
      </c>
    </row>
    <row r="433" spans="1:31" x14ac:dyDescent="0.25">
      <c r="A433" s="28" t="s">
        <v>1186</v>
      </c>
      <c r="B433" s="89">
        <v>2027</v>
      </c>
      <c r="C433" s="1">
        <f>(B433/'[1]POBLACIÓN 2024'!$D$57)*1000</f>
        <v>1.3071221066139604</v>
      </c>
      <c r="D433" s="28">
        <v>364</v>
      </c>
      <c r="E433" s="1">
        <f>(D433/'[1]POBLACIÓN 2024'!$B$29)*1000</f>
        <v>1.3229291978469691</v>
      </c>
      <c r="F433" s="1">
        <f t="shared" si="60"/>
        <v>1.0120930486547703</v>
      </c>
      <c r="G433" s="28">
        <v>399</v>
      </c>
      <c r="H433" s="1">
        <f>(G433/'[1]POBLACIÓN 2024'!$D$29)*1000</f>
        <v>1.3888985581910205</v>
      </c>
      <c r="I433" s="1">
        <f t="shared" si="61"/>
        <v>4.788582900647988E-3</v>
      </c>
      <c r="J433" s="28">
        <v>243</v>
      </c>
      <c r="K433" s="1">
        <f>(J433/'[1]POBLACIÓN 2024'!$F$29)*1000</f>
        <v>1.2602361775947641</v>
      </c>
      <c r="L433" s="1">
        <f t="shared" si="62"/>
        <v>4.3449864464315232E-3</v>
      </c>
      <c r="M433" s="28">
        <v>103</v>
      </c>
      <c r="N433" s="1">
        <f>(M433/'[1]POBLACIÓN 2024'!$H$29)*1000</f>
        <v>1.4736601138867429</v>
      </c>
      <c r="O433" s="1">
        <f t="shared" si="54"/>
        <v>5.080820036213532E-3</v>
      </c>
      <c r="P433" s="89">
        <v>69</v>
      </c>
      <c r="Q433" s="1">
        <f>(P433/'[1]POBLACIÓN 2024'!$J$29)*1000</f>
        <v>1.0737127118248448</v>
      </c>
      <c r="R433" s="1">
        <f t="shared" si="55"/>
        <v>3.7018991068357735E-3</v>
      </c>
      <c r="S433" s="89">
        <v>366</v>
      </c>
      <c r="T433" s="1">
        <f>(S433/'[1]POBLACIÓN 2024'!$L$29)*1000</f>
        <v>1.3362345931421229</v>
      </c>
      <c r="U433" s="1">
        <f t="shared" si="56"/>
        <v>4.6070104157273214E-3</v>
      </c>
      <c r="V433" s="89">
        <v>263</v>
      </c>
      <c r="W433" s="1">
        <f>(V433/'[1]POBLACIÓN 2024'!$N$29)*1000</f>
        <v>1.2500772386126517</v>
      </c>
      <c r="X433" s="1">
        <f t="shared" si="57"/>
        <v>4.3099609067968432E-3</v>
      </c>
      <c r="Y433" s="89">
        <v>176</v>
      </c>
      <c r="Z433" s="1">
        <f>(Y433/'[1]POBLACIÓN 2024'!$P$29)*1000</f>
        <v>1.4384255778220929</v>
      </c>
      <c r="AA433" s="1">
        <f t="shared" si="58"/>
        <v>4.959339964169104E-3</v>
      </c>
      <c r="AB433" s="89">
        <v>44</v>
      </c>
      <c r="AC433" s="1">
        <f>(AB433/'[1]POBLACIÓN 2024'!$R$29)*1000</f>
        <v>0.8046082106610587</v>
      </c>
      <c r="AD433" s="1">
        <f t="shared" si="59"/>
        <v>2.7740925329426476E-3</v>
      </c>
      <c r="AE433" s="28">
        <f>0</f>
        <v>0</v>
      </c>
    </row>
    <row r="434" spans="1:31" x14ac:dyDescent="0.25">
      <c r="A434" s="28" t="s">
        <v>1193</v>
      </c>
      <c r="B434" s="89">
        <v>2017</v>
      </c>
      <c r="C434" s="1">
        <f>(B434/'[1]POBLACIÓN 2024'!$D$57)*1000</f>
        <v>1.3006735515739312</v>
      </c>
      <c r="D434" s="28">
        <v>392</v>
      </c>
      <c r="E434" s="1">
        <f>(D434/'[1]POBLACIÓN 2024'!$B$29)*1000</f>
        <v>1.4246929822967358</v>
      </c>
      <c r="F434" s="1">
        <f t="shared" si="60"/>
        <v>1.0953501595944117</v>
      </c>
      <c r="G434" s="28">
        <v>312</v>
      </c>
      <c r="H434" s="1">
        <f>(G434/'[1]POBLACIÓN 2024'!$D$29)*1000</f>
        <v>1.0860560154275649</v>
      </c>
      <c r="I434" s="1">
        <f t="shared" si="61"/>
        <v>3.7444558020104566E-3</v>
      </c>
      <c r="J434" s="28">
        <v>255</v>
      </c>
      <c r="K434" s="1">
        <f>(J434/'[1]POBLACIÓN 2024'!$F$29)*1000</f>
        <v>1.3224700629080857</v>
      </c>
      <c r="L434" s="1">
        <f t="shared" si="62"/>
        <v>4.5595536783540665E-3</v>
      </c>
      <c r="M434" s="28">
        <v>118</v>
      </c>
      <c r="N434" s="1">
        <f>(M434/'[1]POBLACIÓN 2024'!$H$29)*1000</f>
        <v>1.6882708100838413</v>
      </c>
      <c r="O434" s="1">
        <f t="shared" si="54"/>
        <v>5.8207452842057939E-3</v>
      </c>
      <c r="P434" s="89">
        <v>94</v>
      </c>
      <c r="Q434" s="1">
        <f>(P434/'[1]POBLACIÓN 2024'!$J$29)*1000</f>
        <v>1.4627390566889189</v>
      </c>
      <c r="R434" s="1">
        <f t="shared" si="55"/>
        <v>5.0431668991675746E-3</v>
      </c>
      <c r="S434" s="89">
        <v>330</v>
      </c>
      <c r="T434" s="1">
        <f>(S434/'[1]POBLACIÓN 2024'!$L$29)*1000</f>
        <v>1.2048016823412584</v>
      </c>
      <c r="U434" s="1">
        <f t="shared" si="56"/>
        <v>4.1538618502459457E-3</v>
      </c>
      <c r="V434" s="89">
        <v>284</v>
      </c>
      <c r="W434" s="1">
        <f>(V434/'[1]POBLACIÓN 2024'!$N$29)*1000</f>
        <v>1.3498932918859055</v>
      </c>
      <c r="X434" s="1">
        <f t="shared" si="57"/>
        <v>4.6541022719783403E-3</v>
      </c>
      <c r="Y434" s="89">
        <v>189</v>
      </c>
      <c r="Z434" s="1">
        <f>(Y434/'[1]POBLACIÓN 2024'!$P$29)*1000</f>
        <v>1.5446729216384976</v>
      </c>
      <c r="AA434" s="1">
        <f t="shared" si="58"/>
        <v>5.3256548478861397E-3</v>
      </c>
      <c r="AB434" s="89">
        <v>43</v>
      </c>
      <c r="AC434" s="1">
        <f>(AB434/'[1]POBLACIÓN 2024'!$R$29)*1000</f>
        <v>0.78632166041876195</v>
      </c>
      <c r="AD434" s="1">
        <f t="shared" si="59"/>
        <v>2.7110449753757694E-3</v>
      </c>
      <c r="AE434" s="28">
        <f>0</f>
        <v>0</v>
      </c>
    </row>
    <row r="435" spans="1:31" x14ac:dyDescent="0.25">
      <c r="A435" s="28" t="s">
        <v>1181</v>
      </c>
      <c r="B435" s="89">
        <v>2011</v>
      </c>
      <c r="C435" s="1">
        <f>(B435/'[1]POBLACIÓN 2024'!$D$57)*1000</f>
        <v>1.2968044185499135</v>
      </c>
      <c r="D435" s="28">
        <v>384</v>
      </c>
      <c r="E435" s="1">
        <f>(D435/'[1]POBLACIÓN 2024'!$B$29)*1000</f>
        <v>1.3956176153110884</v>
      </c>
      <c r="F435" s="1">
        <f t="shared" si="60"/>
        <v>1.0761974553353757</v>
      </c>
      <c r="G435" s="28">
        <v>416</v>
      </c>
      <c r="H435" s="1">
        <f>(G435/'[1]POBLACIÓN 2024'!$D$29)*1000</f>
        <v>1.4480746872367534</v>
      </c>
      <c r="I435" s="1">
        <f t="shared" si="61"/>
        <v>4.992607736013943E-3</v>
      </c>
      <c r="J435" s="28">
        <v>170</v>
      </c>
      <c r="K435" s="1">
        <f>(J435/'[1]POBLACIÓN 2024'!$F$29)*1000</f>
        <v>0.88164670860539041</v>
      </c>
      <c r="L435" s="1">
        <f t="shared" si="62"/>
        <v>3.0397024522360446E-3</v>
      </c>
      <c r="M435" s="28">
        <v>73</v>
      </c>
      <c r="N435" s="1">
        <f>(M435/'[1]POBLACIÓN 2024'!$H$29)*1000</f>
        <v>1.0444387214925457</v>
      </c>
      <c r="O435" s="1">
        <f t="shared" si="54"/>
        <v>3.6009695402290072E-3</v>
      </c>
      <c r="P435" s="89">
        <v>76</v>
      </c>
      <c r="Q435" s="1">
        <f>(P435/'[1]POBLACIÓN 2024'!$J$29)*1000</f>
        <v>1.1826400883867856</v>
      </c>
      <c r="R435" s="1">
        <f t="shared" si="55"/>
        <v>4.0774540886886783E-3</v>
      </c>
      <c r="S435" s="89">
        <v>475</v>
      </c>
      <c r="T435" s="1">
        <f>(S435/'[1]POBLACIÓN 2024'!$L$29)*1000</f>
        <v>1.7341842397336293</v>
      </c>
      <c r="U435" s="1">
        <f t="shared" si="56"/>
        <v>5.9790435723237091E-3</v>
      </c>
      <c r="V435" s="89">
        <v>205</v>
      </c>
      <c r="W435" s="1">
        <f>(V435/'[1]POBLACIÓN 2024'!$N$29)*1000</f>
        <v>0.97439480576271342</v>
      </c>
      <c r="X435" s="1">
        <f t="shared" si="57"/>
        <v>3.3594752315336614E-3</v>
      </c>
      <c r="Y435" s="89">
        <v>129</v>
      </c>
      <c r="Z435" s="1">
        <f>(Y435/'[1]POBLACIÓN 2024'!$P$29)*1000</f>
        <v>1.0543005655627842</v>
      </c>
      <c r="AA435" s="1">
        <f t="shared" si="58"/>
        <v>3.6349707691921279E-3</v>
      </c>
      <c r="AB435" s="89">
        <v>83</v>
      </c>
      <c r="AC435" s="1">
        <f>(AB435/'[1]POBLACIÓN 2024'!$R$29)*1000</f>
        <v>1.5177836701106335</v>
      </c>
      <c r="AD435" s="1">
        <f t="shared" si="59"/>
        <v>5.2329472780509043E-3</v>
      </c>
      <c r="AE435" s="28">
        <f>0</f>
        <v>0</v>
      </c>
    </row>
    <row r="436" spans="1:31" x14ac:dyDescent="0.25">
      <c r="A436" s="28" t="s">
        <v>1180</v>
      </c>
      <c r="B436" s="89">
        <v>2009</v>
      </c>
      <c r="C436" s="1">
        <f>(B436/'[1]POBLACIÓN 2024'!$D$57)*1000</f>
        <v>1.2955147075419073</v>
      </c>
      <c r="D436" s="28">
        <v>259</v>
      </c>
      <c r="E436" s="1">
        <f>(D436/'[1]POBLACIÓN 2024'!$B$29)*1000</f>
        <v>0.94131500616034336</v>
      </c>
      <c r="F436" s="1">
        <f t="shared" si="60"/>
        <v>0.72659538381187672</v>
      </c>
      <c r="G436" s="28">
        <v>335</v>
      </c>
      <c r="H436" s="1">
        <f>(G436/'[1]POBLACIÓN 2024'!$D$29)*1000</f>
        <v>1.1661178370776739</v>
      </c>
      <c r="I436" s="1">
        <f t="shared" si="61"/>
        <v>4.0204894027996889E-3</v>
      </c>
      <c r="J436" s="28">
        <v>341</v>
      </c>
      <c r="K436" s="1">
        <f>(J436/'[1]POBLACIÓN 2024'!$F$29)*1000</f>
        <v>1.7684795743202244</v>
      </c>
      <c r="L436" s="1">
        <f t="shared" si="62"/>
        <v>6.0972855071323015E-3</v>
      </c>
      <c r="M436" s="28">
        <v>108</v>
      </c>
      <c r="N436" s="1">
        <f>(M436/'[1]POBLACIÓN 2024'!$H$29)*1000</f>
        <v>1.545197012619109</v>
      </c>
      <c r="O436" s="1">
        <f t="shared" si="54"/>
        <v>5.3274617855442862E-3</v>
      </c>
      <c r="P436" s="89">
        <v>110</v>
      </c>
      <c r="Q436" s="1">
        <f>(P436/'[1]POBLACIÓN 2024'!$J$29)*1000</f>
        <v>1.7117159174019265</v>
      </c>
      <c r="R436" s="1">
        <f t="shared" si="55"/>
        <v>5.9015782862599283E-3</v>
      </c>
      <c r="S436" s="89">
        <v>284</v>
      </c>
      <c r="T436" s="1">
        <f>(S436/'[1]POBLACIÓN 2024'!$L$29)*1000</f>
        <v>1.0368596296512647</v>
      </c>
      <c r="U436" s="1">
        <f t="shared" si="56"/>
        <v>3.5748386832419646E-3</v>
      </c>
      <c r="V436" s="89">
        <v>333</v>
      </c>
      <c r="W436" s="1">
        <f>(V436/'[1]POBLACIÓN 2024'!$N$29)*1000</f>
        <v>1.5827974161901639</v>
      </c>
      <c r="X436" s="1">
        <f t="shared" si="57"/>
        <v>5.4570987907351671E-3</v>
      </c>
      <c r="Y436" s="89">
        <v>157</v>
      </c>
      <c r="Z436" s="1">
        <f>(Y436/'[1]POBLACIÓN 2024'!$P$29)*1000</f>
        <v>1.2831409983981168</v>
      </c>
      <c r="AA436" s="1">
        <f t="shared" si="58"/>
        <v>4.4239566725826655E-3</v>
      </c>
      <c r="AB436" s="89">
        <v>82</v>
      </c>
      <c r="AC436" s="1">
        <f>(AB436/'[1]POBLACIÓN 2024'!$R$29)*1000</f>
        <v>1.4994971198683369</v>
      </c>
      <c r="AD436" s="1">
        <f t="shared" si="59"/>
        <v>5.1698997204840261E-3</v>
      </c>
      <c r="AE436" s="28">
        <f>0</f>
        <v>0</v>
      </c>
    </row>
    <row r="437" spans="1:31" x14ac:dyDescent="0.25">
      <c r="A437" s="28" t="s">
        <v>1190</v>
      </c>
      <c r="B437" s="89">
        <v>1962</v>
      </c>
      <c r="C437" s="1">
        <f>(B437/'[1]POBLACIÓN 2024'!$D$57)*1000</f>
        <v>1.2652064988537692</v>
      </c>
      <c r="D437" s="28">
        <v>359</v>
      </c>
      <c r="E437" s="1">
        <f>(D437/'[1]POBLACIÓN 2024'!$B$29)*1000</f>
        <v>1.3047570934809394</v>
      </c>
      <c r="F437" s="1">
        <f t="shared" si="60"/>
        <v>1.0312601892758231</v>
      </c>
      <c r="G437" s="28">
        <v>416</v>
      </c>
      <c r="H437" s="1">
        <f>(G437/'[1]POBLACIÓN 2024'!$D$29)*1000</f>
        <v>1.4480746872367534</v>
      </c>
      <c r="I437" s="1">
        <f t="shared" si="61"/>
        <v>4.992607736013943E-3</v>
      </c>
      <c r="J437" s="28">
        <v>171</v>
      </c>
      <c r="K437" s="1">
        <f>(J437/'[1]POBLACIÓN 2024'!$F$29)*1000</f>
        <v>0.886832865714834</v>
      </c>
      <c r="L437" s="1">
        <f t="shared" si="62"/>
        <v>3.0575830548962568E-3</v>
      </c>
      <c r="M437" s="28">
        <v>84</v>
      </c>
      <c r="N437" s="1">
        <f>(M437/'[1]POBLACIÓN 2024'!$H$29)*1000</f>
        <v>1.2018198987037514</v>
      </c>
      <c r="O437" s="1">
        <f t="shared" si="54"/>
        <v>4.143581388756667E-3</v>
      </c>
      <c r="P437" s="89">
        <v>98</v>
      </c>
      <c r="Q437" s="1">
        <f>(P437/'[1]POBLACIÓN 2024'!$J$29)*1000</f>
        <v>1.5249832718671708</v>
      </c>
      <c r="R437" s="1">
        <f t="shared" si="55"/>
        <v>5.2577697459406632E-3</v>
      </c>
      <c r="S437" s="89">
        <v>330</v>
      </c>
      <c r="T437" s="1">
        <f>(S437/'[1]POBLACIÓN 2024'!$L$29)*1000</f>
        <v>1.2048016823412584</v>
      </c>
      <c r="U437" s="1">
        <f t="shared" si="56"/>
        <v>4.1538618502459457E-3</v>
      </c>
      <c r="V437" s="89">
        <v>288</v>
      </c>
      <c r="W437" s="1">
        <f>(V437/'[1]POBLACIÓN 2024'!$N$29)*1000</f>
        <v>1.3689058734617634</v>
      </c>
      <c r="X437" s="1">
        <f t="shared" si="57"/>
        <v>4.7196530082033884E-3</v>
      </c>
      <c r="Y437" s="89">
        <v>146</v>
      </c>
      <c r="Z437" s="1">
        <f>(Y437/'[1]POBLACIÓN 2024'!$P$29)*1000</f>
        <v>1.1932393997842361</v>
      </c>
      <c r="AA437" s="1">
        <f t="shared" si="58"/>
        <v>4.1139979248220968E-3</v>
      </c>
      <c r="AB437" s="89">
        <v>70</v>
      </c>
      <c r="AC437" s="1">
        <f>(AB437/'[1]POBLACIÓN 2024'!$R$29)*1000</f>
        <v>1.2800585169607754</v>
      </c>
      <c r="AD437" s="1">
        <f t="shared" si="59"/>
        <v>4.4133290296814861E-3</v>
      </c>
      <c r="AE437" s="28">
        <f>0</f>
        <v>0</v>
      </c>
    </row>
    <row r="438" spans="1:31" x14ac:dyDescent="0.25">
      <c r="A438" s="28" t="s">
        <v>1185</v>
      </c>
      <c r="B438" s="89">
        <v>1961</v>
      </c>
      <c r="C438" s="1">
        <f>(B438/'[1]POBLACIÓN 2024'!$D$57)*1000</f>
        <v>1.2645616433497664</v>
      </c>
      <c r="D438" s="28">
        <v>317</v>
      </c>
      <c r="E438" s="1">
        <f>(D438/'[1]POBLACIÓN 2024'!$B$29)*1000</f>
        <v>1.1521114168062891</v>
      </c>
      <c r="F438" s="1">
        <f t="shared" si="60"/>
        <v>0.91107572562014316</v>
      </c>
      <c r="G438" s="28">
        <v>347</v>
      </c>
      <c r="H438" s="1">
        <f>(G438/'[1]POBLACIÓN 2024'!$D$29)*1000</f>
        <v>1.2078892222864264</v>
      </c>
      <c r="I438" s="1">
        <f t="shared" si="61"/>
        <v>4.1645069336462446E-3</v>
      </c>
      <c r="J438" s="28">
        <v>163</v>
      </c>
      <c r="K438" s="1">
        <f>(J438/'[1]POBLACIÓN 2024'!$F$29)*1000</f>
        <v>0.84534360883928616</v>
      </c>
      <c r="L438" s="1">
        <f t="shared" si="62"/>
        <v>2.9145382336145604E-3</v>
      </c>
      <c r="M438" s="28">
        <v>95</v>
      </c>
      <c r="N438" s="1">
        <f>(M438/'[1]POBLACIÓN 2024'!$H$29)*1000</f>
        <v>1.3592010759149571</v>
      </c>
      <c r="O438" s="1">
        <f t="shared" si="54"/>
        <v>4.6861932372843258E-3</v>
      </c>
      <c r="P438" s="89">
        <v>135</v>
      </c>
      <c r="Q438" s="1">
        <f>(P438/'[1]POBLACIÓN 2024'!$J$29)*1000</f>
        <v>2.1007422622660008</v>
      </c>
      <c r="R438" s="1">
        <f t="shared" si="55"/>
        <v>7.242846078591731E-3</v>
      </c>
      <c r="S438" s="89">
        <v>454</v>
      </c>
      <c r="T438" s="1">
        <f>(S438/'[1]POBLACIÓN 2024'!$L$29)*1000</f>
        <v>1.6575150417664584</v>
      </c>
      <c r="U438" s="1">
        <f t="shared" si="56"/>
        <v>5.7147069091262395E-3</v>
      </c>
      <c r="V438" s="89">
        <v>272</v>
      </c>
      <c r="W438" s="1">
        <f>(V438/'[1]POBLACIÓN 2024'!$N$29)*1000</f>
        <v>1.2928555471583321</v>
      </c>
      <c r="X438" s="1">
        <f t="shared" si="57"/>
        <v>4.4574500633031994E-3</v>
      </c>
      <c r="Y438" s="89">
        <v>105</v>
      </c>
      <c r="Z438" s="1">
        <f>(Y438/'[1]POBLACIÓN 2024'!$P$29)*1000</f>
        <v>0.8581516231324986</v>
      </c>
      <c r="AA438" s="1">
        <f t="shared" si="58"/>
        <v>2.9586971377145222E-3</v>
      </c>
      <c r="AB438" s="89">
        <v>73</v>
      </c>
      <c r="AC438" s="1">
        <f>(AB438/'[1]POBLACIÓN 2024'!$R$29)*1000</f>
        <v>1.3349181676876656</v>
      </c>
      <c r="AD438" s="1">
        <f t="shared" si="59"/>
        <v>4.6024717023821207E-3</v>
      </c>
      <c r="AE438" s="28">
        <f>0</f>
        <v>0</v>
      </c>
    </row>
    <row r="439" spans="1:31" x14ac:dyDescent="0.25">
      <c r="A439" s="28" t="s">
        <v>1198</v>
      </c>
      <c r="B439" s="89">
        <v>1957</v>
      </c>
      <c r="C439" s="1">
        <f>(B439/'[1]POBLACIÓN 2024'!$D$57)*1000</f>
        <v>1.2619822213337548</v>
      </c>
      <c r="D439" s="28">
        <v>417</v>
      </c>
      <c r="E439" s="1">
        <f>(D439/'[1]POBLACIÓN 2024'!$B$29)*1000</f>
        <v>1.5155535041268851</v>
      </c>
      <c r="F439" s="1">
        <f t="shared" si="60"/>
        <v>1.2009309469709784</v>
      </c>
      <c r="G439" s="28">
        <v>352</v>
      </c>
      <c r="H439" s="1">
        <f>(G439/'[1]POBLACIÓN 2024'!$D$29)*1000</f>
        <v>1.2252939661234066</v>
      </c>
      <c r="I439" s="1">
        <f t="shared" si="61"/>
        <v>4.224514238165643E-3</v>
      </c>
      <c r="J439" s="28">
        <v>227</v>
      </c>
      <c r="K439" s="1">
        <f>(J439/'[1]POBLACIÓN 2024'!$F$29)*1000</f>
        <v>1.1772576638436685</v>
      </c>
      <c r="L439" s="1">
        <f t="shared" si="62"/>
        <v>4.0588968038681303E-3</v>
      </c>
      <c r="M439" s="28">
        <v>60</v>
      </c>
      <c r="N439" s="1">
        <f>(M439/'[1]POBLACIÓN 2024'!$H$29)*1000</f>
        <v>0.85844278478839386</v>
      </c>
      <c r="O439" s="1">
        <f t="shared" si="54"/>
        <v>2.9597009919690477E-3</v>
      </c>
      <c r="P439" s="89">
        <v>79</v>
      </c>
      <c r="Q439" s="1">
        <f>(P439/'[1]POBLACIÓN 2024'!$J$29)*1000</f>
        <v>1.2293232497704745</v>
      </c>
      <c r="R439" s="1">
        <f t="shared" si="55"/>
        <v>4.2384062237684943E-3</v>
      </c>
      <c r="S439" s="89">
        <v>293</v>
      </c>
      <c r="T439" s="1">
        <f>(S439/'[1]POBLACIÓN 2024'!$L$29)*1000</f>
        <v>1.0697178573514807</v>
      </c>
      <c r="U439" s="1">
        <f t="shared" si="56"/>
        <v>3.6881258246123086E-3</v>
      </c>
      <c r="V439" s="89">
        <v>249</v>
      </c>
      <c r="W439" s="1">
        <f>(V439/'[1]POBLACIÓN 2024'!$N$29)*1000</f>
        <v>1.1835332030971497</v>
      </c>
      <c r="X439" s="1">
        <f t="shared" si="57"/>
        <v>4.0805333300091796E-3</v>
      </c>
      <c r="Y439" s="89">
        <v>253</v>
      </c>
      <c r="Z439" s="1">
        <f>(Y439/'[1]POBLACIÓN 2024'!$P$29)*1000</f>
        <v>2.0677367681192584</v>
      </c>
      <c r="AA439" s="1">
        <f t="shared" si="58"/>
        <v>7.1290511984930865E-3</v>
      </c>
      <c r="AB439" s="89">
        <v>27</v>
      </c>
      <c r="AC439" s="1">
        <f>(AB439/'[1]POBLACIÓN 2024'!$R$29)*1000</f>
        <v>0.49373685654201338</v>
      </c>
      <c r="AD439" s="1">
        <f t="shared" si="59"/>
        <v>1.702284054305716E-3</v>
      </c>
      <c r="AE439" s="28">
        <f>0</f>
        <v>0</v>
      </c>
    </row>
    <row r="440" spans="1:31" x14ac:dyDescent="0.25">
      <c r="A440" s="28" t="s">
        <v>1183</v>
      </c>
      <c r="B440" s="89">
        <v>1921</v>
      </c>
      <c r="C440" s="1">
        <f>(B440/'[1]POBLACIÓN 2024'!$D$57)*1000</f>
        <v>1.2387674231896486</v>
      </c>
      <c r="D440" s="28">
        <v>319</v>
      </c>
      <c r="E440" s="1">
        <f>(D440/'[1]POBLACIÓN 2024'!$B$29)*1000</f>
        <v>1.1593802585527009</v>
      </c>
      <c r="F440" s="1">
        <f t="shared" si="60"/>
        <v>0.93591439107065222</v>
      </c>
      <c r="G440" s="28">
        <v>221</v>
      </c>
      <c r="H440" s="1">
        <f>(G440/'[1]POBLACIÓN 2024'!$D$29)*1000</f>
        <v>0.76928967759452516</v>
      </c>
      <c r="I440" s="1">
        <f t="shared" si="61"/>
        <v>2.6523228597574067E-3</v>
      </c>
      <c r="J440" s="28">
        <v>307</v>
      </c>
      <c r="K440" s="1">
        <f>(J440/'[1]POBLACIÓN 2024'!$F$29)*1000</f>
        <v>1.5921502325991463</v>
      </c>
      <c r="L440" s="1">
        <f t="shared" si="62"/>
        <v>5.4893450166850922E-3</v>
      </c>
      <c r="M440" s="28">
        <v>86</v>
      </c>
      <c r="N440" s="1">
        <f>(M440/'[1]POBLACIÓN 2024'!$H$29)*1000</f>
        <v>1.2304346581966978</v>
      </c>
      <c r="O440" s="1">
        <f t="shared" si="54"/>
        <v>4.2422380884889685E-3</v>
      </c>
      <c r="P440" s="89">
        <v>101</v>
      </c>
      <c r="Q440" s="1">
        <f>(P440/'[1]POBLACIÓN 2024'!$J$29)*1000</f>
        <v>1.5716664332508596</v>
      </c>
      <c r="R440" s="1">
        <f t="shared" si="55"/>
        <v>5.4187218810204793E-3</v>
      </c>
      <c r="S440" s="89">
        <v>346</v>
      </c>
      <c r="T440" s="1">
        <f>(S440/'[1]POBLACIÓN 2024'!$L$29)*1000</f>
        <v>1.2632163093638649</v>
      </c>
      <c r="U440" s="1">
        <f t="shared" si="56"/>
        <v>4.3552612126821124E-3</v>
      </c>
      <c r="V440" s="89">
        <v>342</v>
      </c>
      <c r="W440" s="1">
        <f>(V440/'[1]POBLACIÓN 2024'!$N$29)*1000</f>
        <v>1.625575724735844</v>
      </c>
      <c r="X440" s="1">
        <f t="shared" si="57"/>
        <v>5.6045879472415234E-3</v>
      </c>
      <c r="Y440" s="89">
        <v>145</v>
      </c>
      <c r="Z440" s="1">
        <f>(Y440/'[1]POBLACIÓN 2024'!$P$29)*1000</f>
        <v>1.1850665271829741</v>
      </c>
      <c r="AA440" s="1">
        <f t="shared" si="58"/>
        <v>4.0858198568438633E-3</v>
      </c>
      <c r="AB440" s="89">
        <v>54</v>
      </c>
      <c r="AC440" s="1">
        <f>(AB440/'[1]POBLACIÓN 2024'!$R$29)*1000</f>
        <v>0.98747371308402676</v>
      </c>
      <c r="AD440" s="1">
        <f t="shared" si="59"/>
        <v>3.4045681086114321E-3</v>
      </c>
      <c r="AE440" s="28">
        <f>0</f>
        <v>0</v>
      </c>
    </row>
    <row r="441" spans="1:31" x14ac:dyDescent="0.25">
      <c r="A441" s="28" t="s">
        <v>1192</v>
      </c>
      <c r="B441" s="89">
        <v>1908</v>
      </c>
      <c r="C441" s="1">
        <f>(B441/'[1]POBLACIÓN 2024'!$D$57)*1000</f>
        <v>1.2303843016376104</v>
      </c>
      <c r="D441" s="28">
        <v>343</v>
      </c>
      <c r="E441" s="1">
        <f>(D441/'[1]POBLACIÓN 2024'!$B$29)*1000</f>
        <v>1.2466063595096439</v>
      </c>
      <c r="F441" s="1">
        <f t="shared" si="60"/>
        <v>1.0131845455525095</v>
      </c>
      <c r="G441" s="28">
        <v>385</v>
      </c>
      <c r="H441" s="1">
        <f>(G441/'[1]POBLACIÓN 2024'!$D$29)*1000</f>
        <v>1.340165275447476</v>
      </c>
      <c r="I441" s="1">
        <f t="shared" si="61"/>
        <v>4.6205624479936725E-3</v>
      </c>
      <c r="J441" s="28">
        <v>214</v>
      </c>
      <c r="K441" s="1">
        <f>(J441/'[1]POBLACIÓN 2024'!$F$29)*1000</f>
        <v>1.1098376214209034</v>
      </c>
      <c r="L441" s="1">
        <f t="shared" si="62"/>
        <v>3.8264489692853743E-3</v>
      </c>
      <c r="M441" s="28">
        <v>77</v>
      </c>
      <c r="N441" s="1">
        <f>(M441/'[1]POBLACIÓN 2024'!$H$29)*1000</f>
        <v>1.1016682404784386</v>
      </c>
      <c r="O441" s="1">
        <f t="shared" si="54"/>
        <v>3.7982829396936103E-3</v>
      </c>
      <c r="P441" s="89">
        <v>52</v>
      </c>
      <c r="Q441" s="1">
        <f>(P441/'[1]POBLACIÓN 2024'!$J$29)*1000</f>
        <v>0.80917479731727437</v>
      </c>
      <c r="R441" s="1">
        <f t="shared" si="55"/>
        <v>2.7898370080501481E-3</v>
      </c>
      <c r="S441" s="89">
        <v>376</v>
      </c>
      <c r="T441" s="1">
        <f>(S441/'[1]POBLACIÓN 2024'!$L$29)*1000</f>
        <v>1.3727437350312519</v>
      </c>
      <c r="U441" s="1">
        <f t="shared" si="56"/>
        <v>4.7328850172499255E-3</v>
      </c>
      <c r="V441" s="89">
        <v>263</v>
      </c>
      <c r="W441" s="1">
        <f>(V441/'[1]POBLACIÓN 2024'!$N$29)*1000</f>
        <v>1.2500772386126517</v>
      </c>
      <c r="X441" s="1">
        <f t="shared" si="57"/>
        <v>4.3099609067968432E-3</v>
      </c>
      <c r="Y441" s="89">
        <v>164</v>
      </c>
      <c r="Z441" s="1">
        <f>(Y441/'[1]POBLACIÓN 2024'!$P$29)*1000</f>
        <v>1.3403511066069502</v>
      </c>
      <c r="AA441" s="1">
        <f t="shared" si="58"/>
        <v>4.621203148430301E-3</v>
      </c>
      <c r="AB441" s="89">
        <v>34</v>
      </c>
      <c r="AC441" s="1">
        <f>(AB441/'[1]POBLACIÓN 2024'!$R$29)*1000</f>
        <v>0.62174270823809086</v>
      </c>
      <c r="AD441" s="1">
        <f t="shared" si="59"/>
        <v>2.1436169572738644E-3</v>
      </c>
      <c r="AE441" s="28">
        <f>0</f>
        <v>0</v>
      </c>
    </row>
    <row r="442" spans="1:31" x14ac:dyDescent="0.25">
      <c r="A442" s="28" t="s">
        <v>1235</v>
      </c>
      <c r="B442" s="89">
        <v>1897</v>
      </c>
      <c r="C442" s="1">
        <f>(B442/'[1]POBLACIÓN 2024'!$D$57)*1000</f>
        <v>1.2232908910935782</v>
      </c>
      <c r="D442" s="28">
        <v>340</v>
      </c>
      <c r="E442" s="1">
        <f>(D442/'[1]POBLACIÓN 2024'!$B$29)*1000</f>
        <v>1.235703096890026</v>
      </c>
      <c r="F442" s="1">
        <f t="shared" si="60"/>
        <v>1.0101465692966549</v>
      </c>
      <c r="G442" s="28">
        <v>243</v>
      </c>
      <c r="H442" s="1">
        <f>(G442/'[1]POBLACIÓN 2024'!$D$29)*1000</f>
        <v>0.84587055047723814</v>
      </c>
      <c r="I442" s="1">
        <f t="shared" si="61"/>
        <v>2.9163549996427595E-3</v>
      </c>
      <c r="J442" s="28">
        <v>239</v>
      </c>
      <c r="K442" s="1">
        <f>(J442/'[1]POBLACIÓN 2024'!$F$29)*1000</f>
        <v>1.2394915491569902</v>
      </c>
      <c r="L442" s="1">
        <f t="shared" si="62"/>
        <v>4.2734640357906754E-3</v>
      </c>
      <c r="M442" s="28">
        <v>175</v>
      </c>
      <c r="N442" s="1">
        <f>(M442/'[1]POBLACIÓN 2024'!$H$29)*1000</f>
        <v>2.5037914556328151</v>
      </c>
      <c r="O442" s="1">
        <f t="shared" si="54"/>
        <v>8.6324612265763871E-3</v>
      </c>
      <c r="P442" s="89">
        <v>53</v>
      </c>
      <c r="Q442" s="1">
        <f>(P442/'[1]POBLACIÓN 2024'!$J$29)*1000</f>
        <v>0.82473585111183734</v>
      </c>
      <c r="R442" s="1">
        <f t="shared" si="55"/>
        <v>2.8434877197434203E-3</v>
      </c>
      <c r="S442" s="89">
        <v>323</v>
      </c>
      <c r="T442" s="1">
        <f>(S442/'[1]POBLACIÓN 2024'!$L$29)*1000</f>
        <v>1.1792452830188678</v>
      </c>
      <c r="U442" s="1">
        <f t="shared" si="56"/>
        <v>4.0657496291801216E-3</v>
      </c>
      <c r="V442" s="89">
        <v>309</v>
      </c>
      <c r="W442" s="1">
        <f>(V442/'[1]POBLACIÓN 2024'!$N$29)*1000</f>
        <v>1.4687219267350169</v>
      </c>
      <c r="X442" s="1">
        <f t="shared" si="57"/>
        <v>5.0637943733848846E-3</v>
      </c>
      <c r="Y442" s="89">
        <v>177</v>
      </c>
      <c r="Z442" s="1">
        <f>(Y442/'[1]POBLACIÓN 2024'!$P$29)*1000</f>
        <v>1.4465984504233547</v>
      </c>
      <c r="AA442" s="1">
        <f t="shared" si="58"/>
        <v>4.9875180321473367E-3</v>
      </c>
      <c r="AB442" s="89">
        <v>38</v>
      </c>
      <c r="AC442" s="1">
        <f>(AB442/'[1]POBLACIÓN 2024'!$R$29)*1000</f>
        <v>0.69488890920727797</v>
      </c>
      <c r="AD442" s="1">
        <f t="shared" si="59"/>
        <v>2.3958071875413776E-3</v>
      </c>
      <c r="AE442" s="28">
        <f>0</f>
        <v>0</v>
      </c>
    </row>
    <row r="443" spans="1:31" x14ac:dyDescent="0.25">
      <c r="A443" s="28" t="s">
        <v>1191</v>
      </c>
      <c r="B443" s="89">
        <v>1873</v>
      </c>
      <c r="C443" s="1">
        <f>(B443/'[1]POBLACIÓN 2024'!$D$57)*1000</f>
        <v>1.2078143589975077</v>
      </c>
      <c r="D443" s="28">
        <v>270</v>
      </c>
      <c r="E443" s="1">
        <f>(D443/'[1]POBLACIÓN 2024'!$B$29)*1000</f>
        <v>0.9812936357656088</v>
      </c>
      <c r="F443" s="1">
        <f t="shared" si="60"/>
        <v>0.81245402362999541</v>
      </c>
      <c r="G443" s="28">
        <v>321</v>
      </c>
      <c r="H443" s="1">
        <f>(G443/'[1]POBLACIÓN 2024'!$D$29)*1000</f>
        <v>1.1173845543341292</v>
      </c>
      <c r="I443" s="1">
        <f t="shared" si="61"/>
        <v>3.8524689501453734E-3</v>
      </c>
      <c r="J443" s="28">
        <v>233</v>
      </c>
      <c r="K443" s="1">
        <f>(J443/'[1]POBLACIÓN 2024'!$F$29)*1000</f>
        <v>1.2083746065003294</v>
      </c>
      <c r="L443" s="1">
        <f t="shared" si="62"/>
        <v>4.1661804198294024E-3</v>
      </c>
      <c r="M443" s="28">
        <v>149</v>
      </c>
      <c r="N443" s="1">
        <f>(M443/'[1]POBLACIÓN 2024'!$H$29)*1000</f>
        <v>2.1317995822245113</v>
      </c>
      <c r="O443" s="1">
        <f t="shared" si="54"/>
        <v>7.3499241300564672E-3</v>
      </c>
      <c r="P443" s="89">
        <v>142</v>
      </c>
      <c r="Q443" s="1">
        <f>(P443/'[1]POBLACIÓN 2024'!$J$29)*1000</f>
        <v>2.2096696388279415</v>
      </c>
      <c r="R443" s="1">
        <f t="shared" si="55"/>
        <v>7.6184010604446349E-3</v>
      </c>
      <c r="S443" s="89">
        <v>336</v>
      </c>
      <c r="T443" s="1">
        <f>(S443/'[1]POBLACIÓN 2024'!$L$29)*1000</f>
        <v>1.2267071674747358</v>
      </c>
      <c r="U443" s="1">
        <f t="shared" si="56"/>
        <v>4.2293866111595083E-3</v>
      </c>
      <c r="V443" s="89">
        <v>243</v>
      </c>
      <c r="W443" s="1">
        <f>(V443/'[1]POBLACIÓN 2024'!$N$29)*1000</f>
        <v>1.1550143307333627</v>
      </c>
      <c r="X443" s="1">
        <f t="shared" si="57"/>
        <v>3.9822072256716079E-3</v>
      </c>
      <c r="Y443" s="89">
        <v>120</v>
      </c>
      <c r="Z443" s="1">
        <f>(Y443/'[1]POBLACIÓN 2024'!$P$29)*1000</f>
        <v>0.980744712151427</v>
      </c>
      <c r="AA443" s="1">
        <f t="shared" si="58"/>
        <v>3.3813681573880254E-3</v>
      </c>
      <c r="AB443" s="89">
        <v>59</v>
      </c>
      <c r="AC443" s="1">
        <f>(AB443/'[1]POBLACIÓN 2024'!$R$29)*1000</f>
        <v>1.0789064642955106</v>
      </c>
      <c r="AD443" s="1">
        <f t="shared" si="59"/>
        <v>3.7198058964458235E-3</v>
      </c>
      <c r="AE443" s="28">
        <f>0</f>
        <v>0</v>
      </c>
    </row>
    <row r="444" spans="1:31" x14ac:dyDescent="0.25">
      <c r="A444" s="28" t="s">
        <v>1194</v>
      </c>
      <c r="B444" s="89">
        <v>1857</v>
      </c>
      <c r="C444" s="1">
        <f>(B444/'[1]POBLACIÓN 2024'!$D$57)*1000</f>
        <v>1.1974966709334607</v>
      </c>
      <c r="D444" s="28">
        <v>277</v>
      </c>
      <c r="E444" s="1">
        <f>(D444/'[1]POBLACIÓN 2024'!$B$29)*1000</f>
        <v>1.0067345818780506</v>
      </c>
      <c r="F444" s="1">
        <f t="shared" si="60"/>
        <v>0.84069927400573974</v>
      </c>
      <c r="G444" s="28">
        <v>428</v>
      </c>
      <c r="H444" s="1">
        <f>(G444/'[1]POBLACIÓN 2024'!$D$29)*1000</f>
        <v>1.4898460724455058</v>
      </c>
      <c r="I444" s="1">
        <f t="shared" si="61"/>
        <v>5.1366252668604987E-3</v>
      </c>
      <c r="J444" s="28">
        <v>162</v>
      </c>
      <c r="K444" s="1">
        <f>(J444/'[1]POBLACIÓN 2024'!$F$29)*1000</f>
        <v>0.84015745172984269</v>
      </c>
      <c r="L444" s="1">
        <f t="shared" si="62"/>
        <v>2.8966576309543486E-3</v>
      </c>
      <c r="M444" s="28">
        <v>72</v>
      </c>
      <c r="N444" s="1">
        <f>(M444/'[1]POBLACIÓN 2024'!$H$29)*1000</f>
        <v>1.0301313417460727</v>
      </c>
      <c r="O444" s="1">
        <f t="shared" si="54"/>
        <v>3.5516411903628573E-3</v>
      </c>
      <c r="P444" s="89">
        <v>78</v>
      </c>
      <c r="Q444" s="1">
        <f>(P444/'[1]POBLACIÓN 2024'!$J$29)*1000</f>
        <v>1.2137621959759115</v>
      </c>
      <c r="R444" s="1">
        <f t="shared" si="55"/>
        <v>4.1847555120752217E-3</v>
      </c>
      <c r="S444" s="89">
        <v>290</v>
      </c>
      <c r="T444" s="1">
        <f>(S444/'[1]POBLACIÓN 2024'!$L$29)*1000</f>
        <v>1.0587651147847421</v>
      </c>
      <c r="U444" s="1">
        <f t="shared" si="56"/>
        <v>3.6503634441555277E-3</v>
      </c>
      <c r="V444" s="89">
        <v>346</v>
      </c>
      <c r="W444" s="1">
        <f>(V444/'[1]POBLACIÓN 2024'!$N$29)*1000</f>
        <v>1.6445883063117017</v>
      </c>
      <c r="X444" s="1">
        <f t="shared" si="57"/>
        <v>5.6701386834665697E-3</v>
      </c>
      <c r="Y444" s="89">
        <v>149</v>
      </c>
      <c r="Z444" s="1">
        <f>(Y444/'[1]POBLACIÓN 2024'!$P$29)*1000</f>
        <v>1.2177580175880218</v>
      </c>
      <c r="AA444" s="1">
        <f t="shared" si="58"/>
        <v>4.1985321287567982E-3</v>
      </c>
      <c r="AB444" s="89">
        <v>55</v>
      </c>
      <c r="AC444" s="1">
        <f>(AB444/'[1]POBLACIÓN 2024'!$R$29)*1000</f>
        <v>1.0057602633263234</v>
      </c>
      <c r="AD444" s="1">
        <f t="shared" si="59"/>
        <v>3.4676156661783098E-3</v>
      </c>
      <c r="AE444" s="28">
        <f>0</f>
        <v>0</v>
      </c>
    </row>
    <row r="445" spans="1:31" x14ac:dyDescent="0.25">
      <c r="A445" s="28" t="s">
        <v>1196</v>
      </c>
      <c r="B445" s="89">
        <v>1852</v>
      </c>
      <c r="C445" s="1">
        <f>(B445/'[1]POBLACIÓN 2024'!$D$57)*1000</f>
        <v>1.1942723934134458</v>
      </c>
      <c r="D445" s="28">
        <v>315</v>
      </c>
      <c r="E445" s="1">
        <f>(D445/'[1]POBLACIÓN 2024'!$B$29)*1000</f>
        <v>1.1448425750598772</v>
      </c>
      <c r="F445" s="1">
        <f t="shared" si="60"/>
        <v>0.95861093446840107</v>
      </c>
      <c r="G445" s="28">
        <v>270</v>
      </c>
      <c r="H445" s="1">
        <f>(G445/'[1]POBLACIÓN 2024'!$D$29)*1000</f>
        <v>0.93985616719693121</v>
      </c>
      <c r="I445" s="1">
        <f t="shared" si="61"/>
        <v>3.2403944440475107E-3</v>
      </c>
      <c r="J445" s="28">
        <v>214</v>
      </c>
      <c r="K445" s="1">
        <f>(J445/'[1]POBLACIÓN 2024'!$F$29)*1000</f>
        <v>1.1098376214209034</v>
      </c>
      <c r="L445" s="1">
        <f t="shared" si="62"/>
        <v>3.8264489692853743E-3</v>
      </c>
      <c r="M445" s="28">
        <v>109</v>
      </c>
      <c r="N445" s="1">
        <f>(M445/'[1]POBLACIÓN 2024'!$H$29)*1000</f>
        <v>1.5595043923655822</v>
      </c>
      <c r="O445" s="1">
        <f t="shared" si="54"/>
        <v>5.3767901354104366E-3</v>
      </c>
      <c r="P445" s="89">
        <v>85</v>
      </c>
      <c r="Q445" s="1">
        <f>(P445/'[1]POBLACIÓN 2024'!$J$29)*1000</f>
        <v>1.3226895725378522</v>
      </c>
      <c r="R445" s="1">
        <f t="shared" si="55"/>
        <v>4.5603104939281264E-3</v>
      </c>
      <c r="S445" s="89">
        <v>363</v>
      </c>
      <c r="T445" s="1">
        <f>(S445/'[1]POBLACIÓN 2024'!$L$29)*1000</f>
        <v>1.3252818505753841</v>
      </c>
      <c r="U445" s="1">
        <f t="shared" si="56"/>
        <v>4.5692480352705397E-3</v>
      </c>
      <c r="V445" s="89">
        <v>282</v>
      </c>
      <c r="W445" s="1">
        <f>(V445/'[1]POBLACIÓN 2024'!$N$29)*1000</f>
        <v>1.3403870010979766</v>
      </c>
      <c r="X445" s="1">
        <f t="shared" si="57"/>
        <v>4.6213269038658175E-3</v>
      </c>
      <c r="Y445" s="89">
        <v>123</v>
      </c>
      <c r="Z445" s="1">
        <f>(Y445/'[1]POBLACIÓN 2024'!$P$29)*1000</f>
        <v>1.0052633299552127</v>
      </c>
      <c r="AA445" s="1">
        <f t="shared" si="58"/>
        <v>3.465902361322726E-3</v>
      </c>
      <c r="AB445" s="89">
        <v>91</v>
      </c>
      <c r="AC445" s="1">
        <f>(AB445/'[1]POBLACIÓN 2024'!$R$29)*1000</f>
        <v>1.664076072049008</v>
      </c>
      <c r="AD445" s="1">
        <f t="shared" si="59"/>
        <v>5.7373277385859315E-3</v>
      </c>
      <c r="AE445" s="28">
        <f>0</f>
        <v>0</v>
      </c>
    </row>
    <row r="446" spans="1:31" x14ac:dyDescent="0.25">
      <c r="A446" s="28" t="s">
        <v>1188</v>
      </c>
      <c r="B446" s="89">
        <v>1849</v>
      </c>
      <c r="C446" s="1">
        <f>(B446/'[1]POBLACIÓN 2024'!$D$57)*1000</f>
        <v>1.1923378269014371</v>
      </c>
      <c r="D446" s="28">
        <v>341</v>
      </c>
      <c r="E446" s="1">
        <f>(D446/'[1]POBLACIÓN 2024'!$B$29)*1000</f>
        <v>1.2393375177632322</v>
      </c>
      <c r="F446" s="1">
        <f t="shared" si="60"/>
        <v>1.03941809930155</v>
      </c>
      <c r="G446" s="28">
        <v>377</v>
      </c>
      <c r="H446" s="1">
        <f>(G446/'[1]POBLACIÓN 2024'!$D$29)*1000</f>
        <v>1.3123176853083076</v>
      </c>
      <c r="I446" s="1">
        <f t="shared" si="61"/>
        <v>4.5245507607626348E-3</v>
      </c>
      <c r="J446" s="28">
        <v>224</v>
      </c>
      <c r="K446" s="1">
        <f>(J446/'[1]POBLACIÓN 2024'!$F$29)*1000</f>
        <v>1.1616991925153382</v>
      </c>
      <c r="L446" s="1">
        <f t="shared" si="62"/>
        <v>4.0052549958874946E-3</v>
      </c>
      <c r="M446" s="28">
        <v>100</v>
      </c>
      <c r="N446" s="1">
        <f>(M446/'[1]POBLACIÓN 2024'!$H$29)*1000</f>
        <v>1.430737974647323</v>
      </c>
      <c r="O446" s="1">
        <f t="shared" si="54"/>
        <v>4.9328349866150792E-3</v>
      </c>
      <c r="P446" s="89">
        <v>68</v>
      </c>
      <c r="Q446" s="1">
        <f>(P446/'[1]POBLACIÓN 2024'!$J$29)*1000</f>
        <v>1.0581516580302817</v>
      </c>
      <c r="R446" s="1">
        <f t="shared" si="55"/>
        <v>3.6482483951425005E-3</v>
      </c>
      <c r="S446" s="89">
        <v>329</v>
      </c>
      <c r="T446" s="1">
        <f>(S446/'[1]POBLACIÓN 2024'!$L$29)*1000</f>
        <v>1.2011507681523454</v>
      </c>
      <c r="U446" s="1">
        <f t="shared" si="56"/>
        <v>4.1412743900936851E-3</v>
      </c>
      <c r="V446" s="89">
        <v>220</v>
      </c>
      <c r="W446" s="1">
        <f>(V446/'[1]POBLACIÓN 2024'!$N$29)*1000</f>
        <v>1.0456919866721803</v>
      </c>
      <c r="X446" s="1">
        <f t="shared" si="57"/>
        <v>3.6052904923775881E-3</v>
      </c>
      <c r="Y446" s="89">
        <v>139</v>
      </c>
      <c r="Z446" s="1">
        <f>(Y446/'[1]POBLACIÓN 2024'!$P$29)*1000</f>
        <v>1.1360292915754029</v>
      </c>
      <c r="AA446" s="1">
        <f t="shared" si="58"/>
        <v>3.9167514489744622E-3</v>
      </c>
      <c r="AB446" s="89">
        <v>51</v>
      </c>
      <c r="AC446" s="1">
        <f>(AB446/'[1]POBLACIÓN 2024'!$R$29)*1000</f>
        <v>0.93261406235713629</v>
      </c>
      <c r="AD446" s="1">
        <f t="shared" si="59"/>
        <v>3.2154254359107967E-3</v>
      </c>
      <c r="AE446" s="28">
        <f>0</f>
        <v>0</v>
      </c>
    </row>
    <row r="447" spans="1:31" x14ac:dyDescent="0.25">
      <c r="A447" s="28" t="s">
        <v>1195</v>
      </c>
      <c r="B447" s="89">
        <v>1837</v>
      </c>
      <c r="C447" s="1">
        <f>(B447/'[1]POBLACIÓN 2024'!$D$57)*1000</f>
        <v>1.1845995608534019</v>
      </c>
      <c r="D447" s="28">
        <v>282</v>
      </c>
      <c r="E447" s="1">
        <f>(D447/'[1]POBLACIÓN 2024'!$B$29)*1000</f>
        <v>1.0249066862440803</v>
      </c>
      <c r="F447" s="1">
        <f t="shared" si="60"/>
        <v>0.86519252590784634</v>
      </c>
      <c r="G447" s="28">
        <v>378</v>
      </c>
      <c r="H447" s="1">
        <f>(G447/'[1]POBLACIÓN 2024'!$D$29)*1000</f>
        <v>1.3157986340757035</v>
      </c>
      <c r="I447" s="1">
        <f t="shared" si="61"/>
        <v>4.5365522216665143E-3</v>
      </c>
      <c r="J447" s="28">
        <v>206</v>
      </c>
      <c r="K447" s="1">
        <f>(J447/'[1]POBLACIÓN 2024'!$F$29)*1000</f>
        <v>1.0683483645453555</v>
      </c>
      <c r="L447" s="1">
        <f t="shared" si="62"/>
        <v>3.6834041480036778E-3</v>
      </c>
      <c r="M447" s="28">
        <v>96</v>
      </c>
      <c r="N447" s="1">
        <f>(M447/'[1]POBLACIÓN 2024'!$H$29)*1000</f>
        <v>1.3735084556614301</v>
      </c>
      <c r="O447" s="1">
        <f t="shared" si="54"/>
        <v>4.7355215871504762E-3</v>
      </c>
      <c r="P447" s="89">
        <v>102</v>
      </c>
      <c r="Q447" s="1">
        <f>(P447/'[1]POBLACIÓN 2024'!$J$29)*1000</f>
        <v>1.5872274870454228</v>
      </c>
      <c r="R447" s="1">
        <f t="shared" si="55"/>
        <v>5.4723725927137519E-3</v>
      </c>
      <c r="S447" s="89">
        <v>264</v>
      </c>
      <c r="T447" s="1">
        <f>(S447/'[1]POBLACIÓN 2024'!$L$29)*1000</f>
        <v>0.96384134587300652</v>
      </c>
      <c r="U447" s="1">
        <f t="shared" si="56"/>
        <v>3.3230894801967556E-3</v>
      </c>
      <c r="V447" s="89">
        <v>359</v>
      </c>
      <c r="W447" s="1">
        <f>(V447/'[1]POBLACIÓN 2024'!$N$29)*1000</f>
        <v>1.7063791964332398</v>
      </c>
      <c r="X447" s="1">
        <f t="shared" si="57"/>
        <v>5.8831785761979732E-3</v>
      </c>
      <c r="Y447" s="89">
        <v>104</v>
      </c>
      <c r="Z447" s="1">
        <f>(Y447/'[1]POBLACIÓN 2024'!$P$29)*1000</f>
        <v>0.84997875053123673</v>
      </c>
      <c r="AA447" s="1">
        <f t="shared" si="58"/>
        <v>2.9305190697362887E-3</v>
      </c>
      <c r="AB447" s="89">
        <v>46</v>
      </c>
      <c r="AC447" s="1">
        <f>(AB447/'[1]POBLACIÓN 2024'!$R$29)*1000</f>
        <v>0.84118131114565242</v>
      </c>
      <c r="AD447" s="1">
        <f t="shared" si="59"/>
        <v>2.9001876480764049E-3</v>
      </c>
      <c r="AE447" s="28">
        <f>0</f>
        <v>0</v>
      </c>
    </row>
    <row r="448" spans="1:31" x14ac:dyDescent="0.25">
      <c r="A448" s="28" t="s">
        <v>1200</v>
      </c>
      <c r="B448" s="89">
        <v>1800</v>
      </c>
      <c r="C448" s="1">
        <f>(B448/'[1]POBLACIÓN 2024'!$D$57)*1000</f>
        <v>1.1607399072052929</v>
      </c>
      <c r="D448" s="28">
        <v>243</v>
      </c>
      <c r="E448" s="1">
        <f>(D448/'[1]POBLACIÓN 2024'!$B$29)*1000</f>
        <v>0.88316427218904803</v>
      </c>
      <c r="F448" s="1">
        <f t="shared" si="60"/>
        <v>0.7608631931294908</v>
      </c>
      <c r="G448" s="28">
        <v>383</v>
      </c>
      <c r="H448" s="1">
        <f>(G448/'[1]POBLACIÓN 2024'!$D$29)*1000</f>
        <v>1.3332033779126837</v>
      </c>
      <c r="I448" s="1">
        <f t="shared" si="61"/>
        <v>4.5965595261859126E-3</v>
      </c>
      <c r="J448" s="28">
        <v>244</v>
      </c>
      <c r="K448" s="1">
        <f>(J448/'[1]POBLACIÓN 2024'!$F$29)*1000</f>
        <v>1.2654223347042075</v>
      </c>
      <c r="L448" s="1">
        <f t="shared" si="62"/>
        <v>4.3628670490917345E-3</v>
      </c>
      <c r="M448" s="28">
        <v>131</v>
      </c>
      <c r="N448" s="1">
        <f>(M448/'[1]POBLACIÓN 2024'!$H$29)*1000</f>
        <v>1.8742667467879932</v>
      </c>
      <c r="O448" s="1">
        <f t="shared" si="54"/>
        <v>6.4620138324657534E-3</v>
      </c>
      <c r="P448" s="89">
        <v>61</v>
      </c>
      <c r="Q448" s="1">
        <f>(P448/'[1]POBLACIÓN 2024'!$J$29)*1000</f>
        <v>0.94922428146834104</v>
      </c>
      <c r="R448" s="1">
        <f t="shared" si="55"/>
        <v>3.2726934132895967E-3</v>
      </c>
      <c r="S448" s="89">
        <v>359</v>
      </c>
      <c r="T448" s="1">
        <f>(S448/'[1]POBLACIÓN 2024'!$L$29)*1000</f>
        <v>1.3106781938197325</v>
      </c>
      <c r="U448" s="1">
        <f t="shared" si="56"/>
        <v>4.5188981946614982E-3</v>
      </c>
      <c r="V448" s="89">
        <v>218</v>
      </c>
      <c r="W448" s="1">
        <f>(V448/'[1]POBLACIÓN 2024'!$N$29)*1000</f>
        <v>1.0361856958842515</v>
      </c>
      <c r="X448" s="1">
        <f t="shared" si="57"/>
        <v>3.5725151242650644E-3</v>
      </c>
      <c r="Y448" s="89">
        <v>120</v>
      </c>
      <c r="Z448" s="1">
        <f>(Y448/'[1]POBLACIÓN 2024'!$P$29)*1000</f>
        <v>0.980744712151427</v>
      </c>
      <c r="AA448" s="1">
        <f t="shared" si="58"/>
        <v>3.3813681573880254E-3</v>
      </c>
      <c r="AB448" s="89">
        <v>41</v>
      </c>
      <c r="AC448" s="1">
        <f>(AB448/'[1]POBLACIÓN 2024'!$R$29)*1000</f>
        <v>0.74974855993416845</v>
      </c>
      <c r="AD448" s="1">
        <f t="shared" si="59"/>
        <v>2.5849498602420131E-3</v>
      </c>
      <c r="AE448" s="28">
        <f>0</f>
        <v>0</v>
      </c>
    </row>
    <row r="449" spans="1:31" x14ac:dyDescent="0.25">
      <c r="A449" s="28" t="s">
        <v>1203</v>
      </c>
      <c r="B449" s="89">
        <v>1783</v>
      </c>
      <c r="C449" s="1">
        <f>(B449/'[1]POBLACIÓN 2024'!$D$57)*1000</f>
        <v>1.149777363637243</v>
      </c>
      <c r="D449" s="28">
        <v>384</v>
      </c>
      <c r="E449" s="1">
        <f>(D449/'[1]POBLACIÓN 2024'!$B$29)*1000</f>
        <v>1.3956176153110884</v>
      </c>
      <c r="F449" s="1">
        <f t="shared" si="60"/>
        <v>1.2138155258998544</v>
      </c>
      <c r="G449" s="28">
        <v>316</v>
      </c>
      <c r="H449" s="1">
        <f>(G449/'[1]POBLACIÓN 2024'!$D$29)*1000</f>
        <v>1.099979810497149</v>
      </c>
      <c r="I449" s="1">
        <f t="shared" si="61"/>
        <v>3.792461645625975E-3</v>
      </c>
      <c r="J449" s="28">
        <v>197</v>
      </c>
      <c r="K449" s="1">
        <f>(J449/'[1]POBLACIÓN 2024'!$F$29)*1000</f>
        <v>1.0216729505603643</v>
      </c>
      <c r="L449" s="1">
        <f t="shared" si="62"/>
        <v>3.5224787240617696E-3</v>
      </c>
      <c r="M449" s="28">
        <v>52</v>
      </c>
      <c r="N449" s="1">
        <f>(M449/'[1]POBLACIÓN 2024'!$H$29)*1000</f>
        <v>0.74398374681660806</v>
      </c>
      <c r="O449" s="1">
        <f t="shared" si="54"/>
        <v>2.5650741930398416E-3</v>
      </c>
      <c r="P449" s="89">
        <v>89</v>
      </c>
      <c r="Q449" s="1">
        <f>(P449/'[1]POBLACIÓN 2024'!$J$29)*1000</f>
        <v>1.3849337877161043</v>
      </c>
      <c r="R449" s="1">
        <f t="shared" si="55"/>
        <v>4.7749133407012151E-3</v>
      </c>
      <c r="S449" s="89">
        <v>306</v>
      </c>
      <c r="T449" s="1">
        <f>(S449/'[1]POBLACIÓN 2024'!$L$29)*1000</f>
        <v>1.1171797418073486</v>
      </c>
      <c r="U449" s="1">
        <f t="shared" si="56"/>
        <v>3.8517628065916948E-3</v>
      </c>
      <c r="V449" s="89">
        <v>251</v>
      </c>
      <c r="W449" s="1">
        <f>(V449/'[1]POBLACIÓN 2024'!$N$29)*1000</f>
        <v>1.1930394938850784</v>
      </c>
      <c r="X449" s="1">
        <f t="shared" si="57"/>
        <v>4.1133086981217024E-3</v>
      </c>
      <c r="Y449" s="89">
        <v>121</v>
      </c>
      <c r="Z449" s="1">
        <f>(Y449/'[1]POBLACIÓN 2024'!$P$29)*1000</f>
        <v>0.98891758475268898</v>
      </c>
      <c r="AA449" s="1">
        <f t="shared" si="58"/>
        <v>3.4095462253662594E-3</v>
      </c>
      <c r="AB449" s="89">
        <v>67</v>
      </c>
      <c r="AC449" s="1">
        <f>(AB449/'[1]POBLACIÓN 2024'!$R$29)*1000</f>
        <v>1.2251988662338851</v>
      </c>
      <c r="AD449" s="1">
        <f t="shared" si="59"/>
        <v>4.2241863569808507E-3</v>
      </c>
      <c r="AE449" s="28">
        <f>0</f>
        <v>0</v>
      </c>
    </row>
    <row r="450" spans="1:31" x14ac:dyDescent="0.25">
      <c r="A450" s="28" t="s">
        <v>1197</v>
      </c>
      <c r="B450" s="89">
        <v>1781</v>
      </c>
      <c r="C450" s="1">
        <f>(B450/'[1]POBLACIÓN 2024'!$D$57)*1000</f>
        <v>1.1484876526292369</v>
      </c>
      <c r="D450" s="28">
        <v>240</v>
      </c>
      <c r="E450" s="1">
        <f>(D450/'[1]POBLACIÓN 2024'!$B$29)*1000</f>
        <v>0.87226100956943009</v>
      </c>
      <c r="F450" s="1">
        <f t="shared" si="60"/>
        <v>0.75948662362417207</v>
      </c>
      <c r="G450" s="28">
        <v>383</v>
      </c>
      <c r="H450" s="1">
        <f>(G450/'[1]POBLACIÓN 2024'!$D$29)*1000</f>
        <v>1.3332033779126837</v>
      </c>
      <c r="I450" s="1">
        <f t="shared" si="61"/>
        <v>4.5965595261859126E-3</v>
      </c>
      <c r="J450" s="28">
        <v>285</v>
      </c>
      <c r="K450" s="1">
        <f>(J450/'[1]POBLACIÓN 2024'!$F$29)*1000</f>
        <v>1.47805477619139</v>
      </c>
      <c r="L450" s="1">
        <f t="shared" si="62"/>
        <v>5.095971758160428E-3</v>
      </c>
      <c r="M450" s="28">
        <v>113</v>
      </c>
      <c r="N450" s="1">
        <f>(M450/'[1]POBLACIÓN 2024'!$H$29)*1000</f>
        <v>1.6167339113514752</v>
      </c>
      <c r="O450" s="1">
        <f t="shared" si="54"/>
        <v>5.5741035348750396E-3</v>
      </c>
      <c r="P450" s="89">
        <v>53</v>
      </c>
      <c r="Q450" s="1">
        <f>(P450/'[1]POBLACIÓN 2024'!$J$29)*1000</f>
        <v>0.82473585111183734</v>
      </c>
      <c r="R450" s="1">
        <f t="shared" si="55"/>
        <v>2.8434877197434203E-3</v>
      </c>
      <c r="S450" s="89">
        <v>379</v>
      </c>
      <c r="T450" s="1">
        <f>(S450/'[1]POBLACIÓN 2024'!$L$29)*1000</f>
        <v>1.3836964775979905</v>
      </c>
      <c r="U450" s="1">
        <f t="shared" si="56"/>
        <v>4.7706473977067064E-3</v>
      </c>
      <c r="V450" s="89">
        <v>185</v>
      </c>
      <c r="W450" s="1">
        <f>(V450/'[1]POBLACIÓN 2024'!$N$29)*1000</f>
        <v>0.87933189788342436</v>
      </c>
      <c r="X450" s="1">
        <f t="shared" si="57"/>
        <v>3.0317215504084261E-3</v>
      </c>
      <c r="Y450" s="89">
        <v>111</v>
      </c>
      <c r="Z450" s="1">
        <f>(Y450/'[1]POBLACIÓN 2024'!$P$29)*1000</f>
        <v>0.90718885874007005</v>
      </c>
      <c r="AA450" s="1">
        <f t="shared" si="58"/>
        <v>3.1277655455839238E-3</v>
      </c>
      <c r="AB450" s="89">
        <v>32</v>
      </c>
      <c r="AC450" s="1">
        <f>(AB450/'[1]POBLACIÓN 2024'!$R$29)*1000</f>
        <v>0.58516960775349736</v>
      </c>
      <c r="AD450" s="1">
        <f t="shared" si="59"/>
        <v>2.0175218421401081E-3</v>
      </c>
      <c r="AE450" s="28">
        <f>0</f>
        <v>0</v>
      </c>
    </row>
    <row r="451" spans="1:31" x14ac:dyDescent="0.25">
      <c r="A451" s="28" t="s">
        <v>1201</v>
      </c>
      <c r="B451" s="89">
        <v>1772</v>
      </c>
      <c r="C451" s="1">
        <f>(B451/'[1]POBLACIÓN 2024'!$D$57)*1000</f>
        <v>1.1426839530932107</v>
      </c>
      <c r="D451" s="28">
        <v>392</v>
      </c>
      <c r="E451" s="1">
        <f>(D451/'[1]POBLACIÓN 2024'!$B$29)*1000</f>
        <v>1.4246929822967358</v>
      </c>
      <c r="F451" s="1">
        <f t="shared" si="60"/>
        <v>1.2467953001703886</v>
      </c>
      <c r="G451" s="28">
        <v>254</v>
      </c>
      <c r="H451" s="1">
        <f>(G451/'[1]POBLACIÓN 2024'!$D$29)*1000</f>
        <v>0.88416098691859457</v>
      </c>
      <c r="I451" s="1">
        <f t="shared" si="61"/>
        <v>3.0483710695854362E-3</v>
      </c>
      <c r="J451" s="28">
        <v>297</v>
      </c>
      <c r="K451" s="1">
        <f>(J451/'[1]POBLACIÓN 2024'!$F$29)*1000</f>
        <v>1.5402886615047116</v>
      </c>
      <c r="L451" s="1">
        <f t="shared" si="62"/>
        <v>5.3105389900829723E-3</v>
      </c>
      <c r="M451" s="28">
        <v>51</v>
      </c>
      <c r="N451" s="1">
        <f>(M451/'[1]POBLACIÓN 2024'!$H$29)*1000</f>
        <v>0.72967636707013472</v>
      </c>
      <c r="O451" s="1">
        <f t="shared" si="54"/>
        <v>2.5157458431736904E-3</v>
      </c>
      <c r="P451" s="89">
        <v>46</v>
      </c>
      <c r="Q451" s="1">
        <f>(P451/'[1]POBLACIÓN 2024'!$J$29)*1000</f>
        <v>0.71580847454989649</v>
      </c>
      <c r="R451" s="1">
        <f t="shared" si="55"/>
        <v>2.4679327378905156E-3</v>
      </c>
      <c r="S451" s="89">
        <v>260</v>
      </c>
      <c r="T451" s="1">
        <f>(S451/'[1]POBLACIÓN 2024'!$L$29)*1000</f>
        <v>0.94923768911735495</v>
      </c>
      <c r="U451" s="1">
        <f t="shared" si="56"/>
        <v>3.2727396395877142E-3</v>
      </c>
      <c r="V451" s="89">
        <v>270</v>
      </c>
      <c r="W451" s="1">
        <f>(V451/'[1]POBLACIÓN 2024'!$N$29)*1000</f>
        <v>1.283349256370403</v>
      </c>
      <c r="X451" s="1">
        <f t="shared" si="57"/>
        <v>4.4246746951906758E-3</v>
      </c>
      <c r="Y451" s="89">
        <v>140</v>
      </c>
      <c r="Z451" s="1">
        <f>(Y451/'[1]POBLACIÓN 2024'!$P$29)*1000</f>
        <v>1.1442021641766649</v>
      </c>
      <c r="AA451" s="1">
        <f t="shared" si="58"/>
        <v>3.9449295169526966E-3</v>
      </c>
      <c r="AB451" s="89">
        <v>62</v>
      </c>
      <c r="AC451" s="1">
        <f>(AB451/'[1]POBLACIÓN 2024'!$R$29)*1000</f>
        <v>1.133766115022401</v>
      </c>
      <c r="AD451" s="1">
        <f t="shared" si="59"/>
        <v>3.9089485691464589E-3</v>
      </c>
      <c r="AE451" s="28">
        <f>0</f>
        <v>0</v>
      </c>
    </row>
    <row r="452" spans="1:31" x14ac:dyDescent="0.25">
      <c r="A452" s="28" t="s">
        <v>1206</v>
      </c>
      <c r="B452" s="89">
        <v>1765</v>
      </c>
      <c r="C452" s="1">
        <f>(B452/'[1]POBLACIÓN 2024'!$D$57)*1000</f>
        <v>1.1381699645651902</v>
      </c>
      <c r="D452" s="28">
        <v>151</v>
      </c>
      <c r="E452" s="1">
        <f>(D452/'[1]POBLACIÓN 2024'!$B$29)*1000</f>
        <v>0.54879755185409984</v>
      </c>
      <c r="F452" s="1">
        <f t="shared" si="60"/>
        <v>0.48217539465975495</v>
      </c>
      <c r="G452" s="28">
        <v>693</v>
      </c>
      <c r="H452" s="1">
        <f>(G452/'[1]POBLACIÓN 2024'!$D$29)*1000</f>
        <v>2.4122974958054568</v>
      </c>
      <c r="I452" s="1">
        <f t="shared" si="61"/>
        <v>8.3170124063886106E-3</v>
      </c>
      <c r="J452" s="28">
        <v>233</v>
      </c>
      <c r="K452" s="1">
        <f>(J452/'[1]POBLACIÓN 2024'!$F$29)*1000</f>
        <v>1.2083746065003294</v>
      </c>
      <c r="L452" s="1">
        <f t="shared" si="62"/>
        <v>4.1661804198294024E-3</v>
      </c>
      <c r="M452" s="28">
        <v>30</v>
      </c>
      <c r="N452" s="1">
        <f>(M452/'[1]POBLACIÓN 2024'!$H$29)*1000</f>
        <v>0.42922139239419693</v>
      </c>
      <c r="O452" s="1">
        <f t="shared" si="54"/>
        <v>1.4798504959845239E-3</v>
      </c>
      <c r="P452" s="89">
        <v>75</v>
      </c>
      <c r="Q452" s="1">
        <f>(P452/'[1]POBLACIÓN 2024'!$J$29)*1000</f>
        <v>1.1670790345922226</v>
      </c>
      <c r="R452" s="1">
        <f t="shared" si="55"/>
        <v>4.0238033769954057E-3</v>
      </c>
      <c r="S452" s="89">
        <v>292</v>
      </c>
      <c r="T452" s="1">
        <f>(S452/'[1]POBLACIÓN 2024'!$L$29)*1000</f>
        <v>1.0660669431625678</v>
      </c>
      <c r="U452" s="1">
        <f t="shared" si="56"/>
        <v>3.675538364460048E-3</v>
      </c>
      <c r="V452" s="89">
        <v>131</v>
      </c>
      <c r="W452" s="1">
        <f>(V452/'[1]POBLACIÓN 2024'!$N$29)*1000</f>
        <v>0.62266204660934377</v>
      </c>
      <c r="X452" s="1">
        <f t="shared" si="57"/>
        <v>2.1467866113702911E-3</v>
      </c>
      <c r="Y452" s="89">
        <v>145</v>
      </c>
      <c r="Z452" s="1">
        <f>(Y452/'[1]POBLACIÓN 2024'!$P$29)*1000</f>
        <v>1.1850665271829741</v>
      </c>
      <c r="AA452" s="1">
        <f t="shared" si="58"/>
        <v>4.0858198568438633E-3</v>
      </c>
      <c r="AB452" s="89">
        <v>15</v>
      </c>
      <c r="AC452" s="1">
        <f>(AB452/'[1]POBLACIÓN 2024'!$R$29)*1000</f>
        <v>0.27429825363445182</v>
      </c>
      <c r="AD452" s="1">
        <f t="shared" si="59"/>
        <v>9.457133635031753E-4</v>
      </c>
      <c r="AE452" s="28">
        <f>0</f>
        <v>0</v>
      </c>
    </row>
    <row r="453" spans="1:31" x14ac:dyDescent="0.25">
      <c r="A453" s="28" t="s">
        <v>1187</v>
      </c>
      <c r="B453" s="89">
        <v>1760</v>
      </c>
      <c r="C453" s="1">
        <f>(B453/'[1]POBLACIÓN 2024'!$D$57)*1000</f>
        <v>1.1349456870451753</v>
      </c>
      <c r="D453" s="28">
        <v>195</v>
      </c>
      <c r="E453" s="1">
        <f>(D453/'[1]POBLACIÓN 2024'!$B$29)*1000</f>
        <v>0.70871207027516203</v>
      </c>
      <c r="F453" s="1">
        <f t="shared" si="60"/>
        <v>0.62444580244213266</v>
      </c>
      <c r="G453" s="28">
        <v>572</v>
      </c>
      <c r="H453" s="1">
        <f>(G453/'[1]POBLACIÓN 2024'!$D$29)*1000</f>
        <v>1.9911026949505357</v>
      </c>
      <c r="I453" s="1">
        <f t="shared" si="61"/>
        <v>6.8648356370191706E-3</v>
      </c>
      <c r="J453" s="28">
        <v>200</v>
      </c>
      <c r="K453" s="1">
        <f>(J453/'[1]POBLACIÓN 2024'!$F$29)*1000</f>
        <v>1.0372314218886949</v>
      </c>
      <c r="L453" s="1">
        <f t="shared" si="62"/>
        <v>3.5761205320424061E-3</v>
      </c>
      <c r="M453" s="28">
        <v>48</v>
      </c>
      <c r="N453" s="1">
        <f>(M453/'[1]POBLACIÓN 2024'!$H$29)*1000</f>
        <v>0.68675422783071505</v>
      </c>
      <c r="O453" s="1">
        <f t="shared" si="54"/>
        <v>2.3677607935752381E-3</v>
      </c>
      <c r="P453" s="89">
        <v>67</v>
      </c>
      <c r="Q453" s="1">
        <f>(P453/'[1]POBLACIÓN 2024'!$J$29)*1000</f>
        <v>1.0425906042357189</v>
      </c>
      <c r="R453" s="1">
        <f t="shared" si="55"/>
        <v>3.5945976834492292E-3</v>
      </c>
      <c r="S453" s="89">
        <v>313</v>
      </c>
      <c r="T453" s="1">
        <f>(S453/'[1]POBLACIÓN 2024'!$L$29)*1000</f>
        <v>1.1427361411297388</v>
      </c>
      <c r="U453" s="1">
        <f t="shared" si="56"/>
        <v>3.9398750276575176E-3</v>
      </c>
      <c r="V453" s="89">
        <v>197</v>
      </c>
      <c r="W453" s="1">
        <f>(V453/'[1]POBLACIÓN 2024'!$N$29)*1000</f>
        <v>0.93636964261099787</v>
      </c>
      <c r="X453" s="1">
        <f t="shared" si="57"/>
        <v>3.2283737590835674E-3</v>
      </c>
      <c r="Y453" s="89">
        <v>132</v>
      </c>
      <c r="Z453" s="1">
        <f>(Y453/'[1]POBLACIÓN 2024'!$P$29)*1000</f>
        <v>1.0788191833665697</v>
      </c>
      <c r="AA453" s="1">
        <f t="shared" si="58"/>
        <v>3.7195049731268276E-3</v>
      </c>
      <c r="AB453" s="89">
        <v>36</v>
      </c>
      <c r="AC453" s="1">
        <f>(AB453/'[1]POBLACIÓN 2024'!$R$29)*1000</f>
        <v>0.65831580872268447</v>
      </c>
      <c r="AD453" s="1">
        <f t="shared" si="59"/>
        <v>2.2697120724076212E-3</v>
      </c>
      <c r="AE453" s="28">
        <f>0</f>
        <v>0</v>
      </c>
    </row>
    <row r="454" spans="1:31" x14ac:dyDescent="0.25">
      <c r="A454" s="28" t="s">
        <v>1207</v>
      </c>
      <c r="B454" s="89">
        <v>1751</v>
      </c>
      <c r="C454" s="1">
        <f>(B454/'[1]POBLACIÓN 2024'!$D$57)*1000</f>
        <v>1.1291419875091488</v>
      </c>
      <c r="D454" s="28">
        <v>318</v>
      </c>
      <c r="E454" s="1">
        <f>(D454/'[1]POBLACIÓN 2024'!$B$29)*1000</f>
        <v>1.1557458376794949</v>
      </c>
      <c r="F454" s="1">
        <f t="shared" si="60"/>
        <v>1.023561120270652</v>
      </c>
      <c r="G454" s="28">
        <v>232</v>
      </c>
      <c r="H454" s="1">
        <f>(G454/'[1]POBLACIÓN 2024'!$D$29)*1000</f>
        <v>0.8075801140358817</v>
      </c>
      <c r="I454" s="1">
        <f t="shared" si="61"/>
        <v>2.7843389297000833E-3</v>
      </c>
      <c r="J454" s="28">
        <v>129</v>
      </c>
      <c r="K454" s="1">
        <f>(J454/'[1]POBLACIÓN 2024'!$F$29)*1000</f>
        <v>0.66901426711820811</v>
      </c>
      <c r="L454" s="1">
        <f t="shared" si="62"/>
        <v>2.3065977431673515E-3</v>
      </c>
      <c r="M454" s="28">
        <v>43</v>
      </c>
      <c r="N454" s="1">
        <f>(M454/'[1]POBLACIÓN 2024'!$H$29)*1000</f>
        <v>0.61521732909834892</v>
      </c>
      <c r="O454" s="1">
        <f t="shared" si="54"/>
        <v>2.1211190442444842E-3</v>
      </c>
      <c r="P454" s="89">
        <v>212</v>
      </c>
      <c r="Q454" s="1">
        <f>(P454/'[1]POBLACIÓN 2024'!$J$29)*1000</f>
        <v>3.2989434044473493</v>
      </c>
      <c r="R454" s="1">
        <f t="shared" si="55"/>
        <v>1.1373950878973681E-2</v>
      </c>
      <c r="S454" s="89">
        <v>373</v>
      </c>
      <c r="T454" s="1">
        <f>(S454/'[1]POBLACIÓN 2024'!$L$29)*1000</f>
        <v>1.3617909924645131</v>
      </c>
      <c r="U454" s="1">
        <f t="shared" si="56"/>
        <v>4.6951226367931437E-3</v>
      </c>
      <c r="V454" s="89">
        <v>313</v>
      </c>
      <c r="W454" s="1">
        <f>(V454/'[1]POBLACIÓN 2024'!$N$29)*1000</f>
        <v>1.4877345083108746</v>
      </c>
      <c r="X454" s="1">
        <f t="shared" si="57"/>
        <v>5.1293451096099318E-3</v>
      </c>
      <c r="Y454" s="89">
        <v>104</v>
      </c>
      <c r="Z454" s="1">
        <f>(Y454/'[1]POBLACIÓN 2024'!$P$29)*1000</f>
        <v>0.84997875053123673</v>
      </c>
      <c r="AA454" s="1">
        <f t="shared" si="58"/>
        <v>2.9305190697362887E-3</v>
      </c>
      <c r="AB454" s="89">
        <v>27</v>
      </c>
      <c r="AC454" s="1">
        <f>(AB454/'[1]POBLACIÓN 2024'!$R$29)*1000</f>
        <v>0.49373685654201338</v>
      </c>
      <c r="AD454" s="1">
        <f t="shared" si="59"/>
        <v>1.702284054305716E-3</v>
      </c>
      <c r="AE454" s="28">
        <f>0</f>
        <v>0</v>
      </c>
    </row>
    <row r="455" spans="1:31" x14ac:dyDescent="0.25">
      <c r="A455" s="28" t="s">
        <v>1205</v>
      </c>
      <c r="B455" s="89">
        <v>1744</v>
      </c>
      <c r="C455" s="1">
        <f>(B455/'[1]POBLACIÓN 2024'!$D$57)*1000</f>
        <v>1.1246279989811283</v>
      </c>
      <c r="D455" s="28">
        <v>301</v>
      </c>
      <c r="E455" s="1">
        <f>(D455/'[1]POBLACIÓN 2024'!$B$29)*1000</f>
        <v>1.0939606828349935</v>
      </c>
      <c r="F455" s="1">
        <f t="shared" si="60"/>
        <v>0.97273114650007086</v>
      </c>
      <c r="G455" s="28">
        <v>278</v>
      </c>
      <c r="H455" s="1">
        <f>(G455/'[1]POBLACIÓN 2024'!$D$29)*1000</f>
        <v>0.96770375733609948</v>
      </c>
      <c r="I455" s="1">
        <f t="shared" si="61"/>
        <v>3.3364061312785476E-3</v>
      </c>
      <c r="J455" s="28">
        <v>192</v>
      </c>
      <c r="K455" s="1">
        <f>(J455/'[1]POBLACIÓN 2024'!$F$29)*1000</f>
        <v>0.99574216501314705</v>
      </c>
      <c r="L455" s="1">
        <f t="shared" si="62"/>
        <v>3.4330757107607101E-3</v>
      </c>
      <c r="M455" s="28">
        <v>79</v>
      </c>
      <c r="N455" s="1">
        <f>(M455/'[1]POBLACIÓN 2024'!$H$29)*1000</f>
        <v>1.1302829999713853</v>
      </c>
      <c r="O455" s="1">
        <f t="shared" ref="O455:O518" si="63">N455/$C$7</f>
        <v>3.8969396394259127E-3</v>
      </c>
      <c r="P455" s="89">
        <v>70</v>
      </c>
      <c r="Q455" s="1">
        <f>(P455/'[1]POBLACIÓN 2024'!$J$29)*1000</f>
        <v>1.0892737656194076</v>
      </c>
      <c r="R455" s="1">
        <f t="shared" ref="R455:R518" si="64">Q455/$C$7</f>
        <v>3.7555498185290448E-3</v>
      </c>
      <c r="S455" s="89">
        <v>358</v>
      </c>
      <c r="T455" s="1">
        <f>(S455/'[1]POBLACIÓN 2024'!$L$29)*1000</f>
        <v>1.3070272796308195</v>
      </c>
      <c r="U455" s="1">
        <f t="shared" ref="U455:U518" si="65">T455/$C$7</f>
        <v>4.5063107345092376E-3</v>
      </c>
      <c r="V455" s="89">
        <v>281</v>
      </c>
      <c r="W455" s="1">
        <f>(V455/'[1]POBLACIÓN 2024'!$N$29)*1000</f>
        <v>1.3356338557040122</v>
      </c>
      <c r="X455" s="1">
        <f t="shared" ref="X455:X518" si="66">W455/$C$7</f>
        <v>4.6049392198095557E-3</v>
      </c>
      <c r="Y455" s="89">
        <v>125</v>
      </c>
      <c r="Z455" s="1">
        <f>(Y455/'[1]POBLACIÓN 2024'!$P$29)*1000</f>
        <v>1.0216090751577365</v>
      </c>
      <c r="AA455" s="1">
        <f t="shared" ref="AA455:AA518" si="67">Z455/$C$7</f>
        <v>3.522258497279193E-3</v>
      </c>
      <c r="AB455" s="89">
        <v>60</v>
      </c>
      <c r="AC455" s="1">
        <f>(AB455/'[1]POBLACIÓN 2024'!$R$29)*1000</f>
        <v>1.0971930145378073</v>
      </c>
      <c r="AD455" s="1">
        <f t="shared" ref="AD455:AD518" si="68">AC455/$C$7</f>
        <v>3.7828534540127012E-3</v>
      </c>
      <c r="AE455" s="28">
        <f>0</f>
        <v>0</v>
      </c>
    </row>
    <row r="456" spans="1:31" x14ac:dyDescent="0.25">
      <c r="A456" s="28" t="s">
        <v>1210</v>
      </c>
      <c r="B456" s="89">
        <v>1703</v>
      </c>
      <c r="C456" s="1">
        <f>(B456/'[1]POBLACIÓN 2024'!$D$57)*1000</f>
        <v>1.0981889233170077</v>
      </c>
      <c r="D456" s="28">
        <v>265</v>
      </c>
      <c r="E456" s="1">
        <f>(D456/'[1]POBLACIÓN 2024'!$B$29)*1000</f>
        <v>0.96312153139957912</v>
      </c>
      <c r="F456" s="1">
        <f t="shared" ref="F456:F519" si="69">E456/C456</f>
        <v>0.87700896535227624</v>
      </c>
      <c r="G456" s="28">
        <v>329</v>
      </c>
      <c r="H456" s="1">
        <f>(G456/'[1]POBLACIÓN 2024'!$D$29)*1000</f>
        <v>1.1452321444732976</v>
      </c>
      <c r="I456" s="1">
        <f t="shared" ref="I456:I519" si="70">H456/$C$7</f>
        <v>3.9484806373764111E-3</v>
      </c>
      <c r="J456" s="28">
        <v>219</v>
      </c>
      <c r="K456" s="1">
        <f>(J456/'[1]POBLACIÓN 2024'!$F$29)*1000</f>
        <v>1.1357684069681209</v>
      </c>
      <c r="L456" s="1">
        <f t="shared" ref="L456:L519" si="71">K456/$C$7</f>
        <v>3.9158519825864347E-3</v>
      </c>
      <c r="M456" s="28">
        <v>73</v>
      </c>
      <c r="N456" s="1">
        <f>(M456/'[1]POBLACIÓN 2024'!$H$29)*1000</f>
        <v>1.0444387214925457</v>
      </c>
      <c r="O456" s="1">
        <f t="shared" si="63"/>
        <v>3.6009695402290072E-3</v>
      </c>
      <c r="P456" s="89">
        <v>73</v>
      </c>
      <c r="Q456" s="1">
        <f>(P456/'[1]POBLACIÓN 2024'!$J$29)*1000</f>
        <v>1.1359569270030967</v>
      </c>
      <c r="R456" s="1">
        <f t="shared" si="64"/>
        <v>3.9165019536088622E-3</v>
      </c>
      <c r="S456" s="89">
        <v>284</v>
      </c>
      <c r="T456" s="1">
        <f>(S456/'[1]POBLACIÓN 2024'!$L$29)*1000</f>
        <v>1.0368596296512647</v>
      </c>
      <c r="U456" s="1">
        <f t="shared" si="65"/>
        <v>3.5748386832419646E-3</v>
      </c>
      <c r="V456" s="89">
        <v>252</v>
      </c>
      <c r="W456" s="1">
        <f>(V456/'[1]POBLACIÓN 2024'!$N$29)*1000</f>
        <v>1.197792639279043</v>
      </c>
      <c r="X456" s="1">
        <f t="shared" si="66"/>
        <v>4.1296963821779642E-3</v>
      </c>
      <c r="Y456" s="89">
        <v>131</v>
      </c>
      <c r="Z456" s="1">
        <f>(Y456/'[1]POBLACIÓN 2024'!$P$29)*1000</f>
        <v>1.0706463107653077</v>
      </c>
      <c r="AA456" s="1">
        <f t="shared" si="67"/>
        <v>3.6913269051485941E-3</v>
      </c>
      <c r="AB456" s="89">
        <v>77</v>
      </c>
      <c r="AC456" s="1">
        <f>(AB456/'[1]POBLACIÓN 2024'!$R$29)*1000</f>
        <v>1.408064368656853</v>
      </c>
      <c r="AD456" s="1">
        <f t="shared" si="68"/>
        <v>4.8546619326496343E-3</v>
      </c>
      <c r="AE456" s="28">
        <f>0</f>
        <v>0</v>
      </c>
    </row>
    <row r="457" spans="1:31" x14ac:dyDescent="0.25">
      <c r="A457" s="28" t="s">
        <v>1204</v>
      </c>
      <c r="B457" s="89">
        <v>1656</v>
      </c>
      <c r="C457" s="1">
        <f>(B457/'[1]POBLACIÓN 2024'!$D$57)*1000</f>
        <v>1.0678807146288696</v>
      </c>
      <c r="D457" s="28">
        <v>208</v>
      </c>
      <c r="E457" s="1">
        <f>(D457/'[1]POBLACIÓN 2024'!$B$29)*1000</f>
        <v>0.75595954162683943</v>
      </c>
      <c r="F457" s="1">
        <f t="shared" si="69"/>
        <v>0.70790635252699086</v>
      </c>
      <c r="G457" s="28">
        <v>461</v>
      </c>
      <c r="H457" s="1">
        <f>(G457/'[1]POBLACIÓN 2024'!$D$29)*1000</f>
        <v>1.604717381769575</v>
      </c>
      <c r="I457" s="1">
        <f t="shared" si="70"/>
        <v>5.5326734766885273E-3</v>
      </c>
      <c r="J457" s="28">
        <v>179</v>
      </c>
      <c r="K457" s="1">
        <f>(J457/'[1]POBLACIÓN 2024'!$F$29)*1000</f>
        <v>0.92832212259038172</v>
      </c>
      <c r="L457" s="1">
        <f t="shared" si="71"/>
        <v>3.2006278761779528E-3</v>
      </c>
      <c r="M457" s="28">
        <v>75</v>
      </c>
      <c r="N457" s="1">
        <f>(M457/'[1]POBLACIÓN 2024'!$H$29)*1000</f>
        <v>1.0730534809854924</v>
      </c>
      <c r="O457" s="1">
        <f t="shared" si="63"/>
        <v>3.6996262399613096E-3</v>
      </c>
      <c r="P457" s="89">
        <v>85</v>
      </c>
      <c r="Q457" s="1">
        <f>(P457/'[1]POBLACIÓN 2024'!$J$29)*1000</f>
        <v>1.3226895725378522</v>
      </c>
      <c r="R457" s="1">
        <f t="shared" si="64"/>
        <v>4.5603104939281264E-3</v>
      </c>
      <c r="S457" s="89">
        <v>287</v>
      </c>
      <c r="T457" s="1">
        <f>(S457/'[1]POBLACIÓN 2024'!$L$29)*1000</f>
        <v>1.0478123722180033</v>
      </c>
      <c r="U457" s="1">
        <f t="shared" si="65"/>
        <v>3.6126010636987459E-3</v>
      </c>
      <c r="V457" s="89">
        <v>193</v>
      </c>
      <c r="W457" s="1">
        <f>(V457/'[1]POBLACIÓN 2024'!$N$29)*1000</f>
        <v>0.91735706103514003</v>
      </c>
      <c r="X457" s="1">
        <f t="shared" si="66"/>
        <v>3.1628230228585201E-3</v>
      </c>
      <c r="Y457" s="89">
        <v>101</v>
      </c>
      <c r="Z457" s="1">
        <f>(Y457/'[1]POBLACIÓN 2024'!$P$29)*1000</f>
        <v>0.82546013272745111</v>
      </c>
      <c r="AA457" s="1">
        <f t="shared" si="67"/>
        <v>2.8459848658015882E-3</v>
      </c>
      <c r="AB457" s="89">
        <v>67</v>
      </c>
      <c r="AC457" s="1">
        <f>(AB457/'[1]POBLACIÓN 2024'!$R$29)*1000</f>
        <v>1.2251988662338851</v>
      </c>
      <c r="AD457" s="1">
        <f t="shared" si="68"/>
        <v>4.2241863569808507E-3</v>
      </c>
      <c r="AE457" s="28">
        <f>0</f>
        <v>0</v>
      </c>
    </row>
    <row r="458" spans="1:31" x14ac:dyDescent="0.25">
      <c r="A458" s="28" t="s">
        <v>1209</v>
      </c>
      <c r="B458" s="89">
        <v>1634</v>
      </c>
      <c r="C458" s="1">
        <f>(B458/'[1]POBLACIÓN 2024'!$D$57)*1000</f>
        <v>1.0536938935408049</v>
      </c>
      <c r="D458" s="28">
        <v>195</v>
      </c>
      <c r="E458" s="1">
        <f>(D458/'[1]POBLACIÓN 2024'!$B$29)*1000</f>
        <v>0.70871207027516203</v>
      </c>
      <c r="F458" s="1">
        <f t="shared" si="69"/>
        <v>0.67259768194501424</v>
      </c>
      <c r="G458" s="28">
        <v>542</v>
      </c>
      <c r="H458" s="1">
        <f>(G458/'[1]POBLACIÓN 2024'!$D$29)*1000</f>
        <v>1.8866742319286545</v>
      </c>
      <c r="I458" s="1">
        <f t="shared" si="70"/>
        <v>6.5047918099027805E-3</v>
      </c>
      <c r="J458" s="28">
        <v>15</v>
      </c>
      <c r="K458" s="1">
        <f>(J458/'[1]POBLACIÓN 2024'!$F$29)*1000</f>
        <v>7.77923566416521E-2</v>
      </c>
      <c r="L458" s="1">
        <f t="shared" si="71"/>
        <v>2.6820903990318042E-4</v>
      </c>
      <c r="M458" s="28">
        <v>20</v>
      </c>
      <c r="N458" s="1">
        <f>(M458/'[1]POBLACIÓN 2024'!$H$29)*1000</f>
        <v>0.28614759492946462</v>
      </c>
      <c r="O458" s="1">
        <f t="shared" si="63"/>
        <v>9.8656699732301576E-4</v>
      </c>
      <c r="P458" s="89">
        <v>164</v>
      </c>
      <c r="Q458" s="1">
        <f>(P458/'[1]POBLACIÓN 2024'!$J$29)*1000</f>
        <v>2.5520128223083267</v>
      </c>
      <c r="R458" s="1">
        <f t="shared" si="64"/>
        <v>8.7987167176966207E-3</v>
      </c>
      <c r="S458" s="89">
        <v>346</v>
      </c>
      <c r="T458" s="1">
        <f>(S458/'[1]POBLACIÓN 2024'!$L$29)*1000</f>
        <v>1.2632163093638649</v>
      </c>
      <c r="U458" s="1">
        <f t="shared" si="65"/>
        <v>4.3552612126821124E-3</v>
      </c>
      <c r="V458" s="89">
        <v>165</v>
      </c>
      <c r="W458" s="1">
        <f>(V458/'[1]POBLACIÓN 2024'!$N$29)*1000</f>
        <v>0.7842689900041353</v>
      </c>
      <c r="X458" s="1">
        <f t="shared" si="66"/>
        <v>2.7039678692831913E-3</v>
      </c>
      <c r="Y458" s="89">
        <v>166</v>
      </c>
      <c r="Z458" s="1">
        <f>(Y458/'[1]POBLACIÓN 2024'!$P$29)*1000</f>
        <v>1.356696851809474</v>
      </c>
      <c r="AA458" s="1">
        <f t="shared" si="67"/>
        <v>4.677559284386768E-3</v>
      </c>
      <c r="AB458" s="89">
        <v>21</v>
      </c>
      <c r="AC458" s="1">
        <f>(AB458/'[1]POBLACIÓN 2024'!$R$29)*1000</f>
        <v>0.3840175550882326</v>
      </c>
      <c r="AD458" s="1">
        <f t="shared" si="68"/>
        <v>1.3239987089044456E-3</v>
      </c>
      <c r="AE458" s="28">
        <f>0</f>
        <v>0</v>
      </c>
    </row>
    <row r="459" spans="1:31" x14ac:dyDescent="0.25">
      <c r="A459" s="28" t="s">
        <v>1208</v>
      </c>
      <c r="B459" s="89">
        <v>1627</v>
      </c>
      <c r="C459" s="1">
        <f>(B459/'[1]POBLACIÓN 2024'!$D$57)*1000</f>
        <v>1.0491799050127844</v>
      </c>
      <c r="D459" s="28">
        <v>310</v>
      </c>
      <c r="E459" s="1">
        <f>(D459/'[1]POBLACIÓN 2024'!$B$29)*1000</f>
        <v>1.1266704706938473</v>
      </c>
      <c r="F459" s="1">
        <f t="shared" si="69"/>
        <v>1.07385822518219</v>
      </c>
      <c r="G459" s="28">
        <v>304</v>
      </c>
      <c r="H459" s="1">
        <f>(G459/'[1]POBLACIÓN 2024'!$D$29)*1000</f>
        <v>1.0582084252883968</v>
      </c>
      <c r="I459" s="1">
        <f t="shared" si="70"/>
        <v>3.6484441147794197E-3</v>
      </c>
      <c r="J459" s="28">
        <v>199</v>
      </c>
      <c r="K459" s="1">
        <f>(J459/'[1]POBLACIÓN 2024'!$F$29)*1000</f>
        <v>1.0320452647792511</v>
      </c>
      <c r="L459" s="1">
        <f t="shared" si="71"/>
        <v>3.5582399293821931E-3</v>
      </c>
      <c r="M459" s="28">
        <v>77</v>
      </c>
      <c r="N459" s="1">
        <f>(M459/'[1]POBLACIÓN 2024'!$H$29)*1000</f>
        <v>1.1016682404784386</v>
      </c>
      <c r="O459" s="1">
        <f t="shared" si="63"/>
        <v>3.7982829396936103E-3</v>
      </c>
      <c r="P459" s="89">
        <v>62</v>
      </c>
      <c r="Q459" s="1">
        <f>(P459/'[1]POBLACIÓN 2024'!$J$29)*1000</f>
        <v>0.964785335262904</v>
      </c>
      <c r="R459" s="1">
        <f t="shared" si="64"/>
        <v>3.3263441249828688E-3</v>
      </c>
      <c r="S459" s="89">
        <v>295</v>
      </c>
      <c r="T459" s="1">
        <f>(S459/'[1]POBLACIÓN 2024'!$L$29)*1000</f>
        <v>1.0770196857293066</v>
      </c>
      <c r="U459" s="1">
        <f t="shared" si="65"/>
        <v>3.7133007449168297E-3</v>
      </c>
      <c r="V459" s="89">
        <v>218</v>
      </c>
      <c r="W459" s="1">
        <f>(V459/'[1]POBLACIÓN 2024'!$N$29)*1000</f>
        <v>1.0361856958842515</v>
      </c>
      <c r="X459" s="1">
        <f t="shared" si="66"/>
        <v>3.5725151242650644E-3</v>
      </c>
      <c r="Y459" s="89">
        <v>115</v>
      </c>
      <c r="Z459" s="1">
        <f>(Y459/'[1]POBLACIÓN 2024'!$P$29)*1000</f>
        <v>0.93988034914511742</v>
      </c>
      <c r="AA459" s="1">
        <f t="shared" si="67"/>
        <v>3.2404778174968574E-3</v>
      </c>
      <c r="AB459" s="89">
        <v>47</v>
      </c>
      <c r="AC459" s="1">
        <f>(AB459/'[1]POBLACIÓN 2024'!$R$29)*1000</f>
        <v>0.85946786138794917</v>
      </c>
      <c r="AD459" s="1">
        <f t="shared" si="68"/>
        <v>2.9632352056432835E-3</v>
      </c>
      <c r="AE459" s="28">
        <f>0</f>
        <v>0</v>
      </c>
    </row>
    <row r="460" spans="1:31" x14ac:dyDescent="0.25">
      <c r="A460" s="28" t="s">
        <v>1212</v>
      </c>
      <c r="B460" s="89">
        <v>1605</v>
      </c>
      <c r="C460" s="1">
        <f>(B460/'[1]POBLACIÓN 2024'!$D$57)*1000</f>
        <v>1.0349930839247194</v>
      </c>
      <c r="D460" s="28">
        <v>319</v>
      </c>
      <c r="E460" s="1">
        <f>(D460/'[1]POBLACIÓN 2024'!$B$29)*1000</f>
        <v>1.1593802585527009</v>
      </c>
      <c r="F460" s="1">
        <f t="shared" si="69"/>
        <v>1.1201816481287992</v>
      </c>
      <c r="G460" s="28">
        <v>209</v>
      </c>
      <c r="H460" s="1">
        <f>(G460/'[1]POBLACIÓN 2024'!$D$29)*1000</f>
        <v>0.72751829238577259</v>
      </c>
      <c r="I460" s="1">
        <f t="shared" si="70"/>
        <v>2.5083053289108505E-3</v>
      </c>
      <c r="J460" s="28">
        <v>214</v>
      </c>
      <c r="K460" s="1">
        <f>(J460/'[1]POBLACIÓN 2024'!$F$29)*1000</f>
        <v>1.1098376214209034</v>
      </c>
      <c r="L460" s="1">
        <f t="shared" si="71"/>
        <v>3.8264489692853743E-3</v>
      </c>
      <c r="M460" s="28">
        <v>113</v>
      </c>
      <c r="N460" s="1">
        <f>(M460/'[1]POBLACIÓN 2024'!$H$29)*1000</f>
        <v>1.6167339113514752</v>
      </c>
      <c r="O460" s="1">
        <f t="shared" si="63"/>
        <v>5.5741035348750396E-3</v>
      </c>
      <c r="P460" s="89">
        <v>52</v>
      </c>
      <c r="Q460" s="1">
        <f>(P460/'[1]POBLACIÓN 2024'!$J$29)*1000</f>
        <v>0.80917479731727437</v>
      </c>
      <c r="R460" s="1">
        <f t="shared" si="64"/>
        <v>2.7898370080501481E-3</v>
      </c>
      <c r="S460" s="89">
        <v>311</v>
      </c>
      <c r="T460" s="1">
        <f>(S460/'[1]POBLACIÓN 2024'!$L$29)*1000</f>
        <v>1.1354343127519131</v>
      </c>
      <c r="U460" s="1">
        <f t="shared" si="65"/>
        <v>3.9147001073529964E-3</v>
      </c>
      <c r="V460" s="89">
        <v>248</v>
      </c>
      <c r="W460" s="1">
        <f>(V460/'[1]POBLACIÓN 2024'!$N$29)*1000</f>
        <v>1.1787800577031851</v>
      </c>
      <c r="X460" s="1">
        <f t="shared" si="66"/>
        <v>4.0641456459529169E-3</v>
      </c>
      <c r="Y460" s="89">
        <v>88</v>
      </c>
      <c r="Z460" s="1">
        <f>(Y460/'[1]POBLACIÓN 2024'!$P$29)*1000</f>
        <v>0.71921278891104645</v>
      </c>
      <c r="AA460" s="1">
        <f t="shared" si="67"/>
        <v>2.479669982084552E-3</v>
      </c>
      <c r="AB460" s="89">
        <v>51</v>
      </c>
      <c r="AC460" s="1">
        <f>(AB460/'[1]POBLACIÓN 2024'!$R$29)*1000</f>
        <v>0.93261406235713629</v>
      </c>
      <c r="AD460" s="1">
        <f t="shared" si="68"/>
        <v>3.2154254359107967E-3</v>
      </c>
      <c r="AE460" s="28">
        <f>0</f>
        <v>0</v>
      </c>
    </row>
    <row r="461" spans="1:31" x14ac:dyDescent="0.25">
      <c r="A461" s="28" t="s">
        <v>1213</v>
      </c>
      <c r="B461" s="89">
        <v>1596</v>
      </c>
      <c r="C461" s="1">
        <f>(B461/'[1]POBLACIÓN 2024'!$D$57)*1000</f>
        <v>1.0291893843886932</v>
      </c>
      <c r="D461" s="28">
        <v>284</v>
      </c>
      <c r="E461" s="1">
        <f>(D461/'[1]POBLACIÓN 2024'!$B$29)*1000</f>
        <v>1.0321755279904925</v>
      </c>
      <c r="F461" s="1">
        <f t="shared" si="69"/>
        <v>1.0029014520039701</v>
      </c>
      <c r="G461" s="28">
        <v>267</v>
      </c>
      <c r="H461" s="1">
        <f>(G461/'[1]POBLACIÓN 2024'!$D$29)*1000</f>
        <v>0.92941332089474304</v>
      </c>
      <c r="I461" s="1">
        <f t="shared" si="70"/>
        <v>3.2043900613358714E-3</v>
      </c>
      <c r="J461" s="28">
        <v>191</v>
      </c>
      <c r="K461" s="1">
        <f>(J461/'[1]POBLACIÓN 2024'!$F$29)*1000</f>
        <v>0.99055600790370335</v>
      </c>
      <c r="L461" s="1">
        <f t="shared" si="71"/>
        <v>3.4151951081004971E-3</v>
      </c>
      <c r="M461" s="28">
        <v>147</v>
      </c>
      <c r="N461" s="1">
        <f>(M461/'[1]POBLACIÓN 2024'!$H$29)*1000</f>
        <v>2.1031848227315648</v>
      </c>
      <c r="O461" s="1">
        <f t="shared" si="63"/>
        <v>7.2512674303241657E-3</v>
      </c>
      <c r="P461" s="89">
        <v>76</v>
      </c>
      <c r="Q461" s="1">
        <f>(P461/'[1]POBLACIÓN 2024'!$J$29)*1000</f>
        <v>1.1826400883867856</v>
      </c>
      <c r="R461" s="1">
        <f t="shared" si="64"/>
        <v>4.0774540886886783E-3</v>
      </c>
      <c r="S461" s="89">
        <v>254</v>
      </c>
      <c r="T461" s="1">
        <f>(S461/'[1]POBLACIÓN 2024'!$L$29)*1000</f>
        <v>0.9273322039838775</v>
      </c>
      <c r="U461" s="1">
        <f t="shared" si="65"/>
        <v>3.1972148786741515E-3</v>
      </c>
      <c r="V461" s="89">
        <v>209</v>
      </c>
      <c r="W461" s="1">
        <f>(V461/'[1]POBLACIÓN 2024'!$N$29)*1000</f>
        <v>0.99340738733857137</v>
      </c>
      <c r="X461" s="1">
        <f t="shared" si="66"/>
        <v>3.4250259677587086E-3</v>
      </c>
      <c r="Y461" s="89">
        <v>119</v>
      </c>
      <c r="Z461" s="1">
        <f>(Y461/'[1]POBLACIÓN 2024'!$P$29)*1000</f>
        <v>0.97257183955016502</v>
      </c>
      <c r="AA461" s="1">
        <f t="shared" si="67"/>
        <v>3.3531900894097915E-3</v>
      </c>
      <c r="AB461" s="89">
        <v>49</v>
      </c>
      <c r="AC461" s="1">
        <f>(AB461/'[1]POBLACIÓN 2024'!$R$29)*1000</f>
        <v>0.89604096187254278</v>
      </c>
      <c r="AD461" s="1">
        <f t="shared" si="68"/>
        <v>3.0893303207770403E-3</v>
      </c>
      <c r="AE461" s="28">
        <f>0</f>
        <v>0</v>
      </c>
    </row>
    <row r="462" spans="1:31" x14ac:dyDescent="0.25">
      <c r="A462" s="28" t="s">
        <v>1202</v>
      </c>
      <c r="B462" s="89">
        <v>1589</v>
      </c>
      <c r="C462" s="1">
        <f>(B462/'[1]POBLACIÓN 2024'!$D$57)*1000</f>
        <v>1.0246753958606725</v>
      </c>
      <c r="D462" s="28">
        <v>213</v>
      </c>
      <c r="E462" s="1">
        <f>(D462/'[1]POBLACIÓN 2024'!$B$29)*1000</f>
        <v>0.77413164599286932</v>
      </c>
      <c r="F462" s="1">
        <f t="shared" si="69"/>
        <v>0.75548964005585417</v>
      </c>
      <c r="G462" s="28">
        <v>262</v>
      </c>
      <c r="H462" s="1">
        <f>(G462/'[1]POBLACIÓN 2024'!$D$29)*1000</f>
        <v>0.91200857705776284</v>
      </c>
      <c r="I462" s="1">
        <f t="shared" si="70"/>
        <v>3.144382756816473E-3</v>
      </c>
      <c r="J462" s="28">
        <v>188</v>
      </c>
      <c r="K462" s="1">
        <f>(J462/'[1]POBLACIÓN 2024'!$F$29)*1000</f>
        <v>0.97499753657537302</v>
      </c>
      <c r="L462" s="1">
        <f t="shared" si="71"/>
        <v>3.3615533001198615E-3</v>
      </c>
      <c r="M462" s="28">
        <v>75</v>
      </c>
      <c r="N462" s="1">
        <f>(M462/'[1]POBLACIÓN 2024'!$H$29)*1000</f>
        <v>1.0730534809854924</v>
      </c>
      <c r="O462" s="1">
        <f t="shared" si="63"/>
        <v>3.6996262399613096E-3</v>
      </c>
      <c r="P462" s="89">
        <v>152</v>
      </c>
      <c r="Q462" s="1">
        <f>(P462/'[1]POBLACIÓN 2024'!$J$29)*1000</f>
        <v>2.3652801767735712</v>
      </c>
      <c r="R462" s="1">
        <f t="shared" si="64"/>
        <v>8.1549081773773565E-3</v>
      </c>
      <c r="S462" s="89">
        <v>250</v>
      </c>
      <c r="T462" s="1">
        <f>(S462/'[1]POBLACIÓN 2024'!$L$29)*1000</f>
        <v>0.91272854722822594</v>
      </c>
      <c r="U462" s="1">
        <f t="shared" si="65"/>
        <v>3.1468650380651101E-3</v>
      </c>
      <c r="V462" s="89">
        <v>229</v>
      </c>
      <c r="W462" s="1">
        <f>(V462/'[1]POBLACIÓN 2024'!$N$29)*1000</f>
        <v>1.0884702952178604</v>
      </c>
      <c r="X462" s="1">
        <f t="shared" si="66"/>
        <v>3.7527796488839439E-3</v>
      </c>
      <c r="Y462" s="89">
        <v>183</v>
      </c>
      <c r="Z462" s="1">
        <f>(Y462/'[1]POBLACIÓN 2024'!$P$29)*1000</f>
        <v>1.4956356860309263</v>
      </c>
      <c r="AA462" s="1">
        <f t="shared" si="67"/>
        <v>5.1565864400167395E-3</v>
      </c>
      <c r="AB462" s="89">
        <v>37</v>
      </c>
      <c r="AC462" s="1">
        <f>(AB462/'[1]POBLACIÓN 2024'!$R$29)*1000</f>
        <v>0.67660235896498122</v>
      </c>
      <c r="AD462" s="1">
        <f t="shared" si="68"/>
        <v>2.3327596299744994E-3</v>
      </c>
      <c r="AE462" s="28">
        <f>0</f>
        <v>0</v>
      </c>
    </row>
    <row r="463" spans="1:31" x14ac:dyDescent="0.25">
      <c r="A463" s="28" t="s">
        <v>1214</v>
      </c>
      <c r="B463" s="89">
        <v>1573</v>
      </c>
      <c r="C463" s="1">
        <f>(B463/'[1]POBLACIÓN 2024'!$D$57)*1000</f>
        <v>1.0143577077966253</v>
      </c>
      <c r="D463" s="28">
        <v>289</v>
      </c>
      <c r="E463" s="1">
        <f>(D463/'[1]POBLACIÓN 2024'!$B$29)*1000</f>
        <v>1.050347632356522</v>
      </c>
      <c r="F463" s="1">
        <f t="shared" si="69"/>
        <v>1.035480505824788</v>
      </c>
      <c r="G463" s="28">
        <v>340</v>
      </c>
      <c r="H463" s="1">
        <f>(G463/'[1]POBLACIÓN 2024'!$D$29)*1000</f>
        <v>1.1835225809146541</v>
      </c>
      <c r="I463" s="1">
        <f t="shared" si="70"/>
        <v>4.0804967073190873E-3</v>
      </c>
      <c r="J463" s="28">
        <v>162</v>
      </c>
      <c r="K463" s="1">
        <f>(J463/'[1]POBLACIÓN 2024'!$F$29)*1000</f>
        <v>0.84015745172984269</v>
      </c>
      <c r="L463" s="1">
        <f t="shared" si="71"/>
        <v>2.8966576309543486E-3</v>
      </c>
      <c r="M463" s="28">
        <v>60</v>
      </c>
      <c r="N463" s="1">
        <f>(M463/'[1]POBLACIÓN 2024'!$H$29)*1000</f>
        <v>0.85844278478839386</v>
      </c>
      <c r="O463" s="1">
        <f t="shared" si="63"/>
        <v>2.9597009919690477E-3</v>
      </c>
      <c r="P463" s="89">
        <v>57</v>
      </c>
      <c r="Q463" s="1">
        <f>(P463/'[1]POBLACIÓN 2024'!$J$29)*1000</f>
        <v>0.88698006629008919</v>
      </c>
      <c r="R463" s="1">
        <f t="shared" si="64"/>
        <v>3.0580905665165085E-3</v>
      </c>
      <c r="S463" s="89">
        <v>249</v>
      </c>
      <c r="T463" s="1">
        <f>(S463/'[1]POBLACIÓN 2024'!$L$29)*1000</f>
        <v>0.90907763303931299</v>
      </c>
      <c r="U463" s="1">
        <f t="shared" si="65"/>
        <v>3.1342775779128495E-3</v>
      </c>
      <c r="V463" s="89">
        <v>215</v>
      </c>
      <c r="W463" s="1">
        <f>(V463/'[1]POBLACIÓN 2024'!$N$29)*1000</f>
        <v>1.021926259702358</v>
      </c>
      <c r="X463" s="1">
        <f t="shared" si="66"/>
        <v>3.5233520720962786E-3</v>
      </c>
      <c r="Y463" s="89">
        <v>152</v>
      </c>
      <c r="Z463" s="1">
        <f>(Y463/'[1]POBLACIÓN 2024'!$P$29)*1000</f>
        <v>1.2422766353918075</v>
      </c>
      <c r="AA463" s="1">
        <f t="shared" si="67"/>
        <v>4.2830663326914988E-3</v>
      </c>
      <c r="AB463" s="89">
        <v>49</v>
      </c>
      <c r="AC463" s="1">
        <f>(AB463/'[1]POBLACIÓN 2024'!$R$29)*1000</f>
        <v>0.89604096187254278</v>
      </c>
      <c r="AD463" s="1">
        <f t="shared" si="68"/>
        <v>3.0893303207770403E-3</v>
      </c>
      <c r="AE463" s="28">
        <f>0</f>
        <v>0</v>
      </c>
    </row>
    <row r="464" spans="1:31" x14ac:dyDescent="0.25">
      <c r="A464" s="28" t="s">
        <v>1215</v>
      </c>
      <c r="B464" s="89">
        <v>1567</v>
      </c>
      <c r="C464" s="1">
        <f>(B464/'[1]POBLACIÓN 2024'!$D$57)*1000</f>
        <v>1.010488574772608</v>
      </c>
      <c r="D464" s="28">
        <v>257</v>
      </c>
      <c r="E464" s="1">
        <f>(D464/'[1]POBLACIÓN 2024'!$B$29)*1000</f>
        <v>0.93404616441393151</v>
      </c>
      <c r="F464" s="1">
        <f t="shared" si="69"/>
        <v>0.92435103942082819</v>
      </c>
      <c r="G464" s="28">
        <v>334</v>
      </c>
      <c r="H464" s="1">
        <f>(G464/'[1]POBLACIÓN 2024'!$D$29)*1000</f>
        <v>1.1626368883102778</v>
      </c>
      <c r="I464" s="1">
        <f t="shared" si="70"/>
        <v>4.0084879418958094E-3</v>
      </c>
      <c r="J464" s="28">
        <v>152</v>
      </c>
      <c r="K464" s="1">
        <f>(J464/'[1]POBLACIÓN 2024'!$F$29)*1000</f>
        <v>0.78829588063540801</v>
      </c>
      <c r="L464" s="1">
        <f t="shared" si="71"/>
        <v>2.7178516043522283E-3</v>
      </c>
      <c r="M464" s="28">
        <v>143</v>
      </c>
      <c r="N464" s="1">
        <f>(M464/'[1]POBLACIÓN 2024'!$H$29)*1000</f>
        <v>2.0459553037456724</v>
      </c>
      <c r="O464" s="1">
        <f t="shared" si="63"/>
        <v>7.0539540308595643E-3</v>
      </c>
      <c r="P464" s="89">
        <v>90</v>
      </c>
      <c r="Q464" s="1">
        <f>(P464/'[1]POBLACIÓN 2024'!$J$29)*1000</f>
        <v>1.4004948415106671</v>
      </c>
      <c r="R464" s="1">
        <f t="shared" si="64"/>
        <v>4.8285640523944868E-3</v>
      </c>
      <c r="S464" s="89">
        <v>277</v>
      </c>
      <c r="T464" s="1">
        <f>(S464/'[1]POBLACIÓN 2024'!$L$29)*1000</f>
        <v>1.0113032303288743</v>
      </c>
      <c r="U464" s="1">
        <f t="shared" si="65"/>
        <v>3.4867264621761414E-3</v>
      </c>
      <c r="V464" s="89">
        <v>191</v>
      </c>
      <c r="W464" s="1">
        <f>(V464/'[1]POBLACIÓN 2024'!$N$29)*1000</f>
        <v>0.90785077024721106</v>
      </c>
      <c r="X464" s="1">
        <f t="shared" si="66"/>
        <v>3.1300476547459965E-3</v>
      </c>
      <c r="Y464" s="89">
        <v>109</v>
      </c>
      <c r="Z464" s="1">
        <f>(Y464/'[1]POBLACIÓN 2024'!$P$29)*1000</f>
        <v>0.89084311353754619</v>
      </c>
      <c r="AA464" s="1">
        <f t="shared" si="67"/>
        <v>3.0714094096274563E-3</v>
      </c>
      <c r="AB464" s="89">
        <v>14</v>
      </c>
      <c r="AC464" s="1">
        <f>(AB464/'[1]POBLACIÓN 2024'!$R$29)*1000</f>
        <v>0.25601170339215507</v>
      </c>
      <c r="AD464" s="1">
        <f t="shared" si="68"/>
        <v>8.8266580593629712E-4</v>
      </c>
      <c r="AE464" s="28">
        <f>0</f>
        <v>0</v>
      </c>
    </row>
    <row r="465" spans="1:31" x14ac:dyDescent="0.25">
      <c r="A465" s="28" t="s">
        <v>1216</v>
      </c>
      <c r="B465" s="89">
        <v>1526</v>
      </c>
      <c r="C465" s="1">
        <f>(B465/'[1]POBLACIÓN 2024'!$D$57)*1000</f>
        <v>0.98404949910848727</v>
      </c>
      <c r="D465" s="28">
        <v>243</v>
      </c>
      <c r="E465" s="1">
        <f>(D465/'[1]POBLACIÓN 2024'!$B$29)*1000</f>
        <v>0.88316427218904803</v>
      </c>
      <c r="F465" s="1">
        <f t="shared" si="69"/>
        <v>0.89747952007410448</v>
      </c>
      <c r="G465" s="28">
        <v>320</v>
      </c>
      <c r="H465" s="1">
        <f>(G465/'[1]POBLACIÓN 2024'!$D$29)*1000</f>
        <v>1.1139036055667333</v>
      </c>
      <c r="I465" s="1">
        <f t="shared" si="70"/>
        <v>3.8404674892414939E-3</v>
      </c>
      <c r="J465" s="28">
        <v>139</v>
      </c>
      <c r="K465" s="1">
        <f>(J465/'[1]POBLACIÓN 2024'!$F$29)*1000</f>
        <v>0.72087583821264278</v>
      </c>
      <c r="L465" s="1">
        <f t="shared" si="71"/>
        <v>2.4854037697694719E-3</v>
      </c>
      <c r="M465" s="28">
        <v>62</v>
      </c>
      <c r="N465" s="1">
        <f>(M465/'[1]POBLACIÓN 2024'!$H$29)*1000</f>
        <v>0.88705754428134032</v>
      </c>
      <c r="O465" s="1">
        <f t="shared" si="63"/>
        <v>3.0583576917013492E-3</v>
      </c>
      <c r="P465" s="89">
        <v>79</v>
      </c>
      <c r="Q465" s="1">
        <f>(P465/'[1]POBLACIÓN 2024'!$J$29)*1000</f>
        <v>1.2293232497704745</v>
      </c>
      <c r="R465" s="1">
        <f t="shared" si="64"/>
        <v>4.2384062237684943E-3</v>
      </c>
      <c r="S465" s="89">
        <v>263</v>
      </c>
      <c r="T465" s="1">
        <f>(S465/'[1]POBLACIÓN 2024'!$L$29)*1000</f>
        <v>0.96019043168409368</v>
      </c>
      <c r="U465" s="1">
        <f t="shared" si="65"/>
        <v>3.3105020200444955E-3</v>
      </c>
      <c r="V465" s="89">
        <v>281</v>
      </c>
      <c r="W465" s="1">
        <f>(V465/'[1]POBLACIÓN 2024'!$N$29)*1000</f>
        <v>1.3356338557040122</v>
      </c>
      <c r="X465" s="1">
        <f t="shared" si="66"/>
        <v>4.6049392198095557E-3</v>
      </c>
      <c r="Y465" s="89">
        <v>76</v>
      </c>
      <c r="Z465" s="1">
        <f>(Y465/'[1]POBLACIÓN 2024'!$P$29)*1000</f>
        <v>0.62113831769590377</v>
      </c>
      <c r="AA465" s="1">
        <f t="shared" si="67"/>
        <v>2.1415331663457494E-3</v>
      </c>
      <c r="AB465" s="89">
        <v>63</v>
      </c>
      <c r="AC465" s="1">
        <f>(AB465/'[1]POBLACIÓN 2024'!$R$29)*1000</f>
        <v>1.1520526652646979</v>
      </c>
      <c r="AD465" s="1">
        <f t="shared" si="68"/>
        <v>3.9719961267133371E-3</v>
      </c>
      <c r="AE465" s="28">
        <f>0</f>
        <v>0</v>
      </c>
    </row>
    <row r="466" spans="1:31" x14ac:dyDescent="0.25">
      <c r="A466" s="28" t="s">
        <v>1211</v>
      </c>
      <c r="B466" s="89">
        <v>1457</v>
      </c>
      <c r="C466" s="1">
        <f>(B466/'[1]POBLACIÓN 2024'!$D$57)*1000</f>
        <v>0.93955446933228437</v>
      </c>
      <c r="D466" s="28">
        <v>199</v>
      </c>
      <c r="E466" s="1">
        <f>(D466/'[1]POBLACIÓN 2024'!$B$29)*1000</f>
        <v>0.72324975376798584</v>
      </c>
      <c r="F466" s="1">
        <f t="shared" si="69"/>
        <v>0.76977948312244171</v>
      </c>
      <c r="G466" s="28">
        <v>326</v>
      </c>
      <c r="H466" s="1">
        <f>(G466/'[1]POBLACIÓN 2024'!$D$29)*1000</f>
        <v>1.1347892981711096</v>
      </c>
      <c r="I466" s="1">
        <f t="shared" si="70"/>
        <v>3.9124762546647726E-3</v>
      </c>
      <c r="J466" s="28">
        <v>194</v>
      </c>
      <c r="K466" s="1">
        <f>(J466/'[1]POBLACIÓN 2024'!$F$29)*1000</f>
        <v>1.0061144792320338</v>
      </c>
      <c r="L466" s="1">
        <f t="shared" si="71"/>
        <v>3.4688369160811331E-3</v>
      </c>
      <c r="M466" s="28">
        <v>54</v>
      </c>
      <c r="N466" s="1">
        <f>(M466/'[1]POBLACIÓN 2024'!$H$29)*1000</f>
        <v>0.77259850630955451</v>
      </c>
      <c r="O466" s="1">
        <f t="shared" si="63"/>
        <v>2.6637308927721431E-3</v>
      </c>
      <c r="P466" s="89">
        <v>58</v>
      </c>
      <c r="Q466" s="1">
        <f>(P466/'[1]POBLACIÓN 2024'!$J$29)*1000</f>
        <v>0.90254112008465215</v>
      </c>
      <c r="R466" s="1">
        <f t="shared" si="64"/>
        <v>3.1117412782097806E-3</v>
      </c>
      <c r="S466" s="89">
        <v>248</v>
      </c>
      <c r="T466" s="1">
        <f>(S466/'[1]POBLACIÓN 2024'!$L$29)*1000</f>
        <v>0.90542671885040016</v>
      </c>
      <c r="U466" s="1">
        <f t="shared" si="65"/>
        <v>3.1216901177605889E-3</v>
      </c>
      <c r="V466" s="89">
        <v>220</v>
      </c>
      <c r="W466" s="1">
        <f>(V466/'[1]POBLACIÓN 2024'!$N$29)*1000</f>
        <v>1.0456919866721803</v>
      </c>
      <c r="X466" s="1">
        <f t="shared" si="66"/>
        <v>3.6052904923775881E-3</v>
      </c>
      <c r="Y466" s="89">
        <v>128</v>
      </c>
      <c r="Z466" s="1">
        <f>(Y466/'[1]POBLACIÓN 2024'!$P$29)*1000</f>
        <v>1.0461276929615222</v>
      </c>
      <c r="AA466" s="1">
        <f t="shared" si="67"/>
        <v>3.606792701213894E-3</v>
      </c>
      <c r="AB466" s="89">
        <v>30</v>
      </c>
      <c r="AC466" s="1">
        <f>(AB466/'[1]POBLACIÓN 2024'!$R$29)*1000</f>
        <v>0.54859650726890363</v>
      </c>
      <c r="AD466" s="1">
        <f t="shared" si="68"/>
        <v>1.8914267270063506E-3</v>
      </c>
      <c r="AE466" s="28">
        <f>0</f>
        <v>0</v>
      </c>
    </row>
    <row r="467" spans="1:31" x14ac:dyDescent="0.25">
      <c r="A467" s="28" t="s">
        <v>1227</v>
      </c>
      <c r="B467" s="89">
        <v>1448</v>
      </c>
      <c r="C467" s="1">
        <f>(B467/'[1]POBLACIÓN 2024'!$D$57)*1000</f>
        <v>0.93375076979625793</v>
      </c>
      <c r="D467" s="28">
        <v>271</v>
      </c>
      <c r="E467" s="1">
        <f>(D467/'[1]POBLACIÓN 2024'!$B$29)*1000</f>
        <v>0.98492805663881489</v>
      </c>
      <c r="F467" s="1">
        <f t="shared" si="69"/>
        <v>1.0548082941379784</v>
      </c>
      <c r="G467" s="28">
        <v>256</v>
      </c>
      <c r="H467" s="1">
        <f>(G467/'[1]POBLACIÓN 2024'!$D$29)*1000</f>
        <v>0.89112288445338672</v>
      </c>
      <c r="I467" s="1">
        <f t="shared" si="70"/>
        <v>3.0723739913931956E-3</v>
      </c>
      <c r="J467" s="28">
        <v>157</v>
      </c>
      <c r="K467" s="1">
        <f>(J467/'[1]POBLACIÓN 2024'!$F$29)*1000</f>
        <v>0.8142266661826254</v>
      </c>
      <c r="L467" s="1">
        <f t="shared" si="71"/>
        <v>2.8072546176532887E-3</v>
      </c>
      <c r="M467" s="28">
        <v>61</v>
      </c>
      <c r="N467" s="1">
        <f>(M467/'[1]POBLACIÓN 2024'!$H$29)*1000</f>
        <v>0.87275016453486709</v>
      </c>
      <c r="O467" s="1">
        <f t="shared" si="63"/>
        <v>3.0090293418351985E-3</v>
      </c>
      <c r="P467" s="89">
        <v>108</v>
      </c>
      <c r="Q467" s="1">
        <f>(P467/'[1]POBLACIÓN 2024'!$J$29)*1000</f>
        <v>1.6805938098128006</v>
      </c>
      <c r="R467" s="1">
        <f t="shared" si="64"/>
        <v>5.7942768628733848E-3</v>
      </c>
      <c r="S467" s="89">
        <v>236</v>
      </c>
      <c r="T467" s="1">
        <f>(S467/'[1]POBLACIÓN 2024'!$L$29)*1000</f>
        <v>0.86161574858344525</v>
      </c>
      <c r="U467" s="1">
        <f t="shared" si="65"/>
        <v>2.9706405959334637E-3</v>
      </c>
      <c r="V467" s="89">
        <v>200</v>
      </c>
      <c r="W467" s="1">
        <f>(V467/'[1]POBLACIÓN 2024'!$N$29)*1000</f>
        <v>0.95062907879289116</v>
      </c>
      <c r="X467" s="1">
        <f t="shared" si="66"/>
        <v>3.2775368112523524E-3</v>
      </c>
      <c r="Y467" s="89">
        <v>121</v>
      </c>
      <c r="Z467" s="1">
        <f>(Y467/'[1]POBLACIÓN 2024'!$P$29)*1000</f>
        <v>0.98891758475268898</v>
      </c>
      <c r="AA467" s="1">
        <f t="shared" si="67"/>
        <v>3.4095462253662594E-3</v>
      </c>
      <c r="AB467" s="89">
        <v>38</v>
      </c>
      <c r="AC467" s="1">
        <f>(AB467/'[1]POBLACIÓN 2024'!$R$29)*1000</f>
        <v>0.69488890920727797</v>
      </c>
      <c r="AD467" s="1">
        <f t="shared" si="68"/>
        <v>2.3958071875413776E-3</v>
      </c>
      <c r="AE467" s="28">
        <f>0</f>
        <v>0</v>
      </c>
    </row>
    <row r="468" spans="1:31" x14ac:dyDescent="0.25">
      <c r="A468" s="28" t="s">
        <v>1218</v>
      </c>
      <c r="B468" s="89">
        <v>1438</v>
      </c>
      <c r="C468" s="1">
        <f>(B468/'[1]POBLACIÓN 2024'!$D$57)*1000</f>
        <v>0.92730221475622854</v>
      </c>
      <c r="D468" s="28">
        <v>302</v>
      </c>
      <c r="E468" s="1">
        <f>(D468/'[1]POBLACIÓN 2024'!$B$29)*1000</f>
        <v>1.0975951037081997</v>
      </c>
      <c r="F468" s="1">
        <f t="shared" si="69"/>
        <v>1.1836433540674096</v>
      </c>
      <c r="G468" s="28">
        <v>188</v>
      </c>
      <c r="H468" s="1">
        <f>(G468/'[1]POBLACIÓN 2024'!$D$29)*1000</f>
        <v>0.65441836827045585</v>
      </c>
      <c r="I468" s="1">
        <f t="shared" si="70"/>
        <v>2.2562746499293781E-3</v>
      </c>
      <c r="J468" s="28">
        <v>87</v>
      </c>
      <c r="K468" s="1">
        <f>(J468/'[1]POBLACIÓN 2024'!$F$29)*1000</f>
        <v>0.45119566852158222</v>
      </c>
      <c r="L468" s="1">
        <f t="shared" si="71"/>
        <v>1.5556124314384464E-3</v>
      </c>
      <c r="M468" s="28">
        <v>59</v>
      </c>
      <c r="N468" s="1">
        <f>(M468/'[1]POBLACIÓN 2024'!$H$29)*1000</f>
        <v>0.84413540504192064</v>
      </c>
      <c r="O468" s="1">
        <f t="shared" si="63"/>
        <v>2.9103726421028969E-3</v>
      </c>
      <c r="P468" s="89">
        <v>50</v>
      </c>
      <c r="Q468" s="1">
        <f>(P468/'[1]POBLACIÓN 2024'!$J$29)*1000</f>
        <v>0.77805268972814845</v>
      </c>
      <c r="R468" s="1">
        <f t="shared" si="64"/>
        <v>2.6825355846636042E-3</v>
      </c>
      <c r="S468" s="89">
        <v>374</v>
      </c>
      <c r="T468" s="1">
        <f>(S468/'[1]POBLACIÓN 2024'!$L$29)*1000</f>
        <v>1.365441906653426</v>
      </c>
      <c r="U468" s="1">
        <f t="shared" si="65"/>
        <v>4.7077100969454043E-3</v>
      </c>
      <c r="V468" s="89">
        <v>246</v>
      </c>
      <c r="W468" s="1">
        <f>(V468/'[1]POBLACIÓN 2024'!$N$29)*1000</f>
        <v>1.1692737669152562</v>
      </c>
      <c r="X468" s="1">
        <f t="shared" si="66"/>
        <v>4.0313702778403933E-3</v>
      </c>
      <c r="Y468" s="89">
        <v>97</v>
      </c>
      <c r="Z468" s="1">
        <f>(Y468/'[1]POBLACIÓN 2024'!$P$29)*1000</f>
        <v>0.79276864232240352</v>
      </c>
      <c r="AA468" s="1">
        <f t="shared" si="67"/>
        <v>2.7332725938886537E-3</v>
      </c>
      <c r="AB468" s="89">
        <v>35</v>
      </c>
      <c r="AC468" s="1">
        <f>(AB468/'[1]POBLACIÓN 2024'!$R$29)*1000</f>
        <v>0.64002925848038772</v>
      </c>
      <c r="AD468" s="1">
        <f t="shared" si="68"/>
        <v>2.2066645148407431E-3</v>
      </c>
      <c r="AE468" s="28">
        <f>0</f>
        <v>0</v>
      </c>
    </row>
    <row r="469" spans="1:31" x14ac:dyDescent="0.25">
      <c r="A469" s="28" t="s">
        <v>1232</v>
      </c>
      <c r="B469" s="89">
        <v>1431</v>
      </c>
      <c r="C469" s="1">
        <f>(B469/'[1]POBLACIÓN 2024'!$D$57)*1000</f>
        <v>0.922788226228208</v>
      </c>
      <c r="D469" s="28">
        <v>195</v>
      </c>
      <c r="E469" s="1">
        <f>(D469/'[1]POBLACIÓN 2024'!$B$29)*1000</f>
        <v>0.70871207027516203</v>
      </c>
      <c r="F469" s="1">
        <f t="shared" si="69"/>
        <v>0.76801160887362219</v>
      </c>
      <c r="G469" s="28">
        <v>373</v>
      </c>
      <c r="H469" s="1">
        <f>(G469/'[1]POBLACIÓN 2024'!$D$29)*1000</f>
        <v>1.2983938902387235</v>
      </c>
      <c r="I469" s="1">
        <f t="shared" si="70"/>
        <v>4.4765449171471168E-3</v>
      </c>
      <c r="J469" s="28">
        <v>169</v>
      </c>
      <c r="K469" s="1">
        <f>(J469/'[1]POBLACIÓN 2024'!$F$29)*1000</f>
        <v>0.87646055149594704</v>
      </c>
      <c r="L469" s="1">
        <f t="shared" si="71"/>
        <v>3.0218218495758329E-3</v>
      </c>
      <c r="M469" s="28">
        <v>44</v>
      </c>
      <c r="N469" s="1">
        <f>(M469/'[1]POBLACIÓN 2024'!$H$29)*1000</f>
        <v>0.62952470884482215</v>
      </c>
      <c r="O469" s="1">
        <f t="shared" si="63"/>
        <v>2.170447394110635E-3</v>
      </c>
      <c r="P469" s="89">
        <v>41</v>
      </c>
      <c r="Q469" s="1">
        <f>(P469/'[1]POBLACIÓN 2024'!$J$29)*1000</f>
        <v>0.63800320557708168</v>
      </c>
      <c r="R469" s="1">
        <f t="shared" si="64"/>
        <v>2.1996791794241552E-3</v>
      </c>
      <c r="S469" s="89">
        <v>228</v>
      </c>
      <c r="T469" s="1">
        <f>(S469/'[1]POBLACIÓN 2024'!$L$29)*1000</f>
        <v>0.83240843507214202</v>
      </c>
      <c r="U469" s="1">
        <f t="shared" si="65"/>
        <v>2.8699409147153799E-3</v>
      </c>
      <c r="V469" s="89">
        <v>193</v>
      </c>
      <c r="W469" s="1">
        <f>(V469/'[1]POBLACIÓN 2024'!$N$29)*1000</f>
        <v>0.91735706103514003</v>
      </c>
      <c r="X469" s="1">
        <f t="shared" si="66"/>
        <v>3.1628230228585201E-3</v>
      </c>
      <c r="Y469" s="89">
        <v>149</v>
      </c>
      <c r="Z469" s="1">
        <f>(Y469/'[1]POBLACIÓN 2024'!$P$29)*1000</f>
        <v>1.2177580175880218</v>
      </c>
      <c r="AA469" s="1">
        <f t="shared" si="67"/>
        <v>4.1985321287567982E-3</v>
      </c>
      <c r="AB469" s="89">
        <v>39</v>
      </c>
      <c r="AC469" s="1">
        <f>(AB469/'[1]POBLACIÓN 2024'!$R$29)*1000</f>
        <v>0.71317545944957483</v>
      </c>
      <c r="AD469" s="1">
        <f t="shared" si="68"/>
        <v>2.4588547451082562E-3</v>
      </c>
      <c r="AE469" s="28">
        <f>0</f>
        <v>0</v>
      </c>
    </row>
    <row r="470" spans="1:31" x14ac:dyDescent="0.25">
      <c r="A470" s="28" t="s">
        <v>1219</v>
      </c>
      <c r="B470" s="89">
        <v>1428</v>
      </c>
      <c r="C470" s="1">
        <f>(B470/'[1]POBLACIÓN 2024'!$D$57)*1000</f>
        <v>0.92085365971619915</v>
      </c>
      <c r="D470" s="28">
        <v>232</v>
      </c>
      <c r="E470" s="1">
        <f>(D470/'[1]POBLACIÓN 2024'!$B$29)*1000</f>
        <v>0.84318564258378248</v>
      </c>
      <c r="F470" s="1">
        <f t="shared" si="69"/>
        <v>0.91565650381804053</v>
      </c>
      <c r="G470" s="28">
        <v>227</v>
      </c>
      <c r="H470" s="1">
        <f>(G470/'[1]POBLACIÓN 2024'!$D$29)*1000</f>
        <v>0.79017537019890138</v>
      </c>
      <c r="I470" s="1">
        <f t="shared" si="70"/>
        <v>2.7243316251806845E-3</v>
      </c>
      <c r="J470" s="28">
        <v>139</v>
      </c>
      <c r="K470" s="1">
        <f>(J470/'[1]POBLACIÓN 2024'!$F$29)*1000</f>
        <v>0.72087583821264278</v>
      </c>
      <c r="L470" s="1">
        <f t="shared" si="71"/>
        <v>2.4854037697694719E-3</v>
      </c>
      <c r="M470" s="28">
        <v>84</v>
      </c>
      <c r="N470" s="1">
        <f>(M470/'[1]POBLACIÓN 2024'!$H$29)*1000</f>
        <v>1.2018198987037514</v>
      </c>
      <c r="O470" s="1">
        <f t="shared" si="63"/>
        <v>4.143581388756667E-3</v>
      </c>
      <c r="P470" s="89">
        <v>78</v>
      </c>
      <c r="Q470" s="1">
        <f>(P470/'[1]POBLACIÓN 2024'!$J$29)*1000</f>
        <v>1.2137621959759115</v>
      </c>
      <c r="R470" s="1">
        <f t="shared" si="64"/>
        <v>4.1847555120752217E-3</v>
      </c>
      <c r="S470" s="89">
        <v>308</v>
      </c>
      <c r="T470" s="1">
        <f>(S470/'[1]POBLACIÓN 2024'!$L$29)*1000</f>
        <v>1.1244815701851743</v>
      </c>
      <c r="U470" s="1">
        <f t="shared" si="65"/>
        <v>3.8769377268962151E-3</v>
      </c>
      <c r="V470" s="89">
        <v>237</v>
      </c>
      <c r="W470" s="1">
        <f>(V470/'[1]POBLACIÓN 2024'!$N$29)*1000</f>
        <v>1.1264954583695761</v>
      </c>
      <c r="X470" s="1">
        <f t="shared" si="66"/>
        <v>3.8838811213340379E-3</v>
      </c>
      <c r="Y470" s="89">
        <v>94</v>
      </c>
      <c r="Z470" s="1">
        <f>(Y470/'[1]POBLACIÓN 2024'!$P$29)*1000</f>
        <v>0.76825002451861779</v>
      </c>
      <c r="AA470" s="1">
        <f t="shared" si="67"/>
        <v>2.6487383899539531E-3</v>
      </c>
      <c r="AB470" s="89">
        <v>29</v>
      </c>
      <c r="AC470" s="1">
        <f>(AB470/'[1]POBLACIÓN 2024'!$R$29)*1000</f>
        <v>0.53030995702660688</v>
      </c>
      <c r="AD470" s="1">
        <f t="shared" si="68"/>
        <v>1.8283791694394724E-3</v>
      </c>
      <c r="AE470" s="28">
        <f>0</f>
        <v>0</v>
      </c>
    </row>
    <row r="471" spans="1:31" x14ac:dyDescent="0.25">
      <c r="A471" s="28" t="s">
        <v>1229</v>
      </c>
      <c r="B471" s="89">
        <v>1420</v>
      </c>
      <c r="C471" s="1">
        <f>(B471/'[1]POBLACIÓN 2024'!$D$57)*1000</f>
        <v>0.91569481568417554</v>
      </c>
      <c r="D471" s="28">
        <v>320</v>
      </c>
      <c r="E471" s="1">
        <f>(D471/'[1]POBLACIÓN 2024'!$B$29)*1000</f>
        <v>1.1630146794259069</v>
      </c>
      <c r="F471" s="1">
        <f t="shared" si="69"/>
        <v>1.2700898372531928</v>
      </c>
      <c r="G471" s="28">
        <v>225</v>
      </c>
      <c r="H471" s="1">
        <f>(G471/'[1]POBLACIÓN 2024'!$D$29)*1000</f>
        <v>0.78321347266410934</v>
      </c>
      <c r="I471" s="1">
        <f t="shared" si="70"/>
        <v>2.7003287033729255E-3</v>
      </c>
      <c r="J471" s="28">
        <v>87</v>
      </c>
      <c r="K471" s="1">
        <f>(J471/'[1]POBLACIÓN 2024'!$F$29)*1000</f>
        <v>0.45119566852158222</v>
      </c>
      <c r="L471" s="1">
        <f t="shared" si="71"/>
        <v>1.5556124314384464E-3</v>
      </c>
      <c r="M471" s="28">
        <v>81</v>
      </c>
      <c r="N471" s="1">
        <f>(M471/'[1]POBLACIÓN 2024'!$H$29)*1000</f>
        <v>1.1588977594643317</v>
      </c>
      <c r="O471" s="1">
        <f t="shared" si="63"/>
        <v>3.9955963391582142E-3</v>
      </c>
      <c r="P471" s="89">
        <v>195</v>
      </c>
      <c r="Q471" s="1">
        <f>(P471/'[1]POBLACIÓN 2024'!$J$29)*1000</f>
        <v>3.034405489939779</v>
      </c>
      <c r="R471" s="1">
        <f t="shared" si="64"/>
        <v>1.0461888780188056E-2</v>
      </c>
      <c r="S471" s="89">
        <v>241</v>
      </c>
      <c r="T471" s="1">
        <f>(S471/'[1]POBLACIÓN 2024'!$L$29)*1000</f>
        <v>0.87987031952800976</v>
      </c>
      <c r="U471" s="1">
        <f t="shared" si="65"/>
        <v>3.0335778966947657E-3</v>
      </c>
      <c r="V471" s="89">
        <v>124</v>
      </c>
      <c r="W471" s="1">
        <f>(V471/'[1]POBLACIÓN 2024'!$N$29)*1000</f>
        <v>0.58939002885159253</v>
      </c>
      <c r="X471" s="1">
        <f t="shared" si="66"/>
        <v>2.0320728229764585E-3</v>
      </c>
      <c r="Y471" s="89">
        <v>60</v>
      </c>
      <c r="Z471" s="1">
        <f>(Y471/'[1]POBLACIÓN 2024'!$P$29)*1000</f>
        <v>0.4903723560757135</v>
      </c>
      <c r="AA471" s="1">
        <f t="shared" si="67"/>
        <v>1.6906840786940127E-3</v>
      </c>
      <c r="AB471" s="89">
        <v>87</v>
      </c>
      <c r="AC471" s="1">
        <f>(AB471/'[1]POBLACIÓN 2024'!$R$29)*1000</f>
        <v>1.5909298710798208</v>
      </c>
      <c r="AD471" s="1">
        <f t="shared" si="68"/>
        <v>5.4851375083184179E-3</v>
      </c>
      <c r="AE471" s="28">
        <f>0</f>
        <v>0</v>
      </c>
    </row>
    <row r="472" spans="1:31" x14ac:dyDescent="0.25">
      <c r="A472" s="28" t="s">
        <v>1231</v>
      </c>
      <c r="B472" s="89">
        <v>1405</v>
      </c>
      <c r="C472" s="1">
        <f>(B472/'[1]POBLACIÓN 2024'!$D$57)*1000</f>
        <v>0.90602198312413151</v>
      </c>
      <c r="D472" s="28">
        <v>247</v>
      </c>
      <c r="E472" s="1">
        <f>(D472/'[1]POBLACIÓN 2024'!$B$29)*1000</f>
        <v>0.89770195568187183</v>
      </c>
      <c r="F472" s="1">
        <f t="shared" si="69"/>
        <v>0.99081696956891629</v>
      </c>
      <c r="G472" s="28">
        <v>257</v>
      </c>
      <c r="H472" s="1">
        <f>(G472/'[1]POBLACIÓN 2024'!$D$29)*1000</f>
        <v>0.89460383322078263</v>
      </c>
      <c r="I472" s="1">
        <f t="shared" si="70"/>
        <v>3.0843754522970747E-3</v>
      </c>
      <c r="J472" s="28">
        <v>162</v>
      </c>
      <c r="K472" s="1">
        <f>(J472/'[1]POBLACIÓN 2024'!$F$29)*1000</f>
        <v>0.84015745172984269</v>
      </c>
      <c r="L472" s="1">
        <f t="shared" si="71"/>
        <v>2.8966576309543486E-3</v>
      </c>
      <c r="M472" s="28">
        <v>58</v>
      </c>
      <c r="N472" s="1">
        <f>(M472/'[1]POBLACIÓN 2024'!$H$29)*1000</f>
        <v>0.82982802529544741</v>
      </c>
      <c r="O472" s="1">
        <f t="shared" si="63"/>
        <v>2.8610442922367462E-3</v>
      </c>
      <c r="P472" s="89">
        <v>60</v>
      </c>
      <c r="Q472" s="1">
        <f>(P472/'[1]POBLACIÓN 2024'!$J$29)*1000</f>
        <v>0.93366322767377807</v>
      </c>
      <c r="R472" s="1">
        <f t="shared" si="64"/>
        <v>3.2190427015963245E-3</v>
      </c>
      <c r="S472" s="89">
        <v>254</v>
      </c>
      <c r="T472" s="1">
        <f>(S472/'[1]POBLACIÓN 2024'!$L$29)*1000</f>
        <v>0.9273322039838775</v>
      </c>
      <c r="U472" s="1">
        <f t="shared" si="65"/>
        <v>3.1972148786741515E-3</v>
      </c>
      <c r="V472" s="89">
        <v>218</v>
      </c>
      <c r="W472" s="1">
        <f>(V472/'[1]POBLACIÓN 2024'!$N$29)*1000</f>
        <v>1.0361856958842515</v>
      </c>
      <c r="X472" s="1">
        <f t="shared" si="66"/>
        <v>3.5725151242650644E-3</v>
      </c>
      <c r="Y472" s="89">
        <v>85</v>
      </c>
      <c r="Z472" s="1">
        <f>(Y472/'[1]POBLACIÓN 2024'!$P$29)*1000</f>
        <v>0.69469417110726073</v>
      </c>
      <c r="AA472" s="1">
        <f t="shared" si="67"/>
        <v>2.395135778149851E-3</v>
      </c>
      <c r="AB472" s="89">
        <v>64</v>
      </c>
      <c r="AC472" s="1">
        <f>(AB472/'[1]POBLACIÓN 2024'!$R$29)*1000</f>
        <v>1.1703392155069947</v>
      </c>
      <c r="AD472" s="1">
        <f t="shared" si="68"/>
        <v>4.0350436842802161E-3</v>
      </c>
      <c r="AE472" s="28">
        <f>0</f>
        <v>0</v>
      </c>
    </row>
    <row r="473" spans="1:31" x14ac:dyDescent="0.25">
      <c r="A473" s="28" t="s">
        <v>1225</v>
      </c>
      <c r="B473" s="89">
        <v>1398</v>
      </c>
      <c r="C473" s="1">
        <f>(B473/'[1]POBLACIÓN 2024'!$D$57)*1000</f>
        <v>0.90150799459611086</v>
      </c>
      <c r="D473" s="28">
        <v>285</v>
      </c>
      <c r="E473" s="1">
        <f>(D473/'[1]POBLACIÓN 2024'!$B$29)*1000</f>
        <v>1.0358099488636983</v>
      </c>
      <c r="F473" s="1">
        <f t="shared" si="69"/>
        <v>1.148974779006543</v>
      </c>
      <c r="G473" s="28">
        <v>185</v>
      </c>
      <c r="H473" s="1">
        <f>(G473/'[1]POBLACIÓN 2024'!$D$29)*1000</f>
        <v>0.64397552196826757</v>
      </c>
      <c r="I473" s="1">
        <f t="shared" si="70"/>
        <v>2.2202702672177383E-3</v>
      </c>
      <c r="J473" s="28">
        <v>144</v>
      </c>
      <c r="K473" s="1">
        <f>(J473/'[1]POBLACIÓN 2024'!$F$29)*1000</f>
        <v>0.74680662375986018</v>
      </c>
      <c r="L473" s="1">
        <f t="shared" si="71"/>
        <v>2.5748067830705318E-3</v>
      </c>
      <c r="M473" s="28">
        <v>116</v>
      </c>
      <c r="N473" s="1">
        <f>(M473/'[1]POBLACIÓN 2024'!$H$29)*1000</f>
        <v>1.6596560505908948</v>
      </c>
      <c r="O473" s="1">
        <f t="shared" si="63"/>
        <v>5.7220885844734923E-3</v>
      </c>
      <c r="P473" s="89">
        <v>51</v>
      </c>
      <c r="Q473" s="1">
        <f>(P473/'[1]POBLACIÓN 2024'!$J$29)*1000</f>
        <v>0.79361374352271141</v>
      </c>
      <c r="R473" s="1">
        <f t="shared" si="64"/>
        <v>2.7361862963568759E-3</v>
      </c>
      <c r="S473" s="89">
        <v>252</v>
      </c>
      <c r="T473" s="1">
        <f>(S473/'[1]POBLACIÓN 2024'!$L$29)*1000</f>
        <v>0.92003037560605172</v>
      </c>
      <c r="U473" s="1">
        <f t="shared" si="65"/>
        <v>3.1720399583696308E-3</v>
      </c>
      <c r="V473" s="89">
        <v>217</v>
      </c>
      <c r="W473" s="1">
        <f>(V473/'[1]POBLACIÓN 2024'!$N$29)*1000</f>
        <v>1.0314325504902868</v>
      </c>
      <c r="X473" s="1">
        <f t="shared" si="66"/>
        <v>3.5561274402088022E-3</v>
      </c>
      <c r="Y473" s="89">
        <v>98</v>
      </c>
      <c r="Z473" s="1">
        <f>(Y473/'[1]POBLACIÓN 2024'!$P$29)*1000</f>
        <v>0.80094151492366539</v>
      </c>
      <c r="AA473" s="1">
        <f t="shared" si="67"/>
        <v>2.7614506618668872E-3</v>
      </c>
      <c r="AB473" s="89">
        <v>50</v>
      </c>
      <c r="AC473" s="1">
        <f>(AB473/'[1]POBLACIÓN 2024'!$R$29)*1000</f>
        <v>0.91432751211483954</v>
      </c>
      <c r="AD473" s="1">
        <f t="shared" si="68"/>
        <v>3.1523778783439185E-3</v>
      </c>
      <c r="AE473" s="28">
        <f>0</f>
        <v>0</v>
      </c>
    </row>
    <row r="474" spans="1:31" x14ac:dyDescent="0.25">
      <c r="A474" s="28" t="s">
        <v>1221</v>
      </c>
      <c r="B474" s="89">
        <v>1376</v>
      </c>
      <c r="C474" s="1">
        <f>(B474/'[1]POBLACIÓN 2024'!$D$57)*1000</f>
        <v>0.88732117350804618</v>
      </c>
      <c r="D474" s="28">
        <v>257</v>
      </c>
      <c r="E474" s="1">
        <f>(D474/'[1]POBLACIÓN 2024'!$B$29)*1000</f>
        <v>0.93404616441393151</v>
      </c>
      <c r="F474" s="1">
        <f t="shared" si="69"/>
        <v>1.0526584874799696</v>
      </c>
      <c r="G474" s="28">
        <v>280</v>
      </c>
      <c r="H474" s="1">
        <f>(G474/'[1]POBLACIÓN 2024'!$D$29)*1000</f>
        <v>0.97466565487089152</v>
      </c>
      <c r="I474" s="1">
        <f t="shared" si="70"/>
        <v>3.360409053086307E-3</v>
      </c>
      <c r="J474" s="28">
        <v>141</v>
      </c>
      <c r="K474" s="1">
        <f>(J474/'[1]POBLACIÓN 2024'!$F$29)*1000</f>
        <v>0.73124815243152974</v>
      </c>
      <c r="L474" s="1">
        <f t="shared" si="71"/>
        <v>2.5211649750898958E-3</v>
      </c>
      <c r="M474" s="28">
        <v>114</v>
      </c>
      <c r="N474" s="1">
        <f>(M474/'[1]POBLACIÓN 2024'!$H$29)*1000</f>
        <v>1.6310412910979482</v>
      </c>
      <c r="O474" s="1">
        <f t="shared" si="63"/>
        <v>5.6234318847411899E-3</v>
      </c>
      <c r="P474" s="89">
        <v>47</v>
      </c>
      <c r="Q474" s="1">
        <f>(P474/'[1]POBLACIÓN 2024'!$J$29)*1000</f>
        <v>0.73136952834445945</v>
      </c>
      <c r="R474" s="1">
        <f t="shared" si="64"/>
        <v>2.5215834495837873E-3</v>
      </c>
      <c r="S474" s="89">
        <v>229</v>
      </c>
      <c r="T474" s="1">
        <f>(S474/'[1]POBLACIÓN 2024'!$L$29)*1000</f>
        <v>0.83605934926105496</v>
      </c>
      <c r="U474" s="1">
        <f t="shared" si="65"/>
        <v>2.8825283748676405E-3</v>
      </c>
      <c r="V474" s="89">
        <v>172</v>
      </c>
      <c r="W474" s="1">
        <f>(V474/'[1]POBLACIÓN 2024'!$N$29)*1000</f>
        <v>0.81754100776188643</v>
      </c>
      <c r="X474" s="1">
        <f t="shared" si="66"/>
        <v>2.818681657677023E-3</v>
      </c>
      <c r="Y474" s="89">
        <v>89</v>
      </c>
      <c r="Z474" s="1">
        <f>(Y474/'[1]POBLACIÓN 2024'!$P$29)*1000</f>
        <v>0.72738566151230832</v>
      </c>
      <c r="AA474" s="1">
        <f t="shared" si="67"/>
        <v>2.5078480500627851E-3</v>
      </c>
      <c r="AB474" s="89">
        <v>47</v>
      </c>
      <c r="AC474" s="1">
        <f>(AB474/'[1]POBLACIÓN 2024'!$R$29)*1000</f>
        <v>0.85946786138794917</v>
      </c>
      <c r="AD474" s="1">
        <f t="shared" si="68"/>
        <v>2.9632352056432835E-3</v>
      </c>
      <c r="AE474" s="28">
        <f>0</f>
        <v>0</v>
      </c>
    </row>
    <row r="475" spans="1:31" x14ac:dyDescent="0.25">
      <c r="A475" s="28" t="s">
        <v>1222</v>
      </c>
      <c r="B475" s="89">
        <v>1371</v>
      </c>
      <c r="C475" s="1">
        <f>(B475/'[1]POBLACIÓN 2024'!$D$57)*1000</f>
        <v>0.88409689598803154</v>
      </c>
      <c r="D475" s="28">
        <v>225</v>
      </c>
      <c r="E475" s="1">
        <f>(D475/'[1]POBLACIÓN 2024'!$B$29)*1000</f>
        <v>0.81774469647134085</v>
      </c>
      <c r="F475" s="1">
        <f t="shared" si="69"/>
        <v>0.9249491771571734</v>
      </c>
      <c r="G475" s="28">
        <v>316</v>
      </c>
      <c r="H475" s="1">
        <f>(G475/'[1]POBLACIÓN 2024'!$D$29)*1000</f>
        <v>1.099979810497149</v>
      </c>
      <c r="I475" s="1">
        <f t="shared" si="70"/>
        <v>3.792461645625975E-3</v>
      </c>
      <c r="J475" s="28">
        <v>115</v>
      </c>
      <c r="K475" s="1">
        <f>(J475/'[1]POBLACIÓN 2024'!$F$29)*1000</f>
        <v>0.59640806758599951</v>
      </c>
      <c r="L475" s="1">
        <f t="shared" si="71"/>
        <v>2.0562693059243834E-3</v>
      </c>
      <c r="M475" s="28">
        <v>56</v>
      </c>
      <c r="N475" s="1">
        <f>(M475/'[1]POBLACIÓN 2024'!$H$29)*1000</f>
        <v>0.80121326580250096</v>
      </c>
      <c r="O475" s="1">
        <f t="shared" si="63"/>
        <v>2.7623875925044446E-3</v>
      </c>
      <c r="P475" s="89">
        <v>58</v>
      </c>
      <c r="Q475" s="1">
        <f>(P475/'[1]POBLACIÓN 2024'!$J$29)*1000</f>
        <v>0.90254112008465215</v>
      </c>
      <c r="R475" s="1">
        <f t="shared" si="64"/>
        <v>3.1117412782097806E-3</v>
      </c>
      <c r="S475" s="89">
        <v>263</v>
      </c>
      <c r="T475" s="1">
        <f>(S475/'[1]POBLACIÓN 2024'!$L$29)*1000</f>
        <v>0.96019043168409368</v>
      </c>
      <c r="U475" s="1">
        <f t="shared" si="65"/>
        <v>3.3105020200444955E-3</v>
      </c>
      <c r="V475" s="89">
        <v>204</v>
      </c>
      <c r="W475" s="1">
        <f>(V475/'[1]POBLACIÓN 2024'!$N$29)*1000</f>
        <v>0.96964166036874899</v>
      </c>
      <c r="X475" s="1">
        <f t="shared" si="66"/>
        <v>3.3430875474773996E-3</v>
      </c>
      <c r="Y475" s="89">
        <v>103</v>
      </c>
      <c r="Z475" s="1">
        <f>(Y475/'[1]POBLACIÓN 2024'!$P$29)*1000</f>
        <v>0.84180587792997486</v>
      </c>
      <c r="AA475" s="1">
        <f t="shared" si="67"/>
        <v>2.9023410017580552E-3</v>
      </c>
      <c r="AB475" s="89">
        <v>31</v>
      </c>
      <c r="AC475" s="1">
        <f>(AB475/'[1]POBLACIÓN 2024'!$R$29)*1000</f>
        <v>0.56688305751120049</v>
      </c>
      <c r="AD475" s="1">
        <f t="shared" si="68"/>
        <v>1.9544742845732294E-3</v>
      </c>
      <c r="AE475" s="28">
        <f>0</f>
        <v>0</v>
      </c>
    </row>
    <row r="476" spans="1:31" x14ac:dyDescent="0.25">
      <c r="A476" s="28" t="s">
        <v>1220</v>
      </c>
      <c r="B476" s="89">
        <v>1370</v>
      </c>
      <c r="C476" s="1">
        <f>(B476/'[1]POBLACIÓN 2024'!$D$57)*1000</f>
        <v>0.88345204048402848</v>
      </c>
      <c r="D476" s="28">
        <v>247</v>
      </c>
      <c r="E476" s="1">
        <f>(D476/'[1]POBLACIÓN 2024'!$B$29)*1000</f>
        <v>0.89770195568187183</v>
      </c>
      <c r="F476" s="1">
        <f t="shared" si="69"/>
        <v>1.0161298118571735</v>
      </c>
      <c r="G476" s="28">
        <v>198</v>
      </c>
      <c r="H476" s="1">
        <f>(G476/'[1]POBLACIÓN 2024'!$D$29)*1000</f>
        <v>0.68922785594441616</v>
      </c>
      <c r="I476" s="1">
        <f t="shared" si="70"/>
        <v>2.3762892589681743E-3</v>
      </c>
      <c r="J476" s="28">
        <v>153</v>
      </c>
      <c r="K476" s="1">
        <f>(J476/'[1]POBLACIÓN 2024'!$F$29)*1000</f>
        <v>0.79348203774485149</v>
      </c>
      <c r="L476" s="1">
        <f t="shared" si="71"/>
        <v>2.7357322070124404E-3</v>
      </c>
      <c r="M476" s="28">
        <v>67</v>
      </c>
      <c r="N476" s="1">
        <f>(M476/'[1]POBLACIÓN 2024'!$H$29)*1000</f>
        <v>0.95859444301370644</v>
      </c>
      <c r="O476" s="1">
        <f t="shared" si="63"/>
        <v>3.3049994410321031E-3</v>
      </c>
      <c r="P476" s="89">
        <v>52</v>
      </c>
      <c r="Q476" s="1">
        <f>(P476/'[1]POBLACIÓN 2024'!$J$29)*1000</f>
        <v>0.80917479731727437</v>
      </c>
      <c r="R476" s="1">
        <f t="shared" si="64"/>
        <v>2.7898370080501481E-3</v>
      </c>
      <c r="S476" s="89">
        <v>276</v>
      </c>
      <c r="T476" s="1">
        <f>(S476/'[1]POBLACIÓN 2024'!$L$29)*1000</f>
        <v>1.0076523161399613</v>
      </c>
      <c r="U476" s="1">
        <f t="shared" si="65"/>
        <v>3.4741390020238808E-3</v>
      </c>
      <c r="V476" s="89">
        <v>215</v>
      </c>
      <c r="W476" s="1">
        <f>(V476/'[1]POBLACIÓN 2024'!$N$29)*1000</f>
        <v>1.021926259702358</v>
      </c>
      <c r="X476" s="1">
        <f t="shared" si="66"/>
        <v>3.5233520720962786E-3</v>
      </c>
      <c r="Y476" s="89">
        <v>116</v>
      </c>
      <c r="Z476" s="1">
        <f>(Y476/'[1]POBLACIÓN 2024'!$P$29)*1000</f>
        <v>0.9480532217463794</v>
      </c>
      <c r="AA476" s="1">
        <f t="shared" si="67"/>
        <v>3.2686558854750909E-3</v>
      </c>
      <c r="AB476" s="89">
        <v>46</v>
      </c>
      <c r="AC476" s="1">
        <f>(AB476/'[1]POBLACIÓN 2024'!$R$29)*1000</f>
        <v>0.84118131114565242</v>
      </c>
      <c r="AD476" s="1">
        <f t="shared" si="68"/>
        <v>2.9001876480764049E-3</v>
      </c>
      <c r="AE476" s="28">
        <f>0</f>
        <v>0</v>
      </c>
    </row>
    <row r="477" spans="1:31" x14ac:dyDescent="0.25">
      <c r="A477" s="28" t="s">
        <v>1217</v>
      </c>
      <c r="B477" s="89">
        <v>1370</v>
      </c>
      <c r="C477" s="1">
        <f>(B477/'[1]POBLACIÓN 2024'!$D$57)*1000</f>
        <v>0.88345204048402848</v>
      </c>
      <c r="D477" s="28">
        <v>255</v>
      </c>
      <c r="E477" s="1">
        <f>(D477/'[1]POBLACIÓN 2024'!$B$29)*1000</f>
        <v>0.92677732266751955</v>
      </c>
      <c r="F477" s="1">
        <f t="shared" si="69"/>
        <v>1.0490408988808877</v>
      </c>
      <c r="G477" s="28">
        <v>180</v>
      </c>
      <c r="H477" s="1">
        <f>(G477/'[1]POBLACIÓN 2024'!$D$29)*1000</f>
        <v>0.62657077813128748</v>
      </c>
      <c r="I477" s="1">
        <f t="shared" si="70"/>
        <v>2.1602629626983403E-3</v>
      </c>
      <c r="J477" s="28">
        <v>231</v>
      </c>
      <c r="K477" s="1">
        <f>(J477/'[1]POBLACIÓN 2024'!$F$29)*1000</f>
        <v>1.1980022922814424</v>
      </c>
      <c r="L477" s="1">
        <f t="shared" si="71"/>
        <v>4.1304192145089789E-3</v>
      </c>
      <c r="M477" s="28">
        <v>50</v>
      </c>
      <c r="N477" s="1">
        <f>(M477/'[1]POBLACIÓN 2024'!$H$29)*1000</f>
        <v>0.7153689873236615</v>
      </c>
      <c r="O477" s="1">
        <f t="shared" si="63"/>
        <v>2.4664174933075396E-3</v>
      </c>
      <c r="P477" s="89">
        <v>96</v>
      </c>
      <c r="Q477" s="1">
        <f>(P477/'[1]POBLACIÓN 2024'!$J$29)*1000</f>
        <v>1.4938611642780448</v>
      </c>
      <c r="R477" s="1">
        <f t="shared" si="64"/>
        <v>5.1504683225541189E-3</v>
      </c>
      <c r="S477" s="89">
        <v>246</v>
      </c>
      <c r="T477" s="1">
        <f>(S477/'[1]POBLACIÓN 2024'!$L$29)*1000</f>
        <v>0.89812489047257427</v>
      </c>
      <c r="U477" s="1">
        <f t="shared" si="65"/>
        <v>3.0965151974560678E-3</v>
      </c>
      <c r="V477" s="89">
        <v>186</v>
      </c>
      <c r="W477" s="1">
        <f>(V477/'[1]POBLACIÓN 2024'!$N$29)*1000</f>
        <v>0.88408504327738879</v>
      </c>
      <c r="X477" s="1">
        <f t="shared" si="66"/>
        <v>3.0481092344646879E-3</v>
      </c>
      <c r="Y477" s="89">
        <v>89</v>
      </c>
      <c r="Z477" s="1">
        <f>(Y477/'[1]POBLACIÓN 2024'!$P$29)*1000</f>
        <v>0.72738566151230832</v>
      </c>
      <c r="AA477" s="1">
        <f t="shared" si="67"/>
        <v>2.5078480500627851E-3</v>
      </c>
      <c r="AB477" s="89">
        <v>37</v>
      </c>
      <c r="AC477" s="1">
        <f>(AB477/'[1]POBLACIÓN 2024'!$R$29)*1000</f>
        <v>0.67660235896498122</v>
      </c>
      <c r="AD477" s="1">
        <f t="shared" si="68"/>
        <v>2.3327596299744994E-3</v>
      </c>
      <c r="AE477" s="28">
        <f>0</f>
        <v>0</v>
      </c>
    </row>
    <row r="478" spans="1:31" x14ac:dyDescent="0.25">
      <c r="A478" s="28" t="s">
        <v>1230</v>
      </c>
      <c r="B478" s="89">
        <v>1352</v>
      </c>
      <c r="C478" s="1">
        <f>(B478/'[1]POBLACIÓN 2024'!$D$57)*1000</f>
        <v>0.8718446414119756</v>
      </c>
      <c r="D478" s="28">
        <v>205</v>
      </c>
      <c r="E478" s="1">
        <f>(D478/'[1]POBLACIÓN 2024'!$B$29)*1000</f>
        <v>0.7450562790072216</v>
      </c>
      <c r="F478" s="1">
        <f t="shared" si="69"/>
        <v>0.85457459232711819</v>
      </c>
      <c r="G478" s="28">
        <v>280</v>
      </c>
      <c r="H478" s="1">
        <f>(G478/'[1]POBLACIÓN 2024'!$D$29)*1000</f>
        <v>0.97466565487089152</v>
      </c>
      <c r="I478" s="1">
        <f t="shared" si="70"/>
        <v>3.360409053086307E-3</v>
      </c>
      <c r="J478" s="28">
        <v>177</v>
      </c>
      <c r="K478" s="1">
        <f>(J478/'[1]POBLACIÓN 2024'!$F$29)*1000</f>
        <v>0.91794980837149476</v>
      </c>
      <c r="L478" s="1">
        <f t="shared" si="71"/>
        <v>3.1648666708575289E-3</v>
      </c>
      <c r="M478" s="28">
        <v>35</v>
      </c>
      <c r="N478" s="1">
        <f>(M478/'[1]POBLACIÓN 2024'!$H$29)*1000</f>
        <v>0.50075829112656312</v>
      </c>
      <c r="O478" s="1">
        <f t="shared" si="63"/>
        <v>1.7264922453152779E-3</v>
      </c>
      <c r="P478" s="89">
        <v>46</v>
      </c>
      <c r="Q478" s="1">
        <f>(P478/'[1]POBLACIÓN 2024'!$J$29)*1000</f>
        <v>0.71580847454989649</v>
      </c>
      <c r="R478" s="1">
        <f t="shared" si="64"/>
        <v>2.4679327378905156E-3</v>
      </c>
      <c r="S478" s="89">
        <v>237</v>
      </c>
      <c r="T478" s="1">
        <f>(S478/'[1]POBLACIÓN 2024'!$L$29)*1000</f>
        <v>0.8652666627723582</v>
      </c>
      <c r="U478" s="1">
        <f t="shared" si="65"/>
        <v>2.9832280560857243E-3</v>
      </c>
      <c r="V478" s="89">
        <v>216</v>
      </c>
      <c r="W478" s="1">
        <f>(V478/'[1]POBLACIÓN 2024'!$N$29)*1000</f>
        <v>1.0266794050963226</v>
      </c>
      <c r="X478" s="1">
        <f t="shared" si="66"/>
        <v>3.5397397561525413E-3</v>
      </c>
      <c r="Y478" s="89">
        <v>130</v>
      </c>
      <c r="Z478" s="1">
        <f>(Y478/'[1]POBLACIÓN 2024'!$P$29)*1000</f>
        <v>1.0624734381640457</v>
      </c>
      <c r="AA478" s="1">
        <f t="shared" si="67"/>
        <v>3.6631488371703601E-3</v>
      </c>
      <c r="AB478" s="89">
        <v>26</v>
      </c>
      <c r="AC478" s="1">
        <f>(AB478/'[1]POBLACIÓN 2024'!$R$29)*1000</f>
        <v>0.47545030629971657</v>
      </c>
      <c r="AD478" s="1">
        <f t="shared" si="68"/>
        <v>1.6392364967388376E-3</v>
      </c>
      <c r="AE478" s="28">
        <f>0</f>
        <v>0</v>
      </c>
    </row>
    <row r="479" spans="1:31" x14ac:dyDescent="0.25">
      <c r="A479" s="28" t="s">
        <v>1228</v>
      </c>
      <c r="B479" s="89">
        <v>1350</v>
      </c>
      <c r="C479" s="1">
        <f>(B479/'[1]POBLACIÓN 2024'!$D$57)*1000</f>
        <v>0.8705549304039697</v>
      </c>
      <c r="D479" s="28">
        <v>279</v>
      </c>
      <c r="E479" s="1">
        <f>(D479/'[1]POBLACIÓN 2024'!$B$29)*1000</f>
        <v>1.0140034236244626</v>
      </c>
      <c r="F479" s="1">
        <f t="shared" si="69"/>
        <v>1.164778221580949</v>
      </c>
      <c r="G479" s="28">
        <v>240</v>
      </c>
      <c r="H479" s="1">
        <f>(G479/'[1]POBLACIÓN 2024'!$D$29)*1000</f>
        <v>0.83542770417504997</v>
      </c>
      <c r="I479" s="1">
        <f t="shared" si="70"/>
        <v>2.8803506169311206E-3</v>
      </c>
      <c r="J479" s="28">
        <v>174</v>
      </c>
      <c r="K479" s="1">
        <f>(J479/'[1]POBLACIÓN 2024'!$F$29)*1000</f>
        <v>0.90239133704316443</v>
      </c>
      <c r="L479" s="1">
        <f t="shared" si="71"/>
        <v>3.1112248628768929E-3</v>
      </c>
      <c r="M479" s="28">
        <v>47</v>
      </c>
      <c r="N479" s="1">
        <f>(M479/'[1]POBLACIÓN 2024'!$H$29)*1000</f>
        <v>0.67244684808424182</v>
      </c>
      <c r="O479" s="1">
        <f t="shared" si="63"/>
        <v>2.3184324437090873E-3</v>
      </c>
      <c r="P479" s="89">
        <v>31</v>
      </c>
      <c r="Q479" s="1">
        <f>(P479/'[1]POBLACIÓN 2024'!$J$29)*1000</f>
        <v>0.482392667631452</v>
      </c>
      <c r="R479" s="1">
        <f t="shared" si="64"/>
        <v>1.6631720624914344E-3</v>
      </c>
      <c r="S479" s="89">
        <v>246</v>
      </c>
      <c r="T479" s="1">
        <f>(S479/'[1]POBLACIÓN 2024'!$L$29)*1000</f>
        <v>0.89812489047257427</v>
      </c>
      <c r="U479" s="1">
        <f t="shared" si="65"/>
        <v>3.0965151974560678E-3</v>
      </c>
      <c r="V479" s="89">
        <v>188</v>
      </c>
      <c r="W479" s="1">
        <f>(V479/'[1]POBLACIÓN 2024'!$N$29)*1000</f>
        <v>0.89359133406531777</v>
      </c>
      <c r="X479" s="1">
        <f t="shared" si="66"/>
        <v>3.0808846025772115E-3</v>
      </c>
      <c r="Y479" s="89">
        <v>84</v>
      </c>
      <c r="Z479" s="1">
        <f>(Y479/'[1]POBLACIÓN 2024'!$P$29)*1000</f>
        <v>0.68652129850599897</v>
      </c>
      <c r="AA479" s="1">
        <f t="shared" si="67"/>
        <v>2.366957710171618E-3</v>
      </c>
      <c r="AB479" s="89">
        <v>61</v>
      </c>
      <c r="AC479" s="1">
        <f>(AB479/'[1]POBLACIÓN 2024'!$R$29)*1000</f>
        <v>1.1154795647801041</v>
      </c>
      <c r="AD479" s="1">
        <f t="shared" si="68"/>
        <v>3.8459010115795798E-3</v>
      </c>
      <c r="AE479" s="28">
        <f>0</f>
        <v>0</v>
      </c>
    </row>
    <row r="480" spans="1:31" x14ac:dyDescent="0.25">
      <c r="A480" s="28" t="s">
        <v>1226</v>
      </c>
      <c r="B480" s="89">
        <v>1327</v>
      </c>
      <c r="C480" s="1">
        <f>(B480/'[1]POBLACIÓN 2024'!$D$57)*1000</f>
        <v>0.85572325381190217</v>
      </c>
      <c r="D480" s="28">
        <v>128</v>
      </c>
      <c r="E480" s="1">
        <f>(D480/'[1]POBLACIÓN 2024'!$B$29)*1000</f>
        <v>0.46520587177036277</v>
      </c>
      <c r="F480" s="1">
        <f t="shared" si="69"/>
        <v>0.54364056334575239</v>
      </c>
      <c r="G480" s="28">
        <v>178</v>
      </c>
      <c r="H480" s="1">
        <f>(G480/'[1]POBLACIÓN 2024'!$D$29)*1000</f>
        <v>0.61960888059649533</v>
      </c>
      <c r="I480" s="1">
        <f t="shared" si="70"/>
        <v>2.1362600408905809E-3</v>
      </c>
      <c r="J480" s="28">
        <v>84</v>
      </c>
      <c r="K480" s="1">
        <f>(J480/'[1]POBLACIÓN 2024'!$F$29)*1000</f>
        <v>0.43563719719325172</v>
      </c>
      <c r="L480" s="1">
        <f t="shared" si="71"/>
        <v>1.5019706234578102E-3</v>
      </c>
      <c r="M480" s="28">
        <v>36</v>
      </c>
      <c r="N480" s="1">
        <f>(M480/'[1]POBLACIÓN 2024'!$H$29)*1000</f>
        <v>0.51506567087303634</v>
      </c>
      <c r="O480" s="1">
        <f t="shared" si="63"/>
        <v>1.7758205951814287E-3</v>
      </c>
      <c r="P480" s="89">
        <v>27</v>
      </c>
      <c r="Q480" s="1">
        <f>(P480/'[1]POBLACIÓN 2024'!$J$29)*1000</f>
        <v>0.42014845245320015</v>
      </c>
      <c r="R480" s="1">
        <f t="shared" si="64"/>
        <v>1.4485692157183462E-3</v>
      </c>
      <c r="S480" s="89">
        <v>202</v>
      </c>
      <c r="T480" s="1">
        <f>(S480/'[1]POBLACIÓN 2024'!$L$29)*1000</f>
        <v>0.73748466616040653</v>
      </c>
      <c r="U480" s="1">
        <f t="shared" si="65"/>
        <v>2.5426669507566087E-3</v>
      </c>
      <c r="V480" s="89">
        <v>581</v>
      </c>
      <c r="W480" s="1">
        <f>(V480/'[1]POBLACIÓN 2024'!$N$29)*1000</f>
        <v>2.761577473893349</v>
      </c>
      <c r="X480" s="1">
        <f t="shared" si="66"/>
        <v>9.5212444366880849E-3</v>
      </c>
      <c r="Y480" s="89">
        <v>44</v>
      </c>
      <c r="Z480" s="1">
        <f>(Y480/'[1]POBLACIÓN 2024'!$P$29)*1000</f>
        <v>0.35960639445552323</v>
      </c>
      <c r="AA480" s="1">
        <f t="shared" si="67"/>
        <v>1.239834991042276E-3</v>
      </c>
      <c r="AB480" s="89">
        <v>47</v>
      </c>
      <c r="AC480" s="1">
        <f>(AB480/'[1]POBLACIÓN 2024'!$R$29)*1000</f>
        <v>0.85946786138794917</v>
      </c>
      <c r="AD480" s="1">
        <f t="shared" si="68"/>
        <v>2.9632352056432835E-3</v>
      </c>
      <c r="AE480" s="28">
        <f>0</f>
        <v>0</v>
      </c>
    </row>
    <row r="481" spans="1:31" x14ac:dyDescent="0.25">
      <c r="A481" s="28" t="s">
        <v>1223</v>
      </c>
      <c r="B481" s="89">
        <v>1304</v>
      </c>
      <c r="C481" s="1">
        <f>(B481/'[1]POBLACIÓN 2024'!$D$57)*1000</f>
        <v>0.84089157721983454</v>
      </c>
      <c r="D481" s="28">
        <v>251</v>
      </c>
      <c r="E481" s="1">
        <f>(D481/'[1]POBLACIÓN 2024'!$B$29)*1000</f>
        <v>0.91223963917469575</v>
      </c>
      <c r="F481" s="1">
        <f t="shared" si="69"/>
        <v>1.084848111085561</v>
      </c>
      <c r="G481" s="28">
        <v>227</v>
      </c>
      <c r="H481" s="1">
        <f>(G481/'[1]POBLACIÓN 2024'!$D$29)*1000</f>
        <v>0.79017537019890138</v>
      </c>
      <c r="I481" s="1">
        <f t="shared" si="70"/>
        <v>2.7243316251806845E-3</v>
      </c>
      <c r="J481" s="28">
        <v>96</v>
      </c>
      <c r="K481" s="1">
        <f>(J481/'[1]POBLACIÓN 2024'!$F$29)*1000</f>
        <v>0.49787108250657353</v>
      </c>
      <c r="L481" s="1">
        <f t="shared" si="71"/>
        <v>1.7165378553803551E-3</v>
      </c>
      <c r="M481" s="28">
        <v>116</v>
      </c>
      <c r="N481" s="1">
        <f>(M481/'[1]POBLACIÓN 2024'!$H$29)*1000</f>
        <v>1.6596560505908948</v>
      </c>
      <c r="O481" s="1">
        <f t="shared" si="63"/>
        <v>5.7220885844734923E-3</v>
      </c>
      <c r="P481" s="89">
        <v>82</v>
      </c>
      <c r="Q481" s="1">
        <f>(P481/'[1]POBLACIÓN 2024'!$J$29)*1000</f>
        <v>1.2760064111541634</v>
      </c>
      <c r="R481" s="1">
        <f t="shared" si="64"/>
        <v>4.3993583588483104E-3</v>
      </c>
      <c r="S481" s="89">
        <v>213</v>
      </c>
      <c r="T481" s="1">
        <f>(S481/'[1]POBLACIÓN 2024'!$L$29)*1000</f>
        <v>0.77764472223844849</v>
      </c>
      <c r="U481" s="1">
        <f t="shared" si="65"/>
        <v>2.6811290124314738E-3</v>
      </c>
      <c r="V481" s="89">
        <v>212</v>
      </c>
      <c r="W481" s="1">
        <f>(V481/'[1]POBLACIÓN 2024'!$N$29)*1000</f>
        <v>1.0076668235204647</v>
      </c>
      <c r="X481" s="1">
        <f t="shared" si="66"/>
        <v>3.4741890199274936E-3</v>
      </c>
      <c r="Y481" s="89">
        <v>67</v>
      </c>
      <c r="Z481" s="1">
        <f>(Y481/'[1]POBLACIÓN 2024'!$P$29)*1000</f>
        <v>0.54758246428454671</v>
      </c>
      <c r="AA481" s="1">
        <f t="shared" si="67"/>
        <v>1.8879305545416473E-3</v>
      </c>
      <c r="AB481" s="89">
        <v>40</v>
      </c>
      <c r="AC481" s="1">
        <f>(AB481/'[1]POBLACIÓN 2024'!$R$29)*1000</f>
        <v>0.7314620096918717</v>
      </c>
      <c r="AD481" s="1">
        <f t="shared" si="68"/>
        <v>2.5219023026751349E-3</v>
      </c>
      <c r="AE481" s="28">
        <f>0</f>
        <v>0</v>
      </c>
    </row>
    <row r="482" spans="1:31" x14ac:dyDescent="0.25">
      <c r="A482" s="28" t="s">
        <v>1234</v>
      </c>
      <c r="B482" s="89">
        <v>1287</v>
      </c>
      <c r="C482" s="1">
        <f>(B482/'[1]POBLACIÓN 2024'!$D$57)*1000</f>
        <v>0.8299290336517845</v>
      </c>
      <c r="D482" s="28">
        <v>227</v>
      </c>
      <c r="E482" s="1">
        <f>(D482/'[1]POBLACIÓN 2024'!$B$29)*1000</f>
        <v>0.8250135382177527</v>
      </c>
      <c r="F482" s="1">
        <f t="shared" si="69"/>
        <v>0.99407720993636883</v>
      </c>
      <c r="G482" s="28">
        <v>328</v>
      </c>
      <c r="H482" s="1">
        <f>(G482/'[1]POBLACIÓN 2024'!$D$29)*1000</f>
        <v>1.1417511957059017</v>
      </c>
      <c r="I482" s="1">
        <f t="shared" si="70"/>
        <v>3.9364791764725316E-3</v>
      </c>
      <c r="J482" s="28">
        <v>117</v>
      </c>
      <c r="K482" s="1">
        <f>(J482/'[1]POBLACIÓN 2024'!$F$29)*1000</f>
        <v>0.60678038180488647</v>
      </c>
      <c r="L482" s="1">
        <f t="shared" si="71"/>
        <v>2.0920305112448077E-3</v>
      </c>
      <c r="M482" s="28">
        <v>49</v>
      </c>
      <c r="N482" s="1">
        <f>(M482/'[1]POBLACIÓN 2024'!$H$29)*1000</f>
        <v>0.70106160757718827</v>
      </c>
      <c r="O482" s="1">
        <f t="shared" si="63"/>
        <v>2.4170891434413888E-3</v>
      </c>
      <c r="P482" s="89">
        <v>50</v>
      </c>
      <c r="Q482" s="1">
        <f>(P482/'[1]POBLACIÓN 2024'!$J$29)*1000</f>
        <v>0.77805268972814845</v>
      </c>
      <c r="R482" s="1">
        <f t="shared" si="64"/>
        <v>2.6825355846636042E-3</v>
      </c>
      <c r="S482" s="89">
        <v>204</v>
      </c>
      <c r="T482" s="1">
        <f>(S482/'[1]POBLACIÓN 2024'!$L$29)*1000</f>
        <v>0.74478649453823242</v>
      </c>
      <c r="U482" s="1">
        <f t="shared" si="65"/>
        <v>2.5678418710611299E-3</v>
      </c>
      <c r="V482" s="89">
        <v>168</v>
      </c>
      <c r="W482" s="1">
        <f>(V482/'[1]POBLACIÓN 2024'!$N$29)*1000</f>
        <v>0.79852842618602859</v>
      </c>
      <c r="X482" s="1">
        <f t="shared" si="66"/>
        <v>2.7531309214519763E-3</v>
      </c>
      <c r="Y482" s="89">
        <v>94</v>
      </c>
      <c r="Z482" s="1">
        <f>(Y482/'[1]POBLACIÓN 2024'!$P$29)*1000</f>
        <v>0.76825002451861779</v>
      </c>
      <c r="AA482" s="1">
        <f t="shared" si="67"/>
        <v>2.6487383899539531E-3</v>
      </c>
      <c r="AB482" s="89">
        <v>50</v>
      </c>
      <c r="AC482" s="1">
        <f>(AB482/'[1]POBLACIÓN 2024'!$R$29)*1000</f>
        <v>0.91432751211483954</v>
      </c>
      <c r="AD482" s="1">
        <f t="shared" si="68"/>
        <v>3.1523778783439185E-3</v>
      </c>
      <c r="AE482" s="28">
        <f>0</f>
        <v>0</v>
      </c>
    </row>
    <row r="483" spans="1:31" x14ac:dyDescent="0.25">
      <c r="A483" s="28" t="s">
        <v>1237</v>
      </c>
      <c r="B483" s="89">
        <v>1278</v>
      </c>
      <c r="C483" s="1">
        <f>(B483/'[1]POBLACIÓN 2024'!$D$57)*1000</f>
        <v>0.82412533411575806</v>
      </c>
      <c r="D483" s="28">
        <v>233</v>
      </c>
      <c r="E483" s="1">
        <f>(D483/'[1]POBLACIÓN 2024'!$B$29)*1000</f>
        <v>0.84682006345698846</v>
      </c>
      <c r="F483" s="1">
        <f t="shared" si="69"/>
        <v>1.02753795861109</v>
      </c>
      <c r="G483" s="28">
        <v>319</v>
      </c>
      <c r="H483" s="1">
        <f>(G483/'[1]POBLACIÓN 2024'!$D$29)*1000</f>
        <v>1.1104226567993372</v>
      </c>
      <c r="I483" s="1">
        <f t="shared" si="70"/>
        <v>3.8284660283376139E-3</v>
      </c>
      <c r="J483" s="28">
        <v>115</v>
      </c>
      <c r="K483" s="1">
        <f>(J483/'[1]POBLACIÓN 2024'!$F$29)*1000</f>
        <v>0.59640806758599951</v>
      </c>
      <c r="L483" s="1">
        <f t="shared" si="71"/>
        <v>2.0562693059243834E-3</v>
      </c>
      <c r="M483" s="28">
        <v>59</v>
      </c>
      <c r="N483" s="1">
        <f>(M483/'[1]POBLACIÓN 2024'!$H$29)*1000</f>
        <v>0.84413540504192064</v>
      </c>
      <c r="O483" s="1">
        <f t="shared" si="63"/>
        <v>2.9103726421028969E-3</v>
      </c>
      <c r="P483" s="89">
        <v>38</v>
      </c>
      <c r="Q483" s="1">
        <f>(P483/'[1]POBLACIÓN 2024'!$J$29)*1000</f>
        <v>0.59132004419339279</v>
      </c>
      <c r="R483" s="1">
        <f t="shared" si="64"/>
        <v>2.0387270443443391E-3</v>
      </c>
      <c r="S483" s="89">
        <v>216</v>
      </c>
      <c r="T483" s="1">
        <f>(S483/'[1]POBLACIÓN 2024'!$L$29)*1000</f>
        <v>0.78859746480518722</v>
      </c>
      <c r="U483" s="1">
        <f t="shared" si="65"/>
        <v>2.7188913928882551E-3</v>
      </c>
      <c r="V483" s="89">
        <v>208</v>
      </c>
      <c r="W483" s="1">
        <f>(V483/'[1]POBLACIÓN 2024'!$N$29)*1000</f>
        <v>0.98865424194460672</v>
      </c>
      <c r="X483" s="1">
        <f t="shared" si="66"/>
        <v>3.4086382837024464E-3</v>
      </c>
      <c r="Y483" s="89">
        <v>68</v>
      </c>
      <c r="Z483" s="1">
        <f>(Y483/'[1]POBLACIÓN 2024'!$P$29)*1000</f>
        <v>0.55575533688580869</v>
      </c>
      <c r="AA483" s="1">
        <f t="shared" si="67"/>
        <v>1.9161086225198813E-3</v>
      </c>
      <c r="AB483" s="89">
        <v>22</v>
      </c>
      <c r="AC483" s="1">
        <f>(AB483/'[1]POBLACIÓN 2024'!$R$29)*1000</f>
        <v>0.40230410533052935</v>
      </c>
      <c r="AD483" s="1">
        <f t="shared" si="68"/>
        <v>1.3870462664713238E-3</v>
      </c>
      <c r="AE483" s="28">
        <f>0</f>
        <v>0</v>
      </c>
    </row>
    <row r="484" spans="1:31" x14ac:dyDescent="0.25">
      <c r="A484" s="28" t="s">
        <v>1236</v>
      </c>
      <c r="B484" s="89">
        <v>1258</v>
      </c>
      <c r="C484" s="1">
        <f>(B484/'[1]POBLACIÓN 2024'!$D$57)*1000</f>
        <v>0.81122822403569916</v>
      </c>
      <c r="D484" s="28">
        <v>208</v>
      </c>
      <c r="E484" s="1">
        <f>(D484/'[1]POBLACIÓN 2024'!$B$29)*1000</f>
        <v>0.75595954162683943</v>
      </c>
      <c r="F484" s="1">
        <f t="shared" si="69"/>
        <v>0.93187036548863023</v>
      </c>
      <c r="G484" s="28">
        <v>264</v>
      </c>
      <c r="H484" s="1">
        <f>(G484/'[1]POBLACIÓN 2024'!$D$29)*1000</f>
        <v>0.91897047459255499</v>
      </c>
      <c r="I484" s="1">
        <f t="shared" si="70"/>
        <v>3.1683856786242329E-3</v>
      </c>
      <c r="J484" s="28">
        <v>103</v>
      </c>
      <c r="K484" s="1">
        <f>(J484/'[1]POBLACIÓN 2024'!$F$29)*1000</f>
        <v>0.53417418227267777</v>
      </c>
      <c r="L484" s="1">
        <f t="shared" si="71"/>
        <v>1.8417020740018389E-3</v>
      </c>
      <c r="M484" s="28">
        <v>72</v>
      </c>
      <c r="N484" s="1">
        <f>(M484/'[1]POBLACIÓN 2024'!$H$29)*1000</f>
        <v>1.0301313417460727</v>
      </c>
      <c r="O484" s="1">
        <f t="shared" si="63"/>
        <v>3.5516411903628573E-3</v>
      </c>
      <c r="P484" s="89">
        <v>60</v>
      </c>
      <c r="Q484" s="1">
        <f>(P484/'[1]POBLACIÓN 2024'!$J$29)*1000</f>
        <v>0.93366322767377807</v>
      </c>
      <c r="R484" s="1">
        <f t="shared" si="64"/>
        <v>3.2190427015963245E-3</v>
      </c>
      <c r="S484" s="89">
        <v>282</v>
      </c>
      <c r="T484" s="1">
        <f>(S484/'[1]POBLACIÓN 2024'!$L$29)*1000</f>
        <v>1.0295578012734388</v>
      </c>
      <c r="U484" s="1">
        <f t="shared" si="65"/>
        <v>3.5496637629374435E-3</v>
      </c>
      <c r="V484" s="89">
        <v>126</v>
      </c>
      <c r="W484" s="1">
        <f>(V484/'[1]POBLACIÓN 2024'!$N$29)*1000</f>
        <v>0.5988963196395215</v>
      </c>
      <c r="X484" s="1">
        <f t="shared" si="66"/>
        <v>2.0648481910889821E-3</v>
      </c>
      <c r="Y484" s="89">
        <v>94</v>
      </c>
      <c r="Z484" s="1">
        <f>(Y484/'[1]POBLACIÓN 2024'!$P$29)*1000</f>
        <v>0.76825002451861779</v>
      </c>
      <c r="AA484" s="1">
        <f t="shared" si="67"/>
        <v>2.6487383899539531E-3</v>
      </c>
      <c r="AB484" s="89">
        <v>49</v>
      </c>
      <c r="AC484" s="1">
        <f>(AB484/'[1]POBLACIÓN 2024'!$R$29)*1000</f>
        <v>0.89604096187254278</v>
      </c>
      <c r="AD484" s="1">
        <f t="shared" si="68"/>
        <v>3.0893303207770403E-3</v>
      </c>
      <c r="AE484" s="28">
        <f>0</f>
        <v>0</v>
      </c>
    </row>
    <row r="485" spans="1:31" x14ac:dyDescent="0.25">
      <c r="A485" s="28" t="s">
        <v>1239</v>
      </c>
      <c r="B485" s="89">
        <v>1242</v>
      </c>
      <c r="C485" s="1">
        <f>(B485/'[1]POBLACIÓN 2024'!$D$57)*1000</f>
        <v>0.80091053597165207</v>
      </c>
      <c r="D485" s="28">
        <v>221</v>
      </c>
      <c r="E485" s="1">
        <f>(D485/'[1]POBLACIÓN 2024'!$B$29)*1000</f>
        <v>0.80320701297851693</v>
      </c>
      <c r="F485" s="1">
        <f t="shared" si="69"/>
        <v>1.0028673327465705</v>
      </c>
      <c r="G485" s="28">
        <v>207</v>
      </c>
      <c r="H485" s="1">
        <f>(G485/'[1]POBLACIÓN 2024'!$D$29)*1000</f>
        <v>0.72055639485098055</v>
      </c>
      <c r="I485" s="1">
        <f t="shared" si="70"/>
        <v>2.4843024071030911E-3</v>
      </c>
      <c r="J485" s="28">
        <v>177</v>
      </c>
      <c r="K485" s="1">
        <f>(J485/'[1]POBLACIÓN 2024'!$F$29)*1000</f>
        <v>0.91794980837149476</v>
      </c>
      <c r="L485" s="1">
        <f t="shared" si="71"/>
        <v>3.1648666708575289E-3</v>
      </c>
      <c r="M485" s="28">
        <v>79</v>
      </c>
      <c r="N485" s="1">
        <f>(M485/'[1]POBLACIÓN 2024'!$H$29)*1000</f>
        <v>1.1302829999713853</v>
      </c>
      <c r="O485" s="1">
        <f t="shared" si="63"/>
        <v>3.8969396394259127E-3</v>
      </c>
      <c r="P485" s="89">
        <v>35</v>
      </c>
      <c r="Q485" s="1">
        <f>(P485/'[1]POBLACIÓN 2024'!$J$29)*1000</f>
        <v>0.54463688280970379</v>
      </c>
      <c r="R485" s="1">
        <f t="shared" si="64"/>
        <v>1.8777749092645224E-3</v>
      </c>
      <c r="S485" s="89">
        <v>222</v>
      </c>
      <c r="T485" s="1">
        <f>(S485/'[1]POBLACIÓN 2024'!$L$29)*1000</f>
        <v>0.81050294993866467</v>
      </c>
      <c r="U485" s="1">
        <f t="shared" si="65"/>
        <v>2.7944161538018177E-3</v>
      </c>
      <c r="V485" s="89">
        <v>189</v>
      </c>
      <c r="W485" s="1">
        <f>(V485/'[1]POBLACIÓN 2024'!$N$29)*1000</f>
        <v>0.8983444794592822</v>
      </c>
      <c r="X485" s="1">
        <f t="shared" si="66"/>
        <v>3.0972722866334733E-3</v>
      </c>
      <c r="Y485" s="89">
        <v>70</v>
      </c>
      <c r="Z485" s="1">
        <f>(Y485/'[1]POBLACIÓN 2024'!$P$29)*1000</f>
        <v>0.57210108208833244</v>
      </c>
      <c r="AA485" s="1">
        <f t="shared" si="67"/>
        <v>1.9724647584763483E-3</v>
      </c>
      <c r="AB485" s="89">
        <v>42</v>
      </c>
      <c r="AC485" s="1">
        <f>(AB485/'[1]POBLACIÓN 2024'!$R$29)*1000</f>
        <v>0.7680351101764652</v>
      </c>
      <c r="AD485" s="1">
        <f t="shared" si="68"/>
        <v>2.6479974178088912E-3</v>
      </c>
      <c r="AE485" s="28">
        <f>0</f>
        <v>0</v>
      </c>
    </row>
    <row r="486" spans="1:31" x14ac:dyDescent="0.25">
      <c r="A486" s="28" t="s">
        <v>1233</v>
      </c>
      <c r="B486" s="89">
        <v>1212</v>
      </c>
      <c r="C486" s="1">
        <f>(B486/'[1]POBLACIÓN 2024'!$D$57)*1000</f>
        <v>0.7815648708515639</v>
      </c>
      <c r="D486" s="28">
        <v>417</v>
      </c>
      <c r="E486" s="1">
        <f>(D486/'[1]POBLACIÓN 2024'!$B$29)*1000</f>
        <v>1.5155535041268851</v>
      </c>
      <c r="F486" s="1">
        <f t="shared" si="69"/>
        <v>1.9391269498533046</v>
      </c>
      <c r="G486" s="28">
        <v>158</v>
      </c>
      <c r="H486" s="1">
        <f>(G486/'[1]POBLACIÓN 2024'!$D$29)*1000</f>
        <v>0.5499899052485745</v>
      </c>
      <c r="I486" s="1">
        <f t="shared" si="70"/>
        <v>1.8962308228129875E-3</v>
      </c>
      <c r="J486" s="28">
        <v>99</v>
      </c>
      <c r="K486" s="1">
        <f>(J486/'[1]POBLACIÓN 2024'!$F$29)*1000</f>
        <v>0.51342955383490385</v>
      </c>
      <c r="L486" s="1">
        <f t="shared" si="71"/>
        <v>1.7701796633609907E-3</v>
      </c>
      <c r="M486" s="28">
        <v>33</v>
      </c>
      <c r="N486" s="1">
        <f>(M486/'[1]POBLACIÓN 2024'!$H$29)*1000</f>
        <v>0.47214353163361666</v>
      </c>
      <c r="O486" s="1">
        <f t="shared" si="63"/>
        <v>1.6278355455829764E-3</v>
      </c>
      <c r="P486" s="89">
        <v>66</v>
      </c>
      <c r="Q486" s="1">
        <f>(P486/'[1]POBLACIÓN 2024'!$J$29)*1000</f>
        <v>1.0270295504411557</v>
      </c>
      <c r="R486" s="1">
        <f t="shared" si="64"/>
        <v>3.5409469717559566E-3</v>
      </c>
      <c r="S486" s="89">
        <v>179</v>
      </c>
      <c r="T486" s="1">
        <f>(S486/'[1]POBLACIÓN 2024'!$L$29)*1000</f>
        <v>0.65351363981540977</v>
      </c>
      <c r="U486" s="1">
        <f t="shared" si="65"/>
        <v>2.2531553672546188E-3</v>
      </c>
      <c r="V486" s="89">
        <v>151</v>
      </c>
      <c r="W486" s="1">
        <f>(V486/'[1]POBLACIÓN 2024'!$N$29)*1000</f>
        <v>0.71772495448863283</v>
      </c>
      <c r="X486" s="1">
        <f t="shared" si="66"/>
        <v>2.474540292495526E-3</v>
      </c>
      <c r="Y486" s="89">
        <v>71</v>
      </c>
      <c r="Z486" s="1">
        <f>(Y486/'[1]POBLACIÓN 2024'!$P$29)*1000</f>
        <v>0.58027395468959431</v>
      </c>
      <c r="AA486" s="1">
        <f t="shared" si="67"/>
        <v>2.0006428264545818E-3</v>
      </c>
      <c r="AB486" s="89">
        <v>38</v>
      </c>
      <c r="AC486" s="1">
        <f>(AB486/'[1]POBLACIÓN 2024'!$R$29)*1000</f>
        <v>0.69488890920727797</v>
      </c>
      <c r="AD486" s="1">
        <f t="shared" si="68"/>
        <v>2.3958071875413776E-3</v>
      </c>
      <c r="AE486" s="28">
        <f>0</f>
        <v>0</v>
      </c>
    </row>
    <row r="487" spans="1:31" x14ac:dyDescent="0.25">
      <c r="A487" s="28" t="s">
        <v>1238</v>
      </c>
      <c r="B487" s="89">
        <v>1208</v>
      </c>
      <c r="C487" s="1">
        <f>(B487/'[1]POBLACIÓN 2024'!$D$57)*1000</f>
        <v>0.77898544883555221</v>
      </c>
      <c r="D487" s="28">
        <v>253</v>
      </c>
      <c r="E487" s="1">
        <f>(D487/'[1]POBLACIÓN 2024'!$B$29)*1000</f>
        <v>0.9195084809211076</v>
      </c>
      <c r="F487" s="1">
        <f t="shared" si="69"/>
        <v>1.1803923709943656</v>
      </c>
      <c r="G487" s="28">
        <v>177</v>
      </c>
      <c r="H487" s="1">
        <f>(G487/'[1]POBLACIÓN 2024'!$D$29)*1000</f>
        <v>0.61612793182909931</v>
      </c>
      <c r="I487" s="1">
        <f t="shared" si="70"/>
        <v>2.1242585799867014E-3</v>
      </c>
      <c r="J487" s="28">
        <v>189</v>
      </c>
      <c r="K487" s="1">
        <f>(J487/'[1]POBLACIÓN 2024'!$F$29)*1000</f>
        <v>0.9801836936848165</v>
      </c>
      <c r="L487" s="1">
        <f t="shared" si="71"/>
        <v>3.3794339027800732E-3</v>
      </c>
      <c r="M487" s="28">
        <v>33</v>
      </c>
      <c r="N487" s="1">
        <f>(M487/'[1]POBLACIÓN 2024'!$H$29)*1000</f>
        <v>0.47214353163361666</v>
      </c>
      <c r="O487" s="1">
        <f t="shared" si="63"/>
        <v>1.6278355455829764E-3</v>
      </c>
      <c r="P487" s="89">
        <v>58</v>
      </c>
      <c r="Q487" s="1">
        <f>(P487/'[1]POBLACIÓN 2024'!$J$29)*1000</f>
        <v>0.90254112008465215</v>
      </c>
      <c r="R487" s="1">
        <f t="shared" si="64"/>
        <v>3.1117412782097806E-3</v>
      </c>
      <c r="S487" s="89">
        <v>220</v>
      </c>
      <c r="T487" s="1">
        <f>(S487/'[1]POBLACIÓN 2024'!$L$29)*1000</f>
        <v>0.80320112156083878</v>
      </c>
      <c r="U487" s="1">
        <f t="shared" si="65"/>
        <v>2.7692412334972966E-3</v>
      </c>
      <c r="V487" s="89">
        <v>114</v>
      </c>
      <c r="W487" s="1">
        <f>(V487/'[1]POBLACIÓN 2024'!$N$29)*1000</f>
        <v>0.541858574911948</v>
      </c>
      <c r="X487" s="1">
        <f t="shared" si="66"/>
        <v>1.868195982413841E-3</v>
      </c>
      <c r="Y487" s="89">
        <v>141</v>
      </c>
      <c r="Z487" s="1">
        <f>(Y487/'[1]POBLACIÓN 2024'!$P$29)*1000</f>
        <v>1.1523750367779269</v>
      </c>
      <c r="AA487" s="1">
        <f t="shared" si="67"/>
        <v>3.9731075849309301E-3</v>
      </c>
      <c r="AB487" s="89">
        <v>23</v>
      </c>
      <c r="AC487" s="1">
        <f>(AB487/'[1]POBLACIÓN 2024'!$R$29)*1000</f>
        <v>0.42059065557282621</v>
      </c>
      <c r="AD487" s="1">
        <f t="shared" si="68"/>
        <v>1.4500938240382024E-3</v>
      </c>
      <c r="AE487" s="28">
        <f>0</f>
        <v>0</v>
      </c>
    </row>
    <row r="488" spans="1:31" x14ac:dyDescent="0.25">
      <c r="A488" s="28" t="s">
        <v>1243</v>
      </c>
      <c r="B488" s="89">
        <v>1130</v>
      </c>
      <c r="C488" s="1">
        <f>(B488/'[1]POBLACIÓN 2024'!$D$57)*1000</f>
        <v>0.72868671952332287</v>
      </c>
      <c r="D488" s="28">
        <v>186</v>
      </c>
      <c r="E488" s="1">
        <f>(D488/'[1]POBLACIÓN 2024'!$B$29)*1000</f>
        <v>0.67600228241630844</v>
      </c>
      <c r="F488" s="1">
        <f t="shared" si="69"/>
        <v>0.92769946851579999</v>
      </c>
      <c r="G488" s="28">
        <v>217</v>
      </c>
      <c r="H488" s="1">
        <f>(G488/'[1]POBLACIÓN 2024'!$D$29)*1000</f>
        <v>0.75536588252494097</v>
      </c>
      <c r="I488" s="1">
        <f t="shared" si="70"/>
        <v>2.6043170161418878E-3</v>
      </c>
      <c r="J488" s="28">
        <v>140</v>
      </c>
      <c r="K488" s="1">
        <f>(J488/'[1]POBLACIÓN 2024'!$F$29)*1000</f>
        <v>0.72606199532208637</v>
      </c>
      <c r="L488" s="1">
        <f t="shared" si="71"/>
        <v>2.503284372429684E-3</v>
      </c>
      <c r="M488" s="28">
        <v>75</v>
      </c>
      <c r="N488" s="1">
        <f>(M488/'[1]POBLACIÓN 2024'!$H$29)*1000</f>
        <v>1.0730534809854924</v>
      </c>
      <c r="O488" s="1">
        <f t="shared" si="63"/>
        <v>3.6996262399613096E-3</v>
      </c>
      <c r="P488" s="89">
        <v>40</v>
      </c>
      <c r="Q488" s="1">
        <f>(P488/'[1]POBLACIÓN 2024'!$J$29)*1000</f>
        <v>0.62244215178251872</v>
      </c>
      <c r="R488" s="1">
        <f t="shared" si="64"/>
        <v>2.146028467730883E-3</v>
      </c>
      <c r="S488" s="89">
        <v>165</v>
      </c>
      <c r="T488" s="1">
        <f>(S488/'[1]POBLACIÓN 2024'!$L$29)*1000</f>
        <v>0.6024008411706292</v>
      </c>
      <c r="U488" s="1">
        <f t="shared" si="65"/>
        <v>2.0769309251229729E-3</v>
      </c>
      <c r="V488" s="89">
        <v>144</v>
      </c>
      <c r="W488" s="1">
        <f>(V488/'[1]POBLACIÓN 2024'!$N$29)*1000</f>
        <v>0.6844529367308817</v>
      </c>
      <c r="X488" s="1">
        <f t="shared" si="66"/>
        <v>2.3598265041016942E-3</v>
      </c>
      <c r="Y488" s="89">
        <v>133</v>
      </c>
      <c r="Z488" s="1">
        <f>(Y488/'[1]POBLACIÓN 2024'!$P$29)*1000</f>
        <v>1.0869920559678317</v>
      </c>
      <c r="AA488" s="1">
        <f t="shared" si="67"/>
        <v>3.7476830411050615E-3</v>
      </c>
      <c r="AB488" s="89">
        <v>30</v>
      </c>
      <c r="AC488" s="1">
        <f>(AB488/'[1]POBLACIÓN 2024'!$R$29)*1000</f>
        <v>0.54859650726890363</v>
      </c>
      <c r="AD488" s="1">
        <f t="shared" si="68"/>
        <v>1.8914267270063506E-3</v>
      </c>
      <c r="AE488" s="28">
        <f>0</f>
        <v>0</v>
      </c>
    </row>
    <row r="489" spans="1:31" x14ac:dyDescent="0.25">
      <c r="A489" s="28" t="s">
        <v>1241</v>
      </c>
      <c r="B489" s="89">
        <v>1127</v>
      </c>
      <c r="C489" s="1">
        <f>(B489/'[1]POBLACIÓN 2024'!$D$57)*1000</f>
        <v>0.72675215301131402</v>
      </c>
      <c r="D489" s="28">
        <v>207</v>
      </c>
      <c r="E489" s="1">
        <f>(D489/'[1]POBLACIÓN 2024'!$B$29)*1000</f>
        <v>0.75232512075363356</v>
      </c>
      <c r="F489" s="1">
        <f t="shared" si="69"/>
        <v>1.0351880178632529</v>
      </c>
      <c r="G489" s="28">
        <v>207</v>
      </c>
      <c r="H489" s="1">
        <f>(G489/'[1]POBLACIÓN 2024'!$D$29)*1000</f>
        <v>0.72055639485098055</v>
      </c>
      <c r="I489" s="1">
        <f t="shared" si="70"/>
        <v>2.4843024071030911E-3</v>
      </c>
      <c r="J489" s="28">
        <v>108</v>
      </c>
      <c r="K489" s="1">
        <f>(J489/'[1]POBLACIÓN 2024'!$F$29)*1000</f>
        <v>0.56010496781989516</v>
      </c>
      <c r="L489" s="1">
        <f t="shared" si="71"/>
        <v>1.9311050873028991E-3</v>
      </c>
      <c r="M489" s="28">
        <v>66</v>
      </c>
      <c r="N489" s="1">
        <f>(M489/'[1]POBLACIÓN 2024'!$H$29)*1000</f>
        <v>0.94428706326723333</v>
      </c>
      <c r="O489" s="1">
        <f t="shared" si="63"/>
        <v>3.2556710911659527E-3</v>
      </c>
      <c r="P489" s="89">
        <v>53</v>
      </c>
      <c r="Q489" s="1">
        <f>(P489/'[1]POBLACIÓN 2024'!$J$29)*1000</f>
        <v>0.82473585111183734</v>
      </c>
      <c r="R489" s="1">
        <f t="shared" si="64"/>
        <v>2.8434877197434203E-3</v>
      </c>
      <c r="S489" s="89">
        <v>227</v>
      </c>
      <c r="T489" s="1">
        <f>(S489/'[1]POBLACIÓN 2024'!$L$29)*1000</f>
        <v>0.82875752088322918</v>
      </c>
      <c r="U489" s="1">
        <f t="shared" si="65"/>
        <v>2.8573534545631198E-3</v>
      </c>
      <c r="V489" s="89">
        <v>149</v>
      </c>
      <c r="W489" s="1">
        <f>(V489/'[1]POBLACIÓN 2024'!$N$29)*1000</f>
        <v>0.70821866370070397</v>
      </c>
      <c r="X489" s="1">
        <f t="shared" si="66"/>
        <v>2.4417649243830028E-3</v>
      </c>
      <c r="Y489" s="89">
        <v>84</v>
      </c>
      <c r="Z489" s="1">
        <f>(Y489/'[1]POBLACIÓN 2024'!$P$29)*1000</f>
        <v>0.68652129850599897</v>
      </c>
      <c r="AA489" s="1">
        <f t="shared" si="67"/>
        <v>2.366957710171618E-3</v>
      </c>
      <c r="AB489" s="89">
        <v>26</v>
      </c>
      <c r="AC489" s="1">
        <f>(AB489/'[1]POBLACIÓN 2024'!$R$29)*1000</f>
        <v>0.47545030629971657</v>
      </c>
      <c r="AD489" s="1">
        <f t="shared" si="68"/>
        <v>1.6392364967388376E-3</v>
      </c>
      <c r="AE489" s="28">
        <f>0</f>
        <v>0</v>
      </c>
    </row>
    <row r="490" spans="1:31" x14ac:dyDescent="0.25">
      <c r="A490" s="28" t="s">
        <v>1244</v>
      </c>
      <c r="B490" s="89">
        <v>1118</v>
      </c>
      <c r="C490" s="1">
        <f>(B490/'[1]POBLACIÓN 2024'!$D$57)*1000</f>
        <v>0.72094845347528747</v>
      </c>
      <c r="D490" s="28">
        <v>185</v>
      </c>
      <c r="E490" s="1">
        <f>(D490/'[1]POBLACIÓN 2024'!$B$29)*1000</f>
        <v>0.67236786154310235</v>
      </c>
      <c r="F490" s="1">
        <f t="shared" si="69"/>
        <v>0.93261572072454646</v>
      </c>
      <c r="G490" s="28">
        <v>211</v>
      </c>
      <c r="H490" s="1">
        <f>(G490/'[1]POBLACIÓN 2024'!$D$29)*1000</f>
        <v>0.73448018992056474</v>
      </c>
      <c r="I490" s="1">
        <f t="shared" si="70"/>
        <v>2.53230825071861E-3</v>
      </c>
      <c r="J490" s="28">
        <v>142</v>
      </c>
      <c r="K490" s="1">
        <f>(J490/'[1]POBLACIÓN 2024'!$F$29)*1000</f>
        <v>0.73643430954097322</v>
      </c>
      <c r="L490" s="1">
        <f t="shared" si="71"/>
        <v>2.5390455777501079E-3</v>
      </c>
      <c r="M490" s="28">
        <v>55</v>
      </c>
      <c r="N490" s="1">
        <f>(M490/'[1]POBLACIÓN 2024'!$H$29)*1000</f>
        <v>0.78690588605602763</v>
      </c>
      <c r="O490" s="1">
        <f t="shared" si="63"/>
        <v>2.7130592426382934E-3</v>
      </c>
      <c r="P490" s="89">
        <v>34</v>
      </c>
      <c r="Q490" s="1">
        <f>(P490/'[1]POBLACIÓN 2024'!$J$29)*1000</f>
        <v>0.52907582901514083</v>
      </c>
      <c r="R490" s="1">
        <f t="shared" si="64"/>
        <v>1.8241241975712503E-3</v>
      </c>
      <c r="S490" s="89">
        <v>210</v>
      </c>
      <c r="T490" s="1">
        <f>(S490/'[1]POBLACIÓN 2024'!$L$29)*1000</f>
        <v>0.76669197967170977</v>
      </c>
      <c r="U490" s="1">
        <f t="shared" si="65"/>
        <v>2.6433666319746921E-3</v>
      </c>
      <c r="V490" s="89">
        <v>153</v>
      </c>
      <c r="W490" s="1">
        <f>(V490/'[1]POBLACIÓN 2024'!$N$29)*1000</f>
        <v>0.7272312452765618</v>
      </c>
      <c r="X490" s="1">
        <f t="shared" si="66"/>
        <v>2.50731566060805E-3</v>
      </c>
      <c r="Y490" s="89">
        <v>83</v>
      </c>
      <c r="Z490" s="1">
        <f>(Y490/'[1]POBLACIÓN 2024'!$P$29)*1000</f>
        <v>0.67834842590473698</v>
      </c>
      <c r="AA490" s="1">
        <f t="shared" si="67"/>
        <v>2.338779642193384E-3</v>
      </c>
      <c r="AB490" s="89">
        <v>45</v>
      </c>
      <c r="AC490" s="1">
        <f>(AB490/'[1]POBLACIÓN 2024'!$R$29)*1000</f>
        <v>0.82289476090335567</v>
      </c>
      <c r="AD490" s="1">
        <f t="shared" si="68"/>
        <v>2.8371400905095267E-3</v>
      </c>
      <c r="AE490" s="28">
        <f>0</f>
        <v>0</v>
      </c>
    </row>
    <row r="491" spans="1:31" x14ac:dyDescent="0.25">
      <c r="A491" s="28" t="s">
        <v>1261</v>
      </c>
      <c r="B491" s="89">
        <v>1114</v>
      </c>
      <c r="C491" s="1">
        <f>(B491/'[1]POBLACIÓN 2024'!$D$57)*1000</f>
        <v>0.71836903145927578</v>
      </c>
      <c r="D491" s="28">
        <v>198</v>
      </c>
      <c r="E491" s="1">
        <f>(D491/'[1]POBLACIÓN 2024'!$B$29)*1000</f>
        <v>0.71961533289477986</v>
      </c>
      <c r="F491" s="1">
        <f t="shared" si="69"/>
        <v>1.0017349041800596</v>
      </c>
      <c r="G491" s="28">
        <v>253</v>
      </c>
      <c r="H491" s="1">
        <f>(G491/'[1]POBLACIÓN 2024'!$D$29)*1000</f>
        <v>0.88068003815119844</v>
      </c>
      <c r="I491" s="1">
        <f t="shared" si="70"/>
        <v>3.0363696086815558E-3</v>
      </c>
      <c r="J491" s="28">
        <v>99</v>
      </c>
      <c r="K491" s="1">
        <f>(J491/'[1]POBLACIÓN 2024'!$F$29)*1000</f>
        <v>0.51342955383490385</v>
      </c>
      <c r="L491" s="1">
        <f t="shared" si="71"/>
        <v>1.7701796633609907E-3</v>
      </c>
      <c r="M491" s="28">
        <v>46</v>
      </c>
      <c r="N491" s="1">
        <f>(M491/'[1]POBLACIÓN 2024'!$H$29)*1000</f>
        <v>0.6581394683377686</v>
      </c>
      <c r="O491" s="1">
        <f t="shared" si="63"/>
        <v>2.2691040938429365E-3</v>
      </c>
      <c r="P491" s="89">
        <v>22</v>
      </c>
      <c r="Q491" s="1">
        <f>(P491/'[1]POBLACIÓN 2024'!$J$29)*1000</f>
        <v>0.34234318348038528</v>
      </c>
      <c r="R491" s="1">
        <f t="shared" si="64"/>
        <v>1.1803156572519856E-3</v>
      </c>
      <c r="S491" s="89">
        <v>270</v>
      </c>
      <c r="T491" s="1">
        <f>(S491/'[1]POBLACIÓN 2024'!$L$29)*1000</f>
        <v>0.98574683100648408</v>
      </c>
      <c r="U491" s="1">
        <f t="shared" si="65"/>
        <v>3.3986142411103191E-3</v>
      </c>
      <c r="V491" s="89">
        <v>131</v>
      </c>
      <c r="W491" s="1">
        <f>(V491/'[1]POBLACIÓN 2024'!$N$29)*1000</f>
        <v>0.62266204660934377</v>
      </c>
      <c r="X491" s="1">
        <f t="shared" si="66"/>
        <v>2.1467866113702911E-3</v>
      </c>
      <c r="Y491" s="89">
        <v>53</v>
      </c>
      <c r="Z491" s="1">
        <f>(Y491/'[1]POBLACIÓN 2024'!$P$29)*1000</f>
        <v>0.43316224786688023</v>
      </c>
      <c r="AA491" s="1">
        <f t="shared" si="67"/>
        <v>1.4934376028463777E-3</v>
      </c>
      <c r="AB491" s="89">
        <v>42</v>
      </c>
      <c r="AC491" s="1">
        <f>(AB491/'[1]POBLACIÓN 2024'!$R$29)*1000</f>
        <v>0.7680351101764652</v>
      </c>
      <c r="AD491" s="1">
        <f t="shared" si="68"/>
        <v>2.6479974178088912E-3</v>
      </c>
      <c r="AE491" s="28">
        <f>0</f>
        <v>0</v>
      </c>
    </row>
    <row r="492" spans="1:31" x14ac:dyDescent="0.25">
      <c r="A492" s="28" t="s">
        <v>1242</v>
      </c>
      <c r="B492" s="89">
        <v>1107</v>
      </c>
      <c r="C492" s="1">
        <f>(B492/'[1]POBLACIÓN 2024'!$D$57)*1000</f>
        <v>0.71385504293125523</v>
      </c>
      <c r="D492" s="28">
        <v>231</v>
      </c>
      <c r="E492" s="1">
        <f>(D492/'[1]POBLACIÓN 2024'!$B$29)*1000</f>
        <v>0.83955122171057661</v>
      </c>
      <c r="F492" s="1">
        <f t="shared" si="69"/>
        <v>1.1760808164402448</v>
      </c>
      <c r="G492" s="28">
        <v>185</v>
      </c>
      <c r="H492" s="1">
        <f>(G492/'[1]POBLACIÓN 2024'!$D$29)*1000</f>
        <v>0.64397552196826757</v>
      </c>
      <c r="I492" s="1">
        <f t="shared" si="70"/>
        <v>2.2202702672177383E-3</v>
      </c>
      <c r="J492" s="28">
        <v>112</v>
      </c>
      <c r="K492" s="1">
        <f>(J492/'[1]POBLACIÓN 2024'!$F$29)*1000</f>
        <v>0.58084959625766908</v>
      </c>
      <c r="L492" s="1">
        <f t="shared" si="71"/>
        <v>2.0026274979437473E-3</v>
      </c>
      <c r="M492" s="28">
        <v>32</v>
      </c>
      <c r="N492" s="1">
        <f>(M492/'[1]POBLACIÓN 2024'!$H$29)*1000</f>
        <v>0.45783615188714338</v>
      </c>
      <c r="O492" s="1">
        <f t="shared" si="63"/>
        <v>1.5785071957168254E-3</v>
      </c>
      <c r="P492" s="89">
        <v>110</v>
      </c>
      <c r="Q492" s="1">
        <f>(P492/'[1]POBLACIÓN 2024'!$J$29)*1000</f>
        <v>1.7117159174019265</v>
      </c>
      <c r="R492" s="1">
        <f t="shared" si="64"/>
        <v>5.9015782862599283E-3</v>
      </c>
      <c r="S492" s="89">
        <v>155</v>
      </c>
      <c r="T492" s="1">
        <f>(S492/'[1]POBLACIÓN 2024'!$L$29)*1000</f>
        <v>0.56589169928150007</v>
      </c>
      <c r="U492" s="1">
        <f t="shared" si="65"/>
        <v>1.9510563236003681E-3</v>
      </c>
      <c r="V492" s="89">
        <v>134</v>
      </c>
      <c r="W492" s="1">
        <f>(V492/'[1]POBLACIÓN 2024'!$N$29)*1000</f>
        <v>0.63692148279123717</v>
      </c>
      <c r="X492" s="1">
        <f t="shared" si="66"/>
        <v>2.1959496635390765E-3</v>
      </c>
      <c r="Y492" s="89">
        <v>111</v>
      </c>
      <c r="Z492" s="1">
        <f>(Y492/'[1]POBLACIÓN 2024'!$P$29)*1000</f>
        <v>0.90718885874007005</v>
      </c>
      <c r="AA492" s="1">
        <f t="shared" si="67"/>
        <v>3.1277655455839238E-3</v>
      </c>
      <c r="AB492" s="89">
        <v>37</v>
      </c>
      <c r="AC492" s="1">
        <f>(AB492/'[1]POBLACIÓN 2024'!$R$29)*1000</f>
        <v>0.67660235896498122</v>
      </c>
      <c r="AD492" s="1">
        <f t="shared" si="68"/>
        <v>2.3327596299744994E-3</v>
      </c>
      <c r="AE492" s="28">
        <f>0</f>
        <v>0</v>
      </c>
    </row>
    <row r="493" spans="1:31" x14ac:dyDescent="0.25">
      <c r="A493" s="28" t="s">
        <v>1247</v>
      </c>
      <c r="B493" s="89">
        <v>1087</v>
      </c>
      <c r="C493" s="1">
        <f>(B493/'[1]POBLACIÓN 2024'!$D$57)*1000</f>
        <v>0.70095793285119634</v>
      </c>
      <c r="D493" s="28">
        <v>156</v>
      </c>
      <c r="E493" s="1">
        <f>(D493/'[1]POBLACIÓN 2024'!$B$29)*1000</f>
        <v>0.56696965622012963</v>
      </c>
      <c r="F493" s="1">
        <f t="shared" si="69"/>
        <v>0.80884976066101444</v>
      </c>
      <c r="G493" s="28">
        <v>178</v>
      </c>
      <c r="H493" s="1">
        <f>(G493/'[1]POBLACIÓN 2024'!$D$29)*1000</f>
        <v>0.61960888059649533</v>
      </c>
      <c r="I493" s="1">
        <f t="shared" si="70"/>
        <v>2.1362600408905809E-3</v>
      </c>
      <c r="J493" s="28">
        <v>165</v>
      </c>
      <c r="K493" s="1">
        <f>(J493/'[1]POBLACIÓN 2024'!$F$29)*1000</f>
        <v>0.85571592305817312</v>
      </c>
      <c r="L493" s="1">
        <f t="shared" si="71"/>
        <v>2.9502994389349847E-3</v>
      </c>
      <c r="M493" s="28">
        <v>149</v>
      </c>
      <c r="N493" s="1">
        <f>(M493/'[1]POBLACIÓN 2024'!$H$29)*1000</f>
        <v>2.1317995822245113</v>
      </c>
      <c r="O493" s="1">
        <f t="shared" si="63"/>
        <v>7.3499241300564672E-3</v>
      </c>
      <c r="P493" s="89">
        <v>45</v>
      </c>
      <c r="Q493" s="1">
        <f>(P493/'[1]POBLACIÓN 2024'!$J$29)*1000</f>
        <v>0.70024742075533353</v>
      </c>
      <c r="R493" s="1">
        <f t="shared" si="64"/>
        <v>2.4142820261972434E-3</v>
      </c>
      <c r="S493" s="89">
        <v>183</v>
      </c>
      <c r="T493" s="1">
        <f>(S493/'[1]POBLACIÓN 2024'!$L$29)*1000</f>
        <v>0.66811729657106145</v>
      </c>
      <c r="U493" s="1">
        <f t="shared" si="65"/>
        <v>2.3035052078636607E-3</v>
      </c>
      <c r="V493" s="89">
        <v>137</v>
      </c>
      <c r="W493" s="1">
        <f>(V493/'[1]POBLACIÓN 2024'!$N$29)*1000</f>
        <v>0.65118091897313046</v>
      </c>
      <c r="X493" s="1">
        <f t="shared" si="66"/>
        <v>2.2451127157078615E-3</v>
      </c>
      <c r="Y493" s="89">
        <v>52</v>
      </c>
      <c r="Z493" s="1">
        <f>(Y493/'[1]POBLACIÓN 2024'!$P$29)*1000</f>
        <v>0.42498937526561836</v>
      </c>
      <c r="AA493" s="1">
        <f t="shared" si="67"/>
        <v>1.4652595348681444E-3</v>
      </c>
      <c r="AB493" s="89">
        <v>22</v>
      </c>
      <c r="AC493" s="1">
        <f>(AB493/'[1]POBLACIÓN 2024'!$R$29)*1000</f>
        <v>0.40230410533052935</v>
      </c>
      <c r="AD493" s="1">
        <f t="shared" si="68"/>
        <v>1.3870462664713238E-3</v>
      </c>
      <c r="AE493" s="28">
        <f>0</f>
        <v>0</v>
      </c>
    </row>
    <row r="494" spans="1:31" x14ac:dyDescent="0.25">
      <c r="A494" s="28" t="s">
        <v>1246</v>
      </c>
      <c r="B494" s="89">
        <v>1062</v>
      </c>
      <c r="C494" s="1">
        <f>(B494/'[1]POBLACIÓN 2024'!$D$57)*1000</f>
        <v>0.68483654525112292</v>
      </c>
      <c r="D494" s="28">
        <v>233</v>
      </c>
      <c r="E494" s="1">
        <f>(D494/'[1]POBLACIÓN 2024'!$B$29)*1000</f>
        <v>0.84682006345698846</v>
      </c>
      <c r="F494" s="1">
        <f t="shared" si="69"/>
        <v>1.2365287298540235</v>
      </c>
      <c r="G494" s="28">
        <v>149</v>
      </c>
      <c r="H494" s="1">
        <f>(G494/'[1]POBLACIÓN 2024'!$D$29)*1000</f>
        <v>0.5186613663420101</v>
      </c>
      <c r="I494" s="1">
        <f t="shared" si="70"/>
        <v>1.7882176746780703E-3</v>
      </c>
      <c r="J494" s="28">
        <v>89</v>
      </c>
      <c r="K494" s="1">
        <f>(J494/'[1]POBLACIÓN 2024'!$F$29)*1000</f>
        <v>0.46156798274046917</v>
      </c>
      <c r="L494" s="1">
        <f t="shared" si="71"/>
        <v>1.5913736367588706E-3</v>
      </c>
      <c r="M494" s="28">
        <v>52</v>
      </c>
      <c r="N494" s="1">
        <f>(M494/'[1]POBLACIÓN 2024'!$H$29)*1000</f>
        <v>0.74398374681660806</v>
      </c>
      <c r="O494" s="1">
        <f t="shared" si="63"/>
        <v>2.5650741930398416E-3</v>
      </c>
      <c r="P494" s="89">
        <v>41</v>
      </c>
      <c r="Q494" s="1">
        <f>(P494/'[1]POBLACIÓN 2024'!$J$29)*1000</f>
        <v>0.63800320557708168</v>
      </c>
      <c r="R494" s="1">
        <f t="shared" si="64"/>
        <v>2.1996791794241552E-3</v>
      </c>
      <c r="S494" s="89">
        <v>246</v>
      </c>
      <c r="T494" s="1">
        <f>(S494/'[1]POBLACIÓN 2024'!$L$29)*1000</f>
        <v>0.89812489047257427</v>
      </c>
      <c r="U494" s="1">
        <f t="shared" si="65"/>
        <v>3.0965151974560678E-3</v>
      </c>
      <c r="V494" s="89">
        <v>171</v>
      </c>
      <c r="W494" s="1">
        <f>(V494/'[1]POBLACIÓN 2024'!$N$29)*1000</f>
        <v>0.812787862367922</v>
      </c>
      <c r="X494" s="1">
        <f t="shared" si="66"/>
        <v>2.8022939736207617E-3</v>
      </c>
      <c r="Y494" s="89">
        <v>57</v>
      </c>
      <c r="Z494" s="1">
        <f>(Y494/'[1]POBLACIÓN 2024'!$P$29)*1000</f>
        <v>0.46585373827192783</v>
      </c>
      <c r="AA494" s="1">
        <f t="shared" si="67"/>
        <v>1.6061498747593119E-3</v>
      </c>
      <c r="AB494" s="89">
        <v>24</v>
      </c>
      <c r="AC494" s="1">
        <f>(AB494/'[1]POBLACIÓN 2024'!$R$29)*1000</f>
        <v>0.43887720581512296</v>
      </c>
      <c r="AD494" s="1">
        <f t="shared" si="68"/>
        <v>1.5131413816050808E-3</v>
      </c>
      <c r="AE494" s="28">
        <f>0</f>
        <v>0</v>
      </c>
    </row>
    <row r="495" spans="1:31" x14ac:dyDescent="0.25">
      <c r="A495" s="28" t="s">
        <v>1245</v>
      </c>
      <c r="B495" s="89">
        <v>1049</v>
      </c>
      <c r="C495" s="1">
        <f>(B495/'[1]POBLACIÓN 2024'!$D$57)*1000</f>
        <v>0.67645342369908468</v>
      </c>
      <c r="D495" s="28">
        <v>179</v>
      </c>
      <c r="E495" s="1">
        <f>(D495/'[1]POBLACIÓN 2024'!$B$29)*1000</f>
        <v>0.65056133630386659</v>
      </c>
      <c r="F495" s="1">
        <f t="shared" si="69"/>
        <v>0.96172376916413393</v>
      </c>
      <c r="G495" s="28">
        <v>204</v>
      </c>
      <c r="H495" s="1">
        <f>(G495/'[1]POBLACIÓN 2024'!$D$29)*1000</f>
        <v>0.71011354854879249</v>
      </c>
      <c r="I495" s="1">
        <f t="shared" si="70"/>
        <v>2.4482980243914526E-3</v>
      </c>
      <c r="J495" s="28">
        <v>121</v>
      </c>
      <c r="K495" s="1">
        <f>(J495/'[1]POBLACIÓN 2024'!$F$29)*1000</f>
        <v>0.62752501024266027</v>
      </c>
      <c r="L495" s="1">
        <f t="shared" si="71"/>
        <v>2.1635529218856555E-3</v>
      </c>
      <c r="M495" s="28">
        <v>69</v>
      </c>
      <c r="N495" s="1">
        <f>(M495/'[1]POBLACIÓN 2024'!$H$29)*1000</f>
        <v>0.98720920250665289</v>
      </c>
      <c r="O495" s="1">
        <f t="shared" si="63"/>
        <v>3.4036561407644046E-3</v>
      </c>
      <c r="P495" s="89">
        <v>53</v>
      </c>
      <c r="Q495" s="1">
        <f>(P495/'[1]POBLACIÓN 2024'!$J$29)*1000</f>
        <v>0.82473585111183734</v>
      </c>
      <c r="R495" s="1">
        <f t="shared" si="64"/>
        <v>2.8434877197434203E-3</v>
      </c>
      <c r="S495" s="89">
        <v>203</v>
      </c>
      <c r="T495" s="1">
        <f>(S495/'[1]POBLACIÓN 2024'!$L$29)*1000</f>
        <v>0.74113558034931948</v>
      </c>
      <c r="U495" s="1">
        <f t="shared" si="65"/>
        <v>2.5552544109088693E-3</v>
      </c>
      <c r="V495" s="89">
        <v>114</v>
      </c>
      <c r="W495" s="1">
        <f>(V495/'[1]POBLACIÓN 2024'!$N$29)*1000</f>
        <v>0.541858574911948</v>
      </c>
      <c r="X495" s="1">
        <f t="shared" si="66"/>
        <v>1.868195982413841E-3</v>
      </c>
      <c r="Y495" s="89">
        <v>76</v>
      </c>
      <c r="Z495" s="1">
        <f>(Y495/'[1]POBLACIÓN 2024'!$P$29)*1000</f>
        <v>0.62113831769590377</v>
      </c>
      <c r="AA495" s="1">
        <f t="shared" si="67"/>
        <v>2.1415331663457494E-3</v>
      </c>
      <c r="AB495" s="89">
        <v>30</v>
      </c>
      <c r="AC495" s="1">
        <f>(AB495/'[1]POBLACIÓN 2024'!$R$29)*1000</f>
        <v>0.54859650726890363</v>
      </c>
      <c r="AD495" s="1">
        <f t="shared" si="68"/>
        <v>1.8914267270063506E-3</v>
      </c>
      <c r="AE495" s="28">
        <f>0</f>
        <v>0</v>
      </c>
    </row>
    <row r="496" spans="1:31" x14ac:dyDescent="0.25">
      <c r="A496" s="28" t="s">
        <v>1254</v>
      </c>
      <c r="B496" s="89">
        <v>1036</v>
      </c>
      <c r="C496" s="1">
        <f>(B496/'[1]POBLACIÓN 2024'!$D$57)*1000</f>
        <v>0.66807030214704644</v>
      </c>
      <c r="D496" s="28">
        <v>185</v>
      </c>
      <c r="E496" s="1">
        <f>(D496/'[1]POBLACIÓN 2024'!$B$29)*1000</f>
        <v>0.67236786154310235</v>
      </c>
      <c r="F496" s="1">
        <f t="shared" si="69"/>
        <v>1.0064327951448289</v>
      </c>
      <c r="G496" s="28">
        <v>215</v>
      </c>
      <c r="H496" s="1">
        <f>(G496/'[1]POBLACIÓN 2024'!$D$29)*1000</f>
        <v>0.74840398499014893</v>
      </c>
      <c r="I496" s="1">
        <f t="shared" si="70"/>
        <v>2.5803140943341288E-3</v>
      </c>
      <c r="J496" s="28">
        <v>146</v>
      </c>
      <c r="K496" s="1">
        <f>(J496/'[1]POBLACIÓN 2024'!$F$29)*1000</f>
        <v>0.75717893797874714</v>
      </c>
      <c r="L496" s="1">
        <f t="shared" si="71"/>
        <v>2.6105679883909562E-3</v>
      </c>
      <c r="M496" s="28">
        <v>34</v>
      </c>
      <c r="N496" s="1">
        <f>(M496/'[1]POBLACIÓN 2024'!$H$29)*1000</f>
        <v>0.48645091138008989</v>
      </c>
      <c r="O496" s="1">
        <f t="shared" si="63"/>
        <v>1.6771638954491271E-3</v>
      </c>
      <c r="P496" s="89">
        <v>31</v>
      </c>
      <c r="Q496" s="1">
        <f>(P496/'[1]POBLACIÓN 2024'!$J$29)*1000</f>
        <v>0.482392667631452</v>
      </c>
      <c r="R496" s="1">
        <f t="shared" si="64"/>
        <v>1.6631720624914344E-3</v>
      </c>
      <c r="S496" s="89">
        <v>207</v>
      </c>
      <c r="T496" s="1">
        <f>(S496/'[1]POBLACIÓN 2024'!$L$29)*1000</f>
        <v>0.75573923710497115</v>
      </c>
      <c r="U496" s="1">
        <f t="shared" si="65"/>
        <v>2.6056042515179112E-3</v>
      </c>
      <c r="V496" s="89">
        <v>143</v>
      </c>
      <c r="W496" s="1">
        <f>(V496/'[1]POBLACIÓN 2024'!$N$29)*1000</f>
        <v>0.67969979133691716</v>
      </c>
      <c r="X496" s="1">
        <f t="shared" si="66"/>
        <v>2.3434388200454319E-3</v>
      </c>
      <c r="Y496" s="89">
        <v>42</v>
      </c>
      <c r="Z496" s="1">
        <f>(Y496/'[1]POBLACIÓN 2024'!$P$29)*1000</f>
        <v>0.34326064925299948</v>
      </c>
      <c r="AA496" s="1">
        <f t="shared" si="67"/>
        <v>1.183478855085809E-3</v>
      </c>
      <c r="AB496" s="89">
        <v>33</v>
      </c>
      <c r="AC496" s="1">
        <f>(AB496/'[1]POBLACIÓN 2024'!$R$29)*1000</f>
        <v>0.60345615799579411</v>
      </c>
      <c r="AD496" s="1">
        <f t="shared" si="68"/>
        <v>2.0805693997069863E-3</v>
      </c>
      <c r="AE496" s="28">
        <f>0</f>
        <v>0</v>
      </c>
    </row>
    <row r="497" spans="1:31" x14ac:dyDescent="0.25">
      <c r="A497" s="28" t="s">
        <v>1240</v>
      </c>
      <c r="B497" s="89">
        <v>1034</v>
      </c>
      <c r="C497" s="1">
        <f>(B497/'[1]POBLACIÓN 2024'!$D$57)*1000</f>
        <v>0.66678059113904053</v>
      </c>
      <c r="D497" s="28">
        <v>175</v>
      </c>
      <c r="E497" s="1">
        <f>(D497/'[1]POBLACIÓN 2024'!$B$29)*1000</f>
        <v>0.63602365281104289</v>
      </c>
      <c r="F497" s="1">
        <f t="shared" si="69"/>
        <v>0.9538724750889096</v>
      </c>
      <c r="G497" s="28">
        <v>187</v>
      </c>
      <c r="H497" s="1">
        <f>(G497/'[1]POBLACIÓN 2024'!$D$29)*1000</f>
        <v>0.65093741950305972</v>
      </c>
      <c r="I497" s="1">
        <f t="shared" si="70"/>
        <v>2.2442731890254981E-3</v>
      </c>
      <c r="J497" s="28">
        <v>117</v>
      </c>
      <c r="K497" s="1">
        <f>(J497/'[1]POBLACIÓN 2024'!$F$29)*1000</f>
        <v>0.60678038180488647</v>
      </c>
      <c r="L497" s="1">
        <f t="shared" si="71"/>
        <v>2.0920305112448077E-3</v>
      </c>
      <c r="M497" s="28">
        <v>30</v>
      </c>
      <c r="N497" s="1">
        <f>(M497/'[1]POBLACIÓN 2024'!$H$29)*1000</f>
        <v>0.42922139239419693</v>
      </c>
      <c r="O497" s="1">
        <f t="shared" si="63"/>
        <v>1.4798504959845239E-3</v>
      </c>
      <c r="P497" s="89">
        <v>57</v>
      </c>
      <c r="Q497" s="1">
        <f>(P497/'[1]POBLACIÓN 2024'!$J$29)*1000</f>
        <v>0.88698006629008919</v>
      </c>
      <c r="R497" s="1">
        <f t="shared" si="64"/>
        <v>3.0580905665165085E-3</v>
      </c>
      <c r="S497" s="89">
        <v>166</v>
      </c>
      <c r="T497" s="1">
        <f>(S497/'[1]POBLACIÓN 2024'!$L$29)*1000</f>
        <v>0.60605175535954203</v>
      </c>
      <c r="U497" s="1">
        <f t="shared" si="65"/>
        <v>2.089518385275233E-3</v>
      </c>
      <c r="V497" s="89">
        <v>140</v>
      </c>
      <c r="W497" s="1">
        <f>(V497/'[1]POBLACIÓN 2024'!$N$29)*1000</f>
        <v>0.66544035515502387</v>
      </c>
      <c r="X497" s="1">
        <f t="shared" si="66"/>
        <v>2.294275767876647E-3</v>
      </c>
      <c r="Y497" s="89">
        <v>138</v>
      </c>
      <c r="Z497" s="1">
        <f>(Y497/'[1]POBLACIÓN 2024'!$P$29)*1000</f>
        <v>1.1278564189741409</v>
      </c>
      <c r="AA497" s="1">
        <f t="shared" si="67"/>
        <v>3.8885733809962287E-3</v>
      </c>
      <c r="AB497" s="89">
        <v>24</v>
      </c>
      <c r="AC497" s="1">
        <f>(AB497/'[1]POBLACIÓN 2024'!$R$29)*1000</f>
        <v>0.43887720581512296</v>
      </c>
      <c r="AD497" s="1">
        <f t="shared" si="68"/>
        <v>1.5131413816050808E-3</v>
      </c>
      <c r="AE497" s="28">
        <f>0</f>
        <v>0</v>
      </c>
    </row>
    <row r="498" spans="1:31" x14ac:dyDescent="0.25">
      <c r="A498" s="28" t="s">
        <v>1249</v>
      </c>
      <c r="B498" s="89">
        <v>1032</v>
      </c>
      <c r="C498" s="1">
        <f>(B498/'[1]POBLACIÓN 2024'!$D$57)*1000</f>
        <v>0.66549088013103463</v>
      </c>
      <c r="D498" s="28">
        <v>210</v>
      </c>
      <c r="E498" s="1">
        <f>(D498/'[1]POBLACIÓN 2024'!$B$29)*1000</f>
        <v>0.76322838337325138</v>
      </c>
      <c r="F498" s="1">
        <f t="shared" si="69"/>
        <v>1.1468652781882935</v>
      </c>
      <c r="G498" s="28">
        <v>181</v>
      </c>
      <c r="H498" s="1">
        <f>(G498/'[1]POBLACIÓN 2024'!$D$29)*1000</f>
        <v>0.6300517268986835</v>
      </c>
      <c r="I498" s="1">
        <f t="shared" si="70"/>
        <v>2.1722644236022198E-3</v>
      </c>
      <c r="J498" s="28">
        <v>99</v>
      </c>
      <c r="K498" s="1">
        <f>(J498/'[1]POBLACIÓN 2024'!$F$29)*1000</f>
        <v>0.51342955383490385</v>
      </c>
      <c r="L498" s="1">
        <f t="shared" si="71"/>
        <v>1.7701796633609907E-3</v>
      </c>
      <c r="M498" s="28">
        <v>64</v>
      </c>
      <c r="N498" s="1">
        <f>(M498/'[1]POBLACIÓN 2024'!$H$29)*1000</f>
        <v>0.91567230377428677</v>
      </c>
      <c r="O498" s="1">
        <f t="shared" si="63"/>
        <v>3.1570143914336508E-3</v>
      </c>
      <c r="P498" s="89">
        <v>60</v>
      </c>
      <c r="Q498" s="1">
        <f>(P498/'[1]POBLACIÓN 2024'!$J$29)*1000</f>
        <v>0.93366322767377807</v>
      </c>
      <c r="R498" s="1">
        <f t="shared" si="64"/>
        <v>3.2190427015963245E-3</v>
      </c>
      <c r="S498" s="89">
        <v>175</v>
      </c>
      <c r="T498" s="1">
        <f>(S498/'[1]POBLACIÓN 2024'!$L$29)*1000</f>
        <v>0.63890998305975821</v>
      </c>
      <c r="U498" s="1">
        <f t="shared" si="65"/>
        <v>2.2028055266455769E-3</v>
      </c>
      <c r="V498" s="89">
        <v>109</v>
      </c>
      <c r="W498" s="1">
        <f>(V498/'[1]POBLACIÓN 2024'!$N$29)*1000</f>
        <v>0.51809284794212573</v>
      </c>
      <c r="X498" s="1">
        <f t="shared" si="66"/>
        <v>1.7862575621325322E-3</v>
      </c>
      <c r="Y498" s="89">
        <v>76</v>
      </c>
      <c r="Z498" s="1">
        <f>(Y498/'[1]POBLACIÓN 2024'!$P$29)*1000</f>
        <v>0.62113831769590377</v>
      </c>
      <c r="AA498" s="1">
        <f t="shared" si="67"/>
        <v>2.1415331663457494E-3</v>
      </c>
      <c r="AB498" s="89">
        <v>58</v>
      </c>
      <c r="AC498" s="1">
        <f>(AB498/'[1]POBLACIÓN 2024'!$R$29)*1000</f>
        <v>1.0606199140532138</v>
      </c>
      <c r="AD498" s="1">
        <f t="shared" si="68"/>
        <v>3.6567583388789448E-3</v>
      </c>
      <c r="AE498" s="28">
        <f>0</f>
        <v>0</v>
      </c>
    </row>
    <row r="499" spans="1:31" x14ac:dyDescent="0.25">
      <c r="A499" s="28" t="s">
        <v>1251</v>
      </c>
      <c r="B499" s="89">
        <v>1028</v>
      </c>
      <c r="C499" s="1">
        <f>(B499/'[1]POBLACIÓN 2024'!$D$57)*1000</f>
        <v>0.66291145811502283</v>
      </c>
      <c r="D499" s="28">
        <v>172</v>
      </c>
      <c r="E499" s="1">
        <f>(D499/'[1]POBLACIÓN 2024'!$B$29)*1000</f>
        <v>0.62512039019142496</v>
      </c>
      <c r="F499" s="1">
        <f t="shared" si="69"/>
        <v>0.94299228432247029</v>
      </c>
      <c r="G499" s="28">
        <v>145</v>
      </c>
      <c r="H499" s="1">
        <f>(G499/'[1]POBLACIÓN 2024'!$D$29)*1000</f>
        <v>0.50473757127242591</v>
      </c>
      <c r="I499" s="1">
        <f t="shared" si="70"/>
        <v>1.7402118310625516E-3</v>
      </c>
      <c r="J499" s="28">
        <v>96</v>
      </c>
      <c r="K499" s="1">
        <f>(J499/'[1]POBLACIÓN 2024'!$F$29)*1000</f>
        <v>0.49787108250657353</v>
      </c>
      <c r="L499" s="1">
        <f t="shared" si="71"/>
        <v>1.7165378553803551E-3</v>
      </c>
      <c r="M499" s="28">
        <v>53</v>
      </c>
      <c r="N499" s="1">
        <f>(M499/'[1]POBLACIÓN 2024'!$H$29)*1000</f>
        <v>0.75829112656308117</v>
      </c>
      <c r="O499" s="1">
        <f t="shared" si="63"/>
        <v>2.6144025429059919E-3</v>
      </c>
      <c r="P499" s="89">
        <v>48</v>
      </c>
      <c r="Q499" s="1">
        <f>(P499/'[1]POBLACIÓN 2024'!$J$29)*1000</f>
        <v>0.74693058213902241</v>
      </c>
      <c r="R499" s="1">
        <f t="shared" si="64"/>
        <v>2.5752341612770594E-3</v>
      </c>
      <c r="S499" s="89">
        <v>205</v>
      </c>
      <c r="T499" s="1">
        <f>(S499/'[1]POBLACIÓN 2024'!$L$29)*1000</f>
        <v>0.74843740872714526</v>
      </c>
      <c r="U499" s="1">
        <f t="shared" si="65"/>
        <v>2.58042933121339E-3</v>
      </c>
      <c r="V499" s="89">
        <v>197</v>
      </c>
      <c r="W499" s="1">
        <f>(V499/'[1]POBLACIÓN 2024'!$N$29)*1000</f>
        <v>0.93636964261099787</v>
      </c>
      <c r="X499" s="1">
        <f t="shared" si="66"/>
        <v>3.2283737590835674E-3</v>
      </c>
      <c r="Y499" s="89">
        <v>66</v>
      </c>
      <c r="Z499" s="1">
        <f>(Y499/'[1]POBLACIÓN 2024'!$P$29)*1000</f>
        <v>0.53940959168328484</v>
      </c>
      <c r="AA499" s="1">
        <f t="shared" si="67"/>
        <v>1.8597524865634138E-3</v>
      </c>
      <c r="AB499" s="89">
        <v>46</v>
      </c>
      <c r="AC499" s="1">
        <f>(AB499/'[1]POBLACIÓN 2024'!$R$29)*1000</f>
        <v>0.84118131114565242</v>
      </c>
      <c r="AD499" s="1">
        <f t="shared" si="68"/>
        <v>2.9001876480764049E-3</v>
      </c>
      <c r="AE499" s="28">
        <f>0</f>
        <v>0</v>
      </c>
    </row>
    <row r="500" spans="1:31" x14ac:dyDescent="0.25">
      <c r="A500" s="28" t="s">
        <v>1250</v>
      </c>
      <c r="B500" s="89">
        <v>1016</v>
      </c>
      <c r="C500" s="1">
        <f>(B500/'[1]POBLACIÓN 2024'!$D$57)*1000</f>
        <v>0.65517319206698765</v>
      </c>
      <c r="D500" s="28">
        <v>273</v>
      </c>
      <c r="E500" s="1">
        <f>(D500/'[1]POBLACIÓN 2024'!$B$29)*1000</f>
        <v>0.99219689838522673</v>
      </c>
      <c r="F500" s="1">
        <f t="shared" si="69"/>
        <v>1.5144039933242268</v>
      </c>
      <c r="G500" s="28">
        <v>173</v>
      </c>
      <c r="H500" s="1">
        <f>(G500/'[1]POBLACIÓN 2024'!$D$29)*1000</f>
        <v>0.60220413675951512</v>
      </c>
      <c r="I500" s="1">
        <f t="shared" si="70"/>
        <v>2.0762527363711826E-3</v>
      </c>
      <c r="J500" s="28">
        <v>100</v>
      </c>
      <c r="K500" s="1">
        <f>(J500/'[1]POBLACIÓN 2024'!$F$29)*1000</f>
        <v>0.51861571094434744</v>
      </c>
      <c r="L500" s="1">
        <f t="shared" si="71"/>
        <v>1.7880602660212031E-3</v>
      </c>
      <c r="M500" s="28">
        <v>47</v>
      </c>
      <c r="N500" s="1">
        <f>(M500/'[1]POBLACIÓN 2024'!$H$29)*1000</f>
        <v>0.67244684808424182</v>
      </c>
      <c r="O500" s="1">
        <f t="shared" si="63"/>
        <v>2.3184324437090873E-3</v>
      </c>
      <c r="P500" s="89">
        <v>32</v>
      </c>
      <c r="Q500" s="1">
        <f>(P500/'[1]POBLACIÓN 2024'!$J$29)*1000</f>
        <v>0.49795372142601496</v>
      </c>
      <c r="R500" s="1">
        <f t="shared" si="64"/>
        <v>1.7168227741847064E-3</v>
      </c>
      <c r="S500" s="89">
        <v>191</v>
      </c>
      <c r="T500" s="1">
        <f>(S500/'[1]POBLACIÓN 2024'!$L$29)*1000</f>
        <v>0.69732461008236468</v>
      </c>
      <c r="U500" s="1">
        <f t="shared" si="65"/>
        <v>2.4042048890817441E-3</v>
      </c>
      <c r="V500" s="89">
        <v>122</v>
      </c>
      <c r="W500" s="1">
        <f>(V500/'[1]POBLACIÓN 2024'!$N$29)*1000</f>
        <v>0.57988373806366356</v>
      </c>
      <c r="X500" s="1">
        <f t="shared" si="66"/>
        <v>1.9992974548639349E-3</v>
      </c>
      <c r="Y500" s="89">
        <v>55</v>
      </c>
      <c r="Z500" s="1">
        <f>(Y500/'[1]POBLACIÓN 2024'!$P$29)*1000</f>
        <v>0.44950799306940403</v>
      </c>
      <c r="AA500" s="1">
        <f t="shared" si="67"/>
        <v>1.5497937388028449E-3</v>
      </c>
      <c r="AB500" s="89">
        <v>23</v>
      </c>
      <c r="AC500" s="1">
        <f>(AB500/'[1]POBLACIÓN 2024'!$R$29)*1000</f>
        <v>0.42059065557282621</v>
      </c>
      <c r="AD500" s="1">
        <f t="shared" si="68"/>
        <v>1.4500938240382024E-3</v>
      </c>
      <c r="AE500" s="28">
        <f>0</f>
        <v>0</v>
      </c>
    </row>
    <row r="501" spans="1:31" x14ac:dyDescent="0.25">
      <c r="A501" s="28" t="s">
        <v>1253</v>
      </c>
      <c r="B501" s="89">
        <v>1000</v>
      </c>
      <c r="C501" s="1">
        <f>(B501/'[1]POBLACIÓN 2024'!$D$57)*1000</f>
        <v>0.64485550400294056</v>
      </c>
      <c r="D501" s="28">
        <v>188</v>
      </c>
      <c r="E501" s="1">
        <f>(D501/'[1]POBLACIÓN 2024'!$B$29)*1000</f>
        <v>0.68327112416272029</v>
      </c>
      <c r="F501" s="1">
        <f t="shared" si="69"/>
        <v>1.0595724467284759</v>
      </c>
      <c r="G501" s="28">
        <v>146</v>
      </c>
      <c r="H501" s="1">
        <f>(G501/'[1]POBLACIÓN 2024'!$D$29)*1000</f>
        <v>0.50821852003982204</v>
      </c>
      <c r="I501" s="1">
        <f t="shared" si="70"/>
        <v>1.7522132919664316E-3</v>
      </c>
      <c r="J501" s="28">
        <v>149</v>
      </c>
      <c r="K501" s="1">
        <f>(J501/'[1]POBLACIÓN 2024'!$F$29)*1000</f>
        <v>0.77273740930707746</v>
      </c>
      <c r="L501" s="1">
        <f t="shared" si="71"/>
        <v>2.6642097963715918E-3</v>
      </c>
      <c r="M501" s="28">
        <v>39</v>
      </c>
      <c r="N501" s="1">
        <f>(M501/'[1]POBLACIÓN 2024'!$H$29)*1000</f>
        <v>0.55798781011245602</v>
      </c>
      <c r="O501" s="1">
        <f t="shared" si="63"/>
        <v>1.923805644779881E-3</v>
      </c>
      <c r="P501" s="89">
        <v>29</v>
      </c>
      <c r="Q501" s="1">
        <f>(P501/'[1]POBLACIÓN 2024'!$J$29)*1000</f>
        <v>0.45127056004232607</v>
      </c>
      <c r="R501" s="1">
        <f t="shared" si="64"/>
        <v>1.5558706391048903E-3</v>
      </c>
      <c r="S501" s="89">
        <v>190</v>
      </c>
      <c r="T501" s="1">
        <f>(S501/'[1]POBLACIÓN 2024'!$L$29)*1000</f>
        <v>0.69367369589345174</v>
      </c>
      <c r="U501" s="1">
        <f t="shared" si="65"/>
        <v>2.3916174289294835E-3</v>
      </c>
      <c r="V501" s="89">
        <v>170</v>
      </c>
      <c r="W501" s="1">
        <f>(V501/'[1]POBLACIÓN 2024'!$N$29)*1000</f>
        <v>0.80803471697395757</v>
      </c>
      <c r="X501" s="1">
        <f t="shared" si="66"/>
        <v>2.7859062895644999E-3</v>
      </c>
      <c r="Y501" s="89">
        <v>73</v>
      </c>
      <c r="Z501" s="1">
        <f>(Y501/'[1]POBLACIÓN 2024'!$P$29)*1000</f>
        <v>0.59661969989211805</v>
      </c>
      <c r="AA501" s="1">
        <f t="shared" si="67"/>
        <v>2.0569989624110484E-3</v>
      </c>
      <c r="AB501" s="89">
        <v>16</v>
      </c>
      <c r="AC501" s="1">
        <f>(AB501/'[1]POBLACIÓN 2024'!$R$29)*1000</f>
        <v>0.29258480387674868</v>
      </c>
      <c r="AD501" s="1">
        <f t="shared" si="68"/>
        <v>1.008760921070054E-3</v>
      </c>
      <c r="AE501" s="28">
        <f>0</f>
        <v>0</v>
      </c>
    </row>
    <row r="502" spans="1:31" x14ac:dyDescent="0.25">
      <c r="A502" s="28" t="s">
        <v>1248</v>
      </c>
      <c r="B502" s="89">
        <v>999</v>
      </c>
      <c r="C502" s="1">
        <f>(B502/'[1]POBLACIÓN 2024'!$D$57)*1000</f>
        <v>0.64421064849893761</v>
      </c>
      <c r="D502" s="28">
        <v>203</v>
      </c>
      <c r="E502" s="1">
        <f>(D502/'[1]POBLACIÓN 2024'!$B$29)*1000</f>
        <v>0.73778743726080964</v>
      </c>
      <c r="F502" s="1">
        <f t="shared" si="69"/>
        <v>1.1452580595802218</v>
      </c>
      <c r="G502" s="28">
        <v>171</v>
      </c>
      <c r="H502" s="1">
        <f>(G502/'[1]POBLACIÓN 2024'!$D$29)*1000</f>
        <v>0.59524223922472308</v>
      </c>
      <c r="I502" s="1">
        <f t="shared" si="70"/>
        <v>2.0522498145634231E-3</v>
      </c>
      <c r="J502" s="28">
        <v>101</v>
      </c>
      <c r="K502" s="1">
        <f>(J502/'[1]POBLACIÓN 2024'!$F$29)*1000</f>
        <v>0.52380186805379081</v>
      </c>
      <c r="L502" s="1">
        <f t="shared" si="71"/>
        <v>1.8059408686814148E-3</v>
      </c>
      <c r="M502" s="28">
        <v>44</v>
      </c>
      <c r="N502" s="1">
        <f>(M502/'[1]POBLACIÓN 2024'!$H$29)*1000</f>
        <v>0.62952470884482215</v>
      </c>
      <c r="O502" s="1">
        <f t="shared" si="63"/>
        <v>2.170447394110635E-3</v>
      </c>
      <c r="P502" s="89">
        <v>67</v>
      </c>
      <c r="Q502" s="1">
        <f>(P502/'[1]POBLACIÓN 2024'!$J$29)*1000</f>
        <v>1.0425906042357189</v>
      </c>
      <c r="R502" s="1">
        <f t="shared" si="64"/>
        <v>3.5945976834492292E-3</v>
      </c>
      <c r="S502" s="89">
        <v>191</v>
      </c>
      <c r="T502" s="1">
        <f>(S502/'[1]POBLACIÓN 2024'!$L$29)*1000</f>
        <v>0.69732461008236468</v>
      </c>
      <c r="U502" s="1">
        <f t="shared" si="65"/>
        <v>2.4042048890817441E-3</v>
      </c>
      <c r="V502" s="89">
        <v>135</v>
      </c>
      <c r="W502" s="1">
        <f>(V502/'[1]POBLACIÓN 2024'!$N$29)*1000</f>
        <v>0.64167462818520149</v>
      </c>
      <c r="X502" s="1">
        <f t="shared" si="66"/>
        <v>2.2123373475953379E-3</v>
      </c>
      <c r="Y502" s="89">
        <v>61</v>
      </c>
      <c r="Z502" s="1">
        <f>(Y502/'[1]POBLACIÓN 2024'!$P$29)*1000</f>
        <v>0.49854522867697532</v>
      </c>
      <c r="AA502" s="1">
        <f t="shared" si="67"/>
        <v>1.718862146672246E-3</v>
      </c>
      <c r="AB502" s="89">
        <v>26</v>
      </c>
      <c r="AC502" s="1">
        <f>(AB502/'[1]POBLACIÓN 2024'!$R$29)*1000</f>
        <v>0.47545030629971657</v>
      </c>
      <c r="AD502" s="1">
        <f t="shared" si="68"/>
        <v>1.6392364967388376E-3</v>
      </c>
      <c r="AE502" s="28">
        <f>0</f>
        <v>0</v>
      </c>
    </row>
    <row r="503" spans="1:31" x14ac:dyDescent="0.25">
      <c r="A503" s="28" t="s">
        <v>1255</v>
      </c>
      <c r="B503" s="89">
        <v>990</v>
      </c>
      <c r="C503" s="1">
        <f>(B503/'[1]POBLACIÓN 2024'!$D$57)*1000</f>
        <v>0.63840694896291117</v>
      </c>
      <c r="D503" s="28">
        <v>195</v>
      </c>
      <c r="E503" s="1">
        <f>(D503/'[1]POBLACIÓN 2024'!$B$29)*1000</f>
        <v>0.70871207027516203</v>
      </c>
      <c r="F503" s="1">
        <f t="shared" si="69"/>
        <v>1.1101258710082358</v>
      </c>
      <c r="G503" s="28">
        <v>192</v>
      </c>
      <c r="H503" s="1">
        <f>(G503/'[1]POBLACIÓN 2024'!$D$29)*1000</f>
        <v>0.66834216334004004</v>
      </c>
      <c r="I503" s="1">
        <f t="shared" si="70"/>
        <v>2.3042804935448965E-3</v>
      </c>
      <c r="J503" s="28">
        <v>72</v>
      </c>
      <c r="K503" s="1">
        <f>(J503/'[1]POBLACIÓN 2024'!$F$29)*1000</f>
        <v>0.37340331187993009</v>
      </c>
      <c r="L503" s="1">
        <f t="shared" si="71"/>
        <v>1.2874033915352659E-3</v>
      </c>
      <c r="M503" s="28">
        <v>29</v>
      </c>
      <c r="N503" s="1">
        <f>(M503/'[1]POBLACIÓN 2024'!$H$29)*1000</f>
        <v>0.41491401264772371</v>
      </c>
      <c r="O503" s="1">
        <f t="shared" si="63"/>
        <v>1.4305221461183731E-3</v>
      </c>
      <c r="P503" s="89">
        <v>47</v>
      </c>
      <c r="Q503" s="1">
        <f>(P503/'[1]POBLACIÓN 2024'!$J$29)*1000</f>
        <v>0.73136952834445945</v>
      </c>
      <c r="R503" s="1">
        <f t="shared" si="64"/>
        <v>2.5215834495837873E-3</v>
      </c>
      <c r="S503" s="89">
        <v>241</v>
      </c>
      <c r="T503" s="1">
        <f>(S503/'[1]POBLACIÓN 2024'!$L$29)*1000</f>
        <v>0.87987031952800976</v>
      </c>
      <c r="U503" s="1">
        <f t="shared" si="65"/>
        <v>3.0335778966947657E-3</v>
      </c>
      <c r="V503" s="89">
        <v>136</v>
      </c>
      <c r="W503" s="1">
        <f>(V503/'[1]POBLACIÓN 2024'!$N$29)*1000</f>
        <v>0.64642777357916603</v>
      </c>
      <c r="X503" s="1">
        <f t="shared" si="66"/>
        <v>2.2287250316515997E-3</v>
      </c>
      <c r="Y503" s="89">
        <v>51</v>
      </c>
      <c r="Z503" s="1">
        <f>(Y503/'[1]POBLACIÓN 2024'!$P$29)*1000</f>
        <v>0.41681650266435644</v>
      </c>
      <c r="AA503" s="1">
        <f t="shared" si="67"/>
        <v>1.4370814668899106E-3</v>
      </c>
      <c r="AB503" s="89">
        <v>27</v>
      </c>
      <c r="AC503" s="1">
        <f>(AB503/'[1]POBLACIÓN 2024'!$R$29)*1000</f>
        <v>0.49373685654201338</v>
      </c>
      <c r="AD503" s="1">
        <f t="shared" si="68"/>
        <v>1.702284054305716E-3</v>
      </c>
      <c r="AE503" s="28">
        <f>0</f>
        <v>0</v>
      </c>
    </row>
    <row r="504" spans="1:31" x14ac:dyDescent="0.25">
      <c r="A504" s="28" t="s">
        <v>1252</v>
      </c>
      <c r="B504" s="89">
        <v>979</v>
      </c>
      <c r="C504" s="1">
        <f>(B504/'[1]POBLACIÓN 2024'!$D$57)*1000</f>
        <v>0.63131353841887883</v>
      </c>
      <c r="D504" s="28">
        <v>157</v>
      </c>
      <c r="E504" s="1">
        <f>(D504/'[1]POBLACIÓN 2024'!$B$29)*1000</f>
        <v>0.5706040770933356</v>
      </c>
      <c r="F504" s="1">
        <f t="shared" si="69"/>
        <v>0.90383627527204669</v>
      </c>
      <c r="G504" s="28">
        <v>167</v>
      </c>
      <c r="H504" s="1">
        <f>(G504/'[1]POBLACIÓN 2024'!$D$29)*1000</f>
        <v>0.58131844415513889</v>
      </c>
      <c r="I504" s="1">
        <f t="shared" si="70"/>
        <v>2.0042439709479047E-3</v>
      </c>
      <c r="J504" s="28">
        <v>152</v>
      </c>
      <c r="K504" s="1">
        <f>(J504/'[1]POBLACIÓN 2024'!$F$29)*1000</f>
        <v>0.78829588063540801</v>
      </c>
      <c r="L504" s="1">
        <f t="shared" si="71"/>
        <v>2.7178516043522283E-3</v>
      </c>
      <c r="M504" s="28">
        <v>42</v>
      </c>
      <c r="N504" s="1">
        <f>(M504/'[1]POBLACIÓN 2024'!$H$29)*1000</f>
        <v>0.60090994935187569</v>
      </c>
      <c r="O504" s="1">
        <f t="shared" si="63"/>
        <v>2.0717906943783335E-3</v>
      </c>
      <c r="P504" s="89">
        <v>65</v>
      </c>
      <c r="Q504" s="1">
        <f>(P504/'[1]POBLACIÓN 2024'!$J$29)*1000</f>
        <v>1.011468496646593</v>
      </c>
      <c r="R504" s="1">
        <f t="shared" si="64"/>
        <v>3.4872962600626853E-3</v>
      </c>
      <c r="S504" s="89">
        <v>128</v>
      </c>
      <c r="T504" s="1">
        <f>(S504/'[1]POBLACIÓN 2024'!$L$29)*1000</f>
        <v>0.46731701618085164</v>
      </c>
      <c r="U504" s="1">
        <f t="shared" si="65"/>
        <v>1.6111948994893361E-3</v>
      </c>
      <c r="V504" s="89">
        <v>85</v>
      </c>
      <c r="W504" s="1">
        <f>(V504/'[1]POBLACIÓN 2024'!$N$29)*1000</f>
        <v>0.40401735848697878</v>
      </c>
      <c r="X504" s="1">
        <f t="shared" si="66"/>
        <v>1.3929531447822499E-3</v>
      </c>
      <c r="Y504" s="89">
        <v>163</v>
      </c>
      <c r="Z504" s="1">
        <f>(Y504/'[1]POBLACIÓN 2024'!$P$29)*1000</f>
        <v>1.3321782340056885</v>
      </c>
      <c r="AA504" s="1">
        <f t="shared" si="67"/>
        <v>4.5930250804520683E-3</v>
      </c>
      <c r="AB504" s="89">
        <v>20</v>
      </c>
      <c r="AC504" s="1">
        <f>(AB504/'[1]POBLACIÓN 2024'!$R$29)*1000</f>
        <v>0.36573100484593585</v>
      </c>
      <c r="AD504" s="1">
        <f t="shared" si="68"/>
        <v>1.2609511513375674E-3</v>
      </c>
      <c r="AE504" s="28">
        <f>0</f>
        <v>0</v>
      </c>
    </row>
    <row r="505" spans="1:31" x14ac:dyDescent="0.25">
      <c r="A505" s="28" t="s">
        <v>1257</v>
      </c>
      <c r="B505" s="89">
        <v>930</v>
      </c>
      <c r="C505" s="1">
        <f>(B505/'[1]POBLACIÓN 2024'!$D$57)*1000</f>
        <v>0.59971561872273471</v>
      </c>
      <c r="D505" s="28">
        <v>142</v>
      </c>
      <c r="E505" s="1">
        <f>(D505/'[1]POBLACIÓN 2024'!$B$29)*1000</f>
        <v>0.51608776399524625</v>
      </c>
      <c r="F505" s="1">
        <f t="shared" si="69"/>
        <v>0.8605541491388905</v>
      </c>
      <c r="G505" s="28">
        <v>193</v>
      </c>
      <c r="H505" s="1">
        <f>(G505/'[1]POBLACIÓN 2024'!$D$29)*1000</f>
        <v>0.67182311210743595</v>
      </c>
      <c r="I505" s="1">
        <f t="shared" si="70"/>
        <v>2.316281954448776E-3</v>
      </c>
      <c r="J505" s="28">
        <v>140</v>
      </c>
      <c r="K505" s="1">
        <f>(J505/'[1]POBLACIÓN 2024'!$F$29)*1000</f>
        <v>0.72606199532208637</v>
      </c>
      <c r="L505" s="1">
        <f t="shared" si="71"/>
        <v>2.503284372429684E-3</v>
      </c>
      <c r="M505" s="28">
        <v>39</v>
      </c>
      <c r="N505" s="1">
        <f>(M505/'[1]POBLACIÓN 2024'!$H$29)*1000</f>
        <v>0.55798781011245602</v>
      </c>
      <c r="O505" s="1">
        <f t="shared" si="63"/>
        <v>1.923805644779881E-3</v>
      </c>
      <c r="P505" s="89">
        <v>55</v>
      </c>
      <c r="Q505" s="1">
        <f>(P505/'[1]POBLACIÓN 2024'!$J$29)*1000</f>
        <v>0.85585795870096326</v>
      </c>
      <c r="R505" s="1">
        <f t="shared" si="64"/>
        <v>2.9507891431299641E-3</v>
      </c>
      <c r="S505" s="89">
        <v>140</v>
      </c>
      <c r="T505" s="1">
        <f>(S505/'[1]POBLACIÓN 2024'!$L$29)*1000</f>
        <v>0.51112798644780655</v>
      </c>
      <c r="U505" s="1">
        <f t="shared" si="65"/>
        <v>1.7622444213164616E-3</v>
      </c>
      <c r="V505" s="89">
        <v>111</v>
      </c>
      <c r="W505" s="1">
        <f>(V505/'[1]POBLACIÓN 2024'!$N$29)*1000</f>
        <v>0.5275991387300546</v>
      </c>
      <c r="X505" s="1">
        <f t="shared" si="66"/>
        <v>1.8190329302450556E-3</v>
      </c>
      <c r="Y505" s="89">
        <v>76</v>
      </c>
      <c r="Z505" s="1">
        <f>(Y505/'[1]POBLACIÓN 2024'!$P$29)*1000</f>
        <v>0.62113831769590377</v>
      </c>
      <c r="AA505" s="1">
        <f t="shared" si="67"/>
        <v>2.1415331663457494E-3</v>
      </c>
      <c r="AB505" s="89">
        <v>34</v>
      </c>
      <c r="AC505" s="1">
        <f>(AB505/'[1]POBLACIÓN 2024'!$R$29)*1000</f>
        <v>0.62174270823809086</v>
      </c>
      <c r="AD505" s="1">
        <f t="shared" si="68"/>
        <v>2.1436169572738644E-3</v>
      </c>
      <c r="AE505" s="28">
        <f>0</f>
        <v>0</v>
      </c>
    </row>
    <row r="506" spans="1:31" x14ac:dyDescent="0.25">
      <c r="A506" s="28" t="s">
        <v>1262</v>
      </c>
      <c r="B506" s="89">
        <v>921</v>
      </c>
      <c r="C506" s="1">
        <f>(B506/'[1]POBLACIÓN 2024'!$D$57)*1000</f>
        <v>0.59391191918670827</v>
      </c>
      <c r="D506" s="28">
        <v>163</v>
      </c>
      <c r="E506" s="1">
        <f>(D506/'[1]POBLACIÓN 2024'!$B$29)*1000</f>
        <v>0.59241060233257137</v>
      </c>
      <c r="F506" s="1">
        <f t="shared" si="69"/>
        <v>0.99747215570922909</v>
      </c>
      <c r="G506" s="28">
        <v>160</v>
      </c>
      <c r="H506" s="1">
        <f>(G506/'[1]POBLACIÓN 2024'!$D$29)*1000</f>
        <v>0.55695180278336665</v>
      </c>
      <c r="I506" s="1">
        <f t="shared" si="70"/>
        <v>1.9202337446207469E-3</v>
      </c>
      <c r="J506" s="28">
        <v>121</v>
      </c>
      <c r="K506" s="1">
        <f>(J506/'[1]POBLACIÓN 2024'!$F$29)*1000</f>
        <v>0.62752501024266027</v>
      </c>
      <c r="L506" s="1">
        <f t="shared" si="71"/>
        <v>2.1635529218856555E-3</v>
      </c>
      <c r="M506" s="28">
        <v>34</v>
      </c>
      <c r="N506" s="1">
        <f>(M506/'[1]POBLACIÓN 2024'!$H$29)*1000</f>
        <v>0.48645091138008989</v>
      </c>
      <c r="O506" s="1">
        <f t="shared" si="63"/>
        <v>1.6771638954491271E-3</v>
      </c>
      <c r="P506" s="89">
        <v>51</v>
      </c>
      <c r="Q506" s="1">
        <f>(P506/'[1]POBLACIÓN 2024'!$J$29)*1000</f>
        <v>0.79361374352271141</v>
      </c>
      <c r="R506" s="1">
        <f t="shared" si="64"/>
        <v>2.7361862963568759E-3</v>
      </c>
      <c r="S506" s="89">
        <v>152</v>
      </c>
      <c r="T506" s="1">
        <f>(S506/'[1]POBLACIÓN 2024'!$L$29)*1000</f>
        <v>0.55493895671476134</v>
      </c>
      <c r="U506" s="1">
        <f t="shared" si="65"/>
        <v>1.9132939431435868E-3</v>
      </c>
      <c r="V506" s="89">
        <v>138</v>
      </c>
      <c r="W506" s="1">
        <f>(V506/'[1]POBLACIÓN 2024'!$N$29)*1000</f>
        <v>0.65593406436709489</v>
      </c>
      <c r="X506" s="1">
        <f t="shared" si="66"/>
        <v>2.2615003997641233E-3</v>
      </c>
      <c r="Y506" s="89">
        <v>75</v>
      </c>
      <c r="Z506" s="1">
        <f>(Y506/'[1]POBLACIÓN 2024'!$P$29)*1000</f>
        <v>0.61296544509464179</v>
      </c>
      <c r="AA506" s="1">
        <f t="shared" si="67"/>
        <v>2.1133550983675154E-3</v>
      </c>
      <c r="AB506" s="89">
        <v>27</v>
      </c>
      <c r="AC506" s="1">
        <f>(AB506/'[1]POBLACIÓN 2024'!$R$29)*1000</f>
        <v>0.49373685654201338</v>
      </c>
      <c r="AD506" s="1">
        <f t="shared" si="68"/>
        <v>1.702284054305716E-3</v>
      </c>
      <c r="AE506" s="28">
        <f>0</f>
        <v>0</v>
      </c>
    </row>
    <row r="507" spans="1:31" x14ac:dyDescent="0.25">
      <c r="A507" s="28" t="s">
        <v>1264</v>
      </c>
      <c r="B507" s="89">
        <v>887</v>
      </c>
      <c r="C507" s="1">
        <f>(B507/'[1]POBLACIÓN 2024'!$D$57)*1000</f>
        <v>0.57198683205060818</v>
      </c>
      <c r="D507" s="28">
        <v>153</v>
      </c>
      <c r="E507" s="1">
        <f>(D507/'[1]POBLACIÓN 2024'!$B$29)*1000</f>
        <v>0.55606639360051169</v>
      </c>
      <c r="F507" s="1">
        <f t="shared" si="69"/>
        <v>0.97216642489299843</v>
      </c>
      <c r="G507" s="28">
        <v>165</v>
      </c>
      <c r="H507" s="1">
        <f>(G507/'[1]POBLACIÓN 2024'!$D$29)*1000</f>
        <v>0.57435654662034674</v>
      </c>
      <c r="I507" s="1">
        <f t="shared" si="70"/>
        <v>1.9802410491401449E-3</v>
      </c>
      <c r="J507" s="28">
        <v>100</v>
      </c>
      <c r="K507" s="1">
        <f>(J507/'[1]POBLACIÓN 2024'!$F$29)*1000</f>
        <v>0.51861571094434744</v>
      </c>
      <c r="L507" s="1">
        <f t="shared" si="71"/>
        <v>1.7880602660212031E-3</v>
      </c>
      <c r="M507" s="28">
        <v>33</v>
      </c>
      <c r="N507" s="1">
        <f>(M507/'[1]POBLACIÓN 2024'!$H$29)*1000</f>
        <v>0.47214353163361666</v>
      </c>
      <c r="O507" s="1">
        <f t="shared" si="63"/>
        <v>1.6278355455829764E-3</v>
      </c>
      <c r="P507" s="89">
        <v>73</v>
      </c>
      <c r="Q507" s="1">
        <f>(P507/'[1]POBLACIÓN 2024'!$J$29)*1000</f>
        <v>1.1359569270030967</v>
      </c>
      <c r="R507" s="1">
        <f t="shared" si="64"/>
        <v>3.9165019536088622E-3</v>
      </c>
      <c r="S507" s="89">
        <v>138</v>
      </c>
      <c r="T507" s="1">
        <f>(S507/'[1]POBLACIÓN 2024'!$L$29)*1000</f>
        <v>0.50382615806998066</v>
      </c>
      <c r="U507" s="1">
        <f t="shared" si="65"/>
        <v>1.7370695010119404E-3</v>
      </c>
      <c r="V507" s="89">
        <v>119</v>
      </c>
      <c r="W507" s="1">
        <f>(V507/'[1]POBLACIÓN 2024'!$N$29)*1000</f>
        <v>0.56562430188177026</v>
      </c>
      <c r="X507" s="1">
        <f t="shared" si="66"/>
        <v>1.9501344026951499E-3</v>
      </c>
      <c r="Y507" s="89">
        <v>80</v>
      </c>
      <c r="Z507" s="1">
        <f>(Y507/'[1]POBLACIÓN 2024'!$P$29)*1000</f>
        <v>0.65382980810095137</v>
      </c>
      <c r="AA507" s="1">
        <f t="shared" si="67"/>
        <v>2.2542454382586835E-3</v>
      </c>
      <c r="AB507" s="89">
        <v>26</v>
      </c>
      <c r="AC507" s="1">
        <f>(AB507/'[1]POBLACIÓN 2024'!$R$29)*1000</f>
        <v>0.47545030629971657</v>
      </c>
      <c r="AD507" s="1">
        <f t="shared" si="68"/>
        <v>1.6392364967388376E-3</v>
      </c>
      <c r="AE507" s="28">
        <f>0</f>
        <v>0</v>
      </c>
    </row>
    <row r="508" spans="1:31" x14ac:dyDescent="0.25">
      <c r="A508" s="28" t="s">
        <v>1263</v>
      </c>
      <c r="B508" s="89">
        <v>884</v>
      </c>
      <c r="C508" s="1">
        <f>(B508/'[1]POBLACIÓN 2024'!$D$57)*1000</f>
        <v>0.57005226553859945</v>
      </c>
      <c r="D508" s="28">
        <v>149</v>
      </c>
      <c r="E508" s="1">
        <f>(D508/'[1]POBLACIÓN 2024'!$B$29)*1000</f>
        <v>0.54152871010768788</v>
      </c>
      <c r="F508" s="1">
        <f t="shared" si="69"/>
        <v>0.9499632627475626</v>
      </c>
      <c r="G508" s="28">
        <v>182</v>
      </c>
      <c r="H508" s="1">
        <f>(G508/'[1]POBLACIÓN 2024'!$D$29)*1000</f>
        <v>0.63353267566607951</v>
      </c>
      <c r="I508" s="1">
        <f t="shared" si="70"/>
        <v>2.1842658845060998E-3</v>
      </c>
      <c r="J508" s="28">
        <v>117</v>
      </c>
      <c r="K508" s="1">
        <f>(J508/'[1]POBLACIÓN 2024'!$F$29)*1000</f>
        <v>0.60678038180488647</v>
      </c>
      <c r="L508" s="1">
        <f t="shared" si="71"/>
        <v>2.0920305112448077E-3</v>
      </c>
      <c r="M508" s="28">
        <v>44</v>
      </c>
      <c r="N508" s="1">
        <f>(M508/'[1]POBLACIÓN 2024'!$H$29)*1000</f>
        <v>0.62952470884482215</v>
      </c>
      <c r="O508" s="1">
        <f t="shared" si="63"/>
        <v>2.170447394110635E-3</v>
      </c>
      <c r="P508" s="89">
        <v>43</v>
      </c>
      <c r="Q508" s="1">
        <f>(P508/'[1]POBLACIÓN 2024'!$J$29)*1000</f>
        <v>0.6691253131662076</v>
      </c>
      <c r="R508" s="1">
        <f t="shared" si="64"/>
        <v>2.3069806028106991E-3</v>
      </c>
      <c r="S508" s="89">
        <v>158</v>
      </c>
      <c r="T508" s="1">
        <f>(S508/'[1]POBLACIÓN 2024'!$L$29)*1000</f>
        <v>0.5768444418482388</v>
      </c>
      <c r="U508" s="1">
        <f t="shared" si="65"/>
        <v>1.9888187040571497E-3</v>
      </c>
      <c r="V508" s="89">
        <v>112</v>
      </c>
      <c r="W508" s="1">
        <f>(V508/'[1]POBLACIÓN 2024'!$N$29)*1000</f>
        <v>0.53235228412401903</v>
      </c>
      <c r="X508" s="1">
        <f t="shared" si="66"/>
        <v>1.8354206143013172E-3</v>
      </c>
      <c r="Y508" s="89">
        <v>56</v>
      </c>
      <c r="Z508" s="1">
        <f>(Y508/'[1]POBLACIÓN 2024'!$P$29)*1000</f>
        <v>0.4576808656706659</v>
      </c>
      <c r="AA508" s="1">
        <f t="shared" si="67"/>
        <v>1.5779718067810784E-3</v>
      </c>
      <c r="AB508" s="89">
        <v>23</v>
      </c>
      <c r="AC508" s="1">
        <f>(AB508/'[1]POBLACIÓN 2024'!$R$29)*1000</f>
        <v>0.42059065557282621</v>
      </c>
      <c r="AD508" s="1">
        <f t="shared" si="68"/>
        <v>1.4500938240382024E-3</v>
      </c>
      <c r="AE508" s="28">
        <f>0</f>
        <v>0</v>
      </c>
    </row>
    <row r="509" spans="1:31" x14ac:dyDescent="0.25">
      <c r="A509" s="28" t="s">
        <v>1256</v>
      </c>
      <c r="B509" s="89">
        <v>862</v>
      </c>
      <c r="C509" s="1">
        <f>(B509/'[1]POBLACIÓN 2024'!$D$57)*1000</f>
        <v>0.55586544445053476</v>
      </c>
      <c r="D509" s="28">
        <v>156</v>
      </c>
      <c r="E509" s="1">
        <f>(D509/'[1]POBLACIÓN 2024'!$B$29)*1000</f>
        <v>0.56696965622012963</v>
      </c>
      <c r="F509" s="1">
        <f t="shared" si="69"/>
        <v>1.0199764383277525</v>
      </c>
      <c r="G509" s="28">
        <v>149</v>
      </c>
      <c r="H509" s="1">
        <f>(G509/'[1]POBLACIÓN 2024'!$D$29)*1000</f>
        <v>0.5186613663420101</v>
      </c>
      <c r="I509" s="1">
        <f t="shared" si="70"/>
        <v>1.7882176746780703E-3</v>
      </c>
      <c r="J509" s="28">
        <v>66</v>
      </c>
      <c r="K509" s="1">
        <f>(J509/'[1]POBLACIÓN 2024'!$F$29)*1000</f>
        <v>0.34228636922326922</v>
      </c>
      <c r="L509" s="1">
        <f t="shared" si="71"/>
        <v>1.1801197755739938E-3</v>
      </c>
      <c r="M509" s="28">
        <v>40</v>
      </c>
      <c r="N509" s="1">
        <f>(M509/'[1]POBLACIÓN 2024'!$H$29)*1000</f>
        <v>0.57229518985892924</v>
      </c>
      <c r="O509" s="1">
        <f t="shared" si="63"/>
        <v>1.9731339946460315E-3</v>
      </c>
      <c r="P509" s="89">
        <v>82</v>
      </c>
      <c r="Q509" s="1">
        <f>(P509/'[1]POBLACIÓN 2024'!$J$29)*1000</f>
        <v>1.2760064111541634</v>
      </c>
      <c r="R509" s="1">
        <f t="shared" si="64"/>
        <v>4.3993583588483104E-3</v>
      </c>
      <c r="S509" s="89">
        <v>126</v>
      </c>
      <c r="T509" s="1">
        <f>(S509/'[1]POBLACIÓN 2024'!$L$29)*1000</f>
        <v>0.46001518780302586</v>
      </c>
      <c r="U509" s="1">
        <f t="shared" si="65"/>
        <v>1.5860199791848154E-3</v>
      </c>
      <c r="V509" s="89">
        <v>107</v>
      </c>
      <c r="W509" s="1">
        <f>(V509/'[1]POBLACIÓN 2024'!$N$29)*1000</f>
        <v>0.50858655715419676</v>
      </c>
      <c r="X509" s="1">
        <f t="shared" si="66"/>
        <v>1.7534821940200086E-3</v>
      </c>
      <c r="Y509" s="89">
        <v>104</v>
      </c>
      <c r="Z509" s="1">
        <f>(Y509/'[1]POBLACIÓN 2024'!$P$29)*1000</f>
        <v>0.84997875053123673</v>
      </c>
      <c r="AA509" s="1">
        <f t="shared" si="67"/>
        <v>2.9305190697362887E-3</v>
      </c>
      <c r="AB509" s="89">
        <v>32</v>
      </c>
      <c r="AC509" s="1">
        <f>(AB509/'[1]POBLACIÓN 2024'!$R$29)*1000</f>
        <v>0.58516960775349736</v>
      </c>
      <c r="AD509" s="1">
        <f t="shared" si="68"/>
        <v>2.0175218421401081E-3</v>
      </c>
      <c r="AE509" s="28">
        <f>0</f>
        <v>0</v>
      </c>
    </row>
    <row r="510" spans="1:31" x14ac:dyDescent="0.25">
      <c r="A510" s="28" t="s">
        <v>1265</v>
      </c>
      <c r="B510" s="89">
        <v>862</v>
      </c>
      <c r="C510" s="1">
        <f>(B510/'[1]POBLACIÓN 2024'!$D$57)*1000</f>
        <v>0.55586544445053476</v>
      </c>
      <c r="D510" s="28">
        <v>151</v>
      </c>
      <c r="E510" s="1">
        <f>(D510/'[1]POBLACIÓN 2024'!$B$29)*1000</f>
        <v>0.54879755185409984</v>
      </c>
      <c r="F510" s="1">
        <f t="shared" si="69"/>
        <v>0.98728488581724771</v>
      </c>
      <c r="G510" s="28">
        <v>164</v>
      </c>
      <c r="H510" s="1">
        <f>(G510/'[1]POBLACIÓN 2024'!$D$29)*1000</f>
        <v>0.57087559785295083</v>
      </c>
      <c r="I510" s="1">
        <f t="shared" si="70"/>
        <v>1.9682395882362658E-3</v>
      </c>
      <c r="J510" s="28">
        <v>91</v>
      </c>
      <c r="K510" s="1">
        <f>(J510/'[1]POBLACIÓN 2024'!$F$29)*1000</f>
        <v>0.47194029695935608</v>
      </c>
      <c r="L510" s="1">
        <f t="shared" si="71"/>
        <v>1.6271348420792944E-3</v>
      </c>
      <c r="M510" s="28">
        <v>48</v>
      </c>
      <c r="N510" s="1">
        <f>(M510/'[1]POBLACIÓN 2024'!$H$29)*1000</f>
        <v>0.68675422783071505</v>
      </c>
      <c r="O510" s="1">
        <f t="shared" si="63"/>
        <v>2.3677607935752381E-3</v>
      </c>
      <c r="P510" s="89">
        <v>43</v>
      </c>
      <c r="Q510" s="1">
        <f>(P510/'[1]POBLACIÓN 2024'!$J$29)*1000</f>
        <v>0.6691253131662076</v>
      </c>
      <c r="R510" s="1">
        <f t="shared" si="64"/>
        <v>2.3069806028106991E-3</v>
      </c>
      <c r="S510" s="89">
        <v>142</v>
      </c>
      <c r="T510" s="1">
        <f>(S510/'[1]POBLACIÓN 2024'!$L$29)*1000</f>
        <v>0.51842981482563233</v>
      </c>
      <c r="U510" s="1">
        <f t="shared" si="65"/>
        <v>1.7874193416209823E-3</v>
      </c>
      <c r="V510" s="89">
        <v>126</v>
      </c>
      <c r="W510" s="1">
        <f>(V510/'[1]POBLACIÓN 2024'!$N$29)*1000</f>
        <v>0.5988963196395215</v>
      </c>
      <c r="X510" s="1">
        <f t="shared" si="66"/>
        <v>2.0648481910889821E-3</v>
      </c>
      <c r="Y510" s="89">
        <v>75</v>
      </c>
      <c r="Z510" s="1">
        <f>(Y510/'[1]POBLACIÓN 2024'!$P$29)*1000</f>
        <v>0.61296544509464179</v>
      </c>
      <c r="AA510" s="1">
        <f t="shared" si="67"/>
        <v>2.1133550983675154E-3</v>
      </c>
      <c r="AB510" s="89">
        <v>22</v>
      </c>
      <c r="AC510" s="1">
        <f>(AB510/'[1]POBLACIÓN 2024'!$R$29)*1000</f>
        <v>0.40230410533052935</v>
      </c>
      <c r="AD510" s="1">
        <f t="shared" si="68"/>
        <v>1.3870462664713238E-3</v>
      </c>
      <c r="AE510" s="28">
        <f>0</f>
        <v>0</v>
      </c>
    </row>
    <row r="511" spans="1:31" x14ac:dyDescent="0.25">
      <c r="A511" s="28" t="s">
        <v>1272</v>
      </c>
      <c r="B511" s="89">
        <v>861</v>
      </c>
      <c r="C511" s="1">
        <f>(B511/'[1]POBLACIÓN 2024'!$D$57)*1000</f>
        <v>0.55522058894653181</v>
      </c>
      <c r="D511" s="28">
        <v>162</v>
      </c>
      <c r="E511" s="1">
        <f>(D511/'[1]POBLACIÓN 2024'!$B$29)*1000</f>
        <v>0.58877618145936539</v>
      </c>
      <c r="F511" s="1">
        <f t="shared" si="69"/>
        <v>1.0604365061038199</v>
      </c>
      <c r="G511" s="28">
        <v>127</v>
      </c>
      <c r="H511" s="1">
        <f>(G511/'[1]POBLACIÓN 2024'!$D$29)*1000</f>
        <v>0.44208049345929729</v>
      </c>
      <c r="I511" s="1">
        <f t="shared" si="70"/>
        <v>1.5241855347927181E-3</v>
      </c>
      <c r="J511" s="28">
        <v>98</v>
      </c>
      <c r="K511" s="1">
        <f>(J511/'[1]POBLACIÓN 2024'!$F$29)*1000</f>
        <v>0.50824339672546048</v>
      </c>
      <c r="L511" s="1">
        <f t="shared" si="71"/>
        <v>1.752299060700779E-3</v>
      </c>
      <c r="M511" s="28">
        <v>47</v>
      </c>
      <c r="N511" s="1">
        <f>(M511/'[1]POBLACIÓN 2024'!$H$29)*1000</f>
        <v>0.67244684808424182</v>
      </c>
      <c r="O511" s="1">
        <f t="shared" si="63"/>
        <v>2.3184324437090873E-3</v>
      </c>
      <c r="P511" s="89">
        <v>58</v>
      </c>
      <c r="Q511" s="1">
        <f>(P511/'[1]POBLACIÓN 2024'!$J$29)*1000</f>
        <v>0.90254112008465215</v>
      </c>
      <c r="R511" s="1">
        <f t="shared" si="64"/>
        <v>3.1117412782097806E-3</v>
      </c>
      <c r="S511" s="89">
        <v>149</v>
      </c>
      <c r="T511" s="1">
        <f>(S511/'[1]POBLACIÓN 2024'!$L$29)*1000</f>
        <v>0.54398621414802262</v>
      </c>
      <c r="U511" s="1">
        <f t="shared" si="65"/>
        <v>1.8755315626868053E-3</v>
      </c>
      <c r="V511" s="89">
        <v>154</v>
      </c>
      <c r="W511" s="1">
        <f>(V511/'[1]POBLACIÓN 2024'!$N$29)*1000</f>
        <v>0.73198439067052623</v>
      </c>
      <c r="X511" s="1">
        <f t="shared" si="66"/>
        <v>2.5237033446643114E-3</v>
      </c>
      <c r="Y511" s="89">
        <v>54</v>
      </c>
      <c r="Z511" s="1">
        <f>(Y511/'[1]POBLACIÓN 2024'!$P$29)*1000</f>
        <v>0.44133512046814216</v>
      </c>
      <c r="AA511" s="1">
        <f t="shared" si="67"/>
        <v>1.5216156708246114E-3</v>
      </c>
      <c r="AB511" s="89">
        <v>12</v>
      </c>
      <c r="AC511" s="1">
        <f>(AB511/'[1]POBLACIÓN 2024'!$R$29)*1000</f>
        <v>0.21943860290756148</v>
      </c>
      <c r="AD511" s="1">
        <f t="shared" si="68"/>
        <v>7.5657069080254042E-4</v>
      </c>
      <c r="AE511" s="28">
        <f>0</f>
        <v>0</v>
      </c>
    </row>
    <row r="512" spans="1:31" x14ac:dyDescent="0.25">
      <c r="A512" s="28" t="s">
        <v>1258</v>
      </c>
      <c r="B512" s="89">
        <v>838</v>
      </c>
      <c r="C512" s="1">
        <f>(B512/'[1]POBLACIÓN 2024'!$D$57)*1000</f>
        <v>0.54038891235446418</v>
      </c>
      <c r="D512" s="28">
        <v>162</v>
      </c>
      <c r="E512" s="1">
        <f>(D512/'[1]POBLACIÓN 2024'!$B$29)*1000</f>
        <v>0.58877618145936539</v>
      </c>
      <c r="F512" s="1">
        <f t="shared" si="69"/>
        <v>1.0895415653405596</v>
      </c>
      <c r="G512" s="28">
        <v>165</v>
      </c>
      <c r="H512" s="1">
        <f>(G512/'[1]POBLACIÓN 2024'!$D$29)*1000</f>
        <v>0.57435654662034674</v>
      </c>
      <c r="I512" s="1">
        <f t="shared" si="70"/>
        <v>1.9802410491401449E-3</v>
      </c>
      <c r="J512" s="28">
        <v>90</v>
      </c>
      <c r="K512" s="1">
        <f>(J512/'[1]POBLACIÓN 2024'!$F$29)*1000</f>
        <v>0.46675413984991265</v>
      </c>
      <c r="L512" s="1">
        <f t="shared" si="71"/>
        <v>1.6092542394190827E-3</v>
      </c>
      <c r="M512" s="28">
        <v>33</v>
      </c>
      <c r="N512" s="1">
        <f>(M512/'[1]POBLACIÓN 2024'!$H$29)*1000</f>
        <v>0.47214353163361666</v>
      </c>
      <c r="O512" s="1">
        <f t="shared" si="63"/>
        <v>1.6278355455829764E-3</v>
      </c>
      <c r="P512" s="89">
        <v>51</v>
      </c>
      <c r="Q512" s="1">
        <f>(P512/'[1]POBLACIÓN 2024'!$J$29)*1000</f>
        <v>0.79361374352271141</v>
      </c>
      <c r="R512" s="1">
        <f t="shared" si="64"/>
        <v>2.7361862963568759E-3</v>
      </c>
      <c r="S512" s="89">
        <v>120</v>
      </c>
      <c r="T512" s="1">
        <f>(S512/'[1]POBLACIÓN 2024'!$L$29)*1000</f>
        <v>0.43810970266954846</v>
      </c>
      <c r="U512" s="1">
        <f t="shared" si="65"/>
        <v>1.5104952182712528E-3</v>
      </c>
      <c r="V512" s="89">
        <v>119</v>
      </c>
      <c r="W512" s="1">
        <f>(V512/'[1]POBLACIÓN 2024'!$N$29)*1000</f>
        <v>0.56562430188177026</v>
      </c>
      <c r="X512" s="1">
        <f t="shared" si="66"/>
        <v>1.9501344026951499E-3</v>
      </c>
      <c r="Y512" s="89">
        <v>78</v>
      </c>
      <c r="Z512" s="1">
        <f>(Y512/'[1]POBLACIÓN 2024'!$P$29)*1000</f>
        <v>0.63748406289842763</v>
      </c>
      <c r="AA512" s="1">
        <f t="shared" si="67"/>
        <v>2.1978893023022169E-3</v>
      </c>
      <c r="AB512" s="89">
        <v>20</v>
      </c>
      <c r="AC512" s="1">
        <f>(AB512/'[1]POBLACIÓN 2024'!$R$29)*1000</f>
        <v>0.36573100484593585</v>
      </c>
      <c r="AD512" s="1">
        <f t="shared" si="68"/>
        <v>1.2609511513375674E-3</v>
      </c>
      <c r="AE512" s="28">
        <f>0</f>
        <v>0</v>
      </c>
    </row>
    <row r="513" spans="1:31" x14ac:dyDescent="0.25">
      <c r="A513" s="28" t="s">
        <v>1259</v>
      </c>
      <c r="B513" s="89">
        <v>820</v>
      </c>
      <c r="C513" s="1">
        <f>(B513/'[1]POBLACIÓN 2024'!$D$57)*1000</f>
        <v>0.52878151328241119</v>
      </c>
      <c r="D513" s="28">
        <v>107</v>
      </c>
      <c r="E513" s="1">
        <f>(D513/'[1]POBLACIÓN 2024'!$B$29)*1000</f>
        <v>0.38888303343303759</v>
      </c>
      <c r="F513" s="1">
        <f t="shared" si="69"/>
        <v>0.73543235469607515</v>
      </c>
      <c r="G513" s="28">
        <v>138</v>
      </c>
      <c r="H513" s="1">
        <f>(G513/'[1]POBLACIÓN 2024'!$D$29)*1000</f>
        <v>0.48037092990065372</v>
      </c>
      <c r="I513" s="1">
        <f t="shared" si="70"/>
        <v>1.6562016047353943E-3</v>
      </c>
      <c r="J513" s="28">
        <v>90</v>
      </c>
      <c r="K513" s="1">
        <f>(J513/'[1]POBLACIÓN 2024'!$F$29)*1000</f>
        <v>0.46675413984991265</v>
      </c>
      <c r="L513" s="1">
        <f t="shared" si="71"/>
        <v>1.6092542394190827E-3</v>
      </c>
      <c r="M513" s="28">
        <v>65</v>
      </c>
      <c r="N513" s="1">
        <f>(M513/'[1]POBLACIÓN 2024'!$H$29)*1000</f>
        <v>0.92997968352075999</v>
      </c>
      <c r="O513" s="1">
        <f t="shared" si="63"/>
        <v>3.2063427412998015E-3</v>
      </c>
      <c r="P513" s="89">
        <v>85</v>
      </c>
      <c r="Q513" s="1">
        <f>(P513/'[1]POBLACIÓN 2024'!$J$29)*1000</f>
        <v>1.3226895725378522</v>
      </c>
      <c r="R513" s="1">
        <f t="shared" si="64"/>
        <v>4.5603104939281264E-3</v>
      </c>
      <c r="S513" s="89">
        <v>135</v>
      </c>
      <c r="T513" s="1">
        <f>(S513/'[1]POBLACIÓN 2024'!$L$29)*1000</f>
        <v>0.49287341550324204</v>
      </c>
      <c r="U513" s="1">
        <f t="shared" si="65"/>
        <v>1.6993071205551595E-3</v>
      </c>
      <c r="V513" s="89">
        <v>121</v>
      </c>
      <c r="W513" s="1">
        <f>(V513/'[1]POBLACIÓN 2024'!$N$29)*1000</f>
        <v>0.57513059266969924</v>
      </c>
      <c r="X513" s="1">
        <f t="shared" si="66"/>
        <v>1.9829097708076735E-3</v>
      </c>
      <c r="Y513" s="89">
        <v>47</v>
      </c>
      <c r="Z513" s="1">
        <f>(Y513/'[1]POBLACIÓN 2024'!$P$29)*1000</f>
        <v>0.3841250122593089</v>
      </c>
      <c r="AA513" s="1">
        <f t="shared" si="67"/>
        <v>1.3243691949769766E-3</v>
      </c>
      <c r="AB513" s="89">
        <v>32</v>
      </c>
      <c r="AC513" s="1">
        <f>(AB513/'[1]POBLACIÓN 2024'!$R$29)*1000</f>
        <v>0.58516960775349736</v>
      </c>
      <c r="AD513" s="1">
        <f t="shared" si="68"/>
        <v>2.0175218421401081E-3</v>
      </c>
      <c r="AE513" s="28">
        <f>0</f>
        <v>0</v>
      </c>
    </row>
    <row r="514" spans="1:31" x14ac:dyDescent="0.25">
      <c r="A514" s="28" t="s">
        <v>1274</v>
      </c>
      <c r="B514" s="89">
        <v>816</v>
      </c>
      <c r="C514" s="1">
        <f>(B514/'[1]POBLACIÓN 2024'!$D$57)*1000</f>
        <v>0.5262020912663995</v>
      </c>
      <c r="D514" s="28">
        <v>108</v>
      </c>
      <c r="E514" s="1">
        <f>(D514/'[1]POBLACIÓN 2024'!$B$29)*1000</f>
        <v>0.39251745430624357</v>
      </c>
      <c r="F514" s="1">
        <f t="shared" si="69"/>
        <v>0.74594430698969683</v>
      </c>
      <c r="G514" s="28">
        <v>210</v>
      </c>
      <c r="H514" s="1">
        <f>(G514/'[1]POBLACIÓN 2024'!$D$29)*1000</f>
        <v>0.73099924115316872</v>
      </c>
      <c r="I514" s="1">
        <f t="shared" si="70"/>
        <v>2.5203067898147305E-3</v>
      </c>
      <c r="J514" s="28">
        <v>81</v>
      </c>
      <c r="K514" s="1">
        <f>(J514/'[1]POBLACIÓN 2024'!$F$29)*1000</f>
        <v>0.42007872586492134</v>
      </c>
      <c r="L514" s="1">
        <f t="shared" si="71"/>
        <v>1.4483288154771743E-3</v>
      </c>
      <c r="M514" s="28">
        <v>32</v>
      </c>
      <c r="N514" s="1">
        <f>(M514/'[1]POBLACIÓN 2024'!$H$29)*1000</f>
        <v>0.45783615188714338</v>
      </c>
      <c r="O514" s="1">
        <f t="shared" si="63"/>
        <v>1.5785071957168254E-3</v>
      </c>
      <c r="P514" s="89">
        <v>22</v>
      </c>
      <c r="Q514" s="1">
        <f>(P514/'[1]POBLACIÓN 2024'!$J$29)*1000</f>
        <v>0.34234318348038528</v>
      </c>
      <c r="R514" s="1">
        <f t="shared" si="64"/>
        <v>1.1803156572519856E-3</v>
      </c>
      <c r="S514" s="89">
        <v>144</v>
      </c>
      <c r="T514" s="1">
        <f>(S514/'[1]POBLACIÓN 2024'!$L$29)*1000</f>
        <v>0.52573164320345811</v>
      </c>
      <c r="U514" s="1">
        <f t="shared" si="65"/>
        <v>1.8125942619255033E-3</v>
      </c>
      <c r="V514" s="89">
        <v>126</v>
      </c>
      <c r="W514" s="1">
        <f>(V514/'[1]POBLACIÓN 2024'!$N$29)*1000</f>
        <v>0.5988963196395215</v>
      </c>
      <c r="X514" s="1">
        <f t="shared" si="66"/>
        <v>2.0648481910889821E-3</v>
      </c>
      <c r="Y514" s="89">
        <v>63</v>
      </c>
      <c r="Z514" s="1">
        <f>(Y514/'[1]POBLACIÓN 2024'!$P$29)*1000</f>
        <v>0.51489097387949911</v>
      </c>
      <c r="AA514" s="1">
        <f t="shared" si="67"/>
        <v>1.775218282628713E-3</v>
      </c>
      <c r="AB514" s="89">
        <v>30</v>
      </c>
      <c r="AC514" s="1">
        <f>(AB514/'[1]POBLACIÓN 2024'!$R$29)*1000</f>
        <v>0.54859650726890363</v>
      </c>
      <c r="AD514" s="1">
        <f t="shared" si="68"/>
        <v>1.8914267270063506E-3</v>
      </c>
      <c r="AE514" s="28">
        <f>0</f>
        <v>0</v>
      </c>
    </row>
    <row r="515" spans="1:31" x14ac:dyDescent="0.25">
      <c r="A515" s="28" t="s">
        <v>1267</v>
      </c>
      <c r="B515" s="89">
        <v>787</v>
      </c>
      <c r="C515" s="1">
        <f>(B515/'[1]POBLACIÓN 2024'!$D$57)*1000</f>
        <v>0.50750128165031427</v>
      </c>
      <c r="D515" s="28">
        <v>131</v>
      </c>
      <c r="E515" s="1">
        <f>(D515/'[1]POBLACIÓN 2024'!$B$29)*1000</f>
        <v>0.47610913438998065</v>
      </c>
      <c r="F515" s="1">
        <f t="shared" si="69"/>
        <v>0.93814370840946193</v>
      </c>
      <c r="G515" s="28">
        <v>153</v>
      </c>
      <c r="H515" s="1">
        <f>(G515/'[1]POBLACIÓN 2024'!$D$29)*1000</f>
        <v>0.53258516141159429</v>
      </c>
      <c r="I515" s="1">
        <f t="shared" si="70"/>
        <v>1.8362235182935891E-3</v>
      </c>
      <c r="J515" s="28">
        <v>80</v>
      </c>
      <c r="K515" s="1">
        <f>(J515/'[1]POBLACIÓN 2024'!$F$29)*1000</f>
        <v>0.41489256875547786</v>
      </c>
      <c r="L515" s="1">
        <f t="shared" si="71"/>
        <v>1.4304482128169621E-3</v>
      </c>
      <c r="M515" s="28">
        <v>39</v>
      </c>
      <c r="N515" s="1">
        <f>(M515/'[1]POBLACIÓN 2024'!$H$29)*1000</f>
        <v>0.55798781011245602</v>
      </c>
      <c r="O515" s="1">
        <f t="shared" si="63"/>
        <v>1.923805644779881E-3</v>
      </c>
      <c r="P515" s="89">
        <v>28</v>
      </c>
      <c r="Q515" s="1">
        <f>(P515/'[1]POBLACIÓN 2024'!$J$29)*1000</f>
        <v>0.43570950624776311</v>
      </c>
      <c r="R515" s="1">
        <f t="shared" si="64"/>
        <v>1.5022199274116182E-3</v>
      </c>
      <c r="S515" s="89">
        <v>156</v>
      </c>
      <c r="T515" s="1">
        <f>(S515/'[1]POBLACIÓN 2024'!$L$29)*1000</f>
        <v>0.56954261347041291</v>
      </c>
      <c r="U515" s="1">
        <f t="shared" si="65"/>
        <v>1.9636437837526285E-3</v>
      </c>
      <c r="V515" s="89">
        <v>125</v>
      </c>
      <c r="W515" s="1">
        <f>(V515/'[1]POBLACIÓN 2024'!$N$29)*1000</f>
        <v>0.59414317424555696</v>
      </c>
      <c r="X515" s="1">
        <f t="shared" si="66"/>
        <v>2.0484605070327203E-3</v>
      </c>
      <c r="Y515" s="89">
        <v>50</v>
      </c>
      <c r="Z515" s="1">
        <f>(Y515/'[1]POBLACIÓN 2024'!$P$29)*1000</f>
        <v>0.40864363006309457</v>
      </c>
      <c r="AA515" s="1">
        <f t="shared" si="67"/>
        <v>1.4089033989116771E-3</v>
      </c>
      <c r="AB515" s="89">
        <v>25</v>
      </c>
      <c r="AC515" s="1">
        <f>(AB515/'[1]POBLACIÓN 2024'!$R$29)*1000</f>
        <v>0.45716375605741977</v>
      </c>
      <c r="AD515" s="1">
        <f t="shared" si="68"/>
        <v>1.5761889391719592E-3</v>
      </c>
      <c r="AE515" s="28">
        <f>0</f>
        <v>0</v>
      </c>
    </row>
    <row r="516" spans="1:31" x14ac:dyDescent="0.25">
      <c r="A516" s="28" t="s">
        <v>1276</v>
      </c>
      <c r="B516" s="89">
        <v>785</v>
      </c>
      <c r="C516" s="1">
        <f>(B516/'[1]POBLACIÓN 2024'!$D$57)*1000</f>
        <v>0.50621157064230837</v>
      </c>
      <c r="D516" s="28">
        <v>133</v>
      </c>
      <c r="E516" s="1">
        <f>(D516/'[1]POBLACIÓN 2024'!$B$29)*1000</f>
        <v>0.48337797613639255</v>
      </c>
      <c r="F516" s="1">
        <f t="shared" si="69"/>
        <v>0.95489317939346319</v>
      </c>
      <c r="G516" s="28">
        <v>173</v>
      </c>
      <c r="H516" s="1">
        <f>(G516/'[1]POBLACIÓN 2024'!$D$29)*1000</f>
        <v>0.60220413675951512</v>
      </c>
      <c r="I516" s="1">
        <f t="shared" si="70"/>
        <v>2.0762527363711826E-3</v>
      </c>
      <c r="J516" s="28">
        <v>133</v>
      </c>
      <c r="K516" s="1">
        <f>(J516/'[1]POBLACIÓN 2024'!$F$29)*1000</f>
        <v>0.68975889555598202</v>
      </c>
      <c r="L516" s="1">
        <f t="shared" si="71"/>
        <v>2.3781201538081997E-3</v>
      </c>
      <c r="M516" s="28">
        <v>27</v>
      </c>
      <c r="N516" s="1">
        <f>(M516/'[1]POBLACIÓN 2024'!$H$29)*1000</f>
        <v>0.38629925315477726</v>
      </c>
      <c r="O516" s="1">
        <f t="shared" si="63"/>
        <v>1.3318654463860716E-3</v>
      </c>
      <c r="P516" s="89">
        <v>19</v>
      </c>
      <c r="Q516" s="1">
        <f>(P516/'[1]POBLACIÓN 2024'!$J$29)*1000</f>
        <v>0.2956600220966964</v>
      </c>
      <c r="R516" s="1">
        <f t="shared" si="64"/>
        <v>1.0193635221721696E-3</v>
      </c>
      <c r="S516" s="89">
        <v>102</v>
      </c>
      <c r="T516" s="1">
        <f>(S516/'[1]POBLACIÓN 2024'!$L$29)*1000</f>
        <v>0.37239324726911621</v>
      </c>
      <c r="U516" s="1">
        <f t="shared" si="65"/>
        <v>1.2839209355305649E-3</v>
      </c>
      <c r="V516" s="89">
        <v>117</v>
      </c>
      <c r="W516" s="1">
        <f>(V516/'[1]POBLACIÓN 2024'!$N$29)*1000</f>
        <v>0.55611801109384129</v>
      </c>
      <c r="X516" s="1">
        <f t="shared" si="66"/>
        <v>1.917359034582626E-3</v>
      </c>
      <c r="Y516" s="89">
        <v>63</v>
      </c>
      <c r="Z516" s="1">
        <f>(Y516/'[1]POBLACIÓN 2024'!$P$29)*1000</f>
        <v>0.51489097387949911</v>
      </c>
      <c r="AA516" s="1">
        <f t="shared" si="67"/>
        <v>1.775218282628713E-3</v>
      </c>
      <c r="AB516" s="89">
        <v>18</v>
      </c>
      <c r="AC516" s="1">
        <f>(AB516/'[1]POBLACIÓN 2024'!$R$29)*1000</f>
        <v>0.32915790436134224</v>
      </c>
      <c r="AD516" s="1">
        <f t="shared" si="68"/>
        <v>1.1348560362038106E-3</v>
      </c>
      <c r="AE516" s="28">
        <f>0</f>
        <v>0</v>
      </c>
    </row>
    <row r="517" spans="1:31" x14ac:dyDescent="0.25">
      <c r="A517" s="28" t="s">
        <v>1275</v>
      </c>
      <c r="B517" s="89">
        <v>763</v>
      </c>
      <c r="C517" s="1">
        <f>(B517/'[1]POBLACIÓN 2024'!$D$57)*1000</f>
        <v>0.49202474955424363</v>
      </c>
      <c r="D517" s="28">
        <v>127</v>
      </c>
      <c r="E517" s="1">
        <f>(D517/'[1]POBLACIÓN 2024'!$B$29)*1000</f>
        <v>0.46157145089715679</v>
      </c>
      <c r="F517" s="1">
        <f t="shared" si="69"/>
        <v>0.93810616501573052</v>
      </c>
      <c r="G517" s="28">
        <v>186</v>
      </c>
      <c r="H517" s="1">
        <f>(G517/'[1]POBLACIÓN 2024'!$D$29)*1000</f>
        <v>0.6474564707356637</v>
      </c>
      <c r="I517" s="1">
        <f t="shared" si="70"/>
        <v>2.2322717281216182E-3</v>
      </c>
      <c r="J517" s="28">
        <v>78</v>
      </c>
      <c r="K517" s="1">
        <f>(J517/'[1]POBLACIÓN 2024'!$F$29)*1000</f>
        <v>0.40452025453659091</v>
      </c>
      <c r="L517" s="1">
        <f t="shared" si="71"/>
        <v>1.394687007496538E-3</v>
      </c>
      <c r="M517" s="28">
        <v>52</v>
      </c>
      <c r="N517" s="1">
        <f>(M517/'[1]POBLACIÓN 2024'!$H$29)*1000</f>
        <v>0.74398374681660806</v>
      </c>
      <c r="O517" s="1">
        <f t="shared" si="63"/>
        <v>2.5650741930398416E-3</v>
      </c>
      <c r="P517" s="89">
        <v>35</v>
      </c>
      <c r="Q517" s="1">
        <f>(P517/'[1]POBLACIÓN 2024'!$J$29)*1000</f>
        <v>0.54463688280970379</v>
      </c>
      <c r="R517" s="1">
        <f t="shared" si="64"/>
        <v>1.8777749092645224E-3</v>
      </c>
      <c r="S517" s="89">
        <v>139</v>
      </c>
      <c r="T517" s="1">
        <f>(S517/'[1]POBLACIÓN 2024'!$L$29)*1000</f>
        <v>0.5074770722588936</v>
      </c>
      <c r="U517" s="1">
        <f t="shared" si="65"/>
        <v>1.749656961164201E-3</v>
      </c>
      <c r="V517" s="89">
        <v>76</v>
      </c>
      <c r="W517" s="1">
        <f>(V517/'[1]POBLACIÓN 2024'!$N$29)*1000</f>
        <v>0.36123904994129868</v>
      </c>
      <c r="X517" s="1">
        <f t="shared" si="66"/>
        <v>1.2454639882758941E-3</v>
      </c>
      <c r="Y517" s="89">
        <v>64</v>
      </c>
      <c r="Z517" s="1">
        <f>(Y517/'[1]POBLACIÓN 2024'!$P$29)*1000</f>
        <v>0.5230638464807611</v>
      </c>
      <c r="AA517" s="1">
        <f t="shared" si="67"/>
        <v>1.803396350606947E-3</v>
      </c>
      <c r="AB517" s="89">
        <v>6</v>
      </c>
      <c r="AC517" s="1">
        <f>(AB517/'[1]POBLACIÓN 2024'!$R$29)*1000</f>
        <v>0.10971930145378074</v>
      </c>
      <c r="AD517" s="1">
        <f t="shared" si="68"/>
        <v>3.7828534540127021E-4</v>
      </c>
      <c r="AE517" s="28">
        <f>0</f>
        <v>0</v>
      </c>
    </row>
    <row r="518" spans="1:31" x14ac:dyDescent="0.25">
      <c r="A518" s="28" t="s">
        <v>1271</v>
      </c>
      <c r="B518" s="89">
        <v>759</v>
      </c>
      <c r="C518" s="1">
        <f>(B518/'[1]POBLACIÓN 2024'!$D$57)*1000</f>
        <v>0.48944532753823189</v>
      </c>
      <c r="D518" s="28">
        <v>156</v>
      </c>
      <c r="E518" s="1">
        <f>(D518/'[1]POBLACIÓN 2024'!$B$29)*1000</f>
        <v>0.56696965622012963</v>
      </c>
      <c r="F518" s="1">
        <f t="shared" si="69"/>
        <v>1.1583922132259852</v>
      </c>
      <c r="G518" s="28">
        <v>110</v>
      </c>
      <c r="H518" s="1">
        <f>(G518/'[1]POBLACIÓN 2024'!$D$29)*1000</f>
        <v>0.38290436441356457</v>
      </c>
      <c r="I518" s="1">
        <f t="shared" si="70"/>
        <v>1.3201606994267636E-3</v>
      </c>
      <c r="J518" s="28">
        <v>86</v>
      </c>
      <c r="K518" s="1">
        <f>(J518/'[1]POBLACIÓN 2024'!$F$29)*1000</f>
        <v>0.44600951141213874</v>
      </c>
      <c r="L518" s="1">
        <f t="shared" si="71"/>
        <v>1.5377318287782345E-3</v>
      </c>
      <c r="M518" s="28">
        <v>31</v>
      </c>
      <c r="N518" s="1">
        <f>(M518/'[1]POBLACIÓN 2024'!$H$29)*1000</f>
        <v>0.44352877214067016</v>
      </c>
      <c r="O518" s="1">
        <f t="shared" si="63"/>
        <v>1.5291788458506746E-3</v>
      </c>
      <c r="P518" s="89">
        <v>33</v>
      </c>
      <c r="Q518" s="1">
        <f>(P518/'[1]POBLACIÓN 2024'!$J$29)*1000</f>
        <v>0.51351477522057787</v>
      </c>
      <c r="R518" s="1">
        <f t="shared" si="64"/>
        <v>1.7704734858779783E-3</v>
      </c>
      <c r="S518" s="89">
        <v>158</v>
      </c>
      <c r="T518" s="1">
        <f>(S518/'[1]POBLACIÓN 2024'!$L$29)*1000</f>
        <v>0.5768444418482388</v>
      </c>
      <c r="U518" s="1">
        <f t="shared" si="65"/>
        <v>1.9888187040571497E-3</v>
      </c>
      <c r="V518" s="89">
        <v>118</v>
      </c>
      <c r="W518" s="1">
        <f>(V518/'[1]POBLACIÓN 2024'!$N$29)*1000</f>
        <v>0.56087115648780583</v>
      </c>
      <c r="X518" s="1">
        <f t="shared" si="66"/>
        <v>1.9337467186388881E-3</v>
      </c>
      <c r="Y518" s="89">
        <v>49</v>
      </c>
      <c r="Z518" s="1">
        <f>(Y518/'[1]POBLACIÓN 2024'!$P$29)*1000</f>
        <v>0.40047075746183269</v>
      </c>
      <c r="AA518" s="1">
        <f t="shared" si="67"/>
        <v>1.3807253309334436E-3</v>
      </c>
      <c r="AB518" s="89">
        <v>18</v>
      </c>
      <c r="AC518" s="1">
        <f>(AB518/'[1]POBLACIÓN 2024'!$R$29)*1000</f>
        <v>0.32915790436134224</v>
      </c>
      <c r="AD518" s="1">
        <f t="shared" si="68"/>
        <v>1.1348560362038106E-3</v>
      </c>
      <c r="AE518" s="28">
        <f>0</f>
        <v>0</v>
      </c>
    </row>
    <row r="519" spans="1:31" x14ac:dyDescent="0.25">
      <c r="A519" s="28" t="s">
        <v>1296</v>
      </c>
      <c r="B519" s="89">
        <v>758</v>
      </c>
      <c r="C519" s="1">
        <f>(B519/'[1]POBLACIÓN 2024'!$D$57)*1000</f>
        <v>0.48880047203422894</v>
      </c>
      <c r="D519" s="28">
        <v>333</v>
      </c>
      <c r="E519" s="1">
        <f>(D519/'[1]POBLACIÓN 2024'!$B$29)*1000</f>
        <v>1.2102621507775844</v>
      </c>
      <c r="F519" s="1">
        <f t="shared" si="69"/>
        <v>2.4759840057863816</v>
      </c>
      <c r="G519" s="28">
        <v>73</v>
      </c>
      <c r="H519" s="1">
        <f>(G519/'[1]POBLACIÓN 2024'!$D$29)*1000</f>
        <v>0.25410926001991102</v>
      </c>
      <c r="I519" s="1">
        <f t="shared" si="70"/>
        <v>8.7610664598321579E-4</v>
      </c>
      <c r="J519" s="28">
        <v>14</v>
      </c>
      <c r="K519" s="1">
        <f>(J519/'[1]POBLACIÓN 2024'!$F$29)*1000</f>
        <v>7.2606199532208635E-2</v>
      </c>
      <c r="L519" s="1">
        <f t="shared" si="71"/>
        <v>2.5032843724296841E-4</v>
      </c>
      <c r="M519" s="28">
        <v>53</v>
      </c>
      <c r="N519" s="1">
        <f>(M519/'[1]POBLACIÓN 2024'!$H$29)*1000</f>
        <v>0.75829112656308117</v>
      </c>
      <c r="O519" s="1">
        <f t="shared" ref="O519:O582" si="72">N519/$C$7</f>
        <v>2.6144025429059919E-3</v>
      </c>
      <c r="P519" s="89">
        <v>41</v>
      </c>
      <c r="Q519" s="1">
        <f>(P519/'[1]POBLACIÓN 2024'!$J$29)*1000</f>
        <v>0.63800320557708168</v>
      </c>
      <c r="R519" s="1">
        <f t="shared" ref="R519:R582" si="73">Q519/$C$7</f>
        <v>2.1996791794241552E-3</v>
      </c>
      <c r="S519" s="89">
        <v>125</v>
      </c>
      <c r="T519" s="1">
        <f>(S519/'[1]POBLACIÓN 2024'!$L$29)*1000</f>
        <v>0.45636427361411297</v>
      </c>
      <c r="U519" s="1">
        <f t="shared" ref="U519:U582" si="74">T519/$C$7</f>
        <v>1.573432519032555E-3</v>
      </c>
      <c r="V519" s="89">
        <v>45</v>
      </c>
      <c r="W519" s="1">
        <f>(V519/'[1]POBLACIÓN 2024'!$N$29)*1000</f>
        <v>0.21389154272840052</v>
      </c>
      <c r="X519" s="1">
        <f t="shared" ref="X519:X582" si="75">W519/$C$7</f>
        <v>7.3744578253177938E-4</v>
      </c>
      <c r="Y519" s="89">
        <v>16</v>
      </c>
      <c r="Z519" s="1">
        <f>(Y519/'[1]POBLACIÓN 2024'!$P$29)*1000</f>
        <v>0.13076596162019027</v>
      </c>
      <c r="AA519" s="1">
        <f t="shared" ref="AA519:AA582" si="76">Z519/$C$7</f>
        <v>4.5084908765173675E-4</v>
      </c>
      <c r="AB519" s="89">
        <v>58</v>
      </c>
      <c r="AC519" s="1">
        <f>(AB519/'[1]POBLACIÓN 2024'!$R$29)*1000</f>
        <v>1.0606199140532138</v>
      </c>
      <c r="AD519" s="1">
        <f t="shared" ref="AD519:AD582" si="77">AC519/$C$7</f>
        <v>3.6567583388789448E-3</v>
      </c>
      <c r="AE519" s="28">
        <f>0</f>
        <v>0</v>
      </c>
    </row>
    <row r="520" spans="1:31" x14ac:dyDescent="0.25">
      <c r="A520" s="28" t="s">
        <v>1268</v>
      </c>
      <c r="B520" s="89">
        <v>750</v>
      </c>
      <c r="C520" s="1">
        <f>(B520/'[1]POBLACIÓN 2024'!$D$57)*1000</f>
        <v>0.48364162800220539</v>
      </c>
      <c r="D520" s="28">
        <v>135</v>
      </c>
      <c r="E520" s="1">
        <f>(D520/'[1]POBLACIÓN 2024'!$B$29)*1000</f>
        <v>0.4906468178828044</v>
      </c>
      <c r="F520" s="1">
        <f t="shared" ref="F520:F583" si="78">E520/C520</f>
        <v>1.0144842575059876</v>
      </c>
      <c r="G520" s="28">
        <v>161</v>
      </c>
      <c r="H520" s="1">
        <f>(G520/'[1]POBLACIÓN 2024'!$D$29)*1000</f>
        <v>0.56043275155076266</v>
      </c>
      <c r="I520" s="1">
        <f t="shared" ref="I520:I583" si="79">H520/$C$7</f>
        <v>1.9322352055246266E-3</v>
      </c>
      <c r="J520" s="28">
        <v>98</v>
      </c>
      <c r="K520" s="1">
        <f>(J520/'[1]POBLACIÓN 2024'!$F$29)*1000</f>
        <v>0.50824339672546048</v>
      </c>
      <c r="L520" s="1">
        <f t="shared" ref="L520:L583" si="80">K520/$C$7</f>
        <v>1.752299060700779E-3</v>
      </c>
      <c r="M520" s="28">
        <v>73</v>
      </c>
      <c r="N520" s="1">
        <f>(M520/'[1]POBLACIÓN 2024'!$H$29)*1000</f>
        <v>1.0444387214925457</v>
      </c>
      <c r="O520" s="1">
        <f t="shared" si="72"/>
        <v>3.6009695402290072E-3</v>
      </c>
      <c r="P520" s="89">
        <v>36</v>
      </c>
      <c r="Q520" s="1">
        <f>(P520/'[1]POBLACIÓN 2024'!$J$29)*1000</f>
        <v>0.56019793660426687</v>
      </c>
      <c r="R520" s="1">
        <f t="shared" si="73"/>
        <v>1.9314256209577948E-3</v>
      </c>
      <c r="S520" s="89">
        <v>102</v>
      </c>
      <c r="T520" s="1">
        <f>(S520/'[1]POBLACIÓN 2024'!$L$29)*1000</f>
        <v>0.37239324726911621</v>
      </c>
      <c r="U520" s="1">
        <f t="shared" si="74"/>
        <v>1.2839209355305649E-3</v>
      </c>
      <c r="V520" s="89">
        <v>89</v>
      </c>
      <c r="W520" s="1">
        <f>(V520/'[1]POBLACIÓN 2024'!$N$29)*1000</f>
        <v>0.42302994006283662</v>
      </c>
      <c r="X520" s="1">
        <f t="shared" si="75"/>
        <v>1.4585038810072969E-3</v>
      </c>
      <c r="Y520" s="89">
        <v>39</v>
      </c>
      <c r="Z520" s="1">
        <f>(Y520/'[1]POBLACIÓN 2024'!$P$29)*1000</f>
        <v>0.31874203144921381</v>
      </c>
      <c r="AA520" s="1">
        <f t="shared" si="76"/>
        <v>1.0989446511511084E-3</v>
      </c>
      <c r="AB520" s="89">
        <v>17</v>
      </c>
      <c r="AC520" s="1">
        <f>(AB520/'[1]POBLACIÓN 2024'!$R$29)*1000</f>
        <v>0.31087135411904543</v>
      </c>
      <c r="AD520" s="1">
        <f t="shared" si="77"/>
        <v>1.0718084786369322E-3</v>
      </c>
      <c r="AE520" s="28">
        <f>0</f>
        <v>0</v>
      </c>
    </row>
    <row r="521" spans="1:31" x14ac:dyDescent="0.25">
      <c r="A521" s="28" t="s">
        <v>1266</v>
      </c>
      <c r="B521" s="89">
        <v>748</v>
      </c>
      <c r="C521" s="1">
        <f>(B521/'[1]POBLACIÓN 2024'!$D$57)*1000</f>
        <v>0.48235191699419955</v>
      </c>
      <c r="D521" s="28">
        <v>134</v>
      </c>
      <c r="E521" s="1">
        <f>(D521/'[1]POBLACIÓN 2024'!$B$29)*1000</f>
        <v>0.48701239700959853</v>
      </c>
      <c r="F521" s="1">
        <f t="shared" si="78"/>
        <v>1.0096619912789837</v>
      </c>
      <c r="G521" s="28">
        <v>143</v>
      </c>
      <c r="H521" s="1">
        <f>(G521/'[1]POBLACIÓN 2024'!$D$29)*1000</f>
        <v>0.49777567373763393</v>
      </c>
      <c r="I521" s="1">
        <f t="shared" si="79"/>
        <v>1.7162089092547927E-3</v>
      </c>
      <c r="J521" s="28">
        <v>87</v>
      </c>
      <c r="K521" s="1">
        <f>(J521/'[1]POBLACIÓN 2024'!$F$29)*1000</f>
        <v>0.45119566852158222</v>
      </c>
      <c r="L521" s="1">
        <f t="shared" si="80"/>
        <v>1.5556124314384464E-3</v>
      </c>
      <c r="M521" s="28">
        <v>39</v>
      </c>
      <c r="N521" s="1">
        <f>(M521/'[1]POBLACIÓN 2024'!$H$29)*1000</f>
        <v>0.55798781011245602</v>
      </c>
      <c r="O521" s="1">
        <f t="shared" si="72"/>
        <v>1.923805644779881E-3</v>
      </c>
      <c r="P521" s="89">
        <v>35</v>
      </c>
      <c r="Q521" s="1">
        <f>(P521/'[1]POBLACIÓN 2024'!$J$29)*1000</f>
        <v>0.54463688280970379</v>
      </c>
      <c r="R521" s="1">
        <f t="shared" si="73"/>
        <v>1.8777749092645224E-3</v>
      </c>
      <c r="S521" s="89">
        <v>133</v>
      </c>
      <c r="T521" s="1">
        <f>(S521/'[1]POBLACIÓN 2024'!$L$29)*1000</f>
        <v>0.4855715871254162</v>
      </c>
      <c r="U521" s="1">
        <f t="shared" si="74"/>
        <v>1.6741322002506384E-3</v>
      </c>
      <c r="V521" s="89">
        <v>103</v>
      </c>
      <c r="W521" s="1">
        <f>(V521/'[1]POBLACIÓN 2024'!$N$29)*1000</f>
        <v>0.48957397557833904</v>
      </c>
      <c r="X521" s="1">
        <f t="shared" si="75"/>
        <v>1.6879314577949618E-3</v>
      </c>
      <c r="Y521" s="89">
        <v>52</v>
      </c>
      <c r="Z521" s="1">
        <f>(Y521/'[1]POBLACIÓN 2024'!$P$29)*1000</f>
        <v>0.42498937526561836</v>
      </c>
      <c r="AA521" s="1">
        <f t="shared" si="76"/>
        <v>1.4652595348681444E-3</v>
      </c>
      <c r="AB521" s="89">
        <v>22</v>
      </c>
      <c r="AC521" s="1">
        <f>(AB521/'[1]POBLACIÓN 2024'!$R$29)*1000</f>
        <v>0.40230410533052935</v>
      </c>
      <c r="AD521" s="1">
        <f t="shared" si="77"/>
        <v>1.3870462664713238E-3</v>
      </c>
      <c r="AE521" s="28">
        <f>0</f>
        <v>0</v>
      </c>
    </row>
    <row r="522" spans="1:31" x14ac:dyDescent="0.25">
      <c r="A522" s="28" t="s">
        <v>1273</v>
      </c>
      <c r="B522" s="89">
        <v>745</v>
      </c>
      <c r="C522" s="1">
        <f>(B522/'[1]POBLACIÓN 2024'!$D$57)*1000</f>
        <v>0.4804173504821907</v>
      </c>
      <c r="D522" s="28">
        <v>146</v>
      </c>
      <c r="E522" s="1">
        <f>(D522/'[1]POBLACIÓN 2024'!$B$29)*1000</f>
        <v>0.53062544748806995</v>
      </c>
      <c r="F522" s="1">
        <f t="shared" si="78"/>
        <v>1.1045093333025666</v>
      </c>
      <c r="G522" s="28">
        <v>136</v>
      </c>
      <c r="H522" s="1">
        <f>(G522/'[1]POBLACIÓN 2024'!$D$29)*1000</f>
        <v>0.47340903236586168</v>
      </c>
      <c r="I522" s="1">
        <f t="shared" si="79"/>
        <v>1.6321986829276351E-3</v>
      </c>
      <c r="J522" s="28">
        <v>77</v>
      </c>
      <c r="K522" s="1">
        <f>(J522/'[1]POBLACIÓN 2024'!$F$29)*1000</f>
        <v>0.39933409742714743</v>
      </c>
      <c r="L522" s="1">
        <f t="shared" si="80"/>
        <v>1.3768064048363261E-3</v>
      </c>
      <c r="M522" s="28">
        <v>6</v>
      </c>
      <c r="N522" s="1">
        <f>(M522/'[1]POBLACIÓN 2024'!$H$29)*1000</f>
        <v>8.5844278478839381E-2</v>
      </c>
      <c r="O522" s="1">
        <f t="shared" si="72"/>
        <v>2.9597009919690476E-4</v>
      </c>
      <c r="P522" s="89">
        <v>14</v>
      </c>
      <c r="Q522" s="1">
        <f>(P522/'[1]POBLACIÓN 2024'!$J$29)*1000</f>
        <v>0.21785475312388156</v>
      </c>
      <c r="R522" s="1">
        <f t="shared" si="73"/>
        <v>7.5110996370580908E-4</v>
      </c>
      <c r="S522" s="89">
        <v>158</v>
      </c>
      <c r="T522" s="1">
        <f>(S522/'[1]POBLACIÓN 2024'!$L$29)*1000</f>
        <v>0.5768444418482388</v>
      </c>
      <c r="U522" s="1">
        <f t="shared" si="74"/>
        <v>1.9888187040571497E-3</v>
      </c>
      <c r="V522" s="89">
        <v>127</v>
      </c>
      <c r="W522" s="1">
        <f>(V522/'[1]POBLACIÓN 2024'!$N$29)*1000</f>
        <v>0.60364946503348593</v>
      </c>
      <c r="X522" s="1">
        <f t="shared" si="75"/>
        <v>2.0812358751452439E-3</v>
      </c>
      <c r="Y522" s="89">
        <v>58</v>
      </c>
      <c r="Z522" s="1">
        <f>(Y522/'[1]POBLACIÓN 2024'!$P$29)*1000</f>
        <v>0.4740266108731897</v>
      </c>
      <c r="AA522" s="1">
        <f t="shared" si="76"/>
        <v>1.6343279427375455E-3</v>
      </c>
      <c r="AB522" s="89">
        <v>23</v>
      </c>
      <c r="AC522" s="1">
        <f>(AB522/'[1]POBLACIÓN 2024'!$R$29)*1000</f>
        <v>0.42059065557282621</v>
      </c>
      <c r="AD522" s="1">
        <f t="shared" si="77"/>
        <v>1.4500938240382024E-3</v>
      </c>
      <c r="AE522" s="28">
        <f>0</f>
        <v>0</v>
      </c>
    </row>
    <row r="523" spans="1:31" x14ac:dyDescent="0.25">
      <c r="A523" s="28" t="s">
        <v>1279</v>
      </c>
      <c r="B523" s="89">
        <v>722</v>
      </c>
      <c r="C523" s="1">
        <f>(B523/'[1]POBLACIÓN 2024'!$D$57)*1000</f>
        <v>0.46558567389012306</v>
      </c>
      <c r="D523" s="28">
        <v>132</v>
      </c>
      <c r="E523" s="1">
        <f>(D523/'[1]POBLACIÓN 2024'!$B$29)*1000</f>
        <v>0.47974355526318657</v>
      </c>
      <c r="F523" s="1">
        <f t="shared" si="78"/>
        <v>1.0304087564696089</v>
      </c>
      <c r="G523" s="28">
        <v>130</v>
      </c>
      <c r="H523" s="1">
        <f>(G523/'[1]POBLACIÓN 2024'!$D$29)*1000</f>
        <v>0.4525233397614854</v>
      </c>
      <c r="I523" s="1">
        <f t="shared" si="79"/>
        <v>1.560189917504357E-3</v>
      </c>
      <c r="J523" s="28">
        <v>89</v>
      </c>
      <c r="K523" s="1">
        <f>(J523/'[1]POBLACIÓN 2024'!$F$29)*1000</f>
        <v>0.46156798274046917</v>
      </c>
      <c r="L523" s="1">
        <f t="shared" si="80"/>
        <v>1.5913736367588706E-3</v>
      </c>
      <c r="M523" s="28">
        <v>54</v>
      </c>
      <c r="N523" s="1">
        <f>(M523/'[1]POBLACIÓN 2024'!$H$29)*1000</f>
        <v>0.77259850630955451</v>
      </c>
      <c r="O523" s="1">
        <f t="shared" si="72"/>
        <v>2.6637308927721431E-3</v>
      </c>
      <c r="P523" s="89">
        <v>35</v>
      </c>
      <c r="Q523" s="1">
        <f>(P523/'[1]POBLACIÓN 2024'!$J$29)*1000</f>
        <v>0.54463688280970379</v>
      </c>
      <c r="R523" s="1">
        <f t="shared" si="73"/>
        <v>1.8777749092645224E-3</v>
      </c>
      <c r="S523" s="89">
        <v>118</v>
      </c>
      <c r="T523" s="1">
        <f>(S523/'[1]POBLACIÓN 2024'!$L$29)*1000</f>
        <v>0.43080787429172263</v>
      </c>
      <c r="U523" s="1">
        <f t="shared" si="74"/>
        <v>1.4853202979667318E-3</v>
      </c>
      <c r="V523" s="89">
        <v>101</v>
      </c>
      <c r="W523" s="1">
        <f>(V523/'[1]POBLACIÓN 2024'!$N$29)*1000</f>
        <v>0.48006768479041007</v>
      </c>
      <c r="X523" s="1">
        <f t="shared" si="75"/>
        <v>1.655156089682438E-3</v>
      </c>
      <c r="Y523" s="89">
        <v>40</v>
      </c>
      <c r="Z523" s="1">
        <f>(Y523/'[1]POBLACIÓN 2024'!$P$29)*1000</f>
        <v>0.32691490405047569</v>
      </c>
      <c r="AA523" s="1">
        <f t="shared" si="76"/>
        <v>1.1271227191293417E-3</v>
      </c>
      <c r="AB523" s="89">
        <v>23</v>
      </c>
      <c r="AC523" s="1">
        <f>(AB523/'[1]POBLACIÓN 2024'!$R$29)*1000</f>
        <v>0.42059065557282621</v>
      </c>
      <c r="AD523" s="1">
        <f t="shared" si="77"/>
        <v>1.4500938240382024E-3</v>
      </c>
      <c r="AE523" s="28">
        <f>0</f>
        <v>0</v>
      </c>
    </row>
    <row r="524" spans="1:31" x14ac:dyDescent="0.25">
      <c r="A524" s="28" t="s">
        <v>1277</v>
      </c>
      <c r="B524" s="89">
        <v>714</v>
      </c>
      <c r="C524" s="1">
        <f>(B524/'[1]POBLACIÓN 2024'!$D$57)*1000</f>
        <v>0.46042682985809957</v>
      </c>
      <c r="D524" s="28">
        <v>125</v>
      </c>
      <c r="E524" s="1">
        <f>(D524/'[1]POBLACIÓN 2024'!$B$29)*1000</f>
        <v>0.45430260915074488</v>
      </c>
      <c r="F524" s="1">
        <f t="shared" si="78"/>
        <v>0.98669881876944021</v>
      </c>
      <c r="G524" s="28">
        <v>121</v>
      </c>
      <c r="H524" s="1">
        <f>(G524/'[1]POBLACIÓN 2024'!$D$29)*1000</f>
        <v>0.421194800854921</v>
      </c>
      <c r="I524" s="1">
        <f t="shared" si="79"/>
        <v>1.4521767693694398E-3</v>
      </c>
      <c r="J524" s="28">
        <v>89</v>
      </c>
      <c r="K524" s="1">
        <f>(J524/'[1]POBLACIÓN 2024'!$F$29)*1000</f>
        <v>0.46156798274046917</v>
      </c>
      <c r="L524" s="1">
        <f t="shared" si="80"/>
        <v>1.5913736367588706E-3</v>
      </c>
      <c r="M524" s="28">
        <v>35</v>
      </c>
      <c r="N524" s="1">
        <f>(M524/'[1]POBLACIÓN 2024'!$H$29)*1000</f>
        <v>0.50075829112656312</v>
      </c>
      <c r="O524" s="1">
        <f t="shared" si="72"/>
        <v>1.7264922453152779E-3</v>
      </c>
      <c r="P524" s="89">
        <v>28</v>
      </c>
      <c r="Q524" s="1">
        <f>(P524/'[1]POBLACIÓN 2024'!$J$29)*1000</f>
        <v>0.43570950624776311</v>
      </c>
      <c r="R524" s="1">
        <f t="shared" si="73"/>
        <v>1.5022199274116182E-3</v>
      </c>
      <c r="S524" s="89">
        <v>134</v>
      </c>
      <c r="T524" s="1">
        <f>(S524/'[1]POBLACIÓN 2024'!$L$29)*1000</f>
        <v>0.48922250131432909</v>
      </c>
      <c r="U524" s="1">
        <f t="shared" si="74"/>
        <v>1.686719660402899E-3</v>
      </c>
      <c r="V524" s="89">
        <v>100</v>
      </c>
      <c r="W524" s="1">
        <f>(V524/'[1]POBLACIÓN 2024'!$N$29)*1000</f>
        <v>0.47531453939644558</v>
      </c>
      <c r="X524" s="1">
        <f t="shared" si="75"/>
        <v>1.6387684056261762E-3</v>
      </c>
      <c r="Y524" s="89">
        <v>64</v>
      </c>
      <c r="Z524" s="1">
        <f>(Y524/'[1]POBLACIÓN 2024'!$P$29)*1000</f>
        <v>0.5230638464807611</v>
      </c>
      <c r="AA524" s="1">
        <f t="shared" si="76"/>
        <v>1.803396350606947E-3</v>
      </c>
      <c r="AB524" s="89">
        <v>18</v>
      </c>
      <c r="AC524" s="1">
        <f>(AB524/'[1]POBLACIÓN 2024'!$R$29)*1000</f>
        <v>0.32915790436134224</v>
      </c>
      <c r="AD524" s="1">
        <f t="shared" si="77"/>
        <v>1.1348560362038106E-3</v>
      </c>
      <c r="AE524" s="28">
        <f>0</f>
        <v>0</v>
      </c>
    </row>
    <row r="525" spans="1:31" x14ac:dyDescent="0.25">
      <c r="A525" s="28" t="s">
        <v>1310</v>
      </c>
      <c r="B525" s="89">
        <v>713</v>
      </c>
      <c r="C525" s="1">
        <f>(B525/'[1]POBLACIÓN 2024'!$D$57)*1000</f>
        <v>0.45978197435409662</v>
      </c>
      <c r="D525" s="28">
        <v>116</v>
      </c>
      <c r="E525" s="1">
        <f>(D525/'[1]POBLACIÓN 2024'!$B$29)*1000</f>
        <v>0.42159282129189124</v>
      </c>
      <c r="F525" s="1">
        <f t="shared" si="78"/>
        <v>0.91694073453868297</v>
      </c>
      <c r="G525" s="28">
        <v>158</v>
      </c>
      <c r="H525" s="1">
        <f>(G525/'[1]POBLACIÓN 2024'!$D$29)*1000</f>
        <v>0.5499899052485745</v>
      </c>
      <c r="I525" s="1">
        <f t="shared" si="79"/>
        <v>1.8962308228129875E-3</v>
      </c>
      <c r="J525" s="28">
        <v>97</v>
      </c>
      <c r="K525" s="1">
        <f>(J525/'[1]POBLACIÓN 2024'!$F$29)*1000</f>
        <v>0.50305723961601689</v>
      </c>
      <c r="L525" s="1">
        <f t="shared" si="80"/>
        <v>1.7344184580405666E-3</v>
      </c>
      <c r="M525" s="28">
        <v>29</v>
      </c>
      <c r="N525" s="1">
        <f>(M525/'[1]POBLACIÓN 2024'!$H$29)*1000</f>
        <v>0.41491401264772371</v>
      </c>
      <c r="O525" s="1">
        <f t="shared" si="72"/>
        <v>1.4305221461183731E-3</v>
      </c>
      <c r="P525" s="89">
        <v>30</v>
      </c>
      <c r="Q525" s="1">
        <f>(P525/'[1]POBLACIÓN 2024'!$J$29)*1000</f>
        <v>0.46683161383688904</v>
      </c>
      <c r="R525" s="1">
        <f t="shared" si="73"/>
        <v>1.6095213507981623E-3</v>
      </c>
      <c r="S525" s="89">
        <v>96</v>
      </c>
      <c r="T525" s="1">
        <f>(S525/'[1]POBLACIÓN 2024'!$L$29)*1000</f>
        <v>0.35048776213563876</v>
      </c>
      <c r="U525" s="1">
        <f t="shared" si="74"/>
        <v>1.2083961746170021E-3</v>
      </c>
      <c r="V525" s="89">
        <v>114</v>
      </c>
      <c r="W525" s="1">
        <f>(V525/'[1]POBLACIÓN 2024'!$N$29)*1000</f>
        <v>0.541858574911948</v>
      </c>
      <c r="X525" s="1">
        <f t="shared" si="75"/>
        <v>1.868195982413841E-3</v>
      </c>
      <c r="Y525" s="89">
        <v>44</v>
      </c>
      <c r="Z525" s="1">
        <f>(Y525/'[1]POBLACIÓN 2024'!$P$29)*1000</f>
        <v>0.35960639445552323</v>
      </c>
      <c r="AA525" s="1">
        <f t="shared" si="76"/>
        <v>1.239834991042276E-3</v>
      </c>
      <c r="AB525" s="89">
        <v>29</v>
      </c>
      <c r="AC525" s="1">
        <f>(AB525/'[1]POBLACIÓN 2024'!$R$29)*1000</f>
        <v>0.53030995702660688</v>
      </c>
      <c r="AD525" s="1">
        <f t="shared" si="77"/>
        <v>1.8283791694394724E-3</v>
      </c>
      <c r="AE525" s="28">
        <f>0</f>
        <v>0</v>
      </c>
    </row>
    <row r="526" spans="1:31" x14ac:dyDescent="0.25">
      <c r="A526" s="28" t="s">
        <v>1269</v>
      </c>
      <c r="B526" s="89">
        <v>703</v>
      </c>
      <c r="C526" s="1">
        <f>(B526/'[1]POBLACIÓN 2024'!$D$57)*1000</f>
        <v>0.45333341931406718</v>
      </c>
      <c r="D526" s="28">
        <v>128</v>
      </c>
      <c r="E526" s="1">
        <f>(D526/'[1]POBLACIÓN 2024'!$B$29)*1000</f>
        <v>0.46520587177036277</v>
      </c>
      <c r="F526" s="1">
        <f t="shared" si="78"/>
        <v>1.0261892283923379</v>
      </c>
      <c r="G526" s="28">
        <v>131</v>
      </c>
      <c r="H526" s="1">
        <f>(G526/'[1]POBLACIÓN 2024'!$D$29)*1000</f>
        <v>0.45600428852888142</v>
      </c>
      <c r="I526" s="1">
        <f t="shared" si="79"/>
        <v>1.5721913784082365E-3</v>
      </c>
      <c r="J526" s="28">
        <v>73</v>
      </c>
      <c r="K526" s="1">
        <f>(J526/'[1]POBLACIÓN 2024'!$F$29)*1000</f>
        <v>0.37858946898937357</v>
      </c>
      <c r="L526" s="1">
        <f t="shared" si="80"/>
        <v>1.3052839941954781E-3</v>
      </c>
      <c r="M526" s="28">
        <v>56</v>
      </c>
      <c r="N526" s="1">
        <f>(M526/'[1]POBLACIÓN 2024'!$H$29)*1000</f>
        <v>0.80121326580250096</v>
      </c>
      <c r="O526" s="1">
        <f t="shared" si="72"/>
        <v>2.7623875925044446E-3</v>
      </c>
      <c r="P526" s="89">
        <v>25</v>
      </c>
      <c r="Q526" s="1">
        <f>(P526/'[1]POBLACIÓN 2024'!$J$29)*1000</f>
        <v>0.38902634486407422</v>
      </c>
      <c r="R526" s="1">
        <f t="shared" si="73"/>
        <v>1.3412677923318021E-3</v>
      </c>
      <c r="S526" s="89">
        <v>111</v>
      </c>
      <c r="T526" s="1">
        <f>(S526/'[1]POBLACIÓN 2024'!$L$29)*1000</f>
        <v>0.40525147496933234</v>
      </c>
      <c r="U526" s="1">
        <f t="shared" si="74"/>
        <v>1.3972080769009089E-3</v>
      </c>
      <c r="V526" s="89">
        <v>111</v>
      </c>
      <c r="W526" s="1">
        <f>(V526/'[1]POBLACIÓN 2024'!$N$29)*1000</f>
        <v>0.5275991387300546</v>
      </c>
      <c r="X526" s="1">
        <f t="shared" si="75"/>
        <v>1.8190329302450556E-3</v>
      </c>
      <c r="Y526" s="89">
        <v>44</v>
      </c>
      <c r="Z526" s="1">
        <f>(Y526/'[1]POBLACIÓN 2024'!$P$29)*1000</f>
        <v>0.35960639445552323</v>
      </c>
      <c r="AA526" s="1">
        <f t="shared" si="76"/>
        <v>1.239834991042276E-3</v>
      </c>
      <c r="AB526" s="89">
        <v>24</v>
      </c>
      <c r="AC526" s="1">
        <f>(AB526/'[1]POBLACIÓN 2024'!$R$29)*1000</f>
        <v>0.43887720581512296</v>
      </c>
      <c r="AD526" s="1">
        <f t="shared" si="77"/>
        <v>1.5131413816050808E-3</v>
      </c>
      <c r="AE526" s="28">
        <f>0</f>
        <v>0</v>
      </c>
    </row>
    <row r="527" spans="1:31" x14ac:dyDescent="0.25">
      <c r="A527" s="28" t="s">
        <v>1281</v>
      </c>
      <c r="B527" s="89">
        <v>700</v>
      </c>
      <c r="C527" s="1">
        <f>(B527/'[1]POBLACIÓN 2024'!$D$57)*1000</f>
        <v>0.45139885280205838</v>
      </c>
      <c r="D527" s="28">
        <v>140</v>
      </c>
      <c r="E527" s="1">
        <f>(D527/'[1]POBLACIÓN 2024'!$B$29)*1000</f>
        <v>0.50881892224883418</v>
      </c>
      <c r="F527" s="1">
        <f t="shared" si="78"/>
        <v>1.1272047305622084</v>
      </c>
      <c r="G527" s="28">
        <v>96</v>
      </c>
      <c r="H527" s="1">
        <f>(G527/'[1]POBLACIÓN 2024'!$D$29)*1000</f>
        <v>0.33417108167002002</v>
      </c>
      <c r="I527" s="1">
        <f t="shared" si="79"/>
        <v>1.1521402467724482E-3</v>
      </c>
      <c r="J527" s="28">
        <v>64</v>
      </c>
      <c r="K527" s="1">
        <f>(J527/'[1]POBLACIÓN 2024'!$F$29)*1000</f>
        <v>0.33191405500438226</v>
      </c>
      <c r="L527" s="1">
        <f t="shared" si="80"/>
        <v>1.1443585702535697E-3</v>
      </c>
      <c r="M527" s="28">
        <v>62</v>
      </c>
      <c r="N527" s="1">
        <f>(M527/'[1]POBLACIÓN 2024'!$H$29)*1000</f>
        <v>0.88705754428134032</v>
      </c>
      <c r="O527" s="1">
        <f t="shared" si="72"/>
        <v>3.0583576917013492E-3</v>
      </c>
      <c r="P527" s="89">
        <v>39</v>
      </c>
      <c r="Q527" s="1">
        <f>(P527/'[1]POBLACIÓN 2024'!$J$29)*1000</f>
        <v>0.60688109798795575</v>
      </c>
      <c r="R527" s="1">
        <f t="shared" si="73"/>
        <v>2.0923777560376109E-3</v>
      </c>
      <c r="S527" s="89">
        <v>127</v>
      </c>
      <c r="T527" s="1">
        <f>(S527/'[1]POBLACIÓN 2024'!$L$29)*1000</f>
        <v>0.46366610199193875</v>
      </c>
      <c r="U527" s="1">
        <f t="shared" si="74"/>
        <v>1.5986074393370758E-3</v>
      </c>
      <c r="V527" s="89">
        <v>98</v>
      </c>
      <c r="W527" s="1">
        <f>(V527/'[1]POBLACIÓN 2024'!$N$29)*1000</f>
        <v>0.46580824860851672</v>
      </c>
      <c r="X527" s="1">
        <f t="shared" si="75"/>
        <v>1.6059930375136528E-3</v>
      </c>
      <c r="Y527" s="89">
        <v>46</v>
      </c>
      <c r="Z527" s="1">
        <f>(Y527/'[1]POBLACIÓN 2024'!$P$29)*1000</f>
        <v>0.37595213965804697</v>
      </c>
      <c r="AA527" s="1">
        <f t="shared" si="76"/>
        <v>1.2961911269987428E-3</v>
      </c>
      <c r="AB527" s="89">
        <v>28</v>
      </c>
      <c r="AC527" s="1">
        <f>(AB527/'[1]POBLACIÓN 2024'!$R$29)*1000</f>
        <v>0.51202340678431013</v>
      </c>
      <c r="AD527" s="1">
        <f t="shared" si="77"/>
        <v>1.7653316118725942E-3</v>
      </c>
      <c r="AE527" s="28">
        <f>0</f>
        <v>0</v>
      </c>
    </row>
    <row r="528" spans="1:31" x14ac:dyDescent="0.25">
      <c r="A528" s="28" t="s">
        <v>1270</v>
      </c>
      <c r="B528" s="89">
        <v>691</v>
      </c>
      <c r="C528" s="1">
        <f>(B528/'[1]POBLACIÓN 2024'!$D$57)*1000</f>
        <v>0.44559515326603194</v>
      </c>
      <c r="D528" s="28">
        <v>123</v>
      </c>
      <c r="E528" s="1">
        <f>(D528/'[1]POBLACIÓN 2024'!$B$29)*1000</f>
        <v>0.44703376740433293</v>
      </c>
      <c r="F528" s="1">
        <f t="shared" si="78"/>
        <v>1.0032285228592739</v>
      </c>
      <c r="G528" s="28">
        <v>104</v>
      </c>
      <c r="H528" s="1">
        <f>(G528/'[1]POBLACIÓN 2024'!$D$29)*1000</f>
        <v>0.36201867180918834</v>
      </c>
      <c r="I528" s="1">
        <f t="shared" si="79"/>
        <v>1.2481519340034857E-3</v>
      </c>
      <c r="J528" s="28">
        <v>88</v>
      </c>
      <c r="K528" s="1">
        <f>(J528/'[1]POBLACIÓN 2024'!$F$29)*1000</f>
        <v>0.45638182563102569</v>
      </c>
      <c r="L528" s="1">
        <f t="shared" si="80"/>
        <v>1.5734930340986586E-3</v>
      </c>
      <c r="M528" s="28">
        <v>49</v>
      </c>
      <c r="N528" s="1">
        <f>(M528/'[1]POBLACIÓN 2024'!$H$29)*1000</f>
        <v>0.70106160757718827</v>
      </c>
      <c r="O528" s="1">
        <f t="shared" si="72"/>
        <v>2.4170891434413888E-3</v>
      </c>
      <c r="P528" s="89">
        <v>36</v>
      </c>
      <c r="Q528" s="1">
        <f>(P528/'[1]POBLACIÓN 2024'!$J$29)*1000</f>
        <v>0.56019793660426687</v>
      </c>
      <c r="R528" s="1">
        <f t="shared" si="73"/>
        <v>1.9314256209577948E-3</v>
      </c>
      <c r="S528" s="89">
        <v>126</v>
      </c>
      <c r="T528" s="1">
        <f>(S528/'[1]POBLACIÓN 2024'!$L$29)*1000</f>
        <v>0.46001518780302586</v>
      </c>
      <c r="U528" s="1">
        <f t="shared" si="74"/>
        <v>1.5860199791848154E-3</v>
      </c>
      <c r="V528" s="89">
        <v>104</v>
      </c>
      <c r="W528" s="1">
        <f>(V528/'[1]POBLACIÓN 2024'!$N$29)*1000</f>
        <v>0.49432712097230336</v>
      </c>
      <c r="X528" s="1">
        <f t="shared" si="75"/>
        <v>1.7043191418512232E-3</v>
      </c>
      <c r="Y528" s="89">
        <v>41</v>
      </c>
      <c r="Z528" s="1">
        <f>(Y528/'[1]POBLACIÓN 2024'!$P$29)*1000</f>
        <v>0.33508777665173756</v>
      </c>
      <c r="AA528" s="1">
        <f t="shared" si="76"/>
        <v>1.1553007871075752E-3</v>
      </c>
      <c r="AB528" s="89">
        <v>20</v>
      </c>
      <c r="AC528" s="1">
        <f>(AB528/'[1]POBLACIÓN 2024'!$R$29)*1000</f>
        <v>0.36573100484593585</v>
      </c>
      <c r="AD528" s="1">
        <f t="shared" si="77"/>
        <v>1.2609511513375674E-3</v>
      </c>
      <c r="AE528" s="28">
        <f>0</f>
        <v>0</v>
      </c>
    </row>
    <row r="529" spans="1:31" x14ac:dyDescent="0.25">
      <c r="A529" s="28" t="s">
        <v>1282</v>
      </c>
      <c r="B529" s="89">
        <v>676</v>
      </c>
      <c r="C529" s="1">
        <f>(B529/'[1]POBLACIÓN 2024'!$D$57)*1000</f>
        <v>0.4359223207059878</v>
      </c>
      <c r="D529" s="28">
        <v>121</v>
      </c>
      <c r="E529" s="1">
        <f>(D529/'[1]POBLACIÓN 2024'!$B$29)*1000</f>
        <v>0.43976492565792102</v>
      </c>
      <c r="F529" s="1">
        <f t="shared" si="78"/>
        <v>1.0088148846007932</v>
      </c>
      <c r="G529" s="28">
        <v>169</v>
      </c>
      <c r="H529" s="1">
        <f>(G529/'[1]POBLACIÓN 2024'!$D$29)*1000</f>
        <v>0.58828034168993093</v>
      </c>
      <c r="I529" s="1">
        <f t="shared" si="79"/>
        <v>2.0282468927556637E-3</v>
      </c>
      <c r="J529" s="28">
        <v>58</v>
      </c>
      <c r="K529" s="1">
        <f>(J529/'[1]POBLACIÓN 2024'!$F$29)*1000</f>
        <v>0.30079711234772144</v>
      </c>
      <c r="L529" s="1">
        <f t="shared" si="80"/>
        <v>1.0370749542922976E-3</v>
      </c>
      <c r="M529" s="28">
        <v>31</v>
      </c>
      <c r="N529" s="1">
        <f>(M529/'[1]POBLACIÓN 2024'!$H$29)*1000</f>
        <v>0.44352877214067016</v>
      </c>
      <c r="O529" s="1">
        <f t="shared" si="72"/>
        <v>1.5291788458506746E-3</v>
      </c>
      <c r="P529" s="89">
        <v>26</v>
      </c>
      <c r="Q529" s="1">
        <f>(P529/'[1]POBLACIÓN 2024'!$J$29)*1000</f>
        <v>0.40458739865863719</v>
      </c>
      <c r="R529" s="1">
        <f t="shared" si="73"/>
        <v>1.394918504025074E-3</v>
      </c>
      <c r="S529" s="89">
        <v>136</v>
      </c>
      <c r="T529" s="1">
        <f>(S529/'[1]POBLACIÓN 2024'!$L$29)*1000</f>
        <v>0.49652432969215488</v>
      </c>
      <c r="U529" s="1">
        <f t="shared" si="74"/>
        <v>1.7118945807074197E-3</v>
      </c>
      <c r="V529" s="89">
        <v>70</v>
      </c>
      <c r="W529" s="1">
        <f>(V529/'[1]POBLACIÓN 2024'!$N$29)*1000</f>
        <v>0.33272017757751193</v>
      </c>
      <c r="X529" s="1">
        <f t="shared" si="75"/>
        <v>1.1471378839383235E-3</v>
      </c>
      <c r="Y529" s="89">
        <v>53</v>
      </c>
      <c r="Z529" s="1">
        <f>(Y529/'[1]POBLACIÓN 2024'!$P$29)*1000</f>
        <v>0.43316224786688023</v>
      </c>
      <c r="AA529" s="1">
        <f t="shared" si="76"/>
        <v>1.4934376028463777E-3</v>
      </c>
      <c r="AB529" s="89">
        <v>12</v>
      </c>
      <c r="AC529" s="1">
        <f>(AB529/'[1]POBLACIÓN 2024'!$R$29)*1000</f>
        <v>0.21943860290756148</v>
      </c>
      <c r="AD529" s="1">
        <f t="shared" si="77"/>
        <v>7.5657069080254042E-4</v>
      </c>
      <c r="AE529" s="28">
        <f>0</f>
        <v>0</v>
      </c>
    </row>
    <row r="530" spans="1:31" x14ac:dyDescent="0.25">
      <c r="A530" s="28" t="s">
        <v>1278</v>
      </c>
      <c r="B530" s="89">
        <v>669</v>
      </c>
      <c r="C530" s="1">
        <f>(B530/'[1]POBLACIÓN 2024'!$D$57)*1000</f>
        <v>0.43140833217796726</v>
      </c>
      <c r="D530" s="28">
        <v>132</v>
      </c>
      <c r="E530" s="1">
        <f>(D530/'[1]POBLACIÓN 2024'!$B$29)*1000</f>
        <v>0.47974355526318657</v>
      </c>
      <c r="F530" s="1">
        <f t="shared" si="78"/>
        <v>1.11204054136182</v>
      </c>
      <c r="G530" s="28">
        <v>93</v>
      </c>
      <c r="H530" s="1">
        <f>(G530/'[1]POBLACIÓN 2024'!$D$29)*1000</f>
        <v>0.32372823536783185</v>
      </c>
      <c r="I530" s="1">
        <f t="shared" si="79"/>
        <v>1.1161358640608091E-3</v>
      </c>
      <c r="J530" s="28">
        <v>33</v>
      </c>
      <c r="K530" s="1">
        <f>(J530/'[1]POBLACIÓN 2024'!$F$29)*1000</f>
        <v>0.17114318461163461</v>
      </c>
      <c r="L530" s="1">
        <f t="shared" si="80"/>
        <v>5.9005988778699689E-4</v>
      </c>
      <c r="M530" s="28">
        <v>34</v>
      </c>
      <c r="N530" s="1">
        <f>(M530/'[1]POBLACIÓN 2024'!$H$29)*1000</f>
        <v>0.48645091138008989</v>
      </c>
      <c r="O530" s="1">
        <f t="shared" si="72"/>
        <v>1.6771638954491271E-3</v>
      </c>
      <c r="P530" s="89">
        <v>27</v>
      </c>
      <c r="Q530" s="1">
        <f>(P530/'[1]POBLACIÓN 2024'!$J$29)*1000</f>
        <v>0.42014845245320015</v>
      </c>
      <c r="R530" s="1">
        <f t="shared" si="73"/>
        <v>1.4485692157183462E-3</v>
      </c>
      <c r="S530" s="89">
        <v>123</v>
      </c>
      <c r="T530" s="1">
        <f>(S530/'[1]POBLACIÓN 2024'!$L$29)*1000</f>
        <v>0.44906244523628713</v>
      </c>
      <c r="U530" s="1">
        <f t="shared" si="74"/>
        <v>1.5482575987280339E-3</v>
      </c>
      <c r="V530" s="89">
        <v>171</v>
      </c>
      <c r="W530" s="1">
        <f>(V530/'[1]POBLACIÓN 2024'!$N$29)*1000</f>
        <v>0.812787862367922</v>
      </c>
      <c r="X530" s="1">
        <f t="shared" si="75"/>
        <v>2.8022939736207617E-3</v>
      </c>
      <c r="Y530" s="89">
        <v>37</v>
      </c>
      <c r="Z530" s="1">
        <f>(Y530/'[1]POBLACIÓN 2024'!$P$29)*1000</f>
        <v>0.30239628624669002</v>
      </c>
      <c r="AA530" s="1">
        <f t="shared" si="76"/>
        <v>1.0425885151946412E-3</v>
      </c>
      <c r="AB530" s="89">
        <v>19</v>
      </c>
      <c r="AC530" s="1">
        <f>(AB530/'[1]POBLACIÓN 2024'!$R$29)*1000</f>
        <v>0.34744445460363899</v>
      </c>
      <c r="AD530" s="1">
        <f t="shared" si="77"/>
        <v>1.1979035937706888E-3</v>
      </c>
      <c r="AE530" s="28">
        <f>0</f>
        <v>0</v>
      </c>
    </row>
    <row r="531" spans="1:31" x14ac:dyDescent="0.25">
      <c r="A531" s="28" t="s">
        <v>1283</v>
      </c>
      <c r="B531" s="89">
        <v>668</v>
      </c>
      <c r="C531" s="1">
        <f>(B531/'[1]POBLACIÓN 2024'!$D$57)*1000</f>
        <v>0.43076347667396425</v>
      </c>
      <c r="D531" s="28">
        <v>133</v>
      </c>
      <c r="E531" s="1">
        <f>(D531/'[1]POBLACIÓN 2024'!$B$29)*1000</f>
        <v>0.48337797613639255</v>
      </c>
      <c r="F531" s="1">
        <f t="shared" si="78"/>
        <v>1.122142433868067</v>
      </c>
      <c r="G531" s="28">
        <v>130</v>
      </c>
      <c r="H531" s="1">
        <f>(G531/'[1]POBLACIÓN 2024'!$D$29)*1000</f>
        <v>0.4525233397614854</v>
      </c>
      <c r="I531" s="1">
        <f t="shared" si="79"/>
        <v>1.560189917504357E-3</v>
      </c>
      <c r="J531" s="28">
        <v>63</v>
      </c>
      <c r="K531" s="1">
        <f>(J531/'[1]POBLACIÓN 2024'!$F$29)*1000</f>
        <v>0.32672789789493883</v>
      </c>
      <c r="L531" s="1">
        <f t="shared" si="80"/>
        <v>1.1264779675933577E-3</v>
      </c>
      <c r="M531" s="28">
        <v>36</v>
      </c>
      <c r="N531" s="1">
        <f>(M531/'[1]POBLACIÓN 2024'!$H$29)*1000</f>
        <v>0.51506567087303634</v>
      </c>
      <c r="O531" s="1">
        <f t="shared" si="72"/>
        <v>1.7758205951814287E-3</v>
      </c>
      <c r="P531" s="89">
        <v>21</v>
      </c>
      <c r="Q531" s="1">
        <f>(P531/'[1]POBLACIÓN 2024'!$J$29)*1000</f>
        <v>0.32678212968582232</v>
      </c>
      <c r="R531" s="1">
        <f t="shared" si="73"/>
        <v>1.1266649455587137E-3</v>
      </c>
      <c r="S531" s="89">
        <v>149</v>
      </c>
      <c r="T531" s="1">
        <f>(S531/'[1]POBLACIÓN 2024'!$L$29)*1000</f>
        <v>0.54398621414802262</v>
      </c>
      <c r="U531" s="1">
        <f t="shared" si="74"/>
        <v>1.8755315626868053E-3</v>
      </c>
      <c r="V531" s="89">
        <v>86</v>
      </c>
      <c r="W531" s="1">
        <f>(V531/'[1]POBLACIÓN 2024'!$N$29)*1000</f>
        <v>0.40877050388094321</v>
      </c>
      <c r="X531" s="1">
        <f t="shared" si="75"/>
        <v>1.4093408288385115E-3</v>
      </c>
      <c r="Y531" s="89">
        <v>40</v>
      </c>
      <c r="Z531" s="1">
        <f>(Y531/'[1]POBLACIÓN 2024'!$P$29)*1000</f>
        <v>0.32691490405047569</v>
      </c>
      <c r="AA531" s="1">
        <f t="shared" si="76"/>
        <v>1.1271227191293417E-3</v>
      </c>
      <c r="AB531" s="89">
        <v>10</v>
      </c>
      <c r="AC531" s="1">
        <f>(AB531/'[1]POBLACIÓN 2024'!$R$29)*1000</f>
        <v>0.18286550242296792</v>
      </c>
      <c r="AD531" s="1">
        <f t="shared" si="77"/>
        <v>6.3047557566878372E-4</v>
      </c>
      <c r="AE531" s="28">
        <f>0</f>
        <v>0</v>
      </c>
    </row>
    <row r="532" spans="1:31" x14ac:dyDescent="0.25">
      <c r="A532" s="28" t="s">
        <v>1290</v>
      </c>
      <c r="B532" s="89">
        <v>644</v>
      </c>
      <c r="C532" s="1">
        <f>(B532/'[1]POBLACIÓN 2024'!$D$57)*1000</f>
        <v>0.41528694457789372</v>
      </c>
      <c r="D532" s="28">
        <v>112</v>
      </c>
      <c r="E532" s="1">
        <f>(D532/'[1]POBLACIÓN 2024'!$B$29)*1000</f>
        <v>0.40705513779906743</v>
      </c>
      <c r="F532" s="1">
        <f t="shared" si="78"/>
        <v>0.98017802657583353</v>
      </c>
      <c r="G532" s="28">
        <v>88</v>
      </c>
      <c r="H532" s="1">
        <f>(G532/'[1]POBLACIÓN 2024'!$D$29)*1000</f>
        <v>0.30632349153085164</v>
      </c>
      <c r="I532" s="1">
        <f t="shared" si="79"/>
        <v>1.0561285595414107E-3</v>
      </c>
      <c r="J532" s="28">
        <v>87</v>
      </c>
      <c r="K532" s="1">
        <f>(J532/'[1]POBLACIÓN 2024'!$F$29)*1000</f>
        <v>0.45119566852158222</v>
      </c>
      <c r="L532" s="1">
        <f t="shared" si="80"/>
        <v>1.5556124314384464E-3</v>
      </c>
      <c r="M532" s="28">
        <v>26</v>
      </c>
      <c r="N532" s="1">
        <f>(M532/'[1]POBLACIÓN 2024'!$H$29)*1000</f>
        <v>0.37199187340830403</v>
      </c>
      <c r="O532" s="1">
        <f t="shared" si="72"/>
        <v>1.2825370965199208E-3</v>
      </c>
      <c r="P532" s="89">
        <v>31</v>
      </c>
      <c r="Q532" s="1">
        <f>(P532/'[1]POBLACIÓN 2024'!$J$29)*1000</f>
        <v>0.482392667631452</v>
      </c>
      <c r="R532" s="1">
        <f t="shared" si="73"/>
        <v>1.6631720624914344E-3</v>
      </c>
      <c r="S532" s="89">
        <v>146</v>
      </c>
      <c r="T532" s="1">
        <f>(S532/'[1]POBLACIÓN 2024'!$L$29)*1000</f>
        <v>0.53303347158128389</v>
      </c>
      <c r="U532" s="1">
        <f t="shared" si="74"/>
        <v>1.837769182230024E-3</v>
      </c>
      <c r="V532" s="89">
        <v>91</v>
      </c>
      <c r="W532" s="1">
        <f>(V532/'[1]POBLACIÓN 2024'!$N$29)*1000</f>
        <v>0.43253623085076548</v>
      </c>
      <c r="X532" s="1">
        <f t="shared" si="75"/>
        <v>1.4912792491198203E-3</v>
      </c>
      <c r="Y532" s="89">
        <v>46</v>
      </c>
      <c r="Z532" s="1">
        <f>(Y532/'[1]POBLACIÓN 2024'!$P$29)*1000</f>
        <v>0.37595213965804697</v>
      </c>
      <c r="AA532" s="1">
        <f t="shared" si="76"/>
        <v>1.2961911269987428E-3</v>
      </c>
      <c r="AB532" s="89">
        <v>17</v>
      </c>
      <c r="AC532" s="1">
        <f>(AB532/'[1]POBLACIÓN 2024'!$R$29)*1000</f>
        <v>0.31087135411904543</v>
      </c>
      <c r="AD532" s="1">
        <f t="shared" si="77"/>
        <v>1.0718084786369322E-3</v>
      </c>
      <c r="AE532" s="28">
        <f>0</f>
        <v>0</v>
      </c>
    </row>
    <row r="533" spans="1:31" x14ac:dyDescent="0.25">
      <c r="A533" s="28" t="s">
        <v>1284</v>
      </c>
      <c r="B533" s="89">
        <v>636</v>
      </c>
      <c r="C533" s="1">
        <f>(B533/'[1]POBLACIÓN 2024'!$D$57)*1000</f>
        <v>0.41012810054587018</v>
      </c>
      <c r="D533" s="28">
        <v>107</v>
      </c>
      <c r="E533" s="1">
        <f>(D533/'[1]POBLACIÓN 2024'!$B$29)*1000</f>
        <v>0.38888303343303759</v>
      </c>
      <c r="F533" s="1">
        <f t="shared" si="78"/>
        <v>0.94819894787858738</v>
      </c>
      <c r="G533" s="28">
        <v>122</v>
      </c>
      <c r="H533" s="1">
        <f>(G533/'[1]POBLACIÓN 2024'!$D$29)*1000</f>
        <v>0.42467574962231708</v>
      </c>
      <c r="I533" s="1">
        <f t="shared" si="79"/>
        <v>1.4641782302733197E-3</v>
      </c>
      <c r="J533" s="28">
        <v>54</v>
      </c>
      <c r="K533" s="1">
        <f>(J533/'[1]POBLACIÓN 2024'!$F$29)*1000</f>
        <v>0.28005248390994758</v>
      </c>
      <c r="L533" s="1">
        <f t="shared" si="80"/>
        <v>9.6555254365144954E-4</v>
      </c>
      <c r="M533" s="28">
        <v>31</v>
      </c>
      <c r="N533" s="1">
        <f>(M533/'[1]POBLACIÓN 2024'!$H$29)*1000</f>
        <v>0.44352877214067016</v>
      </c>
      <c r="O533" s="1">
        <f t="shared" si="72"/>
        <v>1.5291788458506746E-3</v>
      </c>
      <c r="P533" s="89">
        <v>33</v>
      </c>
      <c r="Q533" s="1">
        <f>(P533/'[1]POBLACIÓN 2024'!$J$29)*1000</f>
        <v>0.51351477522057787</v>
      </c>
      <c r="R533" s="1">
        <f t="shared" si="73"/>
        <v>1.7704734858779783E-3</v>
      </c>
      <c r="S533" s="89">
        <v>133</v>
      </c>
      <c r="T533" s="1">
        <f>(S533/'[1]POBLACIÓN 2024'!$L$29)*1000</f>
        <v>0.4855715871254162</v>
      </c>
      <c r="U533" s="1">
        <f t="shared" si="74"/>
        <v>1.6741322002506384E-3</v>
      </c>
      <c r="V533" s="89">
        <v>84</v>
      </c>
      <c r="W533" s="1">
        <f>(V533/'[1]POBLACIÓN 2024'!$N$29)*1000</f>
        <v>0.3992642130930143</v>
      </c>
      <c r="X533" s="1">
        <f t="shared" si="75"/>
        <v>1.3765654607259881E-3</v>
      </c>
      <c r="Y533" s="89">
        <v>46</v>
      </c>
      <c r="Z533" s="1">
        <f>(Y533/'[1]POBLACIÓN 2024'!$P$29)*1000</f>
        <v>0.37595213965804697</v>
      </c>
      <c r="AA533" s="1">
        <f t="shared" si="76"/>
        <v>1.2961911269987428E-3</v>
      </c>
      <c r="AB533" s="89">
        <v>26</v>
      </c>
      <c r="AC533" s="1">
        <f>(AB533/'[1]POBLACIÓN 2024'!$R$29)*1000</f>
        <v>0.47545030629971657</v>
      </c>
      <c r="AD533" s="1">
        <f t="shared" si="77"/>
        <v>1.6392364967388376E-3</v>
      </c>
      <c r="AE533" s="28">
        <f>0</f>
        <v>0</v>
      </c>
    </row>
    <row r="534" spans="1:31" x14ac:dyDescent="0.25">
      <c r="A534" s="28" t="s">
        <v>1287</v>
      </c>
      <c r="B534" s="89">
        <v>607</v>
      </c>
      <c r="C534" s="1">
        <f>(B534/'[1]POBLACIÓN 2024'!$D$57)*1000</f>
        <v>0.3914272909297849</v>
      </c>
      <c r="D534" s="28">
        <v>66</v>
      </c>
      <c r="E534" s="1">
        <f>(D534/'[1]POBLACIÓN 2024'!$B$29)*1000</f>
        <v>0.23987177763159329</v>
      </c>
      <c r="F534" s="1">
        <f t="shared" si="78"/>
        <v>0.61281311546215622</v>
      </c>
      <c r="G534" s="28">
        <v>105</v>
      </c>
      <c r="H534" s="1">
        <f>(G534/'[1]POBLACIÓN 2024'!$D$29)*1000</f>
        <v>0.36549962057658436</v>
      </c>
      <c r="I534" s="1">
        <f t="shared" si="79"/>
        <v>1.2601533949073652E-3</v>
      </c>
      <c r="J534" s="28">
        <v>102</v>
      </c>
      <c r="K534" s="1">
        <f>(J534/'[1]POBLACIÓN 2024'!$F$29)*1000</f>
        <v>0.52898802516323429</v>
      </c>
      <c r="L534" s="1">
        <f t="shared" si="80"/>
        <v>1.8238214713416267E-3</v>
      </c>
      <c r="M534" s="28">
        <v>26</v>
      </c>
      <c r="N534" s="1">
        <f>(M534/'[1]POBLACIÓN 2024'!$H$29)*1000</f>
        <v>0.37199187340830403</v>
      </c>
      <c r="O534" s="1">
        <f t="shared" si="72"/>
        <v>1.2825370965199208E-3</v>
      </c>
      <c r="P534" s="89">
        <v>65</v>
      </c>
      <c r="Q534" s="1">
        <f>(P534/'[1]POBLACIÓN 2024'!$J$29)*1000</f>
        <v>1.011468496646593</v>
      </c>
      <c r="R534" s="1">
        <f t="shared" si="73"/>
        <v>3.4872962600626853E-3</v>
      </c>
      <c r="S534" s="89">
        <v>95</v>
      </c>
      <c r="T534" s="1">
        <f>(S534/'[1]POBLACIÓN 2024'!$L$29)*1000</f>
        <v>0.34683684794672587</v>
      </c>
      <c r="U534" s="1">
        <f t="shared" si="74"/>
        <v>1.1958087144647417E-3</v>
      </c>
      <c r="V534" s="89">
        <v>105</v>
      </c>
      <c r="W534" s="1">
        <f>(V534/'[1]POBLACIÓN 2024'!$N$29)*1000</f>
        <v>0.49908026636626784</v>
      </c>
      <c r="X534" s="1">
        <f t="shared" si="75"/>
        <v>1.720706825907485E-3</v>
      </c>
      <c r="Y534" s="89">
        <v>35</v>
      </c>
      <c r="Z534" s="1">
        <f>(Y534/'[1]POBLACIÓN 2024'!$P$29)*1000</f>
        <v>0.28605054104416622</v>
      </c>
      <c r="AA534" s="1">
        <f t="shared" si="76"/>
        <v>9.8623237923817415E-4</v>
      </c>
      <c r="AB534" s="89">
        <v>8</v>
      </c>
      <c r="AC534" s="1">
        <f>(AB534/'[1]POBLACIÓN 2024'!$R$29)*1000</f>
        <v>0.14629240193837434</v>
      </c>
      <c r="AD534" s="1">
        <f t="shared" si="77"/>
        <v>5.0438046053502702E-4</v>
      </c>
      <c r="AE534" s="28">
        <f>0</f>
        <v>0</v>
      </c>
    </row>
    <row r="535" spans="1:31" x14ac:dyDescent="0.25">
      <c r="A535" s="28" t="s">
        <v>1280</v>
      </c>
      <c r="B535" s="89">
        <v>606</v>
      </c>
      <c r="C535" s="1">
        <f>(B535/'[1]POBLACIÓN 2024'!$D$57)*1000</f>
        <v>0.39078243542578195</v>
      </c>
      <c r="D535" s="28">
        <v>99</v>
      </c>
      <c r="E535" s="1">
        <f>(D535/'[1]POBLACIÓN 2024'!$B$29)*1000</f>
        <v>0.35980766644738993</v>
      </c>
      <c r="F535" s="1">
        <f t="shared" si="78"/>
        <v>0.92073653734041794</v>
      </c>
      <c r="G535" s="28">
        <v>116</v>
      </c>
      <c r="H535" s="1">
        <f>(G535/'[1]POBLACIÓN 2024'!$D$29)*1000</f>
        <v>0.40379005701794085</v>
      </c>
      <c r="I535" s="1">
        <f t="shared" si="79"/>
        <v>1.3921694648500417E-3</v>
      </c>
      <c r="J535" s="28">
        <v>49</v>
      </c>
      <c r="K535" s="1">
        <f>(J535/'[1]POBLACIÓN 2024'!$F$29)*1000</f>
        <v>0.25412169836273024</v>
      </c>
      <c r="L535" s="1">
        <f t="shared" si="80"/>
        <v>8.7614953035038948E-4</v>
      </c>
      <c r="M535" s="28">
        <v>38</v>
      </c>
      <c r="N535" s="1">
        <f>(M535/'[1]POBLACIÓN 2024'!$H$29)*1000</f>
        <v>0.54368043036598279</v>
      </c>
      <c r="O535" s="1">
        <f t="shared" si="72"/>
        <v>1.8744772949137302E-3</v>
      </c>
      <c r="P535" s="89">
        <v>36</v>
      </c>
      <c r="Q535" s="1">
        <f>(P535/'[1]POBLACIÓN 2024'!$J$29)*1000</f>
        <v>0.56019793660426687</v>
      </c>
      <c r="R535" s="1">
        <f t="shared" si="73"/>
        <v>1.9314256209577948E-3</v>
      </c>
      <c r="S535" s="89">
        <v>117</v>
      </c>
      <c r="T535" s="1">
        <f>(S535/'[1]POBLACIÓN 2024'!$L$29)*1000</f>
        <v>0.42715696010280974</v>
      </c>
      <c r="U535" s="1">
        <f t="shared" si="74"/>
        <v>1.4727328378144715E-3</v>
      </c>
      <c r="V535" s="89">
        <v>87</v>
      </c>
      <c r="W535" s="1">
        <f>(V535/'[1]POBLACIÓN 2024'!$N$29)*1000</f>
        <v>0.41352364927490765</v>
      </c>
      <c r="X535" s="1">
        <f t="shared" si="75"/>
        <v>1.4257285128947733E-3</v>
      </c>
      <c r="Y535" s="89">
        <v>50</v>
      </c>
      <c r="Z535" s="1">
        <f>(Y535/'[1]POBLACIÓN 2024'!$P$29)*1000</f>
        <v>0.40864363006309457</v>
      </c>
      <c r="AA535" s="1">
        <f t="shared" si="76"/>
        <v>1.4089033989116771E-3</v>
      </c>
      <c r="AB535" s="89">
        <v>14</v>
      </c>
      <c r="AC535" s="1">
        <f>(AB535/'[1]POBLACIÓN 2024'!$R$29)*1000</f>
        <v>0.25601170339215507</v>
      </c>
      <c r="AD535" s="1">
        <f t="shared" si="77"/>
        <v>8.8266580593629712E-4</v>
      </c>
      <c r="AE535" s="28">
        <f>0</f>
        <v>0</v>
      </c>
    </row>
    <row r="536" spans="1:31" x14ac:dyDescent="0.25">
      <c r="A536" s="28" t="s">
        <v>1288</v>
      </c>
      <c r="B536" s="89">
        <v>594</v>
      </c>
      <c r="C536" s="1">
        <f>(B536/'[1]POBLACIÓN 2024'!$D$57)*1000</f>
        <v>0.38304416937774666</v>
      </c>
      <c r="D536" s="28">
        <v>105</v>
      </c>
      <c r="E536" s="1">
        <f>(D536/'[1]POBLACIÓN 2024'!$B$29)*1000</f>
        <v>0.38161419168662569</v>
      </c>
      <c r="F536" s="1">
        <f t="shared" si="78"/>
        <v>0.99626680731508344</v>
      </c>
      <c r="G536" s="28">
        <v>94</v>
      </c>
      <c r="H536" s="1">
        <f>(G536/'[1]POBLACIÓN 2024'!$D$29)*1000</f>
        <v>0.32720918413522793</v>
      </c>
      <c r="I536" s="1">
        <f t="shared" si="79"/>
        <v>1.128137324964689E-3</v>
      </c>
      <c r="J536" s="28">
        <v>59</v>
      </c>
      <c r="K536" s="1">
        <f>(J536/'[1]POBLACIÓN 2024'!$F$29)*1000</f>
        <v>0.30598326945716492</v>
      </c>
      <c r="L536" s="1">
        <f t="shared" si="80"/>
        <v>1.0549555569525095E-3</v>
      </c>
      <c r="M536" s="28">
        <v>41</v>
      </c>
      <c r="N536" s="1">
        <f>(M536/'[1]POBLACIÓN 2024'!$H$29)*1000</f>
        <v>0.58660256960540247</v>
      </c>
      <c r="O536" s="1">
        <f t="shared" si="72"/>
        <v>2.0224623445121823E-3</v>
      </c>
      <c r="P536" s="89">
        <v>25</v>
      </c>
      <c r="Q536" s="1">
        <f>(P536/'[1]POBLACIÓN 2024'!$J$29)*1000</f>
        <v>0.38902634486407422</v>
      </c>
      <c r="R536" s="1">
        <f t="shared" si="73"/>
        <v>1.3412677923318021E-3</v>
      </c>
      <c r="S536" s="89">
        <v>133</v>
      </c>
      <c r="T536" s="1">
        <f>(S536/'[1]POBLACIÓN 2024'!$L$29)*1000</f>
        <v>0.4855715871254162</v>
      </c>
      <c r="U536" s="1">
        <f t="shared" si="74"/>
        <v>1.6741322002506384E-3</v>
      </c>
      <c r="V536" s="89">
        <v>80</v>
      </c>
      <c r="W536" s="1">
        <f>(V536/'[1]POBLACIÓN 2024'!$N$29)*1000</f>
        <v>0.38025163151715646</v>
      </c>
      <c r="X536" s="1">
        <f t="shared" si="75"/>
        <v>1.3110147245009409E-3</v>
      </c>
      <c r="Y536" s="89">
        <v>41</v>
      </c>
      <c r="Z536" s="1">
        <f>(Y536/'[1]POBLACIÓN 2024'!$P$29)*1000</f>
        <v>0.33508777665173756</v>
      </c>
      <c r="AA536" s="1">
        <f t="shared" si="76"/>
        <v>1.1553007871075752E-3</v>
      </c>
      <c r="AB536" s="89">
        <v>16</v>
      </c>
      <c r="AC536" s="1">
        <f>(AB536/'[1]POBLACIÓN 2024'!$R$29)*1000</f>
        <v>0.29258480387674868</v>
      </c>
      <c r="AD536" s="1">
        <f t="shared" si="77"/>
        <v>1.008760921070054E-3</v>
      </c>
      <c r="AE536" s="28">
        <f>0</f>
        <v>0</v>
      </c>
    </row>
    <row r="537" spans="1:31" x14ac:dyDescent="0.25">
      <c r="A537" s="28" t="s">
        <v>1292</v>
      </c>
      <c r="B537" s="89">
        <v>590</v>
      </c>
      <c r="C537" s="1">
        <f>(B537/'[1]POBLACIÓN 2024'!$D$57)*1000</f>
        <v>0.38046474736173491</v>
      </c>
      <c r="D537" s="28">
        <v>99</v>
      </c>
      <c r="E537" s="1">
        <f>(D537/'[1]POBLACIÓN 2024'!$B$29)*1000</f>
        <v>0.35980766644738993</v>
      </c>
      <c r="F537" s="1">
        <f t="shared" si="78"/>
        <v>0.94570566377676823</v>
      </c>
      <c r="G537" s="28">
        <v>126</v>
      </c>
      <c r="H537" s="1">
        <f>(G537/'[1]POBLACIÓN 2024'!$D$29)*1000</f>
        <v>0.43859954469190127</v>
      </c>
      <c r="I537" s="1">
        <f t="shared" si="79"/>
        <v>1.5121840738888384E-3</v>
      </c>
      <c r="J537" s="28">
        <v>53</v>
      </c>
      <c r="K537" s="1">
        <f>(J537/'[1]POBLACIÓN 2024'!$F$29)*1000</f>
        <v>0.2748663268005041</v>
      </c>
      <c r="L537" s="1">
        <f t="shared" si="80"/>
        <v>9.4767194099123749E-4</v>
      </c>
      <c r="M537" s="28">
        <v>36</v>
      </c>
      <c r="N537" s="1">
        <f>(M537/'[1]POBLACIÓN 2024'!$H$29)*1000</f>
        <v>0.51506567087303634</v>
      </c>
      <c r="O537" s="1">
        <f t="shared" si="72"/>
        <v>1.7758205951814287E-3</v>
      </c>
      <c r="P537" s="89">
        <v>12</v>
      </c>
      <c r="Q537" s="1">
        <f>(P537/'[1]POBLACIÓN 2024'!$J$29)*1000</f>
        <v>0.1867326455347556</v>
      </c>
      <c r="R537" s="1">
        <f t="shared" si="73"/>
        <v>6.4380854031926486E-4</v>
      </c>
      <c r="S537" s="89">
        <v>81</v>
      </c>
      <c r="T537" s="1">
        <f>(S537/'[1]POBLACIÓN 2024'!$L$29)*1000</f>
        <v>0.29572404930194518</v>
      </c>
      <c r="U537" s="1">
        <f t="shared" si="74"/>
        <v>1.0195842723330956E-3</v>
      </c>
      <c r="V537" s="89">
        <v>115</v>
      </c>
      <c r="W537" s="1">
        <f>(V537/'[1]POBLACIÓN 2024'!$N$29)*1000</f>
        <v>0.54661172030591243</v>
      </c>
      <c r="X537" s="1">
        <f t="shared" si="75"/>
        <v>1.8845836664701026E-3</v>
      </c>
      <c r="Y537" s="89">
        <v>56</v>
      </c>
      <c r="Z537" s="1">
        <f>(Y537/'[1]POBLACIÓN 2024'!$P$29)*1000</f>
        <v>0.4576808656706659</v>
      </c>
      <c r="AA537" s="1">
        <f t="shared" si="76"/>
        <v>1.5779718067810784E-3</v>
      </c>
      <c r="AB537" s="89">
        <v>12</v>
      </c>
      <c r="AC537" s="1">
        <f>(AB537/'[1]POBLACIÓN 2024'!$R$29)*1000</f>
        <v>0.21943860290756148</v>
      </c>
      <c r="AD537" s="1">
        <f t="shared" si="77"/>
        <v>7.5657069080254042E-4</v>
      </c>
      <c r="AE537" s="28">
        <f>0</f>
        <v>0</v>
      </c>
    </row>
    <row r="538" spans="1:31" x14ac:dyDescent="0.25">
      <c r="A538" s="28" t="s">
        <v>1285</v>
      </c>
      <c r="B538" s="89">
        <v>585</v>
      </c>
      <c r="C538" s="1">
        <f>(B538/'[1]POBLACIÓN 2024'!$D$57)*1000</f>
        <v>0.37724046984172022</v>
      </c>
      <c r="D538" s="28">
        <v>143</v>
      </c>
      <c r="E538" s="1">
        <f>(D538/'[1]POBLACIÓN 2024'!$B$29)*1000</f>
        <v>0.51972218486845212</v>
      </c>
      <c r="F538" s="1">
        <f t="shared" si="78"/>
        <v>1.3776946706871438</v>
      </c>
      <c r="G538" s="28">
        <v>91</v>
      </c>
      <c r="H538" s="1">
        <f>(G538/'[1]POBLACIÓN 2024'!$D$29)*1000</f>
        <v>0.31676633783303976</v>
      </c>
      <c r="I538" s="1">
        <f t="shared" si="79"/>
        <v>1.0921329422530499E-3</v>
      </c>
      <c r="J538" s="28">
        <v>86</v>
      </c>
      <c r="K538" s="1">
        <f>(J538/'[1]POBLACIÓN 2024'!$F$29)*1000</f>
        <v>0.44600951141213874</v>
      </c>
      <c r="L538" s="1">
        <f t="shared" si="80"/>
        <v>1.5377318287782345E-3</v>
      </c>
      <c r="M538" s="28">
        <v>25</v>
      </c>
      <c r="N538" s="1">
        <f>(M538/'[1]POBLACIÓN 2024'!$H$29)*1000</f>
        <v>0.35768449366183075</v>
      </c>
      <c r="O538" s="1">
        <f t="shared" si="72"/>
        <v>1.2332087466537698E-3</v>
      </c>
      <c r="P538" s="89">
        <v>33</v>
      </c>
      <c r="Q538" s="1">
        <f>(P538/'[1]POBLACIÓN 2024'!$J$29)*1000</f>
        <v>0.51351477522057787</v>
      </c>
      <c r="R538" s="1">
        <f t="shared" si="73"/>
        <v>1.7704734858779783E-3</v>
      </c>
      <c r="S538" s="89">
        <v>80</v>
      </c>
      <c r="T538" s="1">
        <f>(S538/'[1]POBLACIÓN 2024'!$L$29)*1000</f>
        <v>0.29207313511303229</v>
      </c>
      <c r="U538" s="1">
        <f t="shared" si="74"/>
        <v>1.0069968121808352E-3</v>
      </c>
      <c r="V538" s="89">
        <v>82</v>
      </c>
      <c r="W538" s="1">
        <f>(V538/'[1]POBLACIÓN 2024'!$N$29)*1000</f>
        <v>0.38975792230508538</v>
      </c>
      <c r="X538" s="1">
        <f t="shared" si="75"/>
        <v>1.3437900926134645E-3</v>
      </c>
      <c r="Y538" s="89">
        <v>31</v>
      </c>
      <c r="Z538" s="1">
        <f>(Y538/'[1]POBLACIÓN 2024'!$P$29)*1000</f>
        <v>0.25335905063911862</v>
      </c>
      <c r="AA538" s="1">
        <f t="shared" si="76"/>
        <v>8.7352010732523976E-4</v>
      </c>
      <c r="AB538" s="89">
        <v>14</v>
      </c>
      <c r="AC538" s="1">
        <f>(AB538/'[1]POBLACIÓN 2024'!$R$29)*1000</f>
        <v>0.25601170339215507</v>
      </c>
      <c r="AD538" s="1">
        <f t="shared" si="77"/>
        <v>8.8266580593629712E-4</v>
      </c>
      <c r="AE538" s="28">
        <f>0</f>
        <v>0</v>
      </c>
    </row>
    <row r="539" spans="1:31" x14ac:dyDescent="0.25">
      <c r="A539" s="28" t="s">
        <v>1289</v>
      </c>
      <c r="B539" s="89">
        <v>569</v>
      </c>
      <c r="C539" s="1">
        <f>(B539/'[1]POBLACIÓN 2024'!$D$57)*1000</f>
        <v>0.36692278177767318</v>
      </c>
      <c r="D539" s="28">
        <v>101</v>
      </c>
      <c r="E539" s="1">
        <f>(D539/'[1]POBLACIÓN 2024'!$B$29)*1000</f>
        <v>0.36707650819380183</v>
      </c>
      <c r="F539" s="1">
        <f t="shared" si="78"/>
        <v>1.0004189612195347</v>
      </c>
      <c r="G539" s="28">
        <v>107</v>
      </c>
      <c r="H539" s="1">
        <f>(G539/'[1]POBLACIÓN 2024'!$D$29)*1000</f>
        <v>0.37246151811137646</v>
      </c>
      <c r="I539" s="1">
        <f t="shared" si="79"/>
        <v>1.2841563167151247E-3</v>
      </c>
      <c r="J539" s="28">
        <v>58</v>
      </c>
      <c r="K539" s="1">
        <f>(J539/'[1]POBLACIÓN 2024'!$F$29)*1000</f>
        <v>0.30079711234772144</v>
      </c>
      <c r="L539" s="1">
        <f t="shared" si="80"/>
        <v>1.0370749542922976E-3</v>
      </c>
      <c r="M539" s="28">
        <v>32</v>
      </c>
      <c r="N539" s="1">
        <f>(M539/'[1]POBLACIÓN 2024'!$H$29)*1000</f>
        <v>0.45783615188714338</v>
      </c>
      <c r="O539" s="1">
        <f t="shared" si="72"/>
        <v>1.5785071957168254E-3</v>
      </c>
      <c r="P539" s="89">
        <v>28</v>
      </c>
      <c r="Q539" s="1">
        <f>(P539/'[1]POBLACIÓN 2024'!$J$29)*1000</f>
        <v>0.43570950624776311</v>
      </c>
      <c r="R539" s="1">
        <f t="shared" si="73"/>
        <v>1.5022199274116182E-3</v>
      </c>
      <c r="S539" s="89">
        <v>96</v>
      </c>
      <c r="T539" s="1">
        <f>(S539/'[1]POBLACIÓN 2024'!$L$29)*1000</f>
        <v>0.35048776213563876</v>
      </c>
      <c r="U539" s="1">
        <f t="shared" si="74"/>
        <v>1.2083961746170021E-3</v>
      </c>
      <c r="V539" s="89">
        <v>79</v>
      </c>
      <c r="W539" s="1">
        <f>(V539/'[1]POBLACIÓN 2024'!$N$29)*1000</f>
        <v>0.37549848612319203</v>
      </c>
      <c r="X539" s="1">
        <f t="shared" si="75"/>
        <v>1.2946270404446793E-3</v>
      </c>
      <c r="Y539" s="89">
        <v>51</v>
      </c>
      <c r="Z539" s="1">
        <f>(Y539/'[1]POBLACIÓN 2024'!$P$29)*1000</f>
        <v>0.41681650266435644</v>
      </c>
      <c r="AA539" s="1">
        <f t="shared" si="76"/>
        <v>1.4370814668899106E-3</v>
      </c>
      <c r="AB539" s="89">
        <v>17</v>
      </c>
      <c r="AC539" s="1">
        <f>(AB539/'[1]POBLACIÓN 2024'!$R$29)*1000</f>
        <v>0.31087135411904543</v>
      </c>
      <c r="AD539" s="1">
        <f t="shared" si="77"/>
        <v>1.0718084786369322E-3</v>
      </c>
      <c r="AE539" s="28">
        <f>0</f>
        <v>0</v>
      </c>
    </row>
    <row r="540" spans="1:31" x14ac:dyDescent="0.25">
      <c r="A540" s="28" t="s">
        <v>1303</v>
      </c>
      <c r="B540" s="89">
        <v>558</v>
      </c>
      <c r="C540" s="1">
        <f>(B540/'[1]POBLACIÓN 2024'!$D$57)*1000</f>
        <v>0.35982937123364084</v>
      </c>
      <c r="D540" s="28">
        <v>100</v>
      </c>
      <c r="E540" s="1">
        <f>(D540/'[1]POBLACIÓN 2024'!$B$29)*1000</f>
        <v>0.36344208732059591</v>
      </c>
      <c r="F540" s="1">
        <f t="shared" si="78"/>
        <v>1.0100400811489323</v>
      </c>
      <c r="G540" s="28">
        <v>83</v>
      </c>
      <c r="H540" s="1">
        <f>(G540/'[1]POBLACIÓN 2024'!$D$29)*1000</f>
        <v>0.28891874769387144</v>
      </c>
      <c r="I540" s="1">
        <f t="shared" si="79"/>
        <v>9.9612125502201239E-4</v>
      </c>
      <c r="J540" s="28">
        <v>55</v>
      </c>
      <c r="K540" s="1">
        <f>(J540/'[1]POBLACIÓN 2024'!$F$29)*1000</f>
        <v>0.28523864101939106</v>
      </c>
      <c r="L540" s="1">
        <f t="shared" si="80"/>
        <v>9.8343314631166171E-4</v>
      </c>
      <c r="M540" s="28">
        <v>19</v>
      </c>
      <c r="N540" s="1">
        <f>(M540/'[1]POBLACIÓN 2024'!$H$29)*1000</f>
        <v>0.2718402151829914</v>
      </c>
      <c r="O540" s="1">
        <f t="shared" si="72"/>
        <v>9.372386474568651E-4</v>
      </c>
      <c r="P540" s="89">
        <v>21</v>
      </c>
      <c r="Q540" s="1">
        <f>(P540/'[1]POBLACIÓN 2024'!$J$29)*1000</f>
        <v>0.32678212968582232</v>
      </c>
      <c r="R540" s="1">
        <f t="shared" si="73"/>
        <v>1.1266649455587137E-3</v>
      </c>
      <c r="S540" s="89">
        <v>91</v>
      </c>
      <c r="T540" s="1">
        <f>(S540/'[1]POBLACIÓN 2024'!$L$29)*1000</f>
        <v>0.33223319119107425</v>
      </c>
      <c r="U540" s="1">
        <f t="shared" si="74"/>
        <v>1.1454588738557001E-3</v>
      </c>
      <c r="V540" s="89">
        <v>116</v>
      </c>
      <c r="W540" s="1">
        <f>(V540/'[1]POBLACIÓN 2024'!$N$29)*1000</f>
        <v>0.55136486569987686</v>
      </c>
      <c r="X540" s="1">
        <f t="shared" si="75"/>
        <v>1.9009713505263644E-3</v>
      </c>
      <c r="Y540" s="89">
        <v>59</v>
      </c>
      <c r="Z540" s="1">
        <f>(Y540/'[1]POBLACIÓN 2024'!$P$29)*1000</f>
        <v>0.48219948347445163</v>
      </c>
      <c r="AA540" s="1">
        <f t="shared" si="76"/>
        <v>1.6625060107157792E-3</v>
      </c>
      <c r="AB540" s="89">
        <v>14</v>
      </c>
      <c r="AC540" s="1">
        <f>(AB540/'[1]POBLACIÓN 2024'!$R$29)*1000</f>
        <v>0.25601170339215507</v>
      </c>
      <c r="AD540" s="1">
        <f t="shared" si="77"/>
        <v>8.8266580593629712E-4</v>
      </c>
      <c r="AE540" s="28">
        <f>0</f>
        <v>0</v>
      </c>
    </row>
    <row r="541" spans="1:31" x14ac:dyDescent="0.25">
      <c r="A541" s="28" t="s">
        <v>1299</v>
      </c>
      <c r="B541" s="89">
        <v>555</v>
      </c>
      <c r="C541" s="1">
        <f>(B541/'[1]POBLACIÓN 2024'!$D$57)*1000</f>
        <v>0.35789480472163199</v>
      </c>
      <c r="D541" s="28">
        <v>27</v>
      </c>
      <c r="E541" s="1">
        <f>(D541/'[1]POBLACIÓN 2024'!$B$29)*1000</f>
        <v>9.8129363576560893E-2</v>
      </c>
      <c r="F541" s="1">
        <f t="shared" si="78"/>
        <v>0.27418493446107778</v>
      </c>
      <c r="G541" s="28">
        <v>22</v>
      </c>
      <c r="H541" s="1">
        <f>(G541/'[1]POBLACIÓN 2024'!$D$29)*1000</f>
        <v>7.6580872882712911E-2</v>
      </c>
      <c r="I541" s="1">
        <f t="shared" si="79"/>
        <v>2.6403213988535269E-4</v>
      </c>
      <c r="J541" s="28">
        <v>37</v>
      </c>
      <c r="K541" s="1">
        <f>(J541/'[1]POBLACIÓN 2024'!$F$29)*1000</f>
        <v>0.19188781304940852</v>
      </c>
      <c r="L541" s="1">
        <f t="shared" si="80"/>
        <v>6.6158229842784501E-4</v>
      </c>
      <c r="M541" s="28">
        <v>30</v>
      </c>
      <c r="N541" s="1">
        <f>(M541/'[1]POBLACIÓN 2024'!$H$29)*1000</f>
        <v>0.42922139239419693</v>
      </c>
      <c r="O541" s="1">
        <f t="shared" si="72"/>
        <v>1.4798504959845239E-3</v>
      </c>
      <c r="P541" s="89">
        <v>213</v>
      </c>
      <c r="Q541" s="1">
        <f>(P541/'[1]POBLACIÓN 2024'!$J$29)*1000</f>
        <v>3.3145044582419123</v>
      </c>
      <c r="R541" s="1">
        <f t="shared" si="73"/>
        <v>1.1427601590666954E-2</v>
      </c>
      <c r="S541" s="89">
        <v>30</v>
      </c>
      <c r="T541" s="1">
        <f>(S541/'[1]POBLACIÓN 2024'!$L$29)*1000</f>
        <v>0.10952742566738712</v>
      </c>
      <c r="U541" s="1">
        <f t="shared" si="74"/>
        <v>3.776238045678132E-4</v>
      </c>
      <c r="V541" s="89">
        <v>37</v>
      </c>
      <c r="W541" s="1">
        <f>(V541/'[1]POBLACIÓN 2024'!$N$29)*1000</f>
        <v>0.17586637957668486</v>
      </c>
      <c r="X541" s="1">
        <f t="shared" si="75"/>
        <v>6.0634431008168514E-4</v>
      </c>
      <c r="Y541" s="89">
        <v>153</v>
      </c>
      <c r="Z541" s="1">
        <f>(Y541/'[1]POBLACIÓN 2024'!$P$29)*1000</f>
        <v>1.2504495079930693</v>
      </c>
      <c r="AA541" s="1">
        <f t="shared" si="76"/>
        <v>4.3112444006697314E-3</v>
      </c>
      <c r="AB541" s="89">
        <v>6</v>
      </c>
      <c r="AC541" s="1">
        <f>(AB541/'[1]POBLACIÓN 2024'!$R$29)*1000</f>
        <v>0.10971930145378074</v>
      </c>
      <c r="AD541" s="1">
        <f t="shared" si="77"/>
        <v>3.7828534540127021E-4</v>
      </c>
      <c r="AE541" s="28">
        <f>0</f>
        <v>0</v>
      </c>
    </row>
    <row r="542" spans="1:31" x14ac:dyDescent="0.25">
      <c r="A542" s="28" t="s">
        <v>1293</v>
      </c>
      <c r="B542" s="89">
        <v>552</v>
      </c>
      <c r="C542" s="1">
        <f>(B542/'[1]POBLACIÓN 2024'!$D$57)*1000</f>
        <v>0.35596023820962319</v>
      </c>
      <c r="D542" s="28">
        <v>92</v>
      </c>
      <c r="E542" s="1">
        <f>(D542/'[1]POBLACIÓN 2024'!$B$29)*1000</f>
        <v>0.33436672033494824</v>
      </c>
      <c r="F542" s="1">
        <f t="shared" si="78"/>
        <v>0.93933727546850709</v>
      </c>
      <c r="G542" s="28">
        <v>79</v>
      </c>
      <c r="H542" s="1">
        <f>(G542/'[1]POBLACIÓN 2024'!$D$29)*1000</f>
        <v>0.27499495262428725</v>
      </c>
      <c r="I542" s="1">
        <f t="shared" si="79"/>
        <v>9.4811541140649375E-4</v>
      </c>
      <c r="J542" s="28">
        <v>73</v>
      </c>
      <c r="K542" s="1">
        <f>(J542/'[1]POBLACIÓN 2024'!$F$29)*1000</f>
        <v>0.37858946898937357</v>
      </c>
      <c r="L542" s="1">
        <f t="shared" si="80"/>
        <v>1.3052839941954781E-3</v>
      </c>
      <c r="M542" s="28">
        <v>38</v>
      </c>
      <c r="N542" s="1">
        <f>(M542/'[1]POBLACIÓN 2024'!$H$29)*1000</f>
        <v>0.54368043036598279</v>
      </c>
      <c r="O542" s="1">
        <f t="shared" si="72"/>
        <v>1.8744772949137302E-3</v>
      </c>
      <c r="P542" s="89">
        <v>29</v>
      </c>
      <c r="Q542" s="1">
        <f>(P542/'[1]POBLACIÓN 2024'!$J$29)*1000</f>
        <v>0.45127056004232607</v>
      </c>
      <c r="R542" s="1">
        <f t="shared" si="73"/>
        <v>1.5558706391048903E-3</v>
      </c>
      <c r="S542" s="89">
        <v>97</v>
      </c>
      <c r="T542" s="1">
        <f>(S542/'[1]POBLACIÓN 2024'!$L$29)*1000</f>
        <v>0.3541386763245517</v>
      </c>
      <c r="U542" s="1">
        <f t="shared" si="74"/>
        <v>1.2209836347692627E-3</v>
      </c>
      <c r="V542" s="89">
        <v>86</v>
      </c>
      <c r="W542" s="1">
        <f>(V542/'[1]POBLACIÓN 2024'!$N$29)*1000</f>
        <v>0.40877050388094321</v>
      </c>
      <c r="X542" s="1">
        <f t="shared" si="75"/>
        <v>1.4093408288385115E-3</v>
      </c>
      <c r="Y542" s="89">
        <v>48</v>
      </c>
      <c r="Z542" s="1">
        <f>(Y542/'[1]POBLACIÓN 2024'!$P$29)*1000</f>
        <v>0.39229788486057077</v>
      </c>
      <c r="AA542" s="1">
        <f t="shared" si="76"/>
        <v>1.3525472629552101E-3</v>
      </c>
      <c r="AB542" s="89">
        <v>10</v>
      </c>
      <c r="AC542" s="1">
        <f>(AB542/'[1]POBLACIÓN 2024'!$R$29)*1000</f>
        <v>0.18286550242296792</v>
      </c>
      <c r="AD542" s="1">
        <f t="shared" si="77"/>
        <v>6.3047557566878372E-4</v>
      </c>
      <c r="AE542" s="28">
        <f>0</f>
        <v>0</v>
      </c>
    </row>
    <row r="543" spans="1:31" x14ac:dyDescent="0.25">
      <c r="A543" s="28" t="s">
        <v>1291</v>
      </c>
      <c r="B543" s="89">
        <v>546</v>
      </c>
      <c r="C543" s="1">
        <f>(B543/'[1]POBLACIÓN 2024'!$D$57)*1000</f>
        <v>0.35209110518560555</v>
      </c>
      <c r="D543" s="28">
        <v>88</v>
      </c>
      <c r="E543" s="1">
        <f>(D543/'[1]POBLACIÓN 2024'!$B$29)*1000</f>
        <v>0.31982903684212438</v>
      </c>
      <c r="F543" s="1">
        <f t="shared" si="78"/>
        <v>0.90837011254097388</v>
      </c>
      <c r="G543" s="28">
        <v>140</v>
      </c>
      <c r="H543" s="1">
        <f>(G543/'[1]POBLACIÓN 2024'!$D$29)*1000</f>
        <v>0.48733282743544576</v>
      </c>
      <c r="I543" s="1">
        <f t="shared" si="79"/>
        <v>1.6802045265431535E-3</v>
      </c>
      <c r="J543" s="28">
        <v>63</v>
      </c>
      <c r="K543" s="1">
        <f>(J543/'[1]POBLACIÓN 2024'!$F$29)*1000</f>
        <v>0.32672789789493883</v>
      </c>
      <c r="L543" s="1">
        <f t="shared" si="80"/>
        <v>1.1264779675933577E-3</v>
      </c>
      <c r="M543" s="28">
        <v>17</v>
      </c>
      <c r="N543" s="1">
        <f>(M543/'[1]POBLACIÓN 2024'!$H$29)*1000</f>
        <v>0.24322545569004494</v>
      </c>
      <c r="O543" s="1">
        <f t="shared" si="72"/>
        <v>8.3858194772456357E-4</v>
      </c>
      <c r="P543" s="89">
        <v>22</v>
      </c>
      <c r="Q543" s="1">
        <f>(P543/'[1]POBLACIÓN 2024'!$J$29)*1000</f>
        <v>0.34234318348038528</v>
      </c>
      <c r="R543" s="1">
        <f t="shared" si="73"/>
        <v>1.1803156572519856E-3</v>
      </c>
      <c r="S543" s="89">
        <v>104</v>
      </c>
      <c r="T543" s="1">
        <f>(S543/'[1]POBLACIÓN 2024'!$L$29)*1000</f>
        <v>0.37969507564694199</v>
      </c>
      <c r="U543" s="1">
        <f t="shared" si="74"/>
        <v>1.3090958558350857E-3</v>
      </c>
      <c r="V543" s="89">
        <v>62</v>
      </c>
      <c r="W543" s="1">
        <f>(V543/'[1]POBLACIÓN 2024'!$N$29)*1000</f>
        <v>0.29469501442579626</v>
      </c>
      <c r="X543" s="1">
        <f t="shared" si="75"/>
        <v>1.0160364114882292E-3</v>
      </c>
      <c r="Y543" s="89">
        <v>40</v>
      </c>
      <c r="Z543" s="1">
        <f>(Y543/'[1]POBLACIÓN 2024'!$P$29)*1000</f>
        <v>0.32691490405047569</v>
      </c>
      <c r="AA543" s="1">
        <f t="shared" si="76"/>
        <v>1.1271227191293417E-3</v>
      </c>
      <c r="AB543" s="89">
        <v>10</v>
      </c>
      <c r="AC543" s="1">
        <f>(AB543/'[1]POBLACIÓN 2024'!$R$29)*1000</f>
        <v>0.18286550242296792</v>
      </c>
      <c r="AD543" s="1">
        <f t="shared" si="77"/>
        <v>6.3047557566878372E-4</v>
      </c>
      <c r="AE543" s="28">
        <f>0</f>
        <v>0</v>
      </c>
    </row>
    <row r="544" spans="1:31" x14ac:dyDescent="0.25">
      <c r="A544" s="28" t="s">
        <v>1294</v>
      </c>
      <c r="B544" s="89">
        <v>545</v>
      </c>
      <c r="C544" s="1">
        <f>(B544/'[1]POBLACIÓN 2024'!$D$57)*1000</f>
        <v>0.3514462496816026</v>
      </c>
      <c r="D544" s="28">
        <v>61</v>
      </c>
      <c r="E544" s="1">
        <f>(D544/'[1]POBLACIÓN 2024'!$B$29)*1000</f>
        <v>0.2216996732655635</v>
      </c>
      <c r="F544" s="1">
        <f t="shared" si="78"/>
        <v>0.63082099600270392</v>
      </c>
      <c r="G544" s="28">
        <v>174</v>
      </c>
      <c r="H544" s="1">
        <f>(G544/'[1]POBLACIÓN 2024'!$D$29)*1000</f>
        <v>0.60568508552691125</v>
      </c>
      <c r="I544" s="1">
        <f t="shared" si="79"/>
        <v>2.0882541972750625E-3</v>
      </c>
      <c r="J544" s="28">
        <v>52</v>
      </c>
      <c r="K544" s="1">
        <f>(J544/'[1]POBLACIÓN 2024'!$F$29)*1000</f>
        <v>0.26968016969106062</v>
      </c>
      <c r="L544" s="1">
        <f t="shared" si="80"/>
        <v>9.2979133833102543E-4</v>
      </c>
      <c r="M544" s="28">
        <v>18</v>
      </c>
      <c r="N544" s="1">
        <f>(M544/'[1]POBLACIÓN 2024'!$H$29)*1000</f>
        <v>0.25753283543651817</v>
      </c>
      <c r="O544" s="1">
        <f t="shared" si="72"/>
        <v>8.8791029759071433E-4</v>
      </c>
      <c r="P544" s="89">
        <v>14</v>
      </c>
      <c r="Q544" s="1">
        <f>(P544/'[1]POBLACIÓN 2024'!$J$29)*1000</f>
        <v>0.21785475312388156</v>
      </c>
      <c r="R544" s="1">
        <f t="shared" si="73"/>
        <v>7.5110996370580908E-4</v>
      </c>
      <c r="S544" s="89">
        <v>86</v>
      </c>
      <c r="T544" s="1">
        <f>(S544/'[1]POBLACIÓN 2024'!$L$29)*1000</f>
        <v>0.31397862024650974</v>
      </c>
      <c r="U544" s="1">
        <f t="shared" si="74"/>
        <v>1.0825215730943978E-3</v>
      </c>
      <c r="V544" s="89">
        <v>62</v>
      </c>
      <c r="W544" s="1">
        <f>(V544/'[1]POBLACIÓN 2024'!$N$29)*1000</f>
        <v>0.29469501442579626</v>
      </c>
      <c r="X544" s="1">
        <f t="shared" si="75"/>
        <v>1.0160364114882292E-3</v>
      </c>
      <c r="Y544" s="89">
        <v>56</v>
      </c>
      <c r="Z544" s="1">
        <f>(Y544/'[1]POBLACIÓN 2024'!$P$29)*1000</f>
        <v>0.4576808656706659</v>
      </c>
      <c r="AA544" s="1">
        <f t="shared" si="76"/>
        <v>1.5779718067810784E-3</v>
      </c>
      <c r="AB544" s="89">
        <v>22</v>
      </c>
      <c r="AC544" s="1">
        <f>(AB544/'[1]POBLACIÓN 2024'!$R$29)*1000</f>
        <v>0.40230410533052935</v>
      </c>
      <c r="AD544" s="1">
        <f t="shared" si="77"/>
        <v>1.3870462664713238E-3</v>
      </c>
      <c r="AE544" s="28">
        <f>0</f>
        <v>0</v>
      </c>
    </row>
    <row r="545" spans="1:31" x14ac:dyDescent="0.25">
      <c r="A545" s="28" t="s">
        <v>1286</v>
      </c>
      <c r="B545" s="89">
        <v>545</v>
      </c>
      <c r="C545" s="1">
        <f>(B545/'[1]POBLACIÓN 2024'!$D$57)*1000</f>
        <v>0.3514462496816026</v>
      </c>
      <c r="D545" s="28">
        <v>71</v>
      </c>
      <c r="E545" s="1">
        <f>(D545/'[1]POBLACIÓN 2024'!$B$29)*1000</f>
        <v>0.25804388199762313</v>
      </c>
      <c r="F545" s="1">
        <f t="shared" si="78"/>
        <v>0.73423427403593411</v>
      </c>
      <c r="G545" s="28">
        <v>127</v>
      </c>
      <c r="H545" s="1">
        <f>(G545/'[1]POBLACIÓN 2024'!$D$29)*1000</f>
        <v>0.44208049345929729</v>
      </c>
      <c r="I545" s="1">
        <f t="shared" si="79"/>
        <v>1.5241855347927181E-3</v>
      </c>
      <c r="J545" s="28">
        <v>57</v>
      </c>
      <c r="K545" s="1">
        <f>(J545/'[1]POBLACIÓN 2024'!$F$29)*1000</f>
        <v>0.29561095523827796</v>
      </c>
      <c r="L545" s="1">
        <f t="shared" si="80"/>
        <v>1.0191943516320856E-3</v>
      </c>
      <c r="M545" s="28">
        <v>60</v>
      </c>
      <c r="N545" s="1">
        <f>(M545/'[1]POBLACIÓN 2024'!$H$29)*1000</f>
        <v>0.85844278478839386</v>
      </c>
      <c r="O545" s="1">
        <f t="shared" si="72"/>
        <v>2.9597009919690477E-3</v>
      </c>
      <c r="P545" s="89">
        <v>29</v>
      </c>
      <c r="Q545" s="1">
        <f>(P545/'[1]POBLACIÓN 2024'!$J$29)*1000</f>
        <v>0.45127056004232607</v>
      </c>
      <c r="R545" s="1">
        <f t="shared" si="73"/>
        <v>1.5558706391048903E-3</v>
      </c>
      <c r="S545" s="89">
        <v>101</v>
      </c>
      <c r="T545" s="1">
        <f>(S545/'[1]POBLACIÓN 2024'!$L$29)*1000</f>
        <v>0.36874233308020327</v>
      </c>
      <c r="U545" s="1">
        <f t="shared" si="74"/>
        <v>1.2713334753783044E-3</v>
      </c>
      <c r="V545" s="89">
        <v>47</v>
      </c>
      <c r="W545" s="1">
        <f>(V545/'[1]POBLACIÓN 2024'!$N$29)*1000</f>
        <v>0.22339783351632944</v>
      </c>
      <c r="X545" s="1">
        <f t="shared" si="75"/>
        <v>7.7022115064430288E-4</v>
      </c>
      <c r="Y545" s="89">
        <v>32</v>
      </c>
      <c r="Z545" s="1">
        <f>(Y545/'[1]POBLACIÓN 2024'!$P$29)*1000</f>
        <v>0.26153192324038055</v>
      </c>
      <c r="AA545" s="1">
        <f t="shared" si="76"/>
        <v>9.0169817530347349E-4</v>
      </c>
      <c r="AB545" s="89">
        <v>21</v>
      </c>
      <c r="AC545" s="1">
        <f>(AB545/'[1]POBLACIÓN 2024'!$R$29)*1000</f>
        <v>0.3840175550882326</v>
      </c>
      <c r="AD545" s="1">
        <f t="shared" si="77"/>
        <v>1.3239987089044456E-3</v>
      </c>
      <c r="AE545" s="28">
        <f>0</f>
        <v>0</v>
      </c>
    </row>
    <row r="546" spans="1:31" x14ac:dyDescent="0.25">
      <c r="A546" s="28" t="s">
        <v>1309</v>
      </c>
      <c r="B546" s="89">
        <v>505</v>
      </c>
      <c r="C546" s="1">
        <f>(B546/'[1]POBLACIÓN 2024'!$D$57)*1000</f>
        <v>0.32565202952148498</v>
      </c>
      <c r="D546" s="28">
        <v>120</v>
      </c>
      <c r="E546" s="1">
        <f>(D546/'[1]POBLACIÓN 2024'!$B$29)*1000</f>
        <v>0.43613050478471505</v>
      </c>
      <c r="F546" s="1">
        <f t="shared" si="78"/>
        <v>1.3392531452224259</v>
      </c>
      <c r="G546" s="28">
        <v>64</v>
      </c>
      <c r="H546" s="1">
        <f>(G546/'[1]POBLACIÓN 2024'!$D$29)*1000</f>
        <v>0.22278072111334668</v>
      </c>
      <c r="I546" s="1">
        <f t="shared" si="79"/>
        <v>7.680934978482989E-4</v>
      </c>
      <c r="J546" s="28">
        <v>84</v>
      </c>
      <c r="K546" s="1">
        <f>(J546/'[1]POBLACIÓN 2024'!$F$29)*1000</f>
        <v>0.43563719719325172</v>
      </c>
      <c r="L546" s="1">
        <f t="shared" si="80"/>
        <v>1.5019706234578102E-3</v>
      </c>
      <c r="M546" s="28">
        <v>7</v>
      </c>
      <c r="N546" s="1">
        <f>(M546/'[1]POBLACIÓN 2024'!$H$29)*1000</f>
        <v>0.10015165822531262</v>
      </c>
      <c r="O546" s="1">
        <f t="shared" si="72"/>
        <v>3.4529844906305558E-4</v>
      </c>
      <c r="P546" s="89">
        <v>24</v>
      </c>
      <c r="Q546" s="1">
        <f>(P546/'[1]POBLACIÓN 2024'!$J$29)*1000</f>
        <v>0.37346529106951121</v>
      </c>
      <c r="R546" s="1">
        <f t="shared" si="73"/>
        <v>1.2876170806385297E-3</v>
      </c>
      <c r="S546" s="89">
        <v>90</v>
      </c>
      <c r="T546" s="1">
        <f>(S546/'[1]POBLACIÓN 2024'!$L$29)*1000</f>
        <v>0.32858227700216136</v>
      </c>
      <c r="U546" s="1">
        <f t="shared" si="74"/>
        <v>1.1328714137034397E-3</v>
      </c>
      <c r="V546" s="89">
        <v>83</v>
      </c>
      <c r="W546" s="1">
        <f>(V546/'[1]POBLACIÓN 2024'!$N$29)*1000</f>
        <v>0.39451106769904981</v>
      </c>
      <c r="X546" s="1">
        <f t="shared" si="75"/>
        <v>1.3601777766697261E-3</v>
      </c>
      <c r="Y546" s="89">
        <v>27</v>
      </c>
      <c r="Z546" s="1">
        <f>(Y546/'[1]POBLACIÓN 2024'!$P$29)*1000</f>
        <v>0.22066756023407108</v>
      </c>
      <c r="AA546" s="1">
        <f t="shared" si="76"/>
        <v>7.6080783541230569E-4</v>
      </c>
      <c r="AB546" s="89">
        <v>6</v>
      </c>
      <c r="AC546" s="1">
        <f>(AB546/'[1]POBLACIÓN 2024'!$R$29)*1000</f>
        <v>0.10971930145378074</v>
      </c>
      <c r="AD546" s="1">
        <f t="shared" si="77"/>
        <v>3.7828534540127021E-4</v>
      </c>
      <c r="AE546" s="28">
        <f>0</f>
        <v>0</v>
      </c>
    </row>
    <row r="547" spans="1:31" x14ac:dyDescent="0.25">
      <c r="A547" s="28" t="s">
        <v>1300</v>
      </c>
      <c r="B547" s="89">
        <v>503</v>
      </c>
      <c r="C547" s="1">
        <f>(B547/'[1]POBLACIÓN 2024'!$D$57)*1000</f>
        <v>0.32436231851347908</v>
      </c>
      <c r="D547" s="28">
        <v>68</v>
      </c>
      <c r="E547" s="1">
        <f>(D547/'[1]POBLACIÓN 2024'!$B$29)*1000</f>
        <v>0.24714061937800524</v>
      </c>
      <c r="F547" s="1">
        <f t="shared" si="78"/>
        <v>0.76192765087703973</v>
      </c>
      <c r="G547" s="28">
        <v>118</v>
      </c>
      <c r="H547" s="1">
        <f>(G547/'[1]POBLACIÓN 2024'!$D$29)*1000</f>
        <v>0.41075195455273289</v>
      </c>
      <c r="I547" s="1">
        <f t="shared" si="79"/>
        <v>1.4161723866578009E-3</v>
      </c>
      <c r="J547" s="28">
        <v>51</v>
      </c>
      <c r="K547" s="1">
        <f>(J547/'[1]POBLACIÓN 2024'!$F$29)*1000</f>
        <v>0.26449401258161714</v>
      </c>
      <c r="L547" s="1">
        <f t="shared" si="80"/>
        <v>9.1191073567081337E-4</v>
      </c>
      <c r="M547" s="28">
        <v>23</v>
      </c>
      <c r="N547" s="1">
        <f>(M547/'[1]POBLACIÓN 2024'!$H$29)*1000</f>
        <v>0.3290697341688843</v>
      </c>
      <c r="O547" s="1">
        <f t="shared" si="72"/>
        <v>1.1345520469214683E-3</v>
      </c>
      <c r="P547" s="89">
        <v>16</v>
      </c>
      <c r="Q547" s="1">
        <f>(P547/'[1]POBLACIÓN 2024'!$J$29)*1000</f>
        <v>0.24897686071300748</v>
      </c>
      <c r="R547" s="1">
        <f t="shared" si="73"/>
        <v>8.5841138709235318E-4</v>
      </c>
      <c r="S547" s="89">
        <v>87</v>
      </c>
      <c r="T547" s="1">
        <f>(S547/'[1]POBLACIÓN 2024'!$L$29)*1000</f>
        <v>0.31762953443542263</v>
      </c>
      <c r="U547" s="1">
        <f t="shared" si="74"/>
        <v>1.0951090332466582E-3</v>
      </c>
      <c r="V547" s="89">
        <v>63</v>
      </c>
      <c r="W547" s="1">
        <f>(V547/'[1]POBLACIÓN 2024'!$N$29)*1000</f>
        <v>0.29944815981976075</v>
      </c>
      <c r="X547" s="1">
        <f t="shared" si="75"/>
        <v>1.032424095544491E-3</v>
      </c>
      <c r="Y547" s="89">
        <v>67</v>
      </c>
      <c r="Z547" s="1">
        <f>(Y547/'[1]POBLACIÓN 2024'!$P$29)*1000</f>
        <v>0.54758246428454671</v>
      </c>
      <c r="AA547" s="1">
        <f t="shared" si="76"/>
        <v>1.8879305545416473E-3</v>
      </c>
      <c r="AB547" s="89">
        <v>10</v>
      </c>
      <c r="AC547" s="1">
        <f>(AB547/'[1]POBLACIÓN 2024'!$R$29)*1000</f>
        <v>0.18286550242296792</v>
      </c>
      <c r="AD547" s="1">
        <f t="shared" si="77"/>
        <v>6.3047557566878372E-4</v>
      </c>
      <c r="AE547" s="28">
        <f>0</f>
        <v>0</v>
      </c>
    </row>
    <row r="548" spans="1:31" x14ac:dyDescent="0.25">
      <c r="A548" s="28" t="s">
        <v>1297</v>
      </c>
      <c r="B548" s="89">
        <v>501</v>
      </c>
      <c r="C548" s="1">
        <f>(B548/'[1]POBLACIÓN 2024'!$D$57)*1000</f>
        <v>0.32307260750547323</v>
      </c>
      <c r="D548" s="28">
        <v>98</v>
      </c>
      <c r="E548" s="1">
        <f>(D548/'[1]POBLACIÓN 2024'!$B$29)*1000</f>
        <v>0.35617324557418395</v>
      </c>
      <c r="F548" s="1">
        <f t="shared" si="78"/>
        <v>1.1024557245019604</v>
      </c>
      <c r="G548" s="28">
        <v>101</v>
      </c>
      <c r="H548" s="1">
        <f>(G548/'[1]POBLACIÓN 2024'!$D$29)*1000</f>
        <v>0.35157582550700017</v>
      </c>
      <c r="I548" s="1">
        <f t="shared" si="79"/>
        <v>1.2121475512918464E-3</v>
      </c>
      <c r="J548" s="28">
        <v>45</v>
      </c>
      <c r="K548" s="1">
        <f>(J548/'[1]POBLACIÓN 2024'!$F$29)*1000</f>
        <v>0.23337706992495633</v>
      </c>
      <c r="L548" s="1">
        <f t="shared" si="80"/>
        <v>8.0462711970954136E-4</v>
      </c>
      <c r="M548" s="28">
        <v>12</v>
      </c>
      <c r="N548" s="1">
        <f>(M548/'[1]POBLACIÓN 2024'!$H$29)*1000</f>
        <v>0.17168855695767876</v>
      </c>
      <c r="O548" s="1">
        <f t="shared" si="72"/>
        <v>5.9194019839380952E-4</v>
      </c>
      <c r="P548" s="89">
        <v>15</v>
      </c>
      <c r="Q548" s="1">
        <f>(P548/'[1]POBLACIÓN 2024'!$J$29)*1000</f>
        <v>0.23341580691844452</v>
      </c>
      <c r="R548" s="1">
        <f t="shared" si="73"/>
        <v>8.0476067539908113E-4</v>
      </c>
      <c r="S548" s="89">
        <v>122</v>
      </c>
      <c r="T548" s="1">
        <f>(S548/'[1]POBLACIÓN 2024'!$L$29)*1000</f>
        <v>0.44541153104737424</v>
      </c>
      <c r="U548" s="1">
        <f t="shared" si="74"/>
        <v>1.5356701385757735E-3</v>
      </c>
      <c r="V548" s="89">
        <v>84</v>
      </c>
      <c r="W548" s="1">
        <f>(V548/'[1]POBLACIÓN 2024'!$N$29)*1000</f>
        <v>0.3992642130930143</v>
      </c>
      <c r="X548" s="1">
        <f t="shared" si="75"/>
        <v>1.3765654607259881E-3</v>
      </c>
      <c r="Y548" s="89">
        <v>19</v>
      </c>
      <c r="Z548" s="1">
        <f>(Y548/'[1]POBLACIÓN 2024'!$P$29)*1000</f>
        <v>0.15528457942397594</v>
      </c>
      <c r="AA548" s="1">
        <f t="shared" si="76"/>
        <v>5.3538329158643735E-4</v>
      </c>
      <c r="AB548" s="89">
        <v>5</v>
      </c>
      <c r="AC548" s="1">
        <f>(AB548/'[1]POBLACIÓN 2024'!$R$29)*1000</f>
        <v>9.1432751211483962E-2</v>
      </c>
      <c r="AD548" s="1">
        <f t="shared" si="77"/>
        <v>3.1523778783439186E-4</v>
      </c>
      <c r="AE548" s="28">
        <f>0</f>
        <v>0</v>
      </c>
    </row>
    <row r="549" spans="1:31" x14ac:dyDescent="0.25">
      <c r="A549" s="28" t="s">
        <v>1307</v>
      </c>
      <c r="B549" s="89">
        <v>497</v>
      </c>
      <c r="C549" s="1">
        <f>(B549/'[1]POBLACIÓN 2024'!$D$57)*1000</f>
        <v>0.32049318548946143</v>
      </c>
      <c r="D549" s="28">
        <v>99</v>
      </c>
      <c r="E549" s="1">
        <f>(D549/'[1]POBLACIÓN 2024'!$B$29)*1000</f>
        <v>0.35980766644738993</v>
      </c>
      <c r="F549" s="1">
        <f t="shared" si="78"/>
        <v>1.1226686954291616</v>
      </c>
      <c r="G549" s="28">
        <v>108</v>
      </c>
      <c r="H549" s="1">
        <f>(G549/'[1]POBLACIÓN 2024'!$D$29)*1000</f>
        <v>0.37594246687877247</v>
      </c>
      <c r="I549" s="1">
        <f t="shared" si="79"/>
        <v>1.2961577776190042E-3</v>
      </c>
      <c r="J549" s="28">
        <v>54</v>
      </c>
      <c r="K549" s="1">
        <f>(J549/'[1]POBLACIÓN 2024'!$F$29)*1000</f>
        <v>0.28005248390994758</v>
      </c>
      <c r="L549" s="1">
        <f t="shared" si="80"/>
        <v>9.6555254365144954E-4</v>
      </c>
      <c r="M549" s="28">
        <v>20</v>
      </c>
      <c r="N549" s="1">
        <f>(M549/'[1]POBLACIÓN 2024'!$H$29)*1000</f>
        <v>0.28614759492946462</v>
      </c>
      <c r="O549" s="1">
        <f t="shared" si="72"/>
        <v>9.8656699732301576E-4</v>
      </c>
      <c r="P549" s="89">
        <v>15</v>
      </c>
      <c r="Q549" s="1">
        <f>(P549/'[1]POBLACIÓN 2024'!$J$29)*1000</f>
        <v>0.23341580691844452</v>
      </c>
      <c r="R549" s="1">
        <f t="shared" si="73"/>
        <v>8.0476067539908113E-4</v>
      </c>
      <c r="S549" s="89">
        <v>86</v>
      </c>
      <c r="T549" s="1">
        <f>(S549/'[1]POBLACIÓN 2024'!$L$29)*1000</f>
        <v>0.31397862024650974</v>
      </c>
      <c r="U549" s="1">
        <f t="shared" si="74"/>
        <v>1.0825215730943978E-3</v>
      </c>
      <c r="V549" s="89">
        <v>69</v>
      </c>
      <c r="W549" s="1">
        <f>(V549/'[1]POBLACIÓN 2024'!$N$29)*1000</f>
        <v>0.32796703218354745</v>
      </c>
      <c r="X549" s="1">
        <f t="shared" si="75"/>
        <v>1.1307501998820617E-3</v>
      </c>
      <c r="Y549" s="89">
        <v>28</v>
      </c>
      <c r="Z549" s="1">
        <f>(Y549/'[1]POBLACIÓN 2024'!$P$29)*1000</f>
        <v>0.22884043283533295</v>
      </c>
      <c r="AA549" s="1">
        <f t="shared" si="76"/>
        <v>7.8898590339053921E-4</v>
      </c>
      <c r="AB549" s="89">
        <v>18</v>
      </c>
      <c r="AC549" s="1">
        <f>(AB549/'[1]POBLACIÓN 2024'!$R$29)*1000</f>
        <v>0.32915790436134224</v>
      </c>
      <c r="AD549" s="1">
        <f t="shared" si="77"/>
        <v>1.1348560362038106E-3</v>
      </c>
      <c r="AE549" s="28">
        <f>0</f>
        <v>0</v>
      </c>
    </row>
    <row r="550" spans="1:31" x14ac:dyDescent="0.25">
      <c r="A550" s="28" t="s">
        <v>1301</v>
      </c>
      <c r="B550" s="89">
        <v>496</v>
      </c>
      <c r="C550" s="1">
        <f>(B550/'[1]POBLACIÓN 2024'!$D$57)*1000</f>
        <v>0.31984832998545853</v>
      </c>
      <c r="D550" s="28">
        <v>86</v>
      </c>
      <c r="E550" s="1">
        <f>(D550/'[1]POBLACIÓN 2024'!$B$29)*1000</f>
        <v>0.31256019509571248</v>
      </c>
      <c r="F550" s="1">
        <f t="shared" si="78"/>
        <v>0.97721377851159208</v>
      </c>
      <c r="G550" s="28">
        <v>74</v>
      </c>
      <c r="H550" s="1">
        <f>(G550/'[1]POBLACIÓN 2024'!$D$29)*1000</f>
        <v>0.2575902087873071</v>
      </c>
      <c r="I550" s="1">
        <f t="shared" si="79"/>
        <v>8.8810810688709561E-4</v>
      </c>
      <c r="J550" s="28">
        <v>116</v>
      </c>
      <c r="K550" s="1">
        <f>(J550/'[1]POBLACIÓN 2024'!$F$29)*1000</f>
        <v>0.60159422469544288</v>
      </c>
      <c r="L550" s="1">
        <f t="shared" si="80"/>
        <v>2.0741499085845951E-3</v>
      </c>
      <c r="M550" s="28">
        <v>25</v>
      </c>
      <c r="N550" s="1">
        <f>(M550/'[1]POBLACIÓN 2024'!$H$29)*1000</f>
        <v>0.35768449366183075</v>
      </c>
      <c r="O550" s="1">
        <f t="shared" si="72"/>
        <v>1.2332087466537698E-3</v>
      </c>
      <c r="P550" s="89">
        <v>28</v>
      </c>
      <c r="Q550" s="1">
        <f>(P550/'[1]POBLACIÓN 2024'!$J$29)*1000</f>
        <v>0.43570950624776311</v>
      </c>
      <c r="R550" s="1">
        <f t="shared" si="73"/>
        <v>1.5022199274116182E-3</v>
      </c>
      <c r="S550" s="89">
        <v>57</v>
      </c>
      <c r="T550" s="1">
        <f>(S550/'[1]POBLACIÓN 2024'!$L$29)*1000</f>
        <v>0.2081021087680355</v>
      </c>
      <c r="U550" s="1">
        <f t="shared" si="74"/>
        <v>7.1748522867884498E-4</v>
      </c>
      <c r="V550" s="89">
        <v>74</v>
      </c>
      <c r="W550" s="1">
        <f>(V550/'[1]POBLACIÓN 2024'!$N$29)*1000</f>
        <v>0.35173275915336971</v>
      </c>
      <c r="X550" s="1">
        <f t="shared" si="75"/>
        <v>1.2126886201633703E-3</v>
      </c>
      <c r="Y550" s="89">
        <v>27</v>
      </c>
      <c r="Z550" s="1">
        <f>(Y550/'[1]POBLACIÓN 2024'!$P$29)*1000</f>
        <v>0.22066756023407108</v>
      </c>
      <c r="AA550" s="1">
        <f t="shared" si="76"/>
        <v>7.6080783541230569E-4</v>
      </c>
      <c r="AB550" s="89">
        <v>9</v>
      </c>
      <c r="AC550" s="1">
        <f>(AB550/'[1]POBLACIÓN 2024'!$R$29)*1000</f>
        <v>0.16457895218067112</v>
      </c>
      <c r="AD550" s="1">
        <f t="shared" si="77"/>
        <v>5.6742801810190531E-4</v>
      </c>
      <c r="AE550" s="28">
        <f>0</f>
        <v>0</v>
      </c>
    </row>
    <row r="551" spans="1:31" x14ac:dyDescent="0.25">
      <c r="A551" s="28" t="s">
        <v>1325</v>
      </c>
      <c r="B551" s="89">
        <v>496</v>
      </c>
      <c r="C551" s="1">
        <f>(B551/'[1]POBLACIÓN 2024'!$D$57)*1000</f>
        <v>0.31984832998545853</v>
      </c>
      <c r="D551" s="28">
        <v>102</v>
      </c>
      <c r="E551" s="1">
        <f>(D551/'[1]POBLACIÓN 2024'!$B$29)*1000</f>
        <v>0.37071092906700781</v>
      </c>
      <c r="F551" s="1">
        <f t="shared" si="78"/>
        <v>1.1590209931183999</v>
      </c>
      <c r="G551" s="28">
        <v>73</v>
      </c>
      <c r="H551" s="1">
        <f>(G551/'[1]POBLACIÓN 2024'!$D$29)*1000</f>
        <v>0.25410926001991102</v>
      </c>
      <c r="I551" s="1">
        <f t="shared" si="79"/>
        <v>8.7610664598321579E-4</v>
      </c>
      <c r="J551" s="28">
        <v>33</v>
      </c>
      <c r="K551" s="1">
        <f>(J551/'[1]POBLACIÓN 2024'!$F$29)*1000</f>
        <v>0.17114318461163461</v>
      </c>
      <c r="L551" s="1">
        <f t="shared" si="80"/>
        <v>5.9005988778699689E-4</v>
      </c>
      <c r="M551" s="28">
        <v>37</v>
      </c>
      <c r="N551" s="1">
        <f>(M551/'[1]POBLACIÓN 2024'!$H$29)*1000</f>
        <v>0.52937305061950957</v>
      </c>
      <c r="O551" s="1">
        <f t="shared" si="72"/>
        <v>1.8251489450475794E-3</v>
      </c>
      <c r="P551" s="89">
        <v>21</v>
      </c>
      <c r="Q551" s="1">
        <f>(P551/'[1]POBLACIÓN 2024'!$J$29)*1000</f>
        <v>0.32678212968582232</v>
      </c>
      <c r="R551" s="1">
        <f t="shared" si="73"/>
        <v>1.1266649455587137E-3</v>
      </c>
      <c r="S551" s="89">
        <v>114</v>
      </c>
      <c r="T551" s="1">
        <f>(S551/'[1]POBLACIÓN 2024'!$L$29)*1000</f>
        <v>0.41620421753607101</v>
      </c>
      <c r="U551" s="1">
        <f t="shared" si="74"/>
        <v>1.43497045735769E-3</v>
      </c>
      <c r="V551" s="89">
        <v>83</v>
      </c>
      <c r="W551" s="1">
        <f>(V551/'[1]POBLACIÓN 2024'!$N$29)*1000</f>
        <v>0.39451106769904981</v>
      </c>
      <c r="X551" s="1">
        <f t="shared" si="75"/>
        <v>1.3601777766697261E-3</v>
      </c>
      <c r="Y551" s="89">
        <v>28</v>
      </c>
      <c r="Z551" s="1">
        <f>(Y551/'[1]POBLACIÓN 2024'!$P$29)*1000</f>
        <v>0.22884043283533295</v>
      </c>
      <c r="AA551" s="1">
        <f t="shared" si="76"/>
        <v>7.8898590339053921E-4</v>
      </c>
      <c r="AB551" s="89">
        <v>5</v>
      </c>
      <c r="AC551" s="1">
        <f>(AB551/'[1]POBLACIÓN 2024'!$R$29)*1000</f>
        <v>9.1432751211483962E-2</v>
      </c>
      <c r="AD551" s="1">
        <f t="shared" si="77"/>
        <v>3.1523778783439186E-4</v>
      </c>
      <c r="AE551" s="28">
        <f>0</f>
        <v>0</v>
      </c>
    </row>
    <row r="552" spans="1:31" x14ac:dyDescent="0.25">
      <c r="A552" s="28" t="s">
        <v>1305</v>
      </c>
      <c r="B552" s="89">
        <v>492</v>
      </c>
      <c r="C552" s="1">
        <f>(B552/'[1]POBLACIÓN 2024'!$D$57)*1000</f>
        <v>0.31726890796944673</v>
      </c>
      <c r="D552" s="28">
        <v>103</v>
      </c>
      <c r="E552" s="1">
        <f>(D552/'[1]POBLACIÓN 2024'!$B$29)*1000</f>
        <v>0.37434534994021379</v>
      </c>
      <c r="F552" s="1">
        <f t="shared" si="78"/>
        <v>1.1798992606494663</v>
      </c>
      <c r="G552" s="28">
        <v>88</v>
      </c>
      <c r="H552" s="1">
        <f>(G552/'[1]POBLACIÓN 2024'!$D$29)*1000</f>
        <v>0.30632349153085164</v>
      </c>
      <c r="I552" s="1">
        <f t="shared" si="79"/>
        <v>1.0561285595414107E-3</v>
      </c>
      <c r="J552" s="28">
        <v>63</v>
      </c>
      <c r="K552" s="1">
        <f>(J552/'[1]POBLACIÓN 2024'!$F$29)*1000</f>
        <v>0.32672789789493883</v>
      </c>
      <c r="L552" s="1">
        <f t="shared" si="80"/>
        <v>1.1264779675933577E-3</v>
      </c>
      <c r="M552" s="28">
        <v>30</v>
      </c>
      <c r="N552" s="1">
        <f>(M552/'[1]POBLACIÓN 2024'!$H$29)*1000</f>
        <v>0.42922139239419693</v>
      </c>
      <c r="O552" s="1">
        <f t="shared" si="72"/>
        <v>1.4798504959845239E-3</v>
      </c>
      <c r="P552" s="89">
        <v>16</v>
      </c>
      <c r="Q552" s="1">
        <f>(P552/'[1]POBLACIÓN 2024'!$J$29)*1000</f>
        <v>0.24897686071300748</v>
      </c>
      <c r="R552" s="1">
        <f t="shared" si="73"/>
        <v>8.5841138709235318E-4</v>
      </c>
      <c r="S552" s="89">
        <v>82</v>
      </c>
      <c r="T552" s="1">
        <f>(S552/'[1]POBLACIÓN 2024'!$L$29)*1000</f>
        <v>0.29937496349085813</v>
      </c>
      <c r="U552" s="1">
        <f t="shared" si="74"/>
        <v>1.0321717324853561E-3</v>
      </c>
      <c r="V552" s="89">
        <v>67</v>
      </c>
      <c r="W552" s="1">
        <f>(V552/'[1]POBLACIÓN 2024'!$N$29)*1000</f>
        <v>0.31846074139561859</v>
      </c>
      <c r="X552" s="1">
        <f t="shared" si="75"/>
        <v>1.0979748317695383E-3</v>
      </c>
      <c r="Y552" s="89">
        <v>30</v>
      </c>
      <c r="Z552" s="1">
        <f>(Y552/'[1]POBLACIÓN 2024'!$P$29)*1000</f>
        <v>0.24518617803785675</v>
      </c>
      <c r="AA552" s="1">
        <f t="shared" si="76"/>
        <v>8.4534203934700635E-4</v>
      </c>
      <c r="AB552" s="89">
        <v>13</v>
      </c>
      <c r="AC552" s="1">
        <f>(AB552/'[1]POBLACIÓN 2024'!$R$29)*1000</f>
        <v>0.23772515314985829</v>
      </c>
      <c r="AD552" s="1">
        <f t="shared" si="77"/>
        <v>8.1961824836941882E-4</v>
      </c>
      <c r="AE552" s="28">
        <f>0</f>
        <v>0</v>
      </c>
    </row>
    <row r="553" spans="1:31" x14ac:dyDescent="0.25">
      <c r="A553" s="28" t="s">
        <v>1338</v>
      </c>
      <c r="B553" s="89">
        <v>480</v>
      </c>
      <c r="C553" s="1">
        <f>(B553/'[1]POBLACIÓN 2024'!$D$57)*1000</f>
        <v>0.30953064192141144</v>
      </c>
      <c r="D553" s="28">
        <v>80</v>
      </c>
      <c r="E553" s="1">
        <f>(D553/'[1]POBLACIÓN 2024'!$B$29)*1000</f>
        <v>0.29075366985647672</v>
      </c>
      <c r="F553" s="1">
        <f t="shared" si="78"/>
        <v>0.9393372754685072</v>
      </c>
      <c r="G553" s="28">
        <v>56</v>
      </c>
      <c r="H553" s="1">
        <f>(G553/'[1]POBLACIÓN 2024'!$D$29)*1000</f>
        <v>0.19493313097417833</v>
      </c>
      <c r="I553" s="1">
        <f t="shared" si="79"/>
        <v>6.7208181061726151E-4</v>
      </c>
      <c r="J553" s="28">
        <v>60</v>
      </c>
      <c r="K553" s="1">
        <f>(J553/'[1]POBLACIÓN 2024'!$F$29)*1000</f>
        <v>0.3111694265666084</v>
      </c>
      <c r="L553" s="1">
        <f t="shared" si="80"/>
        <v>1.0728361596127217E-3</v>
      </c>
      <c r="M553" s="28">
        <v>17</v>
      </c>
      <c r="N553" s="1">
        <f>(M553/'[1]POBLACIÓN 2024'!$H$29)*1000</f>
        <v>0.24322545569004494</v>
      </c>
      <c r="O553" s="1">
        <f t="shared" si="72"/>
        <v>8.3858194772456357E-4</v>
      </c>
      <c r="P553" s="89">
        <v>19</v>
      </c>
      <c r="Q553" s="1">
        <f>(P553/'[1]POBLACIÓN 2024'!$J$29)*1000</f>
        <v>0.2956600220966964</v>
      </c>
      <c r="R553" s="1">
        <f t="shared" si="73"/>
        <v>1.0193635221721696E-3</v>
      </c>
      <c r="S553" s="89">
        <v>131</v>
      </c>
      <c r="T553" s="1">
        <f>(S553/'[1]POBLACIÓN 2024'!$L$29)*1000</f>
        <v>0.47826975874759037</v>
      </c>
      <c r="U553" s="1">
        <f t="shared" si="74"/>
        <v>1.6489572799461174E-3</v>
      </c>
      <c r="V553" s="89">
        <v>74</v>
      </c>
      <c r="W553" s="1">
        <f>(V553/'[1]POBLACIÓN 2024'!$N$29)*1000</f>
        <v>0.35173275915336971</v>
      </c>
      <c r="X553" s="1">
        <f t="shared" si="75"/>
        <v>1.2126886201633703E-3</v>
      </c>
      <c r="Y553" s="89">
        <v>31</v>
      </c>
      <c r="Z553" s="1">
        <f>(Y553/'[1]POBLACIÓN 2024'!$P$29)*1000</f>
        <v>0.25335905063911862</v>
      </c>
      <c r="AA553" s="1">
        <f t="shared" si="76"/>
        <v>8.7352010732523976E-4</v>
      </c>
      <c r="AB553" s="89">
        <v>12</v>
      </c>
      <c r="AC553" s="1">
        <f>(AB553/'[1]POBLACIÓN 2024'!$R$29)*1000</f>
        <v>0.21943860290756148</v>
      </c>
      <c r="AD553" s="1">
        <f t="shared" si="77"/>
        <v>7.5657069080254042E-4</v>
      </c>
      <c r="AE553" s="28">
        <f>0</f>
        <v>0</v>
      </c>
    </row>
    <row r="554" spans="1:31" x14ac:dyDescent="0.25">
      <c r="A554" s="28" t="s">
        <v>1298</v>
      </c>
      <c r="B554" s="89">
        <v>474</v>
      </c>
      <c r="C554" s="1">
        <f>(B554/'[1]POBLACIÓN 2024'!$D$57)*1000</f>
        <v>0.30566150889739385</v>
      </c>
      <c r="D554" s="28">
        <v>85</v>
      </c>
      <c r="E554" s="1">
        <f>(D554/'[1]POBLACIÓN 2024'!$B$29)*1000</f>
        <v>0.3089257742225065</v>
      </c>
      <c r="F554" s="1">
        <f t="shared" si="78"/>
        <v>1.010679347023077</v>
      </c>
      <c r="G554" s="28">
        <v>88</v>
      </c>
      <c r="H554" s="1">
        <f>(G554/'[1]POBLACIÓN 2024'!$D$29)*1000</f>
        <v>0.30632349153085164</v>
      </c>
      <c r="I554" s="1">
        <f t="shared" si="79"/>
        <v>1.0561285595414107E-3</v>
      </c>
      <c r="J554" s="28">
        <v>44</v>
      </c>
      <c r="K554" s="1">
        <f>(J554/'[1]POBLACIÓN 2024'!$F$29)*1000</f>
        <v>0.22819091281551285</v>
      </c>
      <c r="L554" s="1">
        <f t="shared" si="80"/>
        <v>7.867465170493293E-4</v>
      </c>
      <c r="M554" s="28">
        <v>24</v>
      </c>
      <c r="N554" s="1">
        <f>(M554/'[1]POBLACIÓN 2024'!$H$29)*1000</f>
        <v>0.34337711391535752</v>
      </c>
      <c r="O554" s="1">
        <f t="shared" si="72"/>
        <v>1.183880396787619E-3</v>
      </c>
      <c r="P554" s="89">
        <v>18</v>
      </c>
      <c r="Q554" s="1">
        <f>(P554/'[1]POBLACIÓN 2024'!$J$29)*1000</f>
        <v>0.28009896830213343</v>
      </c>
      <c r="R554" s="1">
        <f t="shared" si="73"/>
        <v>9.657128104788974E-4</v>
      </c>
      <c r="S554" s="89">
        <v>100</v>
      </c>
      <c r="T554" s="1">
        <f>(S554/'[1]POBLACIÓN 2024'!$L$29)*1000</f>
        <v>0.36509141889129038</v>
      </c>
      <c r="U554" s="1">
        <f t="shared" si="74"/>
        <v>1.258746015226044E-3</v>
      </c>
      <c r="V554" s="89">
        <v>59</v>
      </c>
      <c r="W554" s="1">
        <f>(V554/'[1]POBLACIÓN 2024'!$N$29)*1000</f>
        <v>0.28043557824390292</v>
      </c>
      <c r="X554" s="1">
        <f t="shared" si="75"/>
        <v>9.6687335931944403E-4</v>
      </c>
      <c r="Y554" s="89">
        <v>42</v>
      </c>
      <c r="Z554" s="1">
        <f>(Y554/'[1]POBLACIÓN 2024'!$P$29)*1000</f>
        <v>0.34326064925299948</v>
      </c>
      <c r="AA554" s="1">
        <f t="shared" si="76"/>
        <v>1.183478855085809E-3</v>
      </c>
      <c r="AB554" s="89">
        <v>14</v>
      </c>
      <c r="AC554" s="1">
        <f>(AB554/'[1]POBLACIÓN 2024'!$R$29)*1000</f>
        <v>0.25601170339215507</v>
      </c>
      <c r="AD554" s="1">
        <f t="shared" si="77"/>
        <v>8.8266580593629712E-4</v>
      </c>
      <c r="AE554" s="28">
        <f>0</f>
        <v>0</v>
      </c>
    </row>
    <row r="555" spans="1:31" x14ac:dyDescent="0.25">
      <c r="A555" s="28" t="s">
        <v>1317</v>
      </c>
      <c r="B555" s="89">
        <v>471</v>
      </c>
      <c r="C555" s="1">
        <f>(B555/'[1]POBLACIÓN 2024'!$D$57)*1000</f>
        <v>0.303726942385385</v>
      </c>
      <c r="D555" s="28">
        <v>112</v>
      </c>
      <c r="E555" s="1">
        <f>(D555/'[1]POBLACIÓN 2024'!$B$29)*1000</f>
        <v>0.40705513779906743</v>
      </c>
      <c r="F555" s="1">
        <f t="shared" si="78"/>
        <v>1.3402009535346855</v>
      </c>
      <c r="G555" s="28">
        <v>76</v>
      </c>
      <c r="H555" s="1">
        <f>(G555/'[1]POBLACIÓN 2024'!$D$29)*1000</f>
        <v>0.26455210632209919</v>
      </c>
      <c r="I555" s="1">
        <f t="shared" si="79"/>
        <v>9.1211102869485493E-4</v>
      </c>
      <c r="J555" s="28">
        <v>41</v>
      </c>
      <c r="K555" s="1">
        <f>(J555/'[1]POBLACIÓN 2024'!$F$29)*1000</f>
        <v>0.21263244148718241</v>
      </c>
      <c r="L555" s="1">
        <f t="shared" si="80"/>
        <v>7.3310470906869313E-4</v>
      </c>
      <c r="M555" s="28">
        <v>14</v>
      </c>
      <c r="N555" s="1">
        <f>(M555/'[1]POBLACIÓN 2024'!$H$29)*1000</f>
        <v>0.20030331645062524</v>
      </c>
      <c r="O555" s="1">
        <f t="shared" si="72"/>
        <v>6.9059689812611116E-4</v>
      </c>
      <c r="P555" s="89">
        <v>24</v>
      </c>
      <c r="Q555" s="1">
        <f>(P555/'[1]POBLACIÓN 2024'!$J$29)*1000</f>
        <v>0.37346529106951121</v>
      </c>
      <c r="R555" s="1">
        <f t="shared" si="73"/>
        <v>1.2876170806385297E-3</v>
      </c>
      <c r="S555" s="89">
        <v>76</v>
      </c>
      <c r="T555" s="1">
        <f>(S555/'[1]POBLACIÓN 2024'!$L$29)*1000</f>
        <v>0.27746947835738067</v>
      </c>
      <c r="U555" s="1">
        <f t="shared" si="74"/>
        <v>9.5664697157179341E-4</v>
      </c>
      <c r="V555" s="89">
        <v>92</v>
      </c>
      <c r="W555" s="1">
        <f>(V555/'[1]POBLACIÓN 2024'!$N$29)*1000</f>
        <v>0.43728937624472997</v>
      </c>
      <c r="X555" s="1">
        <f t="shared" si="75"/>
        <v>1.5076669331760822E-3</v>
      </c>
      <c r="Y555" s="89">
        <v>27</v>
      </c>
      <c r="Z555" s="1">
        <f>(Y555/'[1]POBLACIÓN 2024'!$P$29)*1000</f>
        <v>0.22066756023407108</v>
      </c>
      <c r="AA555" s="1">
        <f t="shared" si="76"/>
        <v>7.6080783541230569E-4</v>
      </c>
      <c r="AB555" s="89">
        <v>9</v>
      </c>
      <c r="AC555" s="1">
        <f>(AB555/'[1]POBLACIÓN 2024'!$R$29)*1000</f>
        <v>0.16457895218067112</v>
      </c>
      <c r="AD555" s="1">
        <f t="shared" si="77"/>
        <v>5.6742801810190531E-4</v>
      </c>
      <c r="AE555" s="28">
        <f>0</f>
        <v>0</v>
      </c>
    </row>
    <row r="556" spans="1:31" x14ac:dyDescent="0.25">
      <c r="A556" s="28" t="s">
        <v>1306</v>
      </c>
      <c r="B556" s="89">
        <v>463</v>
      </c>
      <c r="C556" s="1">
        <f>(B556/'[1]POBLACIÓN 2024'!$D$57)*1000</f>
        <v>0.29856809835336146</v>
      </c>
      <c r="D556" s="28">
        <v>90</v>
      </c>
      <c r="E556" s="1">
        <f>(D556/'[1]POBLACIÓN 2024'!$B$29)*1000</f>
        <v>0.32709787858853634</v>
      </c>
      <c r="F556" s="1">
        <f t="shared" si="78"/>
        <v>1.0955553536781726</v>
      </c>
      <c r="G556" s="28">
        <v>36</v>
      </c>
      <c r="H556" s="1">
        <f>(G556/'[1]POBLACIÓN 2024'!$D$29)*1000</f>
        <v>0.1253141556262575</v>
      </c>
      <c r="I556" s="1">
        <f t="shared" si="79"/>
        <v>4.3205259253966809E-4</v>
      </c>
      <c r="J556" s="28">
        <v>54</v>
      </c>
      <c r="K556" s="1">
        <f>(J556/'[1]POBLACIÓN 2024'!$F$29)*1000</f>
        <v>0.28005248390994758</v>
      </c>
      <c r="L556" s="1">
        <f t="shared" si="80"/>
        <v>9.6555254365144954E-4</v>
      </c>
      <c r="M556" s="28">
        <v>13</v>
      </c>
      <c r="N556" s="1">
        <f>(M556/'[1]POBLACIÓN 2024'!$H$29)*1000</f>
        <v>0.18599593670415202</v>
      </c>
      <c r="O556" s="1">
        <f t="shared" si="72"/>
        <v>6.4126854825996039E-4</v>
      </c>
      <c r="P556" s="89">
        <v>18</v>
      </c>
      <c r="Q556" s="1">
        <f>(P556/'[1]POBLACIÓN 2024'!$J$29)*1000</f>
        <v>0.28009896830213343</v>
      </c>
      <c r="R556" s="1">
        <f t="shared" si="73"/>
        <v>9.657128104788974E-4</v>
      </c>
      <c r="S556" s="89">
        <v>124</v>
      </c>
      <c r="T556" s="1">
        <f>(S556/'[1]POBLACIÓN 2024'!$L$29)*1000</f>
        <v>0.45271335942520008</v>
      </c>
      <c r="U556" s="1">
        <f t="shared" si="74"/>
        <v>1.5608450588802945E-3</v>
      </c>
      <c r="V556" s="89">
        <v>100</v>
      </c>
      <c r="W556" s="1">
        <f>(V556/'[1]POBLACIÓN 2024'!$N$29)*1000</f>
        <v>0.47531453939644558</v>
      </c>
      <c r="X556" s="1">
        <f t="shared" si="75"/>
        <v>1.6387684056261762E-3</v>
      </c>
      <c r="Y556" s="89">
        <v>24</v>
      </c>
      <c r="Z556" s="1">
        <f>(Y556/'[1]POBLACIÓN 2024'!$P$29)*1000</f>
        <v>0.19614894243028538</v>
      </c>
      <c r="AA556" s="1">
        <f t="shared" si="76"/>
        <v>6.7627363147760504E-4</v>
      </c>
      <c r="AB556" s="89">
        <v>4</v>
      </c>
      <c r="AC556" s="1">
        <f>(AB556/'[1]POBLACIÓN 2024'!$R$29)*1000</f>
        <v>7.314620096918717E-2</v>
      </c>
      <c r="AD556" s="1">
        <f t="shared" si="77"/>
        <v>2.5219023026751351E-4</v>
      </c>
      <c r="AE556" s="28">
        <f>0</f>
        <v>0</v>
      </c>
    </row>
    <row r="557" spans="1:31" x14ac:dyDescent="0.25">
      <c r="A557" s="28" t="s">
        <v>1304</v>
      </c>
      <c r="B557" s="89">
        <v>460</v>
      </c>
      <c r="C557" s="1">
        <f>(B557/'[1]POBLACIÓN 2024'!$D$57)*1000</f>
        <v>0.29663353184135266</v>
      </c>
      <c r="D557" s="28">
        <v>142</v>
      </c>
      <c r="E557" s="1">
        <f>(D557/'[1]POBLACIÓN 2024'!$B$29)*1000</f>
        <v>0.51608776399524625</v>
      </c>
      <c r="F557" s="1">
        <f t="shared" si="78"/>
        <v>1.7398159971721048</v>
      </c>
      <c r="G557" s="28">
        <v>154</v>
      </c>
      <c r="H557" s="1">
        <f>(G557/'[1]POBLACIÓN 2024'!$D$29)*1000</f>
        <v>0.53606611017899031</v>
      </c>
      <c r="I557" s="1">
        <f t="shared" si="79"/>
        <v>1.8482249791974686E-3</v>
      </c>
      <c r="J557" s="28">
        <v>17</v>
      </c>
      <c r="K557" s="1">
        <f>(J557/'[1]POBLACIÓN 2024'!$F$29)*1000</f>
        <v>8.8164670860539057E-2</v>
      </c>
      <c r="L557" s="1">
        <f t="shared" si="80"/>
        <v>3.0397024522360453E-4</v>
      </c>
      <c r="M557" s="28">
        <v>9</v>
      </c>
      <c r="N557" s="1">
        <f>(M557/'[1]POBLACIÓN 2024'!$H$29)*1000</f>
        <v>0.12876641771825909</v>
      </c>
      <c r="O557" s="1">
        <f t="shared" si="72"/>
        <v>4.4395514879535717E-4</v>
      </c>
      <c r="P557" s="89">
        <v>5</v>
      </c>
      <c r="Q557" s="1">
        <f>(P557/'[1]POBLACIÓN 2024'!$J$29)*1000</f>
        <v>7.7805268972814839E-2</v>
      </c>
      <c r="R557" s="1">
        <f t="shared" si="73"/>
        <v>2.6825355846636038E-4</v>
      </c>
      <c r="S557" s="89">
        <v>53</v>
      </c>
      <c r="T557" s="1">
        <f>(S557/'[1]POBLACIÓN 2024'!$L$29)*1000</f>
        <v>0.19349845201238391</v>
      </c>
      <c r="U557" s="1">
        <f t="shared" si="74"/>
        <v>6.671353880698033E-4</v>
      </c>
      <c r="V557" s="89">
        <v>73</v>
      </c>
      <c r="W557" s="1">
        <f>(V557/'[1]POBLACIÓN 2024'!$N$29)*1000</f>
        <v>0.34697961375940528</v>
      </c>
      <c r="X557" s="1">
        <f t="shared" si="75"/>
        <v>1.1963009361071087E-3</v>
      </c>
      <c r="Y557" s="89">
        <v>6</v>
      </c>
      <c r="Z557" s="1">
        <f>(Y557/'[1]POBLACIÓN 2024'!$P$29)*1000</f>
        <v>4.9037235607571346E-2</v>
      </c>
      <c r="AA557" s="1">
        <f t="shared" si="76"/>
        <v>1.6906840786940126E-4</v>
      </c>
      <c r="AB557" s="89">
        <v>1</v>
      </c>
      <c r="AC557" s="1">
        <f>(AB557/'[1]POBLACIÓN 2024'!$R$29)*1000</f>
        <v>1.8286550242296792E-2</v>
      </c>
      <c r="AD557" s="1">
        <f t="shared" si="77"/>
        <v>6.3047557566878377E-5</v>
      </c>
      <c r="AE557" s="28">
        <f>0</f>
        <v>0</v>
      </c>
    </row>
    <row r="558" spans="1:31" x14ac:dyDescent="0.25">
      <c r="A558" s="28" t="s">
        <v>1308</v>
      </c>
      <c r="B558" s="89">
        <v>456</v>
      </c>
      <c r="C558" s="1">
        <f>(B558/'[1]POBLACIÓN 2024'!$D$57)*1000</f>
        <v>0.29405410982534091</v>
      </c>
      <c r="D558" s="28">
        <v>59</v>
      </c>
      <c r="E558" s="1">
        <f>(D558/'[1]POBLACIÓN 2024'!$B$29)*1000</f>
        <v>0.2144308315191516</v>
      </c>
      <c r="F558" s="1">
        <f t="shared" si="78"/>
        <v>0.7292223585873937</v>
      </c>
      <c r="G558" s="28">
        <v>110</v>
      </c>
      <c r="H558" s="1">
        <f>(G558/'[1]POBLACIÓN 2024'!$D$29)*1000</f>
        <v>0.38290436441356457</v>
      </c>
      <c r="I558" s="1">
        <f t="shared" si="79"/>
        <v>1.3201606994267636E-3</v>
      </c>
      <c r="J558" s="28">
        <v>49</v>
      </c>
      <c r="K558" s="1">
        <f>(J558/'[1]POBLACIÓN 2024'!$F$29)*1000</f>
        <v>0.25412169836273024</v>
      </c>
      <c r="L558" s="1">
        <f t="shared" si="80"/>
        <v>8.7614953035038948E-4</v>
      </c>
      <c r="M558" s="28">
        <v>51</v>
      </c>
      <c r="N558" s="1">
        <f>(M558/'[1]POBLACIÓN 2024'!$H$29)*1000</f>
        <v>0.72967636707013472</v>
      </c>
      <c r="O558" s="1">
        <f t="shared" si="72"/>
        <v>2.5157458431736904E-3</v>
      </c>
      <c r="P558" s="89">
        <v>37</v>
      </c>
      <c r="Q558" s="1">
        <f>(P558/'[1]POBLACIÓN 2024'!$J$29)*1000</f>
        <v>0.57575899039882983</v>
      </c>
      <c r="R558" s="1">
        <f t="shared" si="73"/>
        <v>1.985076332651067E-3</v>
      </c>
      <c r="S558" s="89">
        <v>48</v>
      </c>
      <c r="T558" s="1">
        <f>(S558/'[1]POBLACIÓN 2024'!$L$29)*1000</f>
        <v>0.17524388106781938</v>
      </c>
      <c r="U558" s="1">
        <f t="shared" si="74"/>
        <v>6.0419808730850105E-4</v>
      </c>
      <c r="V558" s="89">
        <v>56</v>
      </c>
      <c r="W558" s="1">
        <f>(V558/'[1]POBLACIÓN 2024'!$N$29)*1000</f>
        <v>0.26617614206200951</v>
      </c>
      <c r="X558" s="1">
        <f t="shared" si="75"/>
        <v>9.1771030715065861E-4</v>
      </c>
      <c r="Y558" s="89">
        <v>29</v>
      </c>
      <c r="Z558" s="1">
        <f>(Y558/'[1]POBLACIÓN 2024'!$P$29)*1000</f>
        <v>0.23701330543659485</v>
      </c>
      <c r="AA558" s="1">
        <f t="shared" si="76"/>
        <v>8.1716397136877273E-4</v>
      </c>
      <c r="AB558" s="89">
        <v>17</v>
      </c>
      <c r="AC558" s="1">
        <f>(AB558/'[1]POBLACIÓN 2024'!$R$29)*1000</f>
        <v>0.31087135411904543</v>
      </c>
      <c r="AD558" s="1">
        <f t="shared" si="77"/>
        <v>1.0718084786369322E-3</v>
      </c>
      <c r="AE558" s="28">
        <f>0</f>
        <v>0</v>
      </c>
    </row>
    <row r="559" spans="1:31" x14ac:dyDescent="0.25">
      <c r="A559" s="28" t="s">
        <v>1295</v>
      </c>
      <c r="B559" s="89">
        <v>455</v>
      </c>
      <c r="C559" s="1">
        <f>(B559/'[1]POBLACIÓN 2024'!$D$57)*1000</f>
        <v>0.29340925432133791</v>
      </c>
      <c r="D559" s="28">
        <v>75</v>
      </c>
      <c r="E559" s="1">
        <f>(D559/'[1]POBLACIÓN 2024'!$B$29)*1000</f>
        <v>0.27258156549044693</v>
      </c>
      <c r="F559" s="1">
        <f t="shared" si="78"/>
        <v>0.92901488782599617</v>
      </c>
      <c r="G559" s="28">
        <v>87</v>
      </c>
      <c r="H559" s="1">
        <f>(G559/'[1]POBLACIÓN 2024'!$D$29)*1000</f>
        <v>0.30284254276345562</v>
      </c>
      <c r="I559" s="1">
        <f t="shared" si="79"/>
        <v>1.0441270986375312E-3</v>
      </c>
      <c r="J559" s="28">
        <v>52</v>
      </c>
      <c r="K559" s="1">
        <f>(J559/'[1]POBLACIÓN 2024'!$F$29)*1000</f>
        <v>0.26968016969106062</v>
      </c>
      <c r="L559" s="1">
        <f t="shared" si="80"/>
        <v>9.2979133833102543E-4</v>
      </c>
      <c r="M559" s="28">
        <v>25</v>
      </c>
      <c r="N559" s="1">
        <f>(M559/'[1]POBLACIÓN 2024'!$H$29)*1000</f>
        <v>0.35768449366183075</v>
      </c>
      <c r="O559" s="1">
        <f t="shared" si="72"/>
        <v>1.2332087466537698E-3</v>
      </c>
      <c r="P559" s="89">
        <v>24</v>
      </c>
      <c r="Q559" s="1">
        <f>(P559/'[1]POBLACIÓN 2024'!$J$29)*1000</f>
        <v>0.37346529106951121</v>
      </c>
      <c r="R559" s="1">
        <f t="shared" si="73"/>
        <v>1.2876170806385297E-3</v>
      </c>
      <c r="S559" s="89">
        <v>112</v>
      </c>
      <c r="T559" s="1">
        <f>(S559/'[1]POBLACIÓN 2024'!$L$29)*1000</f>
        <v>0.40890238915824523</v>
      </c>
      <c r="U559" s="1">
        <f t="shared" si="74"/>
        <v>1.4097955370531692E-3</v>
      </c>
      <c r="V559" s="89">
        <v>51</v>
      </c>
      <c r="W559" s="1">
        <f>(V559/'[1]POBLACIÓN 2024'!$N$29)*1000</f>
        <v>0.24241041509218725</v>
      </c>
      <c r="X559" s="1">
        <f t="shared" si="75"/>
        <v>8.357718868693499E-4</v>
      </c>
      <c r="Y559" s="89">
        <v>20</v>
      </c>
      <c r="Z559" s="1">
        <f>(Y559/'[1]POBLACIÓN 2024'!$P$29)*1000</f>
        <v>0.16345745202523784</v>
      </c>
      <c r="AA559" s="1">
        <f t="shared" si="76"/>
        <v>5.6356135956467086E-4</v>
      </c>
      <c r="AB559" s="89">
        <v>9</v>
      </c>
      <c r="AC559" s="1">
        <f>(AB559/'[1]POBLACIÓN 2024'!$R$29)*1000</f>
        <v>0.16457895218067112</v>
      </c>
      <c r="AD559" s="1">
        <f t="shared" si="77"/>
        <v>5.6742801810190531E-4</v>
      </c>
      <c r="AE559" s="28">
        <f>0</f>
        <v>0</v>
      </c>
    </row>
    <row r="560" spans="1:31" x14ac:dyDescent="0.25">
      <c r="A560" s="28" t="s">
        <v>1313</v>
      </c>
      <c r="B560" s="89">
        <v>452</v>
      </c>
      <c r="C560" s="1">
        <f>(B560/'[1]POBLACIÓN 2024'!$D$57)*1000</f>
        <v>0.29147468780932911</v>
      </c>
      <c r="D560" s="28">
        <v>82</v>
      </c>
      <c r="E560" s="1">
        <f>(D560/'[1]POBLACIÓN 2024'!$B$29)*1000</f>
        <v>0.29802251160288862</v>
      </c>
      <c r="F560" s="1">
        <f t="shared" si="78"/>
        <v>1.0224644679878441</v>
      </c>
      <c r="G560" s="28">
        <v>83</v>
      </c>
      <c r="H560" s="1">
        <f>(G560/'[1]POBLACIÓN 2024'!$D$29)*1000</f>
        <v>0.28891874769387144</v>
      </c>
      <c r="I560" s="1">
        <f t="shared" si="79"/>
        <v>9.9612125502201239E-4</v>
      </c>
      <c r="J560" s="28">
        <v>53</v>
      </c>
      <c r="K560" s="1">
        <f>(J560/'[1]POBLACIÓN 2024'!$F$29)*1000</f>
        <v>0.2748663268005041</v>
      </c>
      <c r="L560" s="1">
        <f t="shared" si="80"/>
        <v>9.4767194099123749E-4</v>
      </c>
      <c r="M560" s="28">
        <v>25</v>
      </c>
      <c r="N560" s="1">
        <f>(M560/'[1]POBLACIÓN 2024'!$H$29)*1000</f>
        <v>0.35768449366183075</v>
      </c>
      <c r="O560" s="1">
        <f t="shared" si="72"/>
        <v>1.2332087466537698E-3</v>
      </c>
      <c r="P560" s="89">
        <v>16</v>
      </c>
      <c r="Q560" s="1">
        <f>(P560/'[1]POBLACIÓN 2024'!$J$29)*1000</f>
        <v>0.24897686071300748</v>
      </c>
      <c r="R560" s="1">
        <f t="shared" si="73"/>
        <v>8.5841138709235318E-4</v>
      </c>
      <c r="S560" s="89">
        <v>98</v>
      </c>
      <c r="T560" s="1">
        <f>(S560/'[1]POBLACIÓN 2024'!$L$29)*1000</f>
        <v>0.35778959051346459</v>
      </c>
      <c r="U560" s="1">
        <f t="shared" si="74"/>
        <v>1.2335710949215233E-3</v>
      </c>
      <c r="V560" s="89">
        <v>63</v>
      </c>
      <c r="W560" s="1">
        <f>(V560/'[1]POBLACIÓN 2024'!$N$29)*1000</f>
        <v>0.29944815981976075</v>
      </c>
      <c r="X560" s="1">
        <f t="shared" si="75"/>
        <v>1.032424095544491E-3</v>
      </c>
      <c r="Y560" s="89">
        <v>21</v>
      </c>
      <c r="Z560" s="1">
        <f>(Y560/'[1]POBLACIÓN 2024'!$P$29)*1000</f>
        <v>0.17163032462649974</v>
      </c>
      <c r="AA560" s="1">
        <f t="shared" si="76"/>
        <v>5.9173942754290449E-4</v>
      </c>
      <c r="AB560" s="89">
        <v>11</v>
      </c>
      <c r="AC560" s="1">
        <f>(AB560/'[1]POBLACIÓN 2024'!$R$29)*1000</f>
        <v>0.20115205266526467</v>
      </c>
      <c r="AD560" s="1">
        <f t="shared" si="77"/>
        <v>6.935231332356619E-4</v>
      </c>
      <c r="AE560" s="28">
        <f>0</f>
        <v>0</v>
      </c>
    </row>
    <row r="561" spans="1:31" x14ac:dyDescent="0.25">
      <c r="A561" s="28" t="s">
        <v>1311</v>
      </c>
      <c r="B561" s="89">
        <v>451</v>
      </c>
      <c r="C561" s="1">
        <f>(B561/'[1]POBLACIÓN 2024'!$D$57)*1000</f>
        <v>0.29082983230532616</v>
      </c>
      <c r="D561" s="28">
        <v>78</v>
      </c>
      <c r="E561" s="1">
        <f>(D561/'[1]POBLACIÓN 2024'!$B$29)*1000</f>
        <v>0.28348482811006481</v>
      </c>
      <c r="F561" s="1">
        <f t="shared" si="78"/>
        <v>0.97474466722674369</v>
      </c>
      <c r="G561" s="28">
        <v>75</v>
      </c>
      <c r="H561" s="1">
        <f>(G561/'[1]POBLACIÓN 2024'!$D$29)*1000</f>
        <v>0.26107115755470311</v>
      </c>
      <c r="I561" s="1">
        <f t="shared" si="79"/>
        <v>9.0010956779097522E-4</v>
      </c>
      <c r="J561" s="28">
        <v>58</v>
      </c>
      <c r="K561" s="1">
        <f>(J561/'[1]POBLACIÓN 2024'!$F$29)*1000</f>
        <v>0.30079711234772144</v>
      </c>
      <c r="L561" s="1">
        <f t="shared" si="80"/>
        <v>1.0370749542922976E-3</v>
      </c>
      <c r="M561" s="28">
        <v>26</v>
      </c>
      <c r="N561" s="1">
        <f>(M561/'[1]POBLACIÓN 2024'!$H$29)*1000</f>
        <v>0.37199187340830403</v>
      </c>
      <c r="O561" s="1">
        <f t="shared" si="72"/>
        <v>1.2825370965199208E-3</v>
      </c>
      <c r="P561" s="89">
        <v>20</v>
      </c>
      <c r="Q561" s="1">
        <f>(P561/'[1]POBLACIÓN 2024'!$J$29)*1000</f>
        <v>0.31122107589125936</v>
      </c>
      <c r="R561" s="1">
        <f t="shared" si="73"/>
        <v>1.0730142338654415E-3</v>
      </c>
      <c r="S561" s="89">
        <v>81</v>
      </c>
      <c r="T561" s="1">
        <f>(S561/'[1]POBLACIÓN 2024'!$L$29)*1000</f>
        <v>0.29572404930194518</v>
      </c>
      <c r="U561" s="1">
        <f t="shared" si="74"/>
        <v>1.0195842723330956E-3</v>
      </c>
      <c r="V561" s="89">
        <v>68</v>
      </c>
      <c r="W561" s="1">
        <f>(V561/'[1]POBLACIÓN 2024'!$N$29)*1000</f>
        <v>0.32321388678958302</v>
      </c>
      <c r="X561" s="1">
        <f t="shared" si="75"/>
        <v>1.1143625158257999E-3</v>
      </c>
      <c r="Y561" s="89">
        <v>34</v>
      </c>
      <c r="Z561" s="1">
        <f>(Y561/'[1]POBLACIÓN 2024'!$P$29)*1000</f>
        <v>0.27787766844290435</v>
      </c>
      <c r="AA561" s="1">
        <f t="shared" si="76"/>
        <v>9.5805431125994063E-4</v>
      </c>
      <c r="AB561" s="89">
        <v>11</v>
      </c>
      <c r="AC561" s="1">
        <f>(AB561/'[1]POBLACIÓN 2024'!$R$29)*1000</f>
        <v>0.20115205266526467</v>
      </c>
      <c r="AD561" s="1">
        <f t="shared" si="77"/>
        <v>6.935231332356619E-4</v>
      </c>
      <c r="AE561" s="28">
        <f>0</f>
        <v>0</v>
      </c>
    </row>
    <row r="562" spans="1:31" x14ac:dyDescent="0.25">
      <c r="A562" s="28" t="s">
        <v>1319</v>
      </c>
      <c r="B562" s="89">
        <v>449</v>
      </c>
      <c r="C562" s="1">
        <f>(B562/'[1]POBLACIÓN 2024'!$D$57)*1000</f>
        <v>0.28954012129732032</v>
      </c>
      <c r="D562" s="28">
        <v>85</v>
      </c>
      <c r="E562" s="1">
        <f>(D562/'[1]POBLACIÓN 2024'!$B$29)*1000</f>
        <v>0.3089257742225065</v>
      </c>
      <c r="F562" s="1">
        <f t="shared" si="78"/>
        <v>1.0669532527593286</v>
      </c>
      <c r="G562" s="28">
        <v>63</v>
      </c>
      <c r="H562" s="1">
        <f>(G562/'[1]POBLACIÓN 2024'!$D$29)*1000</f>
        <v>0.21929977234595063</v>
      </c>
      <c r="I562" s="1">
        <f t="shared" si="79"/>
        <v>7.5609203694441919E-4</v>
      </c>
      <c r="J562" s="28">
        <v>42</v>
      </c>
      <c r="K562" s="1">
        <f>(J562/'[1]POBLACIÓN 2024'!$F$29)*1000</f>
        <v>0.21781859859662586</v>
      </c>
      <c r="L562" s="1">
        <f t="shared" si="80"/>
        <v>7.5098531172890508E-4</v>
      </c>
      <c r="M562" s="28">
        <v>25</v>
      </c>
      <c r="N562" s="1">
        <f>(M562/'[1]POBLACIÓN 2024'!$H$29)*1000</f>
        <v>0.35768449366183075</v>
      </c>
      <c r="O562" s="1">
        <f t="shared" si="72"/>
        <v>1.2332087466537698E-3</v>
      </c>
      <c r="P562" s="89">
        <v>45</v>
      </c>
      <c r="Q562" s="1">
        <f>(P562/'[1]POBLACIÓN 2024'!$J$29)*1000</f>
        <v>0.70024742075533353</v>
      </c>
      <c r="R562" s="1">
        <f t="shared" si="73"/>
        <v>2.4142820261972434E-3</v>
      </c>
      <c r="S562" s="89">
        <v>67</v>
      </c>
      <c r="T562" s="1">
        <f>(S562/'[1]POBLACIÓN 2024'!$L$29)*1000</f>
        <v>0.24461125065716455</v>
      </c>
      <c r="U562" s="1">
        <f t="shared" si="74"/>
        <v>8.4335983020144948E-4</v>
      </c>
      <c r="V562" s="89">
        <v>59</v>
      </c>
      <c r="W562" s="1">
        <f>(V562/'[1]POBLACIÓN 2024'!$N$29)*1000</f>
        <v>0.28043557824390292</v>
      </c>
      <c r="X562" s="1">
        <f t="shared" si="75"/>
        <v>9.6687335931944403E-4</v>
      </c>
      <c r="Y562" s="89">
        <v>34</v>
      </c>
      <c r="Z562" s="1">
        <f>(Y562/'[1]POBLACIÓN 2024'!$P$29)*1000</f>
        <v>0.27787766844290435</v>
      </c>
      <c r="AA562" s="1">
        <f t="shared" si="76"/>
        <v>9.5805431125994063E-4</v>
      </c>
      <c r="AB562" s="89">
        <v>29</v>
      </c>
      <c r="AC562" s="1">
        <f>(AB562/'[1]POBLACIÓN 2024'!$R$29)*1000</f>
        <v>0.53030995702660688</v>
      </c>
      <c r="AD562" s="1">
        <f t="shared" si="77"/>
        <v>1.8283791694394724E-3</v>
      </c>
      <c r="AE562" s="28">
        <f>0</f>
        <v>0</v>
      </c>
    </row>
    <row r="563" spans="1:31" x14ac:dyDescent="0.25">
      <c r="A563" s="28" t="s">
        <v>1302</v>
      </c>
      <c r="B563" s="89">
        <v>447</v>
      </c>
      <c r="C563" s="1">
        <f>(B563/'[1]POBLACIÓN 2024'!$D$57)*1000</f>
        <v>0.28825041028931442</v>
      </c>
      <c r="D563" s="28">
        <v>36</v>
      </c>
      <c r="E563" s="1">
        <f>(D563/'[1]POBLACIÓN 2024'!$B$29)*1000</f>
        <v>0.13083915143541452</v>
      </c>
      <c r="F563" s="1">
        <f t="shared" si="78"/>
        <v>0.45390794519283567</v>
      </c>
      <c r="G563" s="28">
        <v>57</v>
      </c>
      <c r="H563" s="1">
        <f>(G563/'[1]POBLACIÓN 2024'!$D$29)*1000</f>
        <v>0.19841407974157438</v>
      </c>
      <c r="I563" s="1">
        <f t="shared" si="79"/>
        <v>6.8408327152114112E-4</v>
      </c>
      <c r="J563" s="28">
        <v>10</v>
      </c>
      <c r="K563" s="1">
        <f>(J563/'[1]POBLACIÓN 2024'!$F$29)*1000</f>
        <v>5.1861571094434733E-2</v>
      </c>
      <c r="L563" s="1">
        <f t="shared" si="80"/>
        <v>1.7880602660212027E-4</v>
      </c>
      <c r="M563" s="28">
        <v>17</v>
      </c>
      <c r="N563" s="1">
        <f>(M563/'[1]POBLACIÓN 2024'!$H$29)*1000</f>
        <v>0.24322545569004494</v>
      </c>
      <c r="O563" s="1">
        <f t="shared" si="72"/>
        <v>8.3858194772456357E-4</v>
      </c>
      <c r="P563" s="89">
        <v>63</v>
      </c>
      <c r="Q563" s="1">
        <f>(P563/'[1]POBLACIÓN 2024'!$J$29)*1000</f>
        <v>0.98034638905746696</v>
      </c>
      <c r="R563" s="1">
        <f t="shared" si="73"/>
        <v>3.379994836676141E-3</v>
      </c>
      <c r="S563" s="89">
        <v>154</v>
      </c>
      <c r="T563" s="1">
        <f>(S563/'[1]POBLACIÓN 2024'!$L$29)*1000</f>
        <v>0.56224078509258713</v>
      </c>
      <c r="U563" s="1">
        <f t="shared" si="74"/>
        <v>1.9384688634481075E-3</v>
      </c>
      <c r="V563" s="89">
        <v>64</v>
      </c>
      <c r="W563" s="1">
        <f>(V563/'[1]POBLACIÓN 2024'!$N$29)*1000</f>
        <v>0.30420130521372518</v>
      </c>
      <c r="X563" s="1">
        <f t="shared" si="75"/>
        <v>1.0488117796007528E-3</v>
      </c>
      <c r="Y563" s="89">
        <v>40</v>
      </c>
      <c r="Z563" s="1">
        <f>(Y563/'[1]POBLACIÓN 2024'!$P$29)*1000</f>
        <v>0.32691490405047569</v>
      </c>
      <c r="AA563" s="1">
        <f t="shared" si="76"/>
        <v>1.1271227191293417E-3</v>
      </c>
      <c r="AB563" s="89">
        <v>6</v>
      </c>
      <c r="AC563" s="1">
        <f>(AB563/'[1]POBLACIÓN 2024'!$R$29)*1000</f>
        <v>0.10971930145378074</v>
      </c>
      <c r="AD563" s="1">
        <f t="shared" si="77"/>
        <v>3.7828534540127021E-4</v>
      </c>
      <c r="AE563" s="28">
        <f>0</f>
        <v>0</v>
      </c>
    </row>
    <row r="564" spans="1:31" x14ac:dyDescent="0.25">
      <c r="A564" s="28" t="s">
        <v>1318</v>
      </c>
      <c r="B564" s="89">
        <v>444</v>
      </c>
      <c r="C564" s="1">
        <f>(B564/'[1]POBLACIÓN 2024'!$D$57)*1000</f>
        <v>0.28631584377730562</v>
      </c>
      <c r="D564" s="28">
        <v>70</v>
      </c>
      <c r="E564" s="1">
        <f>(D564/'[1]POBLACIÓN 2024'!$B$29)*1000</f>
        <v>0.25440946112441709</v>
      </c>
      <c r="F564" s="1">
        <f t="shared" si="78"/>
        <v>0.88856228760534439</v>
      </c>
      <c r="G564" s="28">
        <v>82</v>
      </c>
      <c r="H564" s="1">
        <f>(G564/'[1]POBLACIÓN 2024'!$D$29)*1000</f>
        <v>0.28543779892647542</v>
      </c>
      <c r="I564" s="1">
        <f t="shared" si="79"/>
        <v>9.8411979411813289E-4</v>
      </c>
      <c r="J564" s="28">
        <v>40</v>
      </c>
      <c r="K564" s="1">
        <f>(J564/'[1]POBLACIÓN 2024'!$F$29)*1000</f>
        <v>0.20744628437773893</v>
      </c>
      <c r="L564" s="1">
        <f t="shared" si="80"/>
        <v>7.1522410640848107E-4</v>
      </c>
      <c r="M564" s="28">
        <v>27</v>
      </c>
      <c r="N564" s="1">
        <f>(M564/'[1]POBLACIÓN 2024'!$H$29)*1000</f>
        <v>0.38629925315477726</v>
      </c>
      <c r="O564" s="1">
        <f t="shared" si="72"/>
        <v>1.3318654463860716E-3</v>
      </c>
      <c r="P564" s="89">
        <v>19</v>
      </c>
      <c r="Q564" s="1">
        <f>(P564/'[1]POBLACIÓN 2024'!$J$29)*1000</f>
        <v>0.2956600220966964</v>
      </c>
      <c r="R564" s="1">
        <f t="shared" si="73"/>
        <v>1.0193635221721696E-3</v>
      </c>
      <c r="S564" s="89">
        <v>73</v>
      </c>
      <c r="T564" s="1">
        <f>(S564/'[1]POBLACIÓN 2024'!$L$29)*1000</f>
        <v>0.26651673579064195</v>
      </c>
      <c r="U564" s="1">
        <f t="shared" si="74"/>
        <v>9.1888459111501199E-4</v>
      </c>
      <c r="V564" s="89">
        <v>77</v>
      </c>
      <c r="W564" s="1">
        <f>(V564/'[1]POBLACIÓN 2024'!$N$29)*1000</f>
        <v>0.36599219533526312</v>
      </c>
      <c r="X564" s="1">
        <f t="shared" si="75"/>
        <v>1.2618516723321557E-3</v>
      </c>
      <c r="Y564" s="89">
        <v>35</v>
      </c>
      <c r="Z564" s="1">
        <f>(Y564/'[1]POBLACIÓN 2024'!$P$29)*1000</f>
        <v>0.28605054104416622</v>
      </c>
      <c r="AA564" s="1">
        <f t="shared" si="76"/>
        <v>9.8623237923817415E-4</v>
      </c>
      <c r="AB564" s="89">
        <v>21</v>
      </c>
      <c r="AC564" s="1">
        <f>(AB564/'[1]POBLACIÓN 2024'!$R$29)*1000</f>
        <v>0.3840175550882326</v>
      </c>
      <c r="AD564" s="1">
        <f t="shared" si="77"/>
        <v>1.3239987089044456E-3</v>
      </c>
      <c r="AE564" s="28">
        <f>0</f>
        <v>0</v>
      </c>
    </row>
    <row r="565" spans="1:31" x14ac:dyDescent="0.25">
      <c r="A565" s="28" t="s">
        <v>1314</v>
      </c>
      <c r="B565" s="89">
        <v>441</v>
      </c>
      <c r="C565" s="1">
        <f>(B565/'[1]POBLACIÓN 2024'!$D$57)*1000</f>
        <v>0.28438127726529677</v>
      </c>
      <c r="D565" s="28">
        <v>84</v>
      </c>
      <c r="E565" s="1">
        <f>(D565/'[1]POBLACIÓN 2024'!$B$29)*1000</f>
        <v>0.30529135334930058</v>
      </c>
      <c r="F565" s="1">
        <f t="shared" si="78"/>
        <v>1.0735283148211512</v>
      </c>
      <c r="G565" s="28">
        <v>62</v>
      </c>
      <c r="H565" s="1">
        <f>(G565/'[1]POBLACIÓN 2024'!$D$29)*1000</f>
        <v>0.21581882357855459</v>
      </c>
      <c r="I565" s="1">
        <f t="shared" si="79"/>
        <v>7.4409057604053947E-4</v>
      </c>
      <c r="J565" s="28">
        <v>17</v>
      </c>
      <c r="K565" s="1">
        <f>(J565/'[1]POBLACIÓN 2024'!$F$29)*1000</f>
        <v>8.8164670860539057E-2</v>
      </c>
      <c r="L565" s="1">
        <f t="shared" si="80"/>
        <v>3.0397024522360453E-4</v>
      </c>
      <c r="M565" s="28">
        <v>13</v>
      </c>
      <c r="N565" s="1">
        <f>(M565/'[1]POBLACIÓN 2024'!$H$29)*1000</f>
        <v>0.18599593670415202</v>
      </c>
      <c r="O565" s="1">
        <f t="shared" si="72"/>
        <v>6.4126854825996039E-4</v>
      </c>
      <c r="P565" s="89">
        <v>15</v>
      </c>
      <c r="Q565" s="1">
        <f>(P565/'[1]POBLACIÓN 2024'!$J$29)*1000</f>
        <v>0.23341580691844452</v>
      </c>
      <c r="R565" s="1">
        <f t="shared" si="73"/>
        <v>8.0476067539908113E-4</v>
      </c>
      <c r="S565" s="89">
        <v>112</v>
      </c>
      <c r="T565" s="1">
        <f>(S565/'[1]POBLACIÓN 2024'!$L$29)*1000</f>
        <v>0.40890238915824523</v>
      </c>
      <c r="U565" s="1">
        <f t="shared" si="74"/>
        <v>1.4097955370531692E-3</v>
      </c>
      <c r="V565" s="89">
        <v>117</v>
      </c>
      <c r="W565" s="1">
        <f>(V565/'[1]POBLACIÓN 2024'!$N$29)*1000</f>
        <v>0.55611801109384129</v>
      </c>
      <c r="X565" s="1">
        <f t="shared" si="75"/>
        <v>1.917359034582626E-3</v>
      </c>
      <c r="Y565" s="89">
        <v>10</v>
      </c>
      <c r="Z565" s="1">
        <f>(Y565/'[1]POBLACIÓN 2024'!$P$29)*1000</f>
        <v>8.1728726012618921E-2</v>
      </c>
      <c r="AA565" s="1">
        <f t="shared" si="76"/>
        <v>2.8178067978233543E-4</v>
      </c>
      <c r="AB565" s="89">
        <v>11</v>
      </c>
      <c r="AC565" s="1">
        <f>(AB565/'[1]POBLACIÓN 2024'!$R$29)*1000</f>
        <v>0.20115205266526467</v>
      </c>
      <c r="AD565" s="1">
        <f t="shared" si="77"/>
        <v>6.935231332356619E-4</v>
      </c>
      <c r="AE565" s="28">
        <f>0</f>
        <v>0</v>
      </c>
    </row>
    <row r="566" spans="1:31" x14ac:dyDescent="0.25">
      <c r="A566" s="28" t="s">
        <v>1320</v>
      </c>
      <c r="B566" s="89">
        <v>427</v>
      </c>
      <c r="C566" s="1">
        <f>(B566/'[1]POBLACIÓN 2024'!$D$57)*1000</f>
        <v>0.27535330020925564</v>
      </c>
      <c r="D566" s="28">
        <v>69</v>
      </c>
      <c r="E566" s="1">
        <f>(D566/'[1]POBLACIÓN 2024'!$B$29)*1000</f>
        <v>0.25077504025121117</v>
      </c>
      <c r="F566" s="1">
        <f t="shared" si="78"/>
        <v>0.9107391851146649</v>
      </c>
      <c r="G566" s="28">
        <v>66</v>
      </c>
      <c r="H566" s="1">
        <f>(G566/'[1]POBLACIÓN 2024'!$D$29)*1000</f>
        <v>0.22974261864813875</v>
      </c>
      <c r="I566" s="1">
        <f t="shared" si="79"/>
        <v>7.9209641965605822E-4</v>
      </c>
      <c r="J566" s="28">
        <v>43</v>
      </c>
      <c r="K566" s="1">
        <f>(J566/'[1]POBLACIÓN 2024'!$F$29)*1000</f>
        <v>0.22300475570606937</v>
      </c>
      <c r="L566" s="1">
        <f t="shared" si="80"/>
        <v>7.6886591438911724E-4</v>
      </c>
      <c r="M566" s="28">
        <v>22</v>
      </c>
      <c r="N566" s="1">
        <f>(M566/'[1]POBLACIÓN 2024'!$H$29)*1000</f>
        <v>0.31476235442241107</v>
      </c>
      <c r="O566" s="1">
        <f t="shared" si="72"/>
        <v>1.0852236970553175E-3</v>
      </c>
      <c r="P566" s="89">
        <v>20</v>
      </c>
      <c r="Q566" s="1">
        <f>(P566/'[1]POBLACIÓN 2024'!$J$29)*1000</f>
        <v>0.31122107589125936</v>
      </c>
      <c r="R566" s="1">
        <f t="shared" si="73"/>
        <v>1.0730142338654415E-3</v>
      </c>
      <c r="S566" s="89">
        <v>109</v>
      </c>
      <c r="T566" s="1">
        <f>(S566/'[1]POBLACIÓN 2024'!$L$29)*1000</f>
        <v>0.3979496465915065</v>
      </c>
      <c r="U566" s="1">
        <f t="shared" si="74"/>
        <v>1.3720331565963879E-3</v>
      </c>
      <c r="V566" s="89">
        <v>48</v>
      </c>
      <c r="W566" s="1">
        <f>(V566/'[1]POBLACIÓN 2024'!$N$29)*1000</f>
        <v>0.22815097891029387</v>
      </c>
      <c r="X566" s="1">
        <f t="shared" si="75"/>
        <v>7.8660883470056458E-4</v>
      </c>
      <c r="Y566" s="89">
        <v>35</v>
      </c>
      <c r="Z566" s="1">
        <f>(Y566/'[1]POBLACIÓN 2024'!$P$29)*1000</f>
        <v>0.28605054104416622</v>
      </c>
      <c r="AA566" s="1">
        <f t="shared" si="76"/>
        <v>9.8623237923817415E-4</v>
      </c>
      <c r="AB566" s="89">
        <v>15</v>
      </c>
      <c r="AC566" s="1">
        <f>(AB566/'[1]POBLACIÓN 2024'!$R$29)*1000</f>
        <v>0.27429825363445182</v>
      </c>
      <c r="AD566" s="1">
        <f t="shared" si="77"/>
        <v>9.457133635031753E-4</v>
      </c>
      <c r="AE566" s="28">
        <f>0</f>
        <v>0</v>
      </c>
    </row>
    <row r="567" spans="1:31" x14ac:dyDescent="0.25">
      <c r="A567" s="28" t="s">
        <v>1312</v>
      </c>
      <c r="B567" s="89">
        <v>425</v>
      </c>
      <c r="C567" s="1">
        <f>(B567/'[1]POBLACIÓN 2024'!$D$57)*1000</f>
        <v>0.27406358920124974</v>
      </c>
      <c r="D567" s="28">
        <v>60</v>
      </c>
      <c r="E567" s="1">
        <f>(D567/'[1]POBLACIÓN 2024'!$B$29)*1000</f>
        <v>0.21806525239235752</v>
      </c>
      <c r="F567" s="1">
        <f t="shared" si="78"/>
        <v>0.79567392745567656</v>
      </c>
      <c r="G567" s="28">
        <v>116</v>
      </c>
      <c r="H567" s="1">
        <f>(G567/'[1]POBLACIÓN 2024'!$D$29)*1000</f>
        <v>0.40379005701794085</v>
      </c>
      <c r="I567" s="1">
        <f t="shared" si="79"/>
        <v>1.3921694648500417E-3</v>
      </c>
      <c r="J567" s="28">
        <v>31</v>
      </c>
      <c r="K567" s="1">
        <f>(J567/'[1]POBLACIÓN 2024'!$F$29)*1000</f>
        <v>0.16077087039274768</v>
      </c>
      <c r="L567" s="1">
        <f t="shared" si="80"/>
        <v>5.5429868246657289E-4</v>
      </c>
      <c r="M567" s="28">
        <v>30</v>
      </c>
      <c r="N567" s="1">
        <f>(M567/'[1]POBLACIÓN 2024'!$H$29)*1000</f>
        <v>0.42922139239419693</v>
      </c>
      <c r="O567" s="1">
        <f t="shared" si="72"/>
        <v>1.4798504959845239E-3</v>
      </c>
      <c r="P567" s="89">
        <v>26</v>
      </c>
      <c r="Q567" s="1">
        <f>(P567/'[1]POBLACIÓN 2024'!$J$29)*1000</f>
        <v>0.40458739865863719</v>
      </c>
      <c r="R567" s="1">
        <f t="shared" si="73"/>
        <v>1.394918504025074E-3</v>
      </c>
      <c r="S567" s="89">
        <v>74</v>
      </c>
      <c r="T567" s="1">
        <f>(S567/'[1]POBLACIÓN 2024'!$L$29)*1000</f>
        <v>0.27016764997955484</v>
      </c>
      <c r="U567" s="1">
        <f t="shared" si="74"/>
        <v>9.3147205126727236E-4</v>
      </c>
      <c r="V567" s="89">
        <v>51</v>
      </c>
      <c r="W567" s="1">
        <f>(V567/'[1]POBLACIÓN 2024'!$N$29)*1000</f>
        <v>0.24241041509218725</v>
      </c>
      <c r="X567" s="1">
        <f t="shared" si="75"/>
        <v>8.357718868693499E-4</v>
      </c>
      <c r="Y567" s="89">
        <v>28</v>
      </c>
      <c r="Z567" s="1">
        <f>(Y567/'[1]POBLACIÓN 2024'!$P$29)*1000</f>
        <v>0.22884043283533295</v>
      </c>
      <c r="AA567" s="1">
        <f t="shared" si="76"/>
        <v>7.8898590339053921E-4</v>
      </c>
      <c r="AB567" s="89">
        <v>9</v>
      </c>
      <c r="AC567" s="1">
        <f>(AB567/'[1]POBLACIÓN 2024'!$R$29)*1000</f>
        <v>0.16457895218067112</v>
      </c>
      <c r="AD567" s="1">
        <f t="shared" si="77"/>
        <v>5.6742801810190531E-4</v>
      </c>
      <c r="AE567" s="28">
        <f>0</f>
        <v>0</v>
      </c>
    </row>
    <row r="568" spans="1:31" x14ac:dyDescent="0.25">
      <c r="A568" s="28" t="s">
        <v>1326</v>
      </c>
      <c r="B568" s="89">
        <v>422</v>
      </c>
      <c r="C568" s="1">
        <f>(B568/'[1]POBLACIÓN 2024'!$D$57)*1000</f>
        <v>0.27212902268924094</v>
      </c>
      <c r="D568" s="28">
        <v>78</v>
      </c>
      <c r="E568" s="1">
        <f>(D568/'[1]POBLACIÓN 2024'!$B$29)*1000</f>
        <v>0.28348482811006481</v>
      </c>
      <c r="F568" s="1">
        <f t="shared" si="78"/>
        <v>1.0417294903300032</v>
      </c>
      <c r="G568" s="28">
        <v>96</v>
      </c>
      <c r="H568" s="1">
        <f>(G568/'[1]POBLACIÓN 2024'!$D$29)*1000</f>
        <v>0.33417108167002002</v>
      </c>
      <c r="I568" s="1">
        <f t="shared" si="79"/>
        <v>1.1521402467724482E-3</v>
      </c>
      <c r="J568" s="28">
        <v>42</v>
      </c>
      <c r="K568" s="1">
        <f>(J568/'[1]POBLACIÓN 2024'!$F$29)*1000</f>
        <v>0.21781859859662586</v>
      </c>
      <c r="L568" s="1">
        <f t="shared" si="80"/>
        <v>7.5098531172890508E-4</v>
      </c>
      <c r="M568" s="28">
        <v>22</v>
      </c>
      <c r="N568" s="1">
        <f>(M568/'[1]POBLACIÓN 2024'!$H$29)*1000</f>
        <v>0.31476235442241107</v>
      </c>
      <c r="O568" s="1">
        <f t="shared" si="72"/>
        <v>1.0852236970553175E-3</v>
      </c>
      <c r="P568" s="89">
        <v>21</v>
      </c>
      <c r="Q568" s="1">
        <f>(P568/'[1]POBLACIÓN 2024'!$J$29)*1000</f>
        <v>0.32678212968582232</v>
      </c>
      <c r="R568" s="1">
        <f t="shared" si="73"/>
        <v>1.1266649455587137E-3</v>
      </c>
      <c r="S568" s="89">
        <v>68</v>
      </c>
      <c r="T568" s="1">
        <f>(S568/'[1]POBLACIÓN 2024'!$L$29)*1000</f>
        <v>0.24826216484607744</v>
      </c>
      <c r="U568" s="1">
        <f t="shared" si="74"/>
        <v>8.5594729035370985E-4</v>
      </c>
      <c r="V568" s="89">
        <v>66</v>
      </c>
      <c r="W568" s="1">
        <f>(V568/'[1]POBLACIÓN 2024'!$N$29)*1000</f>
        <v>0.3137075960016541</v>
      </c>
      <c r="X568" s="1">
        <f t="shared" si="75"/>
        <v>1.0815871477132765E-3</v>
      </c>
      <c r="Y568" s="89">
        <v>22</v>
      </c>
      <c r="Z568" s="1">
        <f>(Y568/'[1]POBLACIÓN 2024'!$P$29)*1000</f>
        <v>0.17980319722776161</v>
      </c>
      <c r="AA568" s="1">
        <f t="shared" si="76"/>
        <v>6.19917495521138E-4</v>
      </c>
      <c r="AB568" s="89">
        <v>7</v>
      </c>
      <c r="AC568" s="1">
        <f>(AB568/'[1]POBLACIÓN 2024'!$R$29)*1000</f>
        <v>0.12800585169607753</v>
      </c>
      <c r="AD568" s="1">
        <f t="shared" si="77"/>
        <v>4.4133290296814856E-4</v>
      </c>
      <c r="AE568" s="28">
        <f>0</f>
        <v>0</v>
      </c>
    </row>
    <row r="569" spans="1:31" x14ac:dyDescent="0.25">
      <c r="A569" s="28" t="s">
        <v>1316</v>
      </c>
      <c r="B569" s="89">
        <v>421</v>
      </c>
      <c r="C569" s="1">
        <f>(B569/'[1]POBLACIÓN 2024'!$D$57)*1000</f>
        <v>0.27148416718523799</v>
      </c>
      <c r="D569" s="28">
        <v>76</v>
      </c>
      <c r="E569" s="1">
        <f>(D569/'[1]POBLACIÓN 2024'!$B$29)*1000</f>
        <v>0.27621598636365285</v>
      </c>
      <c r="F569" s="1">
        <f t="shared" si="78"/>
        <v>1.0174294480133947</v>
      </c>
      <c r="G569" s="28">
        <v>94</v>
      </c>
      <c r="H569" s="1">
        <f>(G569/'[1]POBLACIÓN 2024'!$D$29)*1000</f>
        <v>0.32720918413522793</v>
      </c>
      <c r="I569" s="1">
        <f t="shared" si="79"/>
        <v>1.128137324964689E-3</v>
      </c>
      <c r="J569" s="28">
        <v>32</v>
      </c>
      <c r="K569" s="1">
        <f>(J569/'[1]POBLACIÓN 2024'!$F$29)*1000</f>
        <v>0.16595702750219113</v>
      </c>
      <c r="L569" s="1">
        <f t="shared" si="80"/>
        <v>5.7217928512678484E-4</v>
      </c>
      <c r="M569" s="28">
        <v>25</v>
      </c>
      <c r="N569" s="1">
        <f>(M569/'[1]POBLACIÓN 2024'!$H$29)*1000</f>
        <v>0.35768449366183075</v>
      </c>
      <c r="O569" s="1">
        <f t="shared" si="72"/>
        <v>1.2332087466537698E-3</v>
      </c>
      <c r="P569" s="89">
        <v>13</v>
      </c>
      <c r="Q569" s="1">
        <f>(P569/'[1]POBLACIÓN 2024'!$J$29)*1000</f>
        <v>0.20229369932931859</v>
      </c>
      <c r="R569" s="1">
        <f t="shared" si="73"/>
        <v>6.9745925201253702E-4</v>
      </c>
      <c r="S569" s="89">
        <v>85</v>
      </c>
      <c r="T569" s="1">
        <f>(S569/'[1]POBLACIÓN 2024'!$L$29)*1000</f>
        <v>0.31032770605759685</v>
      </c>
      <c r="U569" s="1">
        <f t="shared" si="74"/>
        <v>1.0699341129421374E-3</v>
      </c>
      <c r="V569" s="89">
        <v>54</v>
      </c>
      <c r="W569" s="1">
        <f>(V569/'[1]POBLACIÓN 2024'!$N$29)*1000</f>
        <v>0.25666985127408065</v>
      </c>
      <c r="X569" s="1">
        <f t="shared" si="75"/>
        <v>8.8493493903813532E-4</v>
      </c>
      <c r="Y569" s="89">
        <v>33</v>
      </c>
      <c r="Z569" s="1">
        <f>(Y569/'[1]POBLACIÓN 2024'!$P$29)*1000</f>
        <v>0.26970479584164242</v>
      </c>
      <c r="AA569" s="1">
        <f t="shared" si="76"/>
        <v>9.298762432817069E-4</v>
      </c>
      <c r="AB569" s="89">
        <v>9</v>
      </c>
      <c r="AC569" s="1">
        <f>(AB569/'[1]POBLACIÓN 2024'!$R$29)*1000</f>
        <v>0.16457895218067112</v>
      </c>
      <c r="AD569" s="1">
        <f t="shared" si="77"/>
        <v>5.6742801810190531E-4</v>
      </c>
      <c r="AE569" s="28">
        <f>0</f>
        <v>0</v>
      </c>
    </row>
    <row r="570" spans="1:31" x14ac:dyDescent="0.25">
      <c r="A570" s="28" t="s">
        <v>1315</v>
      </c>
      <c r="B570" s="89">
        <v>417</v>
      </c>
      <c r="C570" s="1">
        <f>(B570/'[1]POBLACIÓN 2024'!$D$57)*1000</f>
        <v>0.26890474516922624</v>
      </c>
      <c r="D570" s="28">
        <v>94</v>
      </c>
      <c r="E570" s="1">
        <f>(D570/'[1]POBLACIÓN 2024'!$B$29)*1000</f>
        <v>0.34163556208136014</v>
      </c>
      <c r="F570" s="1">
        <f t="shared" si="78"/>
        <v>1.2704705596264698</v>
      </c>
      <c r="G570" s="28">
        <v>63</v>
      </c>
      <c r="H570" s="1">
        <f>(G570/'[1]POBLACIÓN 2024'!$D$29)*1000</f>
        <v>0.21929977234595063</v>
      </c>
      <c r="I570" s="1">
        <f t="shared" si="79"/>
        <v>7.5609203694441919E-4</v>
      </c>
      <c r="J570" s="28">
        <v>67</v>
      </c>
      <c r="K570" s="1">
        <f>(J570/'[1]POBLACIÓN 2024'!$F$29)*1000</f>
        <v>0.34747252633271275</v>
      </c>
      <c r="L570" s="1">
        <f t="shared" si="80"/>
        <v>1.198000378234206E-3</v>
      </c>
      <c r="M570" s="28">
        <v>16</v>
      </c>
      <c r="N570" s="1">
        <f>(M570/'[1]POBLACIÓN 2024'!$H$29)*1000</f>
        <v>0.22891807594357169</v>
      </c>
      <c r="O570" s="1">
        <f t="shared" si="72"/>
        <v>7.8925359785841269E-4</v>
      </c>
      <c r="P570" s="89">
        <v>18</v>
      </c>
      <c r="Q570" s="1">
        <f>(P570/'[1]POBLACIÓN 2024'!$J$29)*1000</f>
        <v>0.28009896830213343</v>
      </c>
      <c r="R570" s="1">
        <f t="shared" si="73"/>
        <v>9.657128104788974E-4</v>
      </c>
      <c r="S570" s="89">
        <v>59</v>
      </c>
      <c r="T570" s="1">
        <f>(S570/'[1]POBLACIÓN 2024'!$L$29)*1000</f>
        <v>0.21540393714586131</v>
      </c>
      <c r="U570" s="1">
        <f t="shared" si="74"/>
        <v>7.4266014898336592E-4</v>
      </c>
      <c r="V570" s="89">
        <v>69</v>
      </c>
      <c r="W570" s="1">
        <f>(V570/'[1]POBLACIÓN 2024'!$N$29)*1000</f>
        <v>0.32796703218354745</v>
      </c>
      <c r="X570" s="1">
        <f t="shared" si="75"/>
        <v>1.1307501998820617E-3</v>
      </c>
      <c r="Y570" s="89">
        <v>20</v>
      </c>
      <c r="Z570" s="1">
        <f>(Y570/'[1]POBLACIÓN 2024'!$P$29)*1000</f>
        <v>0.16345745202523784</v>
      </c>
      <c r="AA570" s="1">
        <f t="shared" si="76"/>
        <v>5.6356135956467086E-4</v>
      </c>
      <c r="AB570" s="89">
        <v>11</v>
      </c>
      <c r="AC570" s="1">
        <f>(AB570/'[1]POBLACIÓN 2024'!$R$29)*1000</f>
        <v>0.20115205266526467</v>
      </c>
      <c r="AD570" s="1">
        <f t="shared" si="77"/>
        <v>6.935231332356619E-4</v>
      </c>
      <c r="AE570" s="28">
        <f>0</f>
        <v>0</v>
      </c>
    </row>
    <row r="571" spans="1:31" x14ac:dyDescent="0.25">
      <c r="A571" s="28" t="s">
        <v>1322</v>
      </c>
      <c r="B571" s="89">
        <v>412</v>
      </c>
      <c r="C571" s="1">
        <f>(B571/'[1]POBLACIÓN 2024'!$D$57)*1000</f>
        <v>0.26568046764921155</v>
      </c>
      <c r="D571" s="28">
        <v>78</v>
      </c>
      <c r="E571" s="1">
        <f>(D571/'[1]POBLACIÓN 2024'!$B$29)*1000</f>
        <v>0.28348482811006481</v>
      </c>
      <c r="F571" s="1">
        <f t="shared" si="78"/>
        <v>1.067014186697236</v>
      </c>
      <c r="G571" s="28">
        <v>39</v>
      </c>
      <c r="H571" s="1">
        <f>(G571/'[1]POBLACIÓN 2024'!$D$29)*1000</f>
        <v>0.13575700192844561</v>
      </c>
      <c r="I571" s="1">
        <f t="shared" si="79"/>
        <v>4.6805697525130707E-4</v>
      </c>
      <c r="J571" s="28">
        <v>47</v>
      </c>
      <c r="K571" s="1">
        <f>(J571/'[1]POBLACIÓN 2024'!$F$29)*1000</f>
        <v>0.24374938414384326</v>
      </c>
      <c r="L571" s="1">
        <f t="shared" si="80"/>
        <v>8.4038832502996536E-4</v>
      </c>
      <c r="M571" s="28">
        <v>20</v>
      </c>
      <c r="N571" s="1">
        <f>(M571/'[1]POBLACIÓN 2024'!$H$29)*1000</f>
        <v>0.28614759492946462</v>
      </c>
      <c r="O571" s="1">
        <f t="shared" si="72"/>
        <v>9.8656699732301576E-4</v>
      </c>
      <c r="P571" s="89">
        <v>18</v>
      </c>
      <c r="Q571" s="1">
        <f>(P571/'[1]POBLACIÓN 2024'!$J$29)*1000</f>
        <v>0.28009896830213343</v>
      </c>
      <c r="R571" s="1">
        <f t="shared" si="73"/>
        <v>9.657128104788974E-4</v>
      </c>
      <c r="S571" s="89">
        <v>92</v>
      </c>
      <c r="T571" s="1">
        <f>(S571/'[1]POBLACIÓN 2024'!$L$29)*1000</f>
        <v>0.33588410537998714</v>
      </c>
      <c r="U571" s="1">
        <f t="shared" si="74"/>
        <v>1.1580463340079604E-3</v>
      </c>
      <c r="V571" s="89">
        <v>73</v>
      </c>
      <c r="W571" s="1">
        <f>(V571/'[1]POBLACIÓN 2024'!$N$29)*1000</f>
        <v>0.34697961375940528</v>
      </c>
      <c r="X571" s="1">
        <f t="shared" si="75"/>
        <v>1.1963009361071087E-3</v>
      </c>
      <c r="Y571" s="89">
        <v>32</v>
      </c>
      <c r="Z571" s="1">
        <f>(Y571/'[1]POBLACIÓN 2024'!$P$29)*1000</f>
        <v>0.26153192324038055</v>
      </c>
      <c r="AA571" s="1">
        <f t="shared" si="76"/>
        <v>9.0169817530347349E-4</v>
      </c>
      <c r="AB571" s="89">
        <v>13</v>
      </c>
      <c r="AC571" s="1">
        <f>(AB571/'[1]POBLACIÓN 2024'!$R$29)*1000</f>
        <v>0.23772515314985829</v>
      </c>
      <c r="AD571" s="1">
        <f t="shared" si="77"/>
        <v>8.1961824836941882E-4</v>
      </c>
      <c r="AE571" s="28">
        <f>0</f>
        <v>0</v>
      </c>
    </row>
    <row r="572" spans="1:31" x14ac:dyDescent="0.25">
      <c r="A572" s="28" t="s">
        <v>1323</v>
      </c>
      <c r="B572" s="89">
        <v>398</v>
      </c>
      <c r="C572" s="1">
        <f>(B572/'[1]POBLACIÓN 2024'!$D$57)*1000</f>
        <v>0.2566524905931703</v>
      </c>
      <c r="D572" s="28">
        <v>59</v>
      </c>
      <c r="E572" s="1">
        <f>(D572/'[1]POBLACIÓN 2024'!$B$29)*1000</f>
        <v>0.2144308315191516</v>
      </c>
      <c r="F572" s="1">
        <f t="shared" si="78"/>
        <v>0.8354909435071648</v>
      </c>
      <c r="G572" s="28">
        <v>66</v>
      </c>
      <c r="H572" s="1">
        <f>(G572/'[1]POBLACIÓN 2024'!$D$29)*1000</f>
        <v>0.22974261864813875</v>
      </c>
      <c r="I572" s="1">
        <f t="shared" si="79"/>
        <v>7.9209641965605822E-4</v>
      </c>
      <c r="J572" s="28">
        <v>40</v>
      </c>
      <c r="K572" s="1">
        <f>(J572/'[1]POBLACIÓN 2024'!$F$29)*1000</f>
        <v>0.20744628437773893</v>
      </c>
      <c r="L572" s="1">
        <f t="shared" si="80"/>
        <v>7.1522410640848107E-4</v>
      </c>
      <c r="M572" s="28">
        <v>5</v>
      </c>
      <c r="N572" s="1">
        <f>(M572/'[1]POBLACIÓN 2024'!$H$29)*1000</f>
        <v>7.1536898732366155E-2</v>
      </c>
      <c r="O572" s="1">
        <f t="shared" si="72"/>
        <v>2.4664174933075394E-4</v>
      </c>
      <c r="P572" s="89">
        <v>12</v>
      </c>
      <c r="Q572" s="1">
        <f>(P572/'[1]POBLACIÓN 2024'!$J$29)*1000</f>
        <v>0.1867326455347556</v>
      </c>
      <c r="R572" s="1">
        <f t="shared" si="73"/>
        <v>6.4380854031926486E-4</v>
      </c>
      <c r="S572" s="89">
        <v>85</v>
      </c>
      <c r="T572" s="1">
        <f>(S572/'[1]POBLACIÓN 2024'!$L$29)*1000</f>
        <v>0.31032770605759685</v>
      </c>
      <c r="U572" s="1">
        <f t="shared" si="74"/>
        <v>1.0699341129421374E-3</v>
      </c>
      <c r="V572" s="89">
        <v>76</v>
      </c>
      <c r="W572" s="1">
        <f>(V572/'[1]POBLACIÓN 2024'!$N$29)*1000</f>
        <v>0.36123904994129868</v>
      </c>
      <c r="X572" s="1">
        <f t="shared" si="75"/>
        <v>1.2454639882758941E-3</v>
      </c>
      <c r="Y572" s="89">
        <v>48</v>
      </c>
      <c r="Z572" s="1">
        <f>(Y572/'[1]POBLACIÓN 2024'!$P$29)*1000</f>
        <v>0.39229788486057077</v>
      </c>
      <c r="AA572" s="1">
        <f t="shared" si="76"/>
        <v>1.3525472629552101E-3</v>
      </c>
      <c r="AB572" s="89">
        <v>7</v>
      </c>
      <c r="AC572" s="1">
        <f>(AB572/'[1]POBLACIÓN 2024'!$R$29)*1000</f>
        <v>0.12800585169607753</v>
      </c>
      <c r="AD572" s="1">
        <f t="shared" si="77"/>
        <v>4.4133290296814856E-4</v>
      </c>
      <c r="AE572" s="28">
        <f>0</f>
        <v>0</v>
      </c>
    </row>
    <row r="573" spans="1:31" x14ac:dyDescent="0.25">
      <c r="A573" s="28" t="s">
        <v>1321</v>
      </c>
      <c r="B573" s="89">
        <v>392</v>
      </c>
      <c r="C573" s="1">
        <f>(B573/'[1]POBLACIÓN 2024'!$D$57)*1000</f>
        <v>0.25278335756915271</v>
      </c>
      <c r="D573" s="28">
        <v>78</v>
      </c>
      <c r="E573" s="1">
        <f>(D573/'[1]POBLACIÓN 2024'!$B$29)*1000</f>
        <v>0.28348482811006481</v>
      </c>
      <c r="F573" s="1">
        <f t="shared" si="78"/>
        <v>1.1214536860185238</v>
      </c>
      <c r="G573" s="28">
        <v>100</v>
      </c>
      <c r="H573" s="1">
        <f>(G573/'[1]POBLACIÓN 2024'!$D$29)*1000</f>
        <v>0.34809487673960415</v>
      </c>
      <c r="I573" s="1">
        <f t="shared" si="79"/>
        <v>1.2001460903879669E-3</v>
      </c>
      <c r="J573" s="28">
        <v>44</v>
      </c>
      <c r="K573" s="1">
        <f>(J573/'[1]POBLACIÓN 2024'!$F$29)*1000</f>
        <v>0.22819091281551285</v>
      </c>
      <c r="L573" s="1">
        <f t="shared" si="80"/>
        <v>7.867465170493293E-4</v>
      </c>
      <c r="M573" s="28">
        <v>21</v>
      </c>
      <c r="N573" s="1">
        <f>(M573/'[1]POBLACIÓN 2024'!$H$29)*1000</f>
        <v>0.30045497467593785</v>
      </c>
      <c r="O573" s="1">
        <f t="shared" si="72"/>
        <v>1.0358953471891667E-3</v>
      </c>
      <c r="P573" s="89">
        <v>14</v>
      </c>
      <c r="Q573" s="1">
        <f>(P573/'[1]POBLACIÓN 2024'!$J$29)*1000</f>
        <v>0.21785475312388156</v>
      </c>
      <c r="R573" s="1">
        <f t="shared" si="73"/>
        <v>7.5110996370580908E-4</v>
      </c>
      <c r="S573" s="89">
        <v>58</v>
      </c>
      <c r="T573" s="1">
        <f>(S573/'[1]POBLACIÓN 2024'!$L$29)*1000</f>
        <v>0.21175302295694842</v>
      </c>
      <c r="U573" s="1">
        <f t="shared" si="74"/>
        <v>7.3007268883110556E-4</v>
      </c>
      <c r="V573" s="89">
        <v>53</v>
      </c>
      <c r="W573" s="1">
        <f>(V573/'[1]POBLACIÓN 2024'!$N$29)*1000</f>
        <v>0.25191670588011617</v>
      </c>
      <c r="X573" s="1">
        <f t="shared" si="75"/>
        <v>8.685472549818734E-4</v>
      </c>
      <c r="Y573" s="89">
        <v>18</v>
      </c>
      <c r="Z573" s="1">
        <f>(Y573/'[1]POBLACIÓN 2024'!$P$29)*1000</f>
        <v>0.14711170682271404</v>
      </c>
      <c r="AA573" s="1">
        <f t="shared" si="76"/>
        <v>5.0720522360820372E-4</v>
      </c>
      <c r="AB573" s="89">
        <v>6</v>
      </c>
      <c r="AC573" s="1">
        <f>(AB573/'[1]POBLACIÓN 2024'!$R$29)*1000</f>
        <v>0.10971930145378074</v>
      </c>
      <c r="AD573" s="1">
        <f t="shared" si="77"/>
        <v>3.7828534540127021E-4</v>
      </c>
      <c r="AE573" s="28">
        <f>0</f>
        <v>0</v>
      </c>
    </row>
    <row r="574" spans="1:31" x14ac:dyDescent="0.25">
      <c r="A574" s="28" t="s">
        <v>1327</v>
      </c>
      <c r="B574" s="89">
        <v>354</v>
      </c>
      <c r="C574" s="1">
        <f>(B574/'[1]POBLACIÓN 2024'!$D$57)*1000</f>
        <v>0.22827884841704094</v>
      </c>
      <c r="D574" s="28">
        <v>50</v>
      </c>
      <c r="E574" s="1">
        <f>(D574/'[1]POBLACIÓN 2024'!$B$29)*1000</f>
        <v>0.18172104366029795</v>
      </c>
      <c r="F574" s="1">
        <f t="shared" si="78"/>
        <v>0.79604853853263324</v>
      </c>
      <c r="G574" s="28">
        <v>88</v>
      </c>
      <c r="H574" s="1">
        <f>(G574/'[1]POBLACIÓN 2024'!$D$29)*1000</f>
        <v>0.30632349153085164</v>
      </c>
      <c r="I574" s="1">
        <f t="shared" si="79"/>
        <v>1.0561285595414107E-3</v>
      </c>
      <c r="J574" s="28">
        <v>36</v>
      </c>
      <c r="K574" s="1">
        <f>(J574/'[1]POBLACIÓN 2024'!$F$29)*1000</f>
        <v>0.18670165593996504</v>
      </c>
      <c r="L574" s="1">
        <f t="shared" si="80"/>
        <v>6.4370169576763296E-4</v>
      </c>
      <c r="M574" s="28">
        <v>22</v>
      </c>
      <c r="N574" s="1">
        <f>(M574/'[1]POBLACIÓN 2024'!$H$29)*1000</f>
        <v>0.31476235442241107</v>
      </c>
      <c r="O574" s="1">
        <f t="shared" si="72"/>
        <v>1.0852236970553175E-3</v>
      </c>
      <c r="P574" s="89">
        <v>19</v>
      </c>
      <c r="Q574" s="1">
        <f>(P574/'[1]POBLACIÓN 2024'!$J$29)*1000</f>
        <v>0.2956600220966964</v>
      </c>
      <c r="R574" s="1">
        <f t="shared" si="73"/>
        <v>1.0193635221721696E-3</v>
      </c>
      <c r="S574" s="89">
        <v>60</v>
      </c>
      <c r="T574" s="1">
        <f>(S574/'[1]POBLACIÓN 2024'!$L$29)*1000</f>
        <v>0.21905485133477423</v>
      </c>
      <c r="U574" s="1">
        <f t="shared" si="74"/>
        <v>7.5524760913562639E-4</v>
      </c>
      <c r="V574" s="89">
        <v>54</v>
      </c>
      <c r="W574" s="1">
        <f>(V574/'[1]POBLACIÓN 2024'!$N$29)*1000</f>
        <v>0.25666985127408065</v>
      </c>
      <c r="X574" s="1">
        <f t="shared" si="75"/>
        <v>8.8493493903813532E-4</v>
      </c>
      <c r="Y574" s="89">
        <v>20</v>
      </c>
      <c r="Z574" s="1">
        <f>(Y574/'[1]POBLACIÓN 2024'!$P$29)*1000</f>
        <v>0.16345745202523784</v>
      </c>
      <c r="AA574" s="1">
        <f t="shared" si="76"/>
        <v>5.6356135956467086E-4</v>
      </c>
      <c r="AB574" s="89">
        <v>5</v>
      </c>
      <c r="AC574" s="1">
        <f>(AB574/'[1]POBLACIÓN 2024'!$R$29)*1000</f>
        <v>9.1432751211483962E-2</v>
      </c>
      <c r="AD574" s="1">
        <f t="shared" si="77"/>
        <v>3.1523778783439186E-4</v>
      </c>
      <c r="AE574" s="28">
        <f>0</f>
        <v>0</v>
      </c>
    </row>
    <row r="575" spans="1:31" x14ac:dyDescent="0.25">
      <c r="A575" s="28" t="s">
        <v>1331</v>
      </c>
      <c r="B575" s="89">
        <v>352</v>
      </c>
      <c r="C575" s="1">
        <f>(B575/'[1]POBLACIÓN 2024'!$D$57)*1000</f>
        <v>0.22698913740903509</v>
      </c>
      <c r="D575" s="28">
        <v>63</v>
      </c>
      <c r="E575" s="1">
        <f>(D575/'[1]POBLACIÓN 2024'!$B$29)*1000</f>
        <v>0.2289685150119754</v>
      </c>
      <c r="F575" s="1">
        <f t="shared" si="78"/>
        <v>1.0087201424065217</v>
      </c>
      <c r="G575" s="28">
        <v>52</v>
      </c>
      <c r="H575" s="1">
        <f>(G575/'[1]POBLACIÓN 2024'!$D$29)*1000</f>
        <v>0.18100933590459417</v>
      </c>
      <c r="I575" s="1">
        <f t="shared" si="79"/>
        <v>6.2407596700174287E-4</v>
      </c>
      <c r="J575" s="28">
        <v>20</v>
      </c>
      <c r="K575" s="1">
        <f>(J575/'[1]POBLACIÓN 2024'!$F$29)*1000</f>
        <v>0.10372314218886947</v>
      </c>
      <c r="L575" s="1">
        <f t="shared" si="80"/>
        <v>3.5761205320424054E-4</v>
      </c>
      <c r="M575" s="28">
        <v>9</v>
      </c>
      <c r="N575" s="1">
        <f>(M575/'[1]POBLACIÓN 2024'!$H$29)*1000</f>
        <v>0.12876641771825909</v>
      </c>
      <c r="O575" s="1">
        <f t="shared" si="72"/>
        <v>4.4395514879535717E-4</v>
      </c>
      <c r="P575" s="89">
        <v>36</v>
      </c>
      <c r="Q575" s="1">
        <f>(P575/'[1]POBLACIÓN 2024'!$J$29)*1000</f>
        <v>0.56019793660426687</v>
      </c>
      <c r="R575" s="1">
        <f t="shared" si="73"/>
        <v>1.9314256209577948E-3</v>
      </c>
      <c r="S575" s="89">
        <v>57</v>
      </c>
      <c r="T575" s="1">
        <f>(S575/'[1]POBLACIÓN 2024'!$L$29)*1000</f>
        <v>0.2081021087680355</v>
      </c>
      <c r="U575" s="1">
        <f t="shared" si="74"/>
        <v>7.1748522867884498E-4</v>
      </c>
      <c r="V575" s="89">
        <v>30</v>
      </c>
      <c r="W575" s="1">
        <f>(V575/'[1]POBLACIÓN 2024'!$N$29)*1000</f>
        <v>0.14259436181893367</v>
      </c>
      <c r="X575" s="1">
        <f t="shared" si="75"/>
        <v>4.9163052168785281E-4</v>
      </c>
      <c r="Y575" s="89">
        <v>76</v>
      </c>
      <c r="Z575" s="1">
        <f>(Y575/'[1]POBLACIÓN 2024'!$P$29)*1000</f>
        <v>0.62113831769590377</v>
      </c>
      <c r="AA575" s="1">
        <f t="shared" si="76"/>
        <v>2.1415331663457494E-3</v>
      </c>
      <c r="AB575" s="89">
        <v>9</v>
      </c>
      <c r="AC575" s="1">
        <f>(AB575/'[1]POBLACIÓN 2024'!$R$29)*1000</f>
        <v>0.16457895218067112</v>
      </c>
      <c r="AD575" s="1">
        <f t="shared" si="77"/>
        <v>5.6742801810190531E-4</v>
      </c>
      <c r="AE575" s="28">
        <f>0</f>
        <v>0</v>
      </c>
    </row>
    <row r="576" spans="1:31" x14ac:dyDescent="0.25">
      <c r="A576" s="28" t="s">
        <v>1336</v>
      </c>
      <c r="B576" s="89">
        <v>347</v>
      </c>
      <c r="C576" s="1">
        <f>(B576/'[1]POBLACIÓN 2024'!$D$57)*1000</f>
        <v>0.22376485988902037</v>
      </c>
      <c r="D576" s="28">
        <v>72</v>
      </c>
      <c r="E576" s="1">
        <f>(D576/'[1]POBLACIÓN 2024'!$B$29)*1000</f>
        <v>0.26167830287082905</v>
      </c>
      <c r="F576" s="1">
        <f t="shared" si="78"/>
        <v>1.1694343026005622</v>
      </c>
      <c r="G576" s="28">
        <v>56</v>
      </c>
      <c r="H576" s="1">
        <f>(G576/'[1]POBLACIÓN 2024'!$D$29)*1000</f>
        <v>0.19493313097417833</v>
      </c>
      <c r="I576" s="1">
        <f t="shared" si="79"/>
        <v>6.7208181061726151E-4</v>
      </c>
      <c r="J576" s="28">
        <v>34</v>
      </c>
      <c r="K576" s="1">
        <f>(J576/'[1]POBLACIÓN 2024'!$F$29)*1000</f>
        <v>0.17632934172107811</v>
      </c>
      <c r="L576" s="1">
        <f t="shared" si="80"/>
        <v>6.0794049044720906E-4</v>
      </c>
      <c r="M576" s="28">
        <v>12</v>
      </c>
      <c r="N576" s="1">
        <f>(M576/'[1]POBLACIÓN 2024'!$H$29)*1000</f>
        <v>0.17168855695767876</v>
      </c>
      <c r="O576" s="1">
        <f t="shared" si="72"/>
        <v>5.9194019839380952E-4</v>
      </c>
      <c r="P576" s="89">
        <v>15</v>
      </c>
      <c r="Q576" s="1">
        <f>(P576/'[1]POBLACIÓN 2024'!$J$29)*1000</f>
        <v>0.23341580691844452</v>
      </c>
      <c r="R576" s="1">
        <f t="shared" si="73"/>
        <v>8.0476067539908113E-4</v>
      </c>
      <c r="S576" s="89">
        <v>61</v>
      </c>
      <c r="T576" s="1">
        <f>(S576/'[1]POBLACIÓN 2024'!$L$29)*1000</f>
        <v>0.22270576552368712</v>
      </c>
      <c r="U576" s="1">
        <f t="shared" si="74"/>
        <v>7.6783506928788676E-4</v>
      </c>
      <c r="V576" s="89">
        <v>54</v>
      </c>
      <c r="W576" s="1">
        <f>(V576/'[1]POBLACIÓN 2024'!$N$29)*1000</f>
        <v>0.25666985127408065</v>
      </c>
      <c r="X576" s="1">
        <f t="shared" si="75"/>
        <v>8.8493493903813532E-4</v>
      </c>
      <c r="Y576" s="89">
        <v>37</v>
      </c>
      <c r="Z576" s="1">
        <f>(Y576/'[1]POBLACIÓN 2024'!$P$29)*1000</f>
        <v>0.30239628624669002</v>
      </c>
      <c r="AA576" s="1">
        <f t="shared" si="76"/>
        <v>1.0425885151946412E-3</v>
      </c>
      <c r="AB576" s="89">
        <v>6</v>
      </c>
      <c r="AC576" s="1">
        <f>(AB576/'[1]POBLACIÓN 2024'!$R$29)*1000</f>
        <v>0.10971930145378074</v>
      </c>
      <c r="AD576" s="1">
        <f t="shared" si="77"/>
        <v>3.7828534540127021E-4</v>
      </c>
      <c r="AE576" s="28">
        <f>0</f>
        <v>0</v>
      </c>
    </row>
    <row r="577" spans="1:31" x14ac:dyDescent="0.25">
      <c r="A577" s="28" t="s">
        <v>1324</v>
      </c>
      <c r="B577" s="89">
        <v>347</v>
      </c>
      <c r="C577" s="1">
        <f>(B577/'[1]POBLACIÓN 2024'!$D$57)*1000</f>
        <v>0.22376485988902037</v>
      </c>
      <c r="D577" s="28">
        <v>78</v>
      </c>
      <c r="E577" s="1">
        <f>(D577/'[1]POBLACIÓN 2024'!$B$29)*1000</f>
        <v>0.28348482811006481</v>
      </c>
      <c r="F577" s="1">
        <f t="shared" si="78"/>
        <v>1.2668871611506092</v>
      </c>
      <c r="G577" s="28">
        <v>63</v>
      </c>
      <c r="H577" s="1">
        <f>(G577/'[1]POBLACIÓN 2024'!$D$29)*1000</f>
        <v>0.21929977234595063</v>
      </c>
      <c r="I577" s="1">
        <f t="shared" si="79"/>
        <v>7.5609203694441919E-4</v>
      </c>
      <c r="J577" s="28">
        <v>20</v>
      </c>
      <c r="K577" s="1">
        <f>(J577/'[1]POBLACIÓN 2024'!$F$29)*1000</f>
        <v>0.10372314218886947</v>
      </c>
      <c r="L577" s="1">
        <f t="shared" si="80"/>
        <v>3.5761205320424054E-4</v>
      </c>
      <c r="M577" s="28">
        <v>6</v>
      </c>
      <c r="N577" s="1">
        <f>(M577/'[1]POBLACIÓN 2024'!$H$29)*1000</f>
        <v>8.5844278478839381E-2</v>
      </c>
      <c r="O577" s="1">
        <f t="shared" si="72"/>
        <v>2.9597009919690476E-4</v>
      </c>
      <c r="P577" s="89">
        <v>6</v>
      </c>
      <c r="Q577" s="1">
        <f>(P577/'[1]POBLACIÓN 2024'!$J$29)*1000</f>
        <v>9.3366322767377802E-2</v>
      </c>
      <c r="R577" s="1">
        <f t="shared" si="73"/>
        <v>3.2190427015963243E-4</v>
      </c>
      <c r="S577" s="89">
        <v>81</v>
      </c>
      <c r="T577" s="1">
        <f>(S577/'[1]POBLACIÓN 2024'!$L$29)*1000</f>
        <v>0.29572404930194518</v>
      </c>
      <c r="U577" s="1">
        <f t="shared" si="74"/>
        <v>1.0195842723330956E-3</v>
      </c>
      <c r="V577" s="89">
        <v>52</v>
      </c>
      <c r="W577" s="1">
        <f>(V577/'[1]POBLACIÓN 2024'!$N$29)*1000</f>
        <v>0.24716356048615168</v>
      </c>
      <c r="X577" s="1">
        <f t="shared" si="75"/>
        <v>8.5215957092561159E-4</v>
      </c>
      <c r="Y577" s="89">
        <v>16</v>
      </c>
      <c r="Z577" s="1">
        <f>(Y577/'[1]POBLACIÓN 2024'!$P$29)*1000</f>
        <v>0.13076596162019027</v>
      </c>
      <c r="AA577" s="1">
        <f t="shared" si="76"/>
        <v>4.5084908765173675E-4</v>
      </c>
      <c r="AB577" s="89">
        <v>25</v>
      </c>
      <c r="AC577" s="1">
        <f>(AB577/'[1]POBLACIÓN 2024'!$R$29)*1000</f>
        <v>0.45716375605741977</v>
      </c>
      <c r="AD577" s="1">
        <f t="shared" si="77"/>
        <v>1.5761889391719592E-3</v>
      </c>
      <c r="AE577" s="28">
        <f>0</f>
        <v>0</v>
      </c>
    </row>
    <row r="578" spans="1:31" x14ac:dyDescent="0.25">
      <c r="A578" s="28" t="s">
        <v>1330</v>
      </c>
      <c r="B578" s="89">
        <v>333</v>
      </c>
      <c r="C578" s="1">
        <f>(B578/'[1]POBLACIÓN 2024'!$D$57)*1000</f>
        <v>0.2147368828329792</v>
      </c>
      <c r="D578" s="28">
        <v>71</v>
      </c>
      <c r="E578" s="1">
        <f>(D578/'[1]POBLACIÓN 2024'!$B$29)*1000</f>
        <v>0.25804388199762313</v>
      </c>
      <c r="F578" s="1">
        <f t="shared" si="78"/>
        <v>1.2016747127615137</v>
      </c>
      <c r="G578" s="28">
        <v>47</v>
      </c>
      <c r="H578" s="1">
        <f>(G578/'[1]POBLACIÓN 2024'!$D$29)*1000</f>
        <v>0.16360459206761396</v>
      </c>
      <c r="I578" s="1">
        <f t="shared" si="79"/>
        <v>5.6406866248234452E-4</v>
      </c>
      <c r="J578" s="28">
        <v>29</v>
      </c>
      <c r="K578" s="1">
        <f>(J578/'[1]POBLACIÓN 2024'!$F$29)*1000</f>
        <v>0.15039855617386072</v>
      </c>
      <c r="L578" s="1">
        <f t="shared" si="80"/>
        <v>5.1853747714614878E-4</v>
      </c>
      <c r="M578" s="28">
        <v>16</v>
      </c>
      <c r="N578" s="1">
        <f>(M578/'[1]POBLACIÓN 2024'!$H$29)*1000</f>
        <v>0.22891807594357169</v>
      </c>
      <c r="O578" s="1">
        <f t="shared" si="72"/>
        <v>7.8925359785841269E-4</v>
      </c>
      <c r="P578" s="89">
        <v>18</v>
      </c>
      <c r="Q578" s="1">
        <f>(P578/'[1]POBLACIÓN 2024'!$J$29)*1000</f>
        <v>0.28009896830213343</v>
      </c>
      <c r="R578" s="1">
        <f t="shared" si="73"/>
        <v>9.657128104788974E-4</v>
      </c>
      <c r="S578" s="89">
        <v>74</v>
      </c>
      <c r="T578" s="1">
        <f>(S578/'[1]POBLACIÓN 2024'!$L$29)*1000</f>
        <v>0.27016764997955484</v>
      </c>
      <c r="U578" s="1">
        <f t="shared" si="74"/>
        <v>9.3147205126727236E-4</v>
      </c>
      <c r="V578" s="89">
        <v>39</v>
      </c>
      <c r="W578" s="1">
        <f>(V578/'[1]POBLACIÓN 2024'!$N$29)*1000</f>
        <v>0.18537267036461377</v>
      </c>
      <c r="X578" s="1">
        <f t="shared" si="75"/>
        <v>6.3911967819420875E-4</v>
      </c>
      <c r="Y578" s="89">
        <v>28</v>
      </c>
      <c r="Z578" s="1">
        <f>(Y578/'[1]POBLACIÓN 2024'!$P$29)*1000</f>
        <v>0.22884043283533295</v>
      </c>
      <c r="AA578" s="1">
        <f t="shared" si="76"/>
        <v>7.8898590339053921E-4</v>
      </c>
      <c r="AB578" s="89">
        <v>11</v>
      </c>
      <c r="AC578" s="1">
        <f>(AB578/'[1]POBLACIÓN 2024'!$R$29)*1000</f>
        <v>0.20115205266526467</v>
      </c>
      <c r="AD578" s="1">
        <f t="shared" si="77"/>
        <v>6.935231332356619E-4</v>
      </c>
      <c r="AE578" s="28">
        <f>0</f>
        <v>0</v>
      </c>
    </row>
    <row r="579" spans="1:31" x14ac:dyDescent="0.25">
      <c r="A579" s="28" t="s">
        <v>1328</v>
      </c>
      <c r="B579" s="89">
        <v>332</v>
      </c>
      <c r="C579" s="1">
        <f>(B579/'[1]POBLACIÓN 2024'!$D$57)*1000</f>
        <v>0.21409202732897625</v>
      </c>
      <c r="D579" s="28">
        <v>74</v>
      </c>
      <c r="E579" s="1">
        <f>(D579/'[1]POBLACIÓN 2024'!$B$29)*1000</f>
        <v>0.26894714461724101</v>
      </c>
      <c r="F579" s="1">
        <f t="shared" si="78"/>
        <v>1.2562221394819797</v>
      </c>
      <c r="G579" s="28">
        <v>58</v>
      </c>
      <c r="H579" s="1">
        <f>(G579/'[1]POBLACIÓN 2024'!$D$29)*1000</f>
        <v>0.20189502850897043</v>
      </c>
      <c r="I579" s="1">
        <f t="shared" si="79"/>
        <v>6.9608473242502083E-4</v>
      </c>
      <c r="J579" s="28">
        <v>38</v>
      </c>
      <c r="K579" s="1">
        <f>(J579/'[1]POBLACIÓN 2024'!$F$29)*1000</f>
        <v>0.197073970158852</v>
      </c>
      <c r="L579" s="1">
        <f t="shared" si="80"/>
        <v>6.7946290108805707E-4</v>
      </c>
      <c r="M579" s="28">
        <v>10</v>
      </c>
      <c r="N579" s="1">
        <f>(M579/'[1]POBLACIÓN 2024'!$H$29)*1000</f>
        <v>0.14307379746473231</v>
      </c>
      <c r="O579" s="1">
        <f t="shared" si="72"/>
        <v>4.9328349866150788E-4</v>
      </c>
      <c r="P579" s="89">
        <v>15</v>
      </c>
      <c r="Q579" s="1">
        <f>(P579/'[1]POBLACIÓN 2024'!$J$29)*1000</f>
        <v>0.23341580691844452</v>
      </c>
      <c r="R579" s="1">
        <f t="shared" si="73"/>
        <v>8.0476067539908113E-4</v>
      </c>
      <c r="S579" s="89">
        <v>64</v>
      </c>
      <c r="T579" s="1">
        <f>(S579/'[1]POBLACIÓN 2024'!$L$29)*1000</f>
        <v>0.23365850809042582</v>
      </c>
      <c r="U579" s="1">
        <f t="shared" si="74"/>
        <v>8.0559744974466807E-4</v>
      </c>
      <c r="V579" s="89">
        <v>51</v>
      </c>
      <c r="W579" s="1">
        <f>(V579/'[1]POBLACIÓN 2024'!$N$29)*1000</f>
        <v>0.24241041509218725</v>
      </c>
      <c r="X579" s="1">
        <f t="shared" si="75"/>
        <v>8.357718868693499E-4</v>
      </c>
      <c r="Y579" s="89">
        <v>20</v>
      </c>
      <c r="Z579" s="1">
        <f>(Y579/'[1]POBLACIÓN 2024'!$P$29)*1000</f>
        <v>0.16345745202523784</v>
      </c>
      <c r="AA579" s="1">
        <f t="shared" si="76"/>
        <v>5.6356135956467086E-4</v>
      </c>
      <c r="AB579" s="89">
        <v>2</v>
      </c>
      <c r="AC579" s="1">
        <f>(AB579/'[1]POBLACIÓN 2024'!$R$29)*1000</f>
        <v>3.6573100484593585E-2</v>
      </c>
      <c r="AD579" s="1">
        <f t="shared" si="77"/>
        <v>1.2609511513375675E-4</v>
      </c>
      <c r="AE579" s="28">
        <f>0</f>
        <v>0</v>
      </c>
    </row>
    <row r="580" spans="1:31" x14ac:dyDescent="0.25">
      <c r="A580" s="28" t="s">
        <v>1334</v>
      </c>
      <c r="B580" s="89">
        <v>326</v>
      </c>
      <c r="C580" s="1">
        <f>(B580/'[1]POBLACIÓN 2024'!$D$57)*1000</f>
        <v>0.21022289430495864</v>
      </c>
      <c r="D580" s="28">
        <v>65</v>
      </c>
      <c r="E580" s="1">
        <f>(D580/'[1]POBLACIÓN 2024'!$B$29)*1000</f>
        <v>0.23623735675838733</v>
      </c>
      <c r="F580" s="1">
        <f t="shared" si="78"/>
        <v>1.1237470473396249</v>
      </c>
      <c r="G580" s="28">
        <v>36</v>
      </c>
      <c r="H580" s="1">
        <f>(G580/'[1]POBLACIÓN 2024'!$D$29)*1000</f>
        <v>0.1253141556262575</v>
      </c>
      <c r="I580" s="1">
        <f t="shared" si="79"/>
        <v>4.3205259253966809E-4</v>
      </c>
      <c r="J580" s="28">
        <v>22</v>
      </c>
      <c r="K580" s="1">
        <f>(J580/'[1]POBLACIÓN 2024'!$F$29)*1000</f>
        <v>0.11409545640775642</v>
      </c>
      <c r="L580" s="1">
        <f t="shared" si="80"/>
        <v>3.9337325852466465E-4</v>
      </c>
      <c r="M580" s="28">
        <v>17</v>
      </c>
      <c r="N580" s="1">
        <f>(M580/'[1]POBLACIÓN 2024'!$H$29)*1000</f>
        <v>0.24322545569004494</v>
      </c>
      <c r="O580" s="1">
        <f t="shared" si="72"/>
        <v>8.3858194772456357E-4</v>
      </c>
      <c r="P580" s="89">
        <v>40</v>
      </c>
      <c r="Q580" s="1">
        <f>(P580/'[1]POBLACIÓN 2024'!$J$29)*1000</f>
        <v>0.62244215178251872</v>
      </c>
      <c r="R580" s="1">
        <f t="shared" si="73"/>
        <v>2.146028467730883E-3</v>
      </c>
      <c r="S580" s="89">
        <v>73</v>
      </c>
      <c r="T580" s="1">
        <f>(S580/'[1]POBLACIÓN 2024'!$L$29)*1000</f>
        <v>0.26651673579064195</v>
      </c>
      <c r="U580" s="1">
        <f t="shared" si="74"/>
        <v>9.1888459111501199E-4</v>
      </c>
      <c r="V580" s="89">
        <v>39</v>
      </c>
      <c r="W580" s="1">
        <f>(V580/'[1]POBLACIÓN 2024'!$N$29)*1000</f>
        <v>0.18537267036461377</v>
      </c>
      <c r="X580" s="1">
        <f t="shared" si="75"/>
        <v>6.3911967819420875E-4</v>
      </c>
      <c r="Y580" s="89">
        <v>18</v>
      </c>
      <c r="Z580" s="1">
        <f>(Y580/'[1]POBLACIÓN 2024'!$P$29)*1000</f>
        <v>0.14711170682271404</v>
      </c>
      <c r="AA580" s="1">
        <f t="shared" si="76"/>
        <v>5.0720522360820372E-4</v>
      </c>
      <c r="AB580" s="89">
        <v>16</v>
      </c>
      <c r="AC580" s="1">
        <f>(AB580/'[1]POBLACIÓN 2024'!$R$29)*1000</f>
        <v>0.29258480387674868</v>
      </c>
      <c r="AD580" s="1">
        <f t="shared" si="77"/>
        <v>1.008760921070054E-3</v>
      </c>
      <c r="AE580" s="28">
        <f>0</f>
        <v>0</v>
      </c>
    </row>
    <row r="581" spans="1:31" x14ac:dyDescent="0.25">
      <c r="A581" s="28" t="s">
        <v>1332</v>
      </c>
      <c r="B581" s="89">
        <v>324</v>
      </c>
      <c r="C581" s="1">
        <f>(B581/'[1]POBLACIÓN 2024'!$D$57)*1000</f>
        <v>0.20893318329695273</v>
      </c>
      <c r="D581" s="28">
        <v>34</v>
      </c>
      <c r="E581" s="1">
        <f>(D581/'[1]POBLACIÓN 2024'!$B$29)*1000</f>
        <v>0.12357030968900262</v>
      </c>
      <c r="F581" s="1">
        <f t="shared" si="78"/>
        <v>0.59143458085054157</v>
      </c>
      <c r="G581" s="28">
        <v>41</v>
      </c>
      <c r="H581" s="1">
        <f>(G581/'[1]POBLACIÓN 2024'!$D$29)*1000</f>
        <v>0.14271889946323771</v>
      </c>
      <c r="I581" s="1">
        <f t="shared" si="79"/>
        <v>4.9205989705906645E-4</v>
      </c>
      <c r="J581" s="28">
        <v>37</v>
      </c>
      <c r="K581" s="1">
        <f>(J581/'[1]POBLACIÓN 2024'!$F$29)*1000</f>
        <v>0.19188781304940852</v>
      </c>
      <c r="L581" s="1">
        <f t="shared" si="80"/>
        <v>6.6158229842784501E-4</v>
      </c>
      <c r="M581" s="28">
        <v>18</v>
      </c>
      <c r="N581" s="1">
        <f>(M581/'[1]POBLACIÓN 2024'!$H$29)*1000</f>
        <v>0.25753283543651817</v>
      </c>
      <c r="O581" s="1">
        <f t="shared" si="72"/>
        <v>8.8791029759071433E-4</v>
      </c>
      <c r="P581" s="89">
        <v>5</v>
      </c>
      <c r="Q581" s="1">
        <f>(P581/'[1]POBLACIÓN 2024'!$J$29)*1000</f>
        <v>7.7805268972814839E-2</v>
      </c>
      <c r="R581" s="1">
        <f t="shared" si="73"/>
        <v>2.6825355846636038E-4</v>
      </c>
      <c r="S581" s="89">
        <v>67</v>
      </c>
      <c r="T581" s="1">
        <f>(S581/'[1]POBLACIÓN 2024'!$L$29)*1000</f>
        <v>0.24461125065716455</v>
      </c>
      <c r="U581" s="1">
        <f t="shared" si="74"/>
        <v>8.4335983020144948E-4</v>
      </c>
      <c r="V581" s="89">
        <v>77</v>
      </c>
      <c r="W581" s="1">
        <f>(V581/'[1]POBLACIÓN 2024'!$N$29)*1000</f>
        <v>0.36599219533526312</v>
      </c>
      <c r="X581" s="1">
        <f t="shared" si="75"/>
        <v>1.2618516723321557E-3</v>
      </c>
      <c r="Y581" s="89">
        <v>23</v>
      </c>
      <c r="Z581" s="1">
        <f>(Y581/'[1]POBLACIÓN 2024'!$P$29)*1000</f>
        <v>0.18797606982902348</v>
      </c>
      <c r="AA581" s="1">
        <f t="shared" si="76"/>
        <v>6.4809556349937141E-4</v>
      </c>
      <c r="AB581" s="89">
        <v>22</v>
      </c>
      <c r="AC581" s="1">
        <f>(AB581/'[1]POBLACIÓN 2024'!$R$29)*1000</f>
        <v>0.40230410533052935</v>
      </c>
      <c r="AD581" s="1">
        <f t="shared" si="77"/>
        <v>1.3870462664713238E-3</v>
      </c>
      <c r="AE581" s="28">
        <f>0</f>
        <v>0</v>
      </c>
    </row>
    <row r="582" spans="1:31" x14ac:dyDescent="0.25">
      <c r="A582" s="28" t="s">
        <v>1329</v>
      </c>
      <c r="B582" s="89">
        <v>324</v>
      </c>
      <c r="C582" s="1">
        <f>(B582/'[1]POBLACIÓN 2024'!$D$57)*1000</f>
        <v>0.20893318329695273</v>
      </c>
      <c r="D582" s="28">
        <v>29</v>
      </c>
      <c r="E582" s="1">
        <f>(D582/'[1]POBLACIÓN 2024'!$B$29)*1000</f>
        <v>0.10539820532297281</v>
      </c>
      <c r="F582" s="1">
        <f t="shared" si="78"/>
        <v>0.50445890719605013</v>
      </c>
      <c r="G582" s="28">
        <v>109</v>
      </c>
      <c r="H582" s="1">
        <f>(G582/'[1]POBLACIÓN 2024'!$D$29)*1000</f>
        <v>0.37942341564616849</v>
      </c>
      <c r="I582" s="1">
        <f t="shared" si="79"/>
        <v>1.3081592385228839E-3</v>
      </c>
      <c r="J582" s="28">
        <v>28</v>
      </c>
      <c r="K582" s="1">
        <f>(J582/'[1]POBLACIÓN 2024'!$F$29)*1000</f>
        <v>0.14521239906441727</v>
      </c>
      <c r="L582" s="1">
        <f t="shared" si="80"/>
        <v>5.0065687448593683E-4</v>
      </c>
      <c r="M582" s="28">
        <v>13</v>
      </c>
      <c r="N582" s="1">
        <f>(M582/'[1]POBLACIÓN 2024'!$H$29)*1000</f>
        <v>0.18599593670415202</v>
      </c>
      <c r="O582" s="1">
        <f t="shared" si="72"/>
        <v>6.4126854825996039E-4</v>
      </c>
      <c r="P582" s="89">
        <v>7</v>
      </c>
      <c r="Q582" s="1">
        <f>(P582/'[1]POBLACIÓN 2024'!$J$29)*1000</f>
        <v>0.10892737656194078</v>
      </c>
      <c r="R582" s="1">
        <f t="shared" si="73"/>
        <v>3.7555498185290454E-4</v>
      </c>
      <c r="S582" s="89">
        <v>50</v>
      </c>
      <c r="T582" s="1">
        <f>(S582/'[1]POBLACIÓN 2024'!$L$29)*1000</f>
        <v>0.18254570944564519</v>
      </c>
      <c r="U582" s="1">
        <f t="shared" si="74"/>
        <v>6.29373007613022E-4</v>
      </c>
      <c r="V582" s="89">
        <v>49</v>
      </c>
      <c r="W582" s="1">
        <f>(V582/'[1]POBLACIÓN 2024'!$N$29)*1000</f>
        <v>0.23290412430425836</v>
      </c>
      <c r="X582" s="1">
        <f t="shared" si="75"/>
        <v>8.0299651875682639E-4</v>
      </c>
      <c r="Y582" s="89">
        <v>37</v>
      </c>
      <c r="Z582" s="1">
        <f>(Y582/'[1]POBLACIÓN 2024'!$P$29)*1000</f>
        <v>0.30239628624669002</v>
      </c>
      <c r="AA582" s="1">
        <f t="shared" si="76"/>
        <v>1.0425885151946412E-3</v>
      </c>
      <c r="AB582" s="89">
        <v>2</v>
      </c>
      <c r="AC582" s="1">
        <f>(AB582/'[1]POBLACIÓN 2024'!$R$29)*1000</f>
        <v>3.6573100484593585E-2</v>
      </c>
      <c r="AD582" s="1">
        <f t="shared" si="77"/>
        <v>1.2609511513375675E-4</v>
      </c>
      <c r="AE582" s="28">
        <f>0</f>
        <v>0</v>
      </c>
    </row>
    <row r="583" spans="1:31" x14ac:dyDescent="0.25">
      <c r="A583" s="28" t="s">
        <v>1346</v>
      </c>
      <c r="B583" s="89">
        <v>324</v>
      </c>
      <c r="C583" s="1">
        <f>(B583/'[1]POBLACIÓN 2024'!$D$57)*1000</f>
        <v>0.20893318329695273</v>
      </c>
      <c r="D583" s="28">
        <v>63</v>
      </c>
      <c r="E583" s="1">
        <f>(D583/'[1]POBLACIÓN 2024'!$B$29)*1000</f>
        <v>0.2289685150119754</v>
      </c>
      <c r="F583" s="1">
        <f t="shared" si="78"/>
        <v>1.0958934880465916</v>
      </c>
      <c r="G583" s="28">
        <v>66</v>
      </c>
      <c r="H583" s="1">
        <f>(G583/'[1]POBLACIÓN 2024'!$D$29)*1000</f>
        <v>0.22974261864813875</v>
      </c>
      <c r="I583" s="1">
        <f t="shared" si="79"/>
        <v>7.9209641965605822E-4</v>
      </c>
      <c r="J583" s="28">
        <v>37</v>
      </c>
      <c r="K583" s="1">
        <f>(J583/'[1]POBLACIÓN 2024'!$F$29)*1000</f>
        <v>0.19188781304940852</v>
      </c>
      <c r="L583" s="1">
        <f t="shared" si="80"/>
        <v>6.6158229842784501E-4</v>
      </c>
      <c r="M583" s="28">
        <v>3</v>
      </c>
      <c r="N583" s="1">
        <f>(M583/'[1]POBLACIÓN 2024'!$H$29)*1000</f>
        <v>4.292213923941969E-2</v>
      </c>
      <c r="O583" s="1">
        <f t="shared" ref="O583:O646" si="81">N583/$C$7</f>
        <v>1.4798504959845238E-4</v>
      </c>
      <c r="P583" s="89">
        <v>19</v>
      </c>
      <c r="Q583" s="1">
        <f>(P583/'[1]POBLACIÓN 2024'!$J$29)*1000</f>
        <v>0.2956600220966964</v>
      </c>
      <c r="R583" s="1">
        <f t="shared" ref="R583:R646" si="82">Q583/$C$7</f>
        <v>1.0193635221721696E-3</v>
      </c>
      <c r="S583" s="89">
        <v>52</v>
      </c>
      <c r="T583" s="1">
        <f>(S583/'[1]POBLACIÓN 2024'!$L$29)*1000</f>
        <v>0.189847537823471</v>
      </c>
      <c r="U583" s="1">
        <f t="shared" ref="U583:U646" si="83">T583/$C$7</f>
        <v>6.5454792791754283E-4</v>
      </c>
      <c r="V583" s="89">
        <v>53</v>
      </c>
      <c r="W583" s="1">
        <f>(V583/'[1]POBLACIÓN 2024'!$N$29)*1000</f>
        <v>0.25191670588011617</v>
      </c>
      <c r="X583" s="1">
        <f t="shared" ref="X583:X646" si="84">W583/$C$7</f>
        <v>8.685472549818734E-4</v>
      </c>
      <c r="Y583" s="89">
        <v>23</v>
      </c>
      <c r="Z583" s="1">
        <f>(Y583/'[1]POBLACIÓN 2024'!$P$29)*1000</f>
        <v>0.18797606982902348</v>
      </c>
      <c r="AA583" s="1">
        <f t="shared" ref="AA583:AA646" si="85">Z583/$C$7</f>
        <v>6.4809556349937141E-4</v>
      </c>
      <c r="AB583" s="89">
        <v>8</v>
      </c>
      <c r="AC583" s="1">
        <f>(AB583/'[1]POBLACIÓN 2024'!$R$29)*1000</f>
        <v>0.14629240193837434</v>
      </c>
      <c r="AD583" s="1">
        <f t="shared" ref="AD583:AD646" si="86">AC583/$C$7</f>
        <v>5.0438046053502702E-4</v>
      </c>
      <c r="AE583" s="28">
        <f>0</f>
        <v>0</v>
      </c>
    </row>
    <row r="584" spans="1:31" x14ac:dyDescent="0.25">
      <c r="A584" s="28" t="s">
        <v>1349</v>
      </c>
      <c r="B584" s="89">
        <v>319</v>
      </c>
      <c r="C584" s="1">
        <f>(B584/'[1]POBLACIÓN 2024'!$D$57)*1000</f>
        <v>0.20570890577693801</v>
      </c>
      <c r="D584" s="28">
        <v>50</v>
      </c>
      <c r="E584" s="1">
        <f>(D584/'[1]POBLACIÓN 2024'!$B$29)*1000</f>
        <v>0.18172104366029795</v>
      </c>
      <c r="F584" s="1">
        <f t="shared" ref="F584:F647" si="87">E584/C584</f>
        <v>0.8833892872744582</v>
      </c>
      <c r="G584" s="28">
        <v>46</v>
      </c>
      <c r="H584" s="1">
        <f>(G584/'[1]POBLACIÓN 2024'!$D$29)*1000</f>
        <v>0.16012364330021792</v>
      </c>
      <c r="I584" s="1">
        <f t="shared" ref="I584:I647" si="88">H584/$C$7</f>
        <v>5.520672015784648E-4</v>
      </c>
      <c r="J584" s="28">
        <v>35</v>
      </c>
      <c r="K584" s="1">
        <f>(J584/'[1]POBLACIÓN 2024'!$F$29)*1000</f>
        <v>0.18151549883052159</v>
      </c>
      <c r="L584" s="1">
        <f t="shared" ref="L584:L647" si="89">K584/$C$7</f>
        <v>6.2582109310742101E-4</v>
      </c>
      <c r="M584" s="28">
        <v>25</v>
      </c>
      <c r="N584" s="1">
        <f>(M584/'[1]POBLACIÓN 2024'!$H$29)*1000</f>
        <v>0.35768449366183075</v>
      </c>
      <c r="O584" s="1">
        <f t="shared" si="81"/>
        <v>1.2332087466537698E-3</v>
      </c>
      <c r="P584" s="89">
        <v>20</v>
      </c>
      <c r="Q584" s="1">
        <f>(P584/'[1]POBLACIÓN 2024'!$J$29)*1000</f>
        <v>0.31122107589125936</v>
      </c>
      <c r="R584" s="1">
        <f t="shared" si="82"/>
        <v>1.0730142338654415E-3</v>
      </c>
      <c r="S584" s="89">
        <v>52</v>
      </c>
      <c r="T584" s="1">
        <f>(S584/'[1]POBLACIÓN 2024'!$L$29)*1000</f>
        <v>0.189847537823471</v>
      </c>
      <c r="U584" s="1">
        <f t="shared" si="83"/>
        <v>6.5454792791754283E-4</v>
      </c>
      <c r="V584" s="89">
        <v>56</v>
      </c>
      <c r="W584" s="1">
        <f>(V584/'[1]POBLACIÓN 2024'!$N$29)*1000</f>
        <v>0.26617614206200951</v>
      </c>
      <c r="X584" s="1">
        <f t="shared" si="84"/>
        <v>9.1771030715065861E-4</v>
      </c>
      <c r="Y584" s="89">
        <v>26</v>
      </c>
      <c r="Z584" s="1">
        <f>(Y584/'[1]POBLACIÓN 2024'!$P$29)*1000</f>
        <v>0.21249468763280918</v>
      </c>
      <c r="AA584" s="1">
        <f t="shared" si="85"/>
        <v>7.3262976743407218E-4</v>
      </c>
      <c r="AB584" s="89">
        <v>9</v>
      </c>
      <c r="AC584" s="1">
        <f>(AB584/'[1]POBLACIÓN 2024'!$R$29)*1000</f>
        <v>0.16457895218067112</v>
      </c>
      <c r="AD584" s="1">
        <f t="shared" si="86"/>
        <v>5.6742801810190531E-4</v>
      </c>
      <c r="AE584" s="28">
        <f>0</f>
        <v>0</v>
      </c>
    </row>
    <row r="585" spans="1:31" x14ac:dyDescent="0.25">
      <c r="A585" s="28" t="s">
        <v>1333</v>
      </c>
      <c r="B585" s="89">
        <v>316</v>
      </c>
      <c r="C585" s="1">
        <f>(B585/'[1]POBLACIÓN 2024'!$D$57)*1000</f>
        <v>0.20377433926492922</v>
      </c>
      <c r="D585" s="28">
        <v>51</v>
      </c>
      <c r="E585" s="1">
        <f>(D585/'[1]POBLACIÓN 2024'!$B$29)*1000</f>
        <v>0.18535546453350391</v>
      </c>
      <c r="F585" s="1">
        <f t="shared" si="87"/>
        <v>0.90961141232076947</v>
      </c>
      <c r="G585" s="28">
        <v>67</v>
      </c>
      <c r="H585" s="1">
        <f>(G585/'[1]POBLACIÓN 2024'!$D$29)*1000</f>
        <v>0.23322356741553479</v>
      </c>
      <c r="I585" s="1">
        <f t="shared" si="88"/>
        <v>8.0409788055993783E-4</v>
      </c>
      <c r="J585" s="28">
        <v>33</v>
      </c>
      <c r="K585" s="1">
        <f>(J585/'[1]POBLACIÓN 2024'!$F$29)*1000</f>
        <v>0.17114318461163461</v>
      </c>
      <c r="L585" s="1">
        <f t="shared" si="89"/>
        <v>5.9005988778699689E-4</v>
      </c>
      <c r="M585" s="28">
        <v>17</v>
      </c>
      <c r="N585" s="1">
        <f>(M585/'[1]POBLACIÓN 2024'!$H$29)*1000</f>
        <v>0.24322545569004494</v>
      </c>
      <c r="O585" s="1">
        <f t="shared" si="81"/>
        <v>8.3858194772456357E-4</v>
      </c>
      <c r="P585" s="89">
        <v>10</v>
      </c>
      <c r="Q585" s="1">
        <f>(P585/'[1]POBLACIÓN 2024'!$J$29)*1000</f>
        <v>0.15561053794562968</v>
      </c>
      <c r="R585" s="1">
        <f t="shared" si="82"/>
        <v>5.3650711693272075E-4</v>
      </c>
      <c r="S585" s="89">
        <v>41</v>
      </c>
      <c r="T585" s="1">
        <f>(S585/'[1]POBLACIÓN 2024'!$L$29)*1000</f>
        <v>0.14968748174542906</v>
      </c>
      <c r="U585" s="1">
        <f t="shared" si="83"/>
        <v>5.1608586624267807E-4</v>
      </c>
      <c r="V585" s="89">
        <v>42</v>
      </c>
      <c r="W585" s="1">
        <f>(V585/'[1]POBLACIÓN 2024'!$N$29)*1000</f>
        <v>0.19963210654650715</v>
      </c>
      <c r="X585" s="1">
        <f t="shared" si="84"/>
        <v>6.8828273036299406E-4</v>
      </c>
      <c r="Y585" s="89">
        <v>46</v>
      </c>
      <c r="Z585" s="1">
        <f>(Y585/'[1]POBLACIÓN 2024'!$P$29)*1000</f>
        <v>0.37595213965804697</v>
      </c>
      <c r="AA585" s="1">
        <f t="shared" si="85"/>
        <v>1.2961911269987428E-3</v>
      </c>
      <c r="AB585" s="89">
        <v>9</v>
      </c>
      <c r="AC585" s="1">
        <f>(AB585/'[1]POBLACIÓN 2024'!$R$29)*1000</f>
        <v>0.16457895218067112</v>
      </c>
      <c r="AD585" s="1">
        <f t="shared" si="86"/>
        <v>5.6742801810190531E-4</v>
      </c>
      <c r="AE585" s="28">
        <f>0</f>
        <v>0</v>
      </c>
    </row>
    <row r="586" spans="1:31" x14ac:dyDescent="0.25">
      <c r="A586" s="28" t="s">
        <v>1339</v>
      </c>
      <c r="B586" s="89">
        <v>316</v>
      </c>
      <c r="C586" s="1">
        <f>(B586/'[1]POBLACIÓN 2024'!$D$57)*1000</f>
        <v>0.20377433926492922</v>
      </c>
      <c r="D586" s="28">
        <v>58</v>
      </c>
      <c r="E586" s="1">
        <f>(D586/'[1]POBLACIÓN 2024'!$B$29)*1000</f>
        <v>0.21079641064594562</v>
      </c>
      <c r="F586" s="1">
        <f t="shared" si="87"/>
        <v>1.0344600375412674</v>
      </c>
      <c r="G586" s="28">
        <v>55</v>
      </c>
      <c r="H586" s="1">
        <f>(G586/'[1]POBLACIÓN 2024'!$D$29)*1000</f>
        <v>0.19145218220678228</v>
      </c>
      <c r="I586" s="1">
        <f t="shared" si="88"/>
        <v>6.600803497133818E-4</v>
      </c>
      <c r="J586" s="28">
        <v>32</v>
      </c>
      <c r="K586" s="1">
        <f>(J586/'[1]POBLACIÓN 2024'!$F$29)*1000</f>
        <v>0.16595702750219113</v>
      </c>
      <c r="L586" s="1">
        <f t="shared" si="89"/>
        <v>5.7217928512678484E-4</v>
      </c>
      <c r="M586" s="28">
        <v>8</v>
      </c>
      <c r="N586" s="1">
        <f>(M586/'[1]POBLACIÓN 2024'!$H$29)*1000</f>
        <v>0.11445903797178585</v>
      </c>
      <c r="O586" s="1">
        <f t="shared" si="81"/>
        <v>3.9462679892920635E-4</v>
      </c>
      <c r="P586" s="89">
        <v>5</v>
      </c>
      <c r="Q586" s="1">
        <f>(P586/'[1]POBLACIÓN 2024'!$J$29)*1000</f>
        <v>7.7805268972814839E-2</v>
      </c>
      <c r="R586" s="1">
        <f t="shared" si="82"/>
        <v>2.6825355846636038E-4</v>
      </c>
      <c r="S586" s="89">
        <v>56</v>
      </c>
      <c r="T586" s="1">
        <f>(S586/'[1]POBLACIÓN 2024'!$L$29)*1000</f>
        <v>0.20445119457912261</v>
      </c>
      <c r="U586" s="1">
        <f t="shared" si="83"/>
        <v>7.0489776852658461E-4</v>
      </c>
      <c r="V586" s="89">
        <v>44</v>
      </c>
      <c r="W586" s="1">
        <f>(V586/'[1]POBLACIÓN 2024'!$N$29)*1000</f>
        <v>0.20913839733443607</v>
      </c>
      <c r="X586" s="1">
        <f t="shared" si="84"/>
        <v>7.2105809847551757E-4</v>
      </c>
      <c r="Y586" s="89">
        <v>54</v>
      </c>
      <c r="Z586" s="1">
        <f>(Y586/'[1]POBLACIÓN 2024'!$P$29)*1000</f>
        <v>0.44133512046814216</v>
      </c>
      <c r="AA586" s="1">
        <f t="shared" si="85"/>
        <v>1.5216156708246114E-3</v>
      </c>
      <c r="AB586" s="89">
        <v>4</v>
      </c>
      <c r="AC586" s="1">
        <f>(AB586/'[1]POBLACIÓN 2024'!$R$29)*1000</f>
        <v>7.314620096918717E-2</v>
      </c>
      <c r="AD586" s="1">
        <f t="shared" si="86"/>
        <v>2.5219023026751351E-4</v>
      </c>
      <c r="AE586" s="28">
        <f>0</f>
        <v>0</v>
      </c>
    </row>
    <row r="587" spans="1:31" x14ac:dyDescent="0.25">
      <c r="A587" s="28" t="s">
        <v>1363</v>
      </c>
      <c r="B587" s="89">
        <v>307</v>
      </c>
      <c r="C587" s="1">
        <f>(B587/'[1]POBLACIÓN 2024'!$D$57)*1000</f>
        <v>0.19797063972890275</v>
      </c>
      <c r="D587" s="28">
        <v>66</v>
      </c>
      <c r="E587" s="1">
        <f>(D587/'[1]POBLACIÓN 2024'!$B$29)*1000</f>
        <v>0.23987177763159329</v>
      </c>
      <c r="F587" s="1">
        <f t="shared" si="87"/>
        <v>1.2116532934382045</v>
      </c>
      <c r="G587" s="28">
        <v>55</v>
      </c>
      <c r="H587" s="1">
        <f>(G587/'[1]POBLACIÓN 2024'!$D$29)*1000</f>
        <v>0.19145218220678228</v>
      </c>
      <c r="I587" s="1">
        <f t="shared" si="88"/>
        <v>6.600803497133818E-4</v>
      </c>
      <c r="J587" s="28">
        <v>20</v>
      </c>
      <c r="K587" s="1">
        <f>(J587/'[1]POBLACIÓN 2024'!$F$29)*1000</f>
        <v>0.10372314218886947</v>
      </c>
      <c r="L587" s="1">
        <f t="shared" si="89"/>
        <v>3.5761205320424054E-4</v>
      </c>
      <c r="M587" s="28">
        <v>15</v>
      </c>
      <c r="N587" s="1">
        <f>(M587/'[1]POBLACIÓN 2024'!$H$29)*1000</f>
        <v>0.21461069619709847</v>
      </c>
      <c r="O587" s="1">
        <f t="shared" si="81"/>
        <v>7.3992524799226193E-4</v>
      </c>
      <c r="P587" s="89">
        <v>10</v>
      </c>
      <c r="Q587" s="1">
        <f>(P587/'[1]POBLACIÓN 2024'!$J$29)*1000</f>
        <v>0.15561053794562968</v>
      </c>
      <c r="R587" s="1">
        <f t="shared" si="82"/>
        <v>5.3650711693272075E-4</v>
      </c>
      <c r="S587" s="89">
        <v>47</v>
      </c>
      <c r="T587" s="1">
        <f>(S587/'[1]POBLACIÓN 2024'!$L$29)*1000</f>
        <v>0.17159296687890649</v>
      </c>
      <c r="U587" s="1">
        <f t="shared" si="83"/>
        <v>5.9161062715624069E-4</v>
      </c>
      <c r="V587" s="89">
        <v>57</v>
      </c>
      <c r="W587" s="1">
        <f>(V587/'[1]POBLACIÓN 2024'!$N$29)*1000</f>
        <v>0.270929287455974</v>
      </c>
      <c r="X587" s="1">
        <f t="shared" si="84"/>
        <v>9.3409799120692052E-4</v>
      </c>
      <c r="Y587" s="89">
        <v>27</v>
      </c>
      <c r="Z587" s="1">
        <f>(Y587/'[1]POBLACIÓN 2024'!$P$29)*1000</f>
        <v>0.22066756023407108</v>
      </c>
      <c r="AA587" s="1">
        <f t="shared" si="85"/>
        <v>7.6080783541230569E-4</v>
      </c>
      <c r="AB587" s="89">
        <v>10</v>
      </c>
      <c r="AC587" s="1">
        <f>(AB587/'[1]POBLACIÓN 2024'!$R$29)*1000</f>
        <v>0.18286550242296792</v>
      </c>
      <c r="AD587" s="1">
        <f t="shared" si="86"/>
        <v>6.3047557566878372E-4</v>
      </c>
      <c r="AE587" s="28">
        <f>0</f>
        <v>0</v>
      </c>
    </row>
    <row r="588" spans="1:31" x14ac:dyDescent="0.25">
      <c r="A588" s="28" t="s">
        <v>1337</v>
      </c>
      <c r="B588" s="89">
        <v>305</v>
      </c>
      <c r="C588" s="1">
        <f>(B588/'[1]POBLACIÓN 2024'!$D$57)*1000</f>
        <v>0.19668092872089687</v>
      </c>
      <c r="D588" s="28">
        <v>35</v>
      </c>
      <c r="E588" s="1">
        <f>(D588/'[1]POBLACIÓN 2024'!$B$29)*1000</f>
        <v>0.12720473056220855</v>
      </c>
      <c r="F588" s="1">
        <f t="shared" si="87"/>
        <v>0.64675681261766049</v>
      </c>
      <c r="G588" s="28">
        <v>59</v>
      </c>
      <c r="H588" s="1">
        <f>(G588/'[1]POBLACIÓN 2024'!$D$29)*1000</f>
        <v>0.20537597727636644</v>
      </c>
      <c r="I588" s="1">
        <f t="shared" si="88"/>
        <v>7.0808619332890044E-4</v>
      </c>
      <c r="J588" s="28">
        <v>49</v>
      </c>
      <c r="K588" s="1">
        <f>(J588/'[1]POBLACIÓN 2024'!$F$29)*1000</f>
        <v>0.25412169836273024</v>
      </c>
      <c r="L588" s="1">
        <f t="shared" si="89"/>
        <v>8.7614953035038948E-4</v>
      </c>
      <c r="M588" s="28">
        <v>11</v>
      </c>
      <c r="N588" s="1">
        <f>(M588/'[1]POBLACIÓN 2024'!$H$29)*1000</f>
        <v>0.15738117721120554</v>
      </c>
      <c r="O588" s="1">
        <f t="shared" si="81"/>
        <v>5.4261184852765875E-4</v>
      </c>
      <c r="P588" s="89">
        <v>12</v>
      </c>
      <c r="Q588" s="1">
        <f>(P588/'[1]POBLACIÓN 2024'!$J$29)*1000</f>
        <v>0.1867326455347556</v>
      </c>
      <c r="R588" s="1">
        <f t="shared" si="82"/>
        <v>6.4380854031926486E-4</v>
      </c>
      <c r="S588" s="89">
        <v>51</v>
      </c>
      <c r="T588" s="1">
        <f>(S588/'[1]POBLACIÓN 2024'!$L$29)*1000</f>
        <v>0.18619662363455811</v>
      </c>
      <c r="U588" s="1">
        <f t="shared" si="83"/>
        <v>6.4196046776528247E-4</v>
      </c>
      <c r="V588" s="89">
        <v>44</v>
      </c>
      <c r="W588" s="1">
        <f>(V588/'[1]POBLACIÓN 2024'!$N$29)*1000</f>
        <v>0.20913839733443607</v>
      </c>
      <c r="X588" s="1">
        <f t="shared" si="84"/>
        <v>7.2105809847551757E-4</v>
      </c>
      <c r="Y588" s="89">
        <v>35</v>
      </c>
      <c r="Z588" s="1">
        <f>(Y588/'[1]POBLACIÓN 2024'!$P$29)*1000</f>
        <v>0.28605054104416622</v>
      </c>
      <c r="AA588" s="1">
        <f t="shared" si="85"/>
        <v>9.8623237923817415E-4</v>
      </c>
      <c r="AB588" s="89">
        <v>9</v>
      </c>
      <c r="AC588" s="1">
        <f>(AB588/'[1]POBLACIÓN 2024'!$R$29)*1000</f>
        <v>0.16457895218067112</v>
      </c>
      <c r="AD588" s="1">
        <f t="shared" si="86"/>
        <v>5.6742801810190531E-4</v>
      </c>
      <c r="AE588" s="28">
        <f>0</f>
        <v>0</v>
      </c>
    </row>
    <row r="589" spans="1:31" x14ac:dyDescent="0.25">
      <c r="A589" s="28" t="s">
        <v>1340</v>
      </c>
      <c r="B589" s="89">
        <v>283</v>
      </c>
      <c r="C589" s="1">
        <f>(B589/'[1]POBLACIÓN 2024'!$D$57)*1000</f>
        <v>0.18249410763283216</v>
      </c>
      <c r="D589" s="28">
        <v>49</v>
      </c>
      <c r="E589" s="1">
        <f>(D589/'[1]POBLACIÓN 2024'!$B$29)*1000</f>
        <v>0.17808662278709197</v>
      </c>
      <c r="F589" s="1">
        <f t="shared" si="87"/>
        <v>0.97584861833124059</v>
      </c>
      <c r="G589" s="28">
        <v>49</v>
      </c>
      <c r="H589" s="1">
        <f>(G589/'[1]POBLACIÓN 2024'!$D$29)*1000</f>
        <v>0.17056648960240603</v>
      </c>
      <c r="I589" s="1">
        <f t="shared" si="88"/>
        <v>5.8807158429010373E-4</v>
      </c>
      <c r="J589" s="28">
        <v>26</v>
      </c>
      <c r="K589" s="1">
        <f>(J589/'[1]POBLACIÓN 2024'!$F$29)*1000</f>
        <v>0.13484008484553031</v>
      </c>
      <c r="L589" s="1">
        <f t="shared" si="89"/>
        <v>4.6489566916551271E-4</v>
      </c>
      <c r="M589" s="28">
        <v>15</v>
      </c>
      <c r="N589" s="1">
        <f>(M589/'[1]POBLACIÓN 2024'!$H$29)*1000</f>
        <v>0.21461069619709847</v>
      </c>
      <c r="O589" s="1">
        <f t="shared" si="81"/>
        <v>7.3992524799226193E-4</v>
      </c>
      <c r="P589" s="89">
        <v>18</v>
      </c>
      <c r="Q589" s="1">
        <f>(P589/'[1]POBLACIÓN 2024'!$J$29)*1000</f>
        <v>0.28009896830213343</v>
      </c>
      <c r="R589" s="1">
        <f t="shared" si="82"/>
        <v>9.657128104788974E-4</v>
      </c>
      <c r="S589" s="89">
        <v>69</v>
      </c>
      <c r="T589" s="1">
        <f>(S589/'[1]POBLACIÓN 2024'!$L$29)*1000</f>
        <v>0.25191307903499033</v>
      </c>
      <c r="U589" s="1">
        <f t="shared" si="83"/>
        <v>8.6853475050597021E-4</v>
      </c>
      <c r="V589" s="89">
        <v>26</v>
      </c>
      <c r="W589" s="1">
        <f>(V589/'[1]POBLACIÓN 2024'!$N$29)*1000</f>
        <v>0.12358178024307584</v>
      </c>
      <c r="X589" s="1">
        <f t="shared" si="84"/>
        <v>4.260797854628058E-4</v>
      </c>
      <c r="Y589" s="89">
        <v>23</v>
      </c>
      <c r="Z589" s="1">
        <f>(Y589/'[1]POBLACIÓN 2024'!$P$29)*1000</f>
        <v>0.18797606982902348</v>
      </c>
      <c r="AA589" s="1">
        <f t="shared" si="85"/>
        <v>6.4809556349937141E-4</v>
      </c>
      <c r="AB589" s="89">
        <v>8</v>
      </c>
      <c r="AC589" s="1">
        <f>(AB589/'[1]POBLACIÓN 2024'!$R$29)*1000</f>
        <v>0.14629240193837434</v>
      </c>
      <c r="AD589" s="1">
        <f t="shared" si="86"/>
        <v>5.0438046053502702E-4</v>
      </c>
      <c r="AE589" s="28">
        <f>0</f>
        <v>0</v>
      </c>
    </row>
    <row r="590" spans="1:31" x14ac:dyDescent="0.25">
      <c r="A590" s="28" t="s">
        <v>1342</v>
      </c>
      <c r="B590" s="89">
        <v>282</v>
      </c>
      <c r="C590" s="1">
        <f>(B590/'[1]POBLACIÓN 2024'!$D$57)*1000</f>
        <v>0.18184925212882921</v>
      </c>
      <c r="D590" s="28">
        <v>52</v>
      </c>
      <c r="E590" s="1">
        <f>(D590/'[1]POBLACIÓN 2024'!$B$29)*1000</f>
        <v>0.18898988540670986</v>
      </c>
      <c r="F590" s="1">
        <f t="shared" si="87"/>
        <v>1.0392667728587739</v>
      </c>
      <c r="G590" s="28">
        <v>52</v>
      </c>
      <c r="H590" s="1">
        <f>(G590/'[1]POBLACIÓN 2024'!$D$29)*1000</f>
        <v>0.18100933590459417</v>
      </c>
      <c r="I590" s="1">
        <f t="shared" si="88"/>
        <v>6.2407596700174287E-4</v>
      </c>
      <c r="J590" s="28">
        <v>21</v>
      </c>
      <c r="K590" s="1">
        <f>(J590/'[1]POBLACIÓN 2024'!$F$29)*1000</f>
        <v>0.10890929929831293</v>
      </c>
      <c r="L590" s="1">
        <f t="shared" si="89"/>
        <v>3.7549265586445254E-4</v>
      </c>
      <c r="M590" s="28">
        <v>9</v>
      </c>
      <c r="N590" s="1">
        <f>(M590/'[1]POBLACIÓN 2024'!$H$29)*1000</f>
        <v>0.12876641771825909</v>
      </c>
      <c r="O590" s="1">
        <f t="shared" si="81"/>
        <v>4.4395514879535717E-4</v>
      </c>
      <c r="P590" s="89">
        <v>18</v>
      </c>
      <c r="Q590" s="1">
        <f>(P590/'[1]POBLACIÓN 2024'!$J$29)*1000</f>
        <v>0.28009896830213343</v>
      </c>
      <c r="R590" s="1">
        <f t="shared" si="82"/>
        <v>9.657128104788974E-4</v>
      </c>
      <c r="S590" s="89">
        <v>51</v>
      </c>
      <c r="T590" s="1">
        <f>(S590/'[1]POBLACIÓN 2024'!$L$29)*1000</f>
        <v>0.18619662363455811</v>
      </c>
      <c r="U590" s="1">
        <f t="shared" si="83"/>
        <v>6.4196046776528247E-4</v>
      </c>
      <c r="V590" s="89">
        <v>46</v>
      </c>
      <c r="W590" s="1">
        <f>(V590/'[1]POBLACIÓN 2024'!$N$29)*1000</f>
        <v>0.21864468812236498</v>
      </c>
      <c r="X590" s="1">
        <f t="shared" si="84"/>
        <v>7.5383346658804108E-4</v>
      </c>
      <c r="Y590" s="89">
        <v>18</v>
      </c>
      <c r="Z590" s="1">
        <f>(Y590/'[1]POBLACIÓN 2024'!$P$29)*1000</f>
        <v>0.14711170682271404</v>
      </c>
      <c r="AA590" s="1">
        <f t="shared" si="85"/>
        <v>5.0720522360820372E-4</v>
      </c>
      <c r="AB590" s="89">
        <v>15</v>
      </c>
      <c r="AC590" s="1">
        <f>(AB590/'[1]POBLACIÓN 2024'!$R$29)*1000</f>
        <v>0.27429825363445182</v>
      </c>
      <c r="AD590" s="1">
        <f t="shared" si="86"/>
        <v>9.457133635031753E-4</v>
      </c>
      <c r="AE590" s="28">
        <f>0</f>
        <v>0</v>
      </c>
    </row>
    <row r="591" spans="1:31" x14ac:dyDescent="0.25">
      <c r="A591" s="28" t="s">
        <v>1343</v>
      </c>
      <c r="B591" s="89">
        <v>278</v>
      </c>
      <c r="C591" s="1">
        <f>(B591/'[1]POBLACIÓN 2024'!$D$57)*1000</f>
        <v>0.17926983011281747</v>
      </c>
      <c r="D591" s="28">
        <v>48</v>
      </c>
      <c r="E591" s="1">
        <f>(D591/'[1]POBLACIÓN 2024'!$B$29)*1000</f>
        <v>0.17445220191388605</v>
      </c>
      <c r="F591" s="1">
        <f t="shared" si="87"/>
        <v>0.97312638609687085</v>
      </c>
      <c r="G591" s="28">
        <v>37</v>
      </c>
      <c r="H591" s="1">
        <f>(G591/'[1]POBLACIÓN 2024'!$D$29)*1000</f>
        <v>0.12879510439365355</v>
      </c>
      <c r="I591" s="1">
        <f t="shared" si="88"/>
        <v>4.4405405344354781E-4</v>
      </c>
      <c r="J591" s="28">
        <v>46</v>
      </c>
      <c r="K591" s="1">
        <f>(J591/'[1]POBLACIÓN 2024'!$F$29)*1000</f>
        <v>0.23856322703439978</v>
      </c>
      <c r="L591" s="1">
        <f t="shared" si="89"/>
        <v>8.2250772236975331E-4</v>
      </c>
      <c r="M591" s="28">
        <v>5</v>
      </c>
      <c r="N591" s="1">
        <f>(M591/'[1]POBLACIÓN 2024'!$H$29)*1000</f>
        <v>7.1536898732366155E-2</v>
      </c>
      <c r="O591" s="1">
        <f t="shared" si="81"/>
        <v>2.4664174933075394E-4</v>
      </c>
      <c r="P591" s="89">
        <v>11</v>
      </c>
      <c r="Q591" s="1">
        <f>(P591/'[1]POBLACIÓN 2024'!$J$29)*1000</f>
        <v>0.17117159174019264</v>
      </c>
      <c r="R591" s="1">
        <f t="shared" si="82"/>
        <v>5.9015782862599281E-4</v>
      </c>
      <c r="S591" s="89">
        <v>60</v>
      </c>
      <c r="T591" s="1">
        <f>(S591/'[1]POBLACIÓN 2024'!$L$29)*1000</f>
        <v>0.21905485133477423</v>
      </c>
      <c r="U591" s="1">
        <f t="shared" si="83"/>
        <v>7.5524760913562639E-4</v>
      </c>
      <c r="V591" s="89">
        <v>42</v>
      </c>
      <c r="W591" s="1">
        <f>(V591/'[1]POBLACIÓN 2024'!$N$29)*1000</f>
        <v>0.19963210654650715</v>
      </c>
      <c r="X591" s="1">
        <f t="shared" si="84"/>
        <v>6.8828273036299406E-4</v>
      </c>
      <c r="Y591" s="89">
        <v>27</v>
      </c>
      <c r="Z591" s="1">
        <f>(Y591/'[1]POBLACIÓN 2024'!$P$29)*1000</f>
        <v>0.22066756023407108</v>
      </c>
      <c r="AA591" s="1">
        <f t="shared" si="85"/>
        <v>7.6080783541230569E-4</v>
      </c>
      <c r="AB591" s="89">
        <v>2</v>
      </c>
      <c r="AC591" s="1">
        <f>(AB591/'[1]POBLACIÓN 2024'!$R$29)*1000</f>
        <v>3.6573100484593585E-2</v>
      </c>
      <c r="AD591" s="1">
        <f t="shared" si="86"/>
        <v>1.2609511513375675E-4</v>
      </c>
      <c r="AE591" s="28">
        <f>0</f>
        <v>0</v>
      </c>
    </row>
    <row r="592" spans="1:31" x14ac:dyDescent="0.25">
      <c r="A592" s="28" t="s">
        <v>1335</v>
      </c>
      <c r="B592" s="89">
        <v>277</v>
      </c>
      <c r="C592" s="1">
        <f>(B592/'[1]POBLACIÓN 2024'!$D$57)*1000</f>
        <v>0.17862497460881452</v>
      </c>
      <c r="D592" s="28">
        <v>43</v>
      </c>
      <c r="E592" s="1">
        <f>(D592/'[1]POBLACIÓN 2024'!$B$29)*1000</f>
        <v>0.15628009754785624</v>
      </c>
      <c r="F592" s="1">
        <f t="shared" si="87"/>
        <v>0.87490619881182263</v>
      </c>
      <c r="G592" s="28">
        <v>47</v>
      </c>
      <c r="H592" s="1">
        <f>(G592/'[1]POBLACIÓN 2024'!$D$29)*1000</f>
        <v>0.16360459206761396</v>
      </c>
      <c r="I592" s="1">
        <f t="shared" si="88"/>
        <v>5.6406866248234452E-4</v>
      </c>
      <c r="J592" s="28">
        <v>45</v>
      </c>
      <c r="K592" s="1">
        <f>(J592/'[1]POBLACIÓN 2024'!$F$29)*1000</f>
        <v>0.23337706992495633</v>
      </c>
      <c r="L592" s="1">
        <f t="shared" si="89"/>
        <v>8.0462711970954136E-4</v>
      </c>
      <c r="M592" s="28">
        <v>17</v>
      </c>
      <c r="N592" s="1">
        <f>(M592/'[1]POBLACIÓN 2024'!$H$29)*1000</f>
        <v>0.24322545569004494</v>
      </c>
      <c r="O592" s="1">
        <f t="shared" si="81"/>
        <v>8.3858194772456357E-4</v>
      </c>
      <c r="P592" s="89">
        <v>11</v>
      </c>
      <c r="Q592" s="1">
        <f>(P592/'[1]POBLACIÓN 2024'!$J$29)*1000</f>
        <v>0.17117159174019264</v>
      </c>
      <c r="R592" s="1">
        <f t="shared" si="82"/>
        <v>5.9015782862599281E-4</v>
      </c>
      <c r="S592" s="89">
        <v>34</v>
      </c>
      <c r="T592" s="1">
        <f>(S592/'[1]POBLACIÓN 2024'!$L$29)*1000</f>
        <v>0.12413108242303872</v>
      </c>
      <c r="U592" s="1">
        <f t="shared" si="83"/>
        <v>4.2797364517685492E-4</v>
      </c>
      <c r="V592" s="89">
        <v>54</v>
      </c>
      <c r="W592" s="1">
        <f>(V592/'[1]POBLACIÓN 2024'!$N$29)*1000</f>
        <v>0.25666985127408065</v>
      </c>
      <c r="X592" s="1">
        <f t="shared" si="84"/>
        <v>8.8493493903813532E-4</v>
      </c>
      <c r="Y592" s="89">
        <v>21</v>
      </c>
      <c r="Z592" s="1">
        <f>(Y592/'[1]POBLACIÓN 2024'!$P$29)*1000</f>
        <v>0.17163032462649974</v>
      </c>
      <c r="AA592" s="1">
        <f t="shared" si="85"/>
        <v>5.9173942754290449E-4</v>
      </c>
      <c r="AB592" s="89">
        <v>5</v>
      </c>
      <c r="AC592" s="1">
        <f>(AB592/'[1]POBLACIÓN 2024'!$R$29)*1000</f>
        <v>9.1432751211483962E-2</v>
      </c>
      <c r="AD592" s="1">
        <f t="shared" si="86"/>
        <v>3.1523778783439186E-4</v>
      </c>
      <c r="AE592" s="28">
        <f>0</f>
        <v>0</v>
      </c>
    </row>
    <row r="593" spans="1:31" x14ac:dyDescent="0.25">
      <c r="A593" s="28" t="s">
        <v>1341</v>
      </c>
      <c r="B593" s="89">
        <v>265</v>
      </c>
      <c r="C593" s="1">
        <f>(B593/'[1]POBLACIÓN 2024'!$D$57)*1000</f>
        <v>0.17088670856077925</v>
      </c>
      <c r="D593" s="28">
        <v>33</v>
      </c>
      <c r="E593" s="1">
        <f>(D593/'[1]POBLACIÓN 2024'!$B$29)*1000</f>
        <v>0.11993588881579664</v>
      </c>
      <c r="F593" s="1">
        <f t="shared" si="87"/>
        <v>0.70184445487835623</v>
      </c>
      <c r="G593" s="28">
        <v>47</v>
      </c>
      <c r="H593" s="1">
        <f>(G593/'[1]POBLACIÓN 2024'!$D$29)*1000</f>
        <v>0.16360459206761396</v>
      </c>
      <c r="I593" s="1">
        <f t="shared" si="88"/>
        <v>5.6406866248234452E-4</v>
      </c>
      <c r="J593" s="28">
        <v>28</v>
      </c>
      <c r="K593" s="1">
        <f>(J593/'[1]POBLACIÓN 2024'!$F$29)*1000</f>
        <v>0.14521239906441727</v>
      </c>
      <c r="L593" s="1">
        <f t="shared" si="89"/>
        <v>5.0065687448593683E-4</v>
      </c>
      <c r="M593" s="28">
        <v>22</v>
      </c>
      <c r="N593" s="1">
        <f>(M593/'[1]POBLACIÓN 2024'!$H$29)*1000</f>
        <v>0.31476235442241107</v>
      </c>
      <c r="O593" s="1">
        <f t="shared" si="81"/>
        <v>1.0852236970553175E-3</v>
      </c>
      <c r="P593" s="89">
        <v>8</v>
      </c>
      <c r="Q593" s="1">
        <f>(P593/'[1]POBLACIÓN 2024'!$J$29)*1000</f>
        <v>0.12448843035650374</v>
      </c>
      <c r="R593" s="1">
        <f t="shared" si="82"/>
        <v>4.2920569354617659E-4</v>
      </c>
      <c r="S593" s="89">
        <v>52</v>
      </c>
      <c r="T593" s="1">
        <f>(S593/'[1]POBLACIÓN 2024'!$L$29)*1000</f>
        <v>0.189847537823471</v>
      </c>
      <c r="U593" s="1">
        <f t="shared" si="83"/>
        <v>6.5454792791754283E-4</v>
      </c>
      <c r="V593" s="89">
        <v>51</v>
      </c>
      <c r="W593" s="1">
        <f>(V593/'[1]POBLACIÓN 2024'!$N$29)*1000</f>
        <v>0.24241041509218725</v>
      </c>
      <c r="X593" s="1">
        <f t="shared" si="84"/>
        <v>8.357718868693499E-4</v>
      </c>
      <c r="Y593" s="89">
        <v>17</v>
      </c>
      <c r="Z593" s="1">
        <f>(Y593/'[1]POBLACIÓN 2024'!$P$29)*1000</f>
        <v>0.13893883422145217</v>
      </c>
      <c r="AA593" s="1">
        <f t="shared" si="85"/>
        <v>4.7902715562997032E-4</v>
      </c>
      <c r="AB593" s="89">
        <v>7</v>
      </c>
      <c r="AC593" s="1">
        <f>(AB593/'[1]POBLACIÓN 2024'!$R$29)*1000</f>
        <v>0.12800585169607753</v>
      </c>
      <c r="AD593" s="1">
        <f t="shared" si="86"/>
        <v>4.4133290296814856E-4</v>
      </c>
      <c r="AE593" s="28">
        <f>0</f>
        <v>0</v>
      </c>
    </row>
    <row r="594" spans="1:31" x14ac:dyDescent="0.25">
      <c r="A594" s="28" t="s">
        <v>1348</v>
      </c>
      <c r="B594" s="89">
        <v>260</v>
      </c>
      <c r="C594" s="1">
        <f>(B594/'[1]POBLACIÓN 2024'!$D$57)*1000</f>
        <v>0.16766243104076453</v>
      </c>
      <c r="D594" s="28">
        <v>49</v>
      </c>
      <c r="E594" s="1">
        <f>(D594/'[1]POBLACIÓN 2024'!$B$29)*1000</f>
        <v>0.17808662278709197</v>
      </c>
      <c r="F594" s="1">
        <f t="shared" si="87"/>
        <v>1.0621736884143889</v>
      </c>
      <c r="G594" s="28">
        <v>69</v>
      </c>
      <c r="H594" s="1">
        <f>(G594/'[1]POBLACIÓN 2024'!$D$29)*1000</f>
        <v>0.24018546495032686</v>
      </c>
      <c r="I594" s="1">
        <f t="shared" si="88"/>
        <v>8.2810080236769715E-4</v>
      </c>
      <c r="J594" s="28">
        <v>22</v>
      </c>
      <c r="K594" s="1">
        <f>(J594/'[1]POBLACIÓN 2024'!$F$29)*1000</f>
        <v>0.11409545640775642</v>
      </c>
      <c r="L594" s="1">
        <f t="shared" si="89"/>
        <v>3.9337325852466465E-4</v>
      </c>
      <c r="M594" s="28">
        <v>11</v>
      </c>
      <c r="N594" s="1">
        <f>(M594/'[1]POBLACIÓN 2024'!$H$29)*1000</f>
        <v>0.15738117721120554</v>
      </c>
      <c r="O594" s="1">
        <f t="shared" si="81"/>
        <v>5.4261184852765875E-4</v>
      </c>
      <c r="P594" s="89">
        <v>10</v>
      </c>
      <c r="Q594" s="1">
        <f>(P594/'[1]POBLACIÓN 2024'!$J$29)*1000</f>
        <v>0.15561053794562968</v>
      </c>
      <c r="R594" s="1">
        <f t="shared" si="82"/>
        <v>5.3650711693272075E-4</v>
      </c>
      <c r="S594" s="89">
        <v>48</v>
      </c>
      <c r="T594" s="1">
        <f>(S594/'[1]POBLACIÓN 2024'!$L$29)*1000</f>
        <v>0.17524388106781938</v>
      </c>
      <c r="U594" s="1">
        <f t="shared" si="83"/>
        <v>6.0419808730850105E-4</v>
      </c>
      <c r="V594" s="89">
        <v>28</v>
      </c>
      <c r="W594" s="1">
        <f>(V594/'[1]POBLACIÓN 2024'!$N$29)*1000</f>
        <v>0.13308807103100476</v>
      </c>
      <c r="X594" s="1">
        <f t="shared" si="84"/>
        <v>4.588551535753293E-4</v>
      </c>
      <c r="Y594" s="89">
        <v>14</v>
      </c>
      <c r="Z594" s="1">
        <f>(Y594/'[1]POBLACIÓN 2024'!$P$29)*1000</f>
        <v>0.11442021641766648</v>
      </c>
      <c r="AA594" s="1">
        <f t="shared" si="85"/>
        <v>3.9449295169526961E-4</v>
      </c>
      <c r="AB594" s="89">
        <v>9</v>
      </c>
      <c r="AC594" s="1">
        <f>(AB594/'[1]POBLACIÓN 2024'!$R$29)*1000</f>
        <v>0.16457895218067112</v>
      </c>
      <c r="AD594" s="1">
        <f t="shared" si="86"/>
        <v>5.6742801810190531E-4</v>
      </c>
      <c r="AE594" s="28">
        <f>0</f>
        <v>0</v>
      </c>
    </row>
    <row r="595" spans="1:31" x14ac:dyDescent="0.25">
      <c r="A595" s="28" t="s">
        <v>1344</v>
      </c>
      <c r="B595" s="89">
        <v>258</v>
      </c>
      <c r="C595" s="1">
        <f>(B595/'[1]POBLACIÓN 2024'!$D$57)*1000</f>
        <v>0.16637272003275866</v>
      </c>
      <c r="D595" s="28">
        <v>51</v>
      </c>
      <c r="E595" s="1">
        <f>(D595/'[1]POBLACIÓN 2024'!$B$29)*1000</f>
        <v>0.18535546453350391</v>
      </c>
      <c r="F595" s="1">
        <f t="shared" si="87"/>
        <v>1.1140976988114852</v>
      </c>
      <c r="G595" s="28">
        <v>36</v>
      </c>
      <c r="H595" s="1">
        <f>(G595/'[1]POBLACIÓN 2024'!$D$29)*1000</f>
        <v>0.1253141556262575</v>
      </c>
      <c r="I595" s="1">
        <f t="shared" si="88"/>
        <v>4.3205259253966809E-4</v>
      </c>
      <c r="J595" s="28">
        <v>13</v>
      </c>
      <c r="K595" s="1">
        <f>(J595/'[1]POBLACIÓN 2024'!$F$29)*1000</f>
        <v>6.7420042422765156E-2</v>
      </c>
      <c r="L595" s="1">
        <f t="shared" si="89"/>
        <v>2.3244783458275636E-4</v>
      </c>
      <c r="M595" s="28">
        <v>26</v>
      </c>
      <c r="N595" s="1">
        <f>(M595/'[1]POBLACIÓN 2024'!$H$29)*1000</f>
        <v>0.37199187340830403</v>
      </c>
      <c r="O595" s="1">
        <f t="shared" si="81"/>
        <v>1.2825370965199208E-3</v>
      </c>
      <c r="P595" s="89">
        <v>4</v>
      </c>
      <c r="Q595" s="1">
        <f>(P595/'[1]POBLACIÓN 2024'!$J$29)*1000</f>
        <v>6.224421517825187E-2</v>
      </c>
      <c r="R595" s="1">
        <f t="shared" si="82"/>
        <v>2.146028467730883E-4</v>
      </c>
      <c r="S595" s="89">
        <v>52</v>
      </c>
      <c r="T595" s="1">
        <f>(S595/'[1]POBLACIÓN 2024'!$L$29)*1000</f>
        <v>0.189847537823471</v>
      </c>
      <c r="U595" s="1">
        <f t="shared" si="83"/>
        <v>6.5454792791754283E-4</v>
      </c>
      <c r="V595" s="89">
        <v>54</v>
      </c>
      <c r="W595" s="1">
        <f>(V595/'[1]POBLACIÓN 2024'!$N$29)*1000</f>
        <v>0.25666985127408065</v>
      </c>
      <c r="X595" s="1">
        <f t="shared" si="84"/>
        <v>8.8493493903813532E-4</v>
      </c>
      <c r="Y595" s="89">
        <v>14</v>
      </c>
      <c r="Z595" s="1">
        <f>(Y595/'[1]POBLACIÓN 2024'!$P$29)*1000</f>
        <v>0.11442021641766648</v>
      </c>
      <c r="AA595" s="1">
        <f t="shared" si="85"/>
        <v>3.9449295169526961E-4</v>
      </c>
      <c r="AB595" s="89">
        <v>8</v>
      </c>
      <c r="AC595" s="1">
        <f>(AB595/'[1]POBLACIÓN 2024'!$R$29)*1000</f>
        <v>0.14629240193837434</v>
      </c>
      <c r="AD595" s="1">
        <f t="shared" si="86"/>
        <v>5.0438046053502702E-4</v>
      </c>
      <c r="AE595" s="28">
        <f>0</f>
        <v>0</v>
      </c>
    </row>
    <row r="596" spans="1:31" x14ac:dyDescent="0.25">
      <c r="A596" s="28" t="s">
        <v>1350</v>
      </c>
      <c r="B596" s="89">
        <v>257</v>
      </c>
      <c r="C596" s="1">
        <f>(B596/'[1]POBLACIÓN 2024'!$D$57)*1000</f>
        <v>0.16572786452875571</v>
      </c>
      <c r="D596" s="28">
        <v>39</v>
      </c>
      <c r="E596" s="1">
        <f>(D596/'[1]POBLACIÓN 2024'!$B$29)*1000</f>
        <v>0.14174241405503241</v>
      </c>
      <c r="F596" s="1">
        <f t="shared" si="87"/>
        <v>0.85527207182735676</v>
      </c>
      <c r="G596" s="28">
        <v>41</v>
      </c>
      <c r="H596" s="1">
        <f>(G596/'[1]POBLACIÓN 2024'!$D$29)*1000</f>
        <v>0.14271889946323771</v>
      </c>
      <c r="I596" s="1">
        <f t="shared" si="88"/>
        <v>4.9205989705906645E-4</v>
      </c>
      <c r="J596" s="28">
        <v>36</v>
      </c>
      <c r="K596" s="1">
        <f>(J596/'[1]POBLACIÓN 2024'!$F$29)*1000</f>
        <v>0.18670165593996504</v>
      </c>
      <c r="L596" s="1">
        <f t="shared" si="89"/>
        <v>6.4370169576763296E-4</v>
      </c>
      <c r="M596" s="28">
        <v>18</v>
      </c>
      <c r="N596" s="1">
        <f>(M596/'[1]POBLACIÓN 2024'!$H$29)*1000</f>
        <v>0.25753283543651817</v>
      </c>
      <c r="O596" s="1">
        <f t="shared" si="81"/>
        <v>8.8791029759071433E-4</v>
      </c>
      <c r="P596" s="89">
        <v>11</v>
      </c>
      <c r="Q596" s="1">
        <f>(P596/'[1]POBLACIÓN 2024'!$J$29)*1000</f>
        <v>0.17117159174019264</v>
      </c>
      <c r="R596" s="1">
        <f t="shared" si="82"/>
        <v>5.9015782862599281E-4</v>
      </c>
      <c r="S596" s="89">
        <v>41</v>
      </c>
      <c r="T596" s="1">
        <f>(S596/'[1]POBLACIÓN 2024'!$L$29)*1000</f>
        <v>0.14968748174542906</v>
      </c>
      <c r="U596" s="1">
        <f t="shared" si="83"/>
        <v>5.1608586624267807E-4</v>
      </c>
      <c r="V596" s="89">
        <v>49</v>
      </c>
      <c r="W596" s="1">
        <f>(V596/'[1]POBLACIÓN 2024'!$N$29)*1000</f>
        <v>0.23290412430425836</v>
      </c>
      <c r="X596" s="1">
        <f t="shared" si="84"/>
        <v>8.0299651875682639E-4</v>
      </c>
      <c r="Y596" s="89">
        <v>16</v>
      </c>
      <c r="Z596" s="1">
        <f>(Y596/'[1]POBLACIÓN 2024'!$P$29)*1000</f>
        <v>0.13076596162019027</v>
      </c>
      <c r="AA596" s="1">
        <f t="shared" si="85"/>
        <v>4.5084908765173675E-4</v>
      </c>
      <c r="AB596" s="89">
        <v>6</v>
      </c>
      <c r="AC596" s="1">
        <f>(AB596/'[1]POBLACIÓN 2024'!$R$29)*1000</f>
        <v>0.10971930145378074</v>
      </c>
      <c r="AD596" s="1">
        <f t="shared" si="86"/>
        <v>3.7828534540127021E-4</v>
      </c>
      <c r="AE596" s="28">
        <f>0</f>
        <v>0</v>
      </c>
    </row>
    <row r="597" spans="1:31" x14ac:dyDescent="0.25">
      <c r="A597" s="28" t="s">
        <v>1355</v>
      </c>
      <c r="B597" s="89">
        <v>254</v>
      </c>
      <c r="C597" s="1">
        <f>(B597/'[1]POBLACIÓN 2024'!$D$57)*1000</f>
        <v>0.16379329801674691</v>
      </c>
      <c r="D597" s="28">
        <v>41</v>
      </c>
      <c r="E597" s="1">
        <f>(D597/'[1]POBLACIÓN 2024'!$B$29)*1000</f>
        <v>0.14901125580144431</v>
      </c>
      <c r="F597" s="1">
        <f t="shared" si="87"/>
        <v>0.90975184946949894</v>
      </c>
      <c r="G597" s="28">
        <v>44</v>
      </c>
      <c r="H597" s="1">
        <f>(G597/'[1]POBLACIÓN 2024'!$D$29)*1000</f>
        <v>0.15316174576542582</v>
      </c>
      <c r="I597" s="1">
        <f t="shared" si="88"/>
        <v>5.2806427977070537E-4</v>
      </c>
      <c r="J597" s="28">
        <v>31</v>
      </c>
      <c r="K597" s="1">
        <f>(J597/'[1]POBLACIÓN 2024'!$F$29)*1000</f>
        <v>0.16077087039274768</v>
      </c>
      <c r="L597" s="1">
        <f t="shared" si="89"/>
        <v>5.5429868246657289E-4</v>
      </c>
      <c r="M597" s="28">
        <v>13</v>
      </c>
      <c r="N597" s="1">
        <f>(M597/'[1]POBLACIÓN 2024'!$H$29)*1000</f>
        <v>0.18599593670415202</v>
      </c>
      <c r="O597" s="1">
        <f t="shared" si="81"/>
        <v>6.4126854825996039E-4</v>
      </c>
      <c r="P597" s="89">
        <v>7</v>
      </c>
      <c r="Q597" s="1">
        <f>(P597/'[1]POBLACIÓN 2024'!$J$29)*1000</f>
        <v>0.10892737656194078</v>
      </c>
      <c r="R597" s="1">
        <f t="shared" si="82"/>
        <v>3.7555498185290454E-4</v>
      </c>
      <c r="S597" s="89">
        <v>44</v>
      </c>
      <c r="T597" s="1">
        <f>(S597/'[1]POBLACIÓN 2024'!$L$29)*1000</f>
        <v>0.16064022431216779</v>
      </c>
      <c r="U597" s="1">
        <f t="shared" si="83"/>
        <v>5.5384824669945938E-4</v>
      </c>
      <c r="V597" s="89">
        <v>52</v>
      </c>
      <c r="W597" s="1">
        <f>(V597/'[1]POBLACIÓN 2024'!$N$29)*1000</f>
        <v>0.24716356048615168</v>
      </c>
      <c r="X597" s="1">
        <f t="shared" si="84"/>
        <v>8.5215957092561159E-4</v>
      </c>
      <c r="Y597" s="89">
        <v>16</v>
      </c>
      <c r="Z597" s="1">
        <f>(Y597/'[1]POBLACIÓN 2024'!$P$29)*1000</f>
        <v>0.13076596162019027</v>
      </c>
      <c r="AA597" s="1">
        <f t="shared" si="85"/>
        <v>4.5084908765173675E-4</v>
      </c>
      <c r="AB597" s="89">
        <v>6</v>
      </c>
      <c r="AC597" s="1">
        <f>(AB597/'[1]POBLACIÓN 2024'!$R$29)*1000</f>
        <v>0.10971930145378074</v>
      </c>
      <c r="AD597" s="1">
        <f t="shared" si="86"/>
        <v>3.7828534540127021E-4</v>
      </c>
      <c r="AE597" s="28">
        <f>0</f>
        <v>0</v>
      </c>
    </row>
    <row r="598" spans="1:31" x14ac:dyDescent="0.25">
      <c r="A598" s="28" t="s">
        <v>1351</v>
      </c>
      <c r="B598" s="89">
        <v>245</v>
      </c>
      <c r="C598" s="1">
        <f>(B598/'[1]POBLACIÓN 2024'!$D$57)*1000</f>
        <v>0.15798959848072042</v>
      </c>
      <c r="D598" s="28">
        <v>45</v>
      </c>
      <c r="E598" s="1">
        <f>(D598/'[1]POBLACIÓN 2024'!$B$29)*1000</f>
        <v>0.16354893929426817</v>
      </c>
      <c r="F598" s="1">
        <f t="shared" si="87"/>
        <v>1.0351880178632529</v>
      </c>
      <c r="G598" s="28">
        <v>38</v>
      </c>
      <c r="H598" s="1">
        <f>(G598/'[1]POBLACIÓN 2024'!$D$29)*1000</f>
        <v>0.13227605316104959</v>
      </c>
      <c r="I598" s="1">
        <f t="shared" si="88"/>
        <v>4.5605551434742747E-4</v>
      </c>
      <c r="J598" s="28">
        <v>29</v>
      </c>
      <c r="K598" s="1">
        <f>(J598/'[1]POBLACIÓN 2024'!$F$29)*1000</f>
        <v>0.15039855617386072</v>
      </c>
      <c r="L598" s="1">
        <f t="shared" si="89"/>
        <v>5.1853747714614878E-4</v>
      </c>
      <c r="M598" s="28">
        <v>7</v>
      </c>
      <c r="N598" s="1">
        <f>(M598/'[1]POBLACIÓN 2024'!$H$29)*1000</f>
        <v>0.10015165822531262</v>
      </c>
      <c r="O598" s="1">
        <f t="shared" si="81"/>
        <v>3.4529844906305558E-4</v>
      </c>
      <c r="P598" s="89">
        <v>10</v>
      </c>
      <c r="Q598" s="1">
        <f>(P598/'[1]POBLACIÓN 2024'!$J$29)*1000</f>
        <v>0.15561053794562968</v>
      </c>
      <c r="R598" s="1">
        <f t="shared" si="82"/>
        <v>5.3650711693272075E-4</v>
      </c>
      <c r="S598" s="89">
        <v>52</v>
      </c>
      <c r="T598" s="1">
        <f>(S598/'[1]POBLACIÓN 2024'!$L$29)*1000</f>
        <v>0.189847537823471</v>
      </c>
      <c r="U598" s="1">
        <f t="shared" si="83"/>
        <v>6.5454792791754283E-4</v>
      </c>
      <c r="V598" s="89">
        <v>43</v>
      </c>
      <c r="W598" s="1">
        <f>(V598/'[1]POBLACIÓN 2024'!$N$29)*1000</f>
        <v>0.20438525194047161</v>
      </c>
      <c r="X598" s="1">
        <f t="shared" si="84"/>
        <v>7.0467041441925576E-4</v>
      </c>
      <c r="Y598" s="89">
        <v>11</v>
      </c>
      <c r="Z598" s="1">
        <f>(Y598/'[1]POBLACIÓN 2024'!$P$29)*1000</f>
        <v>8.9901598613880807E-2</v>
      </c>
      <c r="AA598" s="1">
        <f t="shared" si="85"/>
        <v>3.09958747760569E-4</v>
      </c>
      <c r="AB598" s="89">
        <v>10</v>
      </c>
      <c r="AC598" s="1">
        <f>(AB598/'[1]POBLACIÓN 2024'!$R$29)*1000</f>
        <v>0.18286550242296792</v>
      </c>
      <c r="AD598" s="1">
        <f t="shared" si="86"/>
        <v>6.3047557566878372E-4</v>
      </c>
      <c r="AE598" s="28">
        <f>0</f>
        <v>0</v>
      </c>
    </row>
    <row r="599" spans="1:31" x14ac:dyDescent="0.25">
      <c r="A599" s="28" t="s">
        <v>1345</v>
      </c>
      <c r="B599" s="89">
        <v>242</v>
      </c>
      <c r="C599" s="1">
        <f>(B599/'[1]POBLACIÓN 2024'!$D$57)*1000</f>
        <v>0.15605503196871162</v>
      </c>
      <c r="D599" s="28">
        <v>42</v>
      </c>
      <c r="E599" s="1">
        <f>(D599/'[1]POBLACIÓN 2024'!$B$29)*1000</f>
        <v>0.15264567667465029</v>
      </c>
      <c r="F599" s="1">
        <f t="shared" si="87"/>
        <v>0.9781528653639</v>
      </c>
      <c r="G599" s="28">
        <v>38</v>
      </c>
      <c r="H599" s="1">
        <f>(G599/'[1]POBLACIÓN 2024'!$D$29)*1000</f>
        <v>0.13227605316104959</v>
      </c>
      <c r="I599" s="1">
        <f t="shared" si="88"/>
        <v>4.5605551434742747E-4</v>
      </c>
      <c r="J599" s="28">
        <v>22</v>
      </c>
      <c r="K599" s="1">
        <f>(J599/'[1]POBLACIÓN 2024'!$F$29)*1000</f>
        <v>0.11409545640775642</v>
      </c>
      <c r="L599" s="1">
        <f t="shared" si="89"/>
        <v>3.9337325852466465E-4</v>
      </c>
      <c r="M599" s="28">
        <v>16</v>
      </c>
      <c r="N599" s="1">
        <f>(M599/'[1]POBLACIÓN 2024'!$H$29)*1000</f>
        <v>0.22891807594357169</v>
      </c>
      <c r="O599" s="1">
        <f t="shared" si="81"/>
        <v>7.8925359785841269E-4</v>
      </c>
      <c r="P599" s="89">
        <v>12</v>
      </c>
      <c r="Q599" s="1">
        <f>(P599/'[1]POBLACIÓN 2024'!$J$29)*1000</f>
        <v>0.1867326455347556</v>
      </c>
      <c r="R599" s="1">
        <f t="shared" si="82"/>
        <v>6.4380854031926486E-4</v>
      </c>
      <c r="S599" s="89">
        <v>40</v>
      </c>
      <c r="T599" s="1">
        <f>(S599/'[1]POBLACIÓN 2024'!$L$29)*1000</f>
        <v>0.14603656755651614</v>
      </c>
      <c r="U599" s="1">
        <f t="shared" si="83"/>
        <v>5.034984060904176E-4</v>
      </c>
      <c r="V599" s="89">
        <v>45</v>
      </c>
      <c r="W599" s="1">
        <f>(V599/'[1]POBLACIÓN 2024'!$N$29)*1000</f>
        <v>0.21389154272840052</v>
      </c>
      <c r="X599" s="1">
        <f t="shared" si="84"/>
        <v>7.3744578253177938E-4</v>
      </c>
      <c r="Y599" s="89">
        <v>21</v>
      </c>
      <c r="Z599" s="1">
        <f>(Y599/'[1]POBLACIÓN 2024'!$P$29)*1000</f>
        <v>0.17163032462649974</v>
      </c>
      <c r="AA599" s="1">
        <f t="shared" si="85"/>
        <v>5.9173942754290449E-4</v>
      </c>
      <c r="AB599" s="89">
        <v>6</v>
      </c>
      <c r="AC599" s="1">
        <f>(AB599/'[1]POBLACIÓN 2024'!$R$29)*1000</f>
        <v>0.10971930145378074</v>
      </c>
      <c r="AD599" s="1">
        <f t="shared" si="86"/>
        <v>3.7828534540127021E-4</v>
      </c>
      <c r="AE599" s="28">
        <f>0</f>
        <v>0</v>
      </c>
    </row>
    <row r="600" spans="1:31" x14ac:dyDescent="0.25">
      <c r="A600" s="28" t="s">
        <v>1352</v>
      </c>
      <c r="B600" s="89">
        <v>240</v>
      </c>
      <c r="C600" s="1">
        <f>(B600/'[1]POBLACIÓN 2024'!$D$57)*1000</f>
        <v>0.15476532096070572</v>
      </c>
      <c r="D600" s="28">
        <v>50</v>
      </c>
      <c r="E600" s="1">
        <f>(D600/'[1]POBLACIÓN 2024'!$B$29)*1000</f>
        <v>0.18172104366029795</v>
      </c>
      <c r="F600" s="1">
        <f t="shared" si="87"/>
        <v>1.1741715943356341</v>
      </c>
      <c r="G600" s="28">
        <v>23</v>
      </c>
      <c r="H600" s="1">
        <f>(G600/'[1]POBLACIÓN 2024'!$D$29)*1000</f>
        <v>8.0061821650108958E-2</v>
      </c>
      <c r="I600" s="1">
        <f t="shared" si="88"/>
        <v>2.760336007892324E-4</v>
      </c>
      <c r="J600" s="28">
        <v>5</v>
      </c>
      <c r="K600" s="1">
        <f>(J600/'[1]POBLACIÓN 2024'!$F$29)*1000</f>
        <v>2.5930785547217367E-2</v>
      </c>
      <c r="L600" s="1">
        <f t="shared" si="89"/>
        <v>8.9403013301060134E-5</v>
      </c>
      <c r="M600" s="28">
        <v>7</v>
      </c>
      <c r="N600" s="1">
        <f>(M600/'[1]POBLACIÓN 2024'!$H$29)*1000</f>
        <v>0.10015165822531262</v>
      </c>
      <c r="O600" s="1">
        <f t="shared" si="81"/>
        <v>3.4529844906305558E-4</v>
      </c>
      <c r="P600" s="89">
        <v>10</v>
      </c>
      <c r="Q600" s="1">
        <f>(P600/'[1]POBLACIÓN 2024'!$J$29)*1000</f>
        <v>0.15561053794562968</v>
      </c>
      <c r="R600" s="1">
        <f t="shared" si="82"/>
        <v>5.3650711693272075E-4</v>
      </c>
      <c r="S600" s="89">
        <v>80</v>
      </c>
      <c r="T600" s="1">
        <f>(S600/'[1]POBLACIÓN 2024'!$L$29)*1000</f>
        <v>0.29207313511303229</v>
      </c>
      <c r="U600" s="1">
        <f t="shared" si="83"/>
        <v>1.0069968121808352E-3</v>
      </c>
      <c r="V600" s="89">
        <v>50</v>
      </c>
      <c r="W600" s="1">
        <f>(V600/'[1]POBLACIÓN 2024'!$N$29)*1000</f>
        <v>0.23765726969822279</v>
      </c>
      <c r="X600" s="1">
        <f t="shared" si="84"/>
        <v>8.1938420281308809E-4</v>
      </c>
      <c r="Y600" s="89">
        <v>14</v>
      </c>
      <c r="Z600" s="1">
        <f>(Y600/'[1]POBLACIÓN 2024'!$P$29)*1000</f>
        <v>0.11442021641766648</v>
      </c>
      <c r="AA600" s="1">
        <f t="shared" si="85"/>
        <v>3.9449295169526961E-4</v>
      </c>
      <c r="AB600" s="89">
        <v>1</v>
      </c>
      <c r="AC600" s="1">
        <f>(AB600/'[1]POBLACIÓN 2024'!$R$29)*1000</f>
        <v>1.8286550242296792E-2</v>
      </c>
      <c r="AD600" s="1">
        <f t="shared" si="86"/>
        <v>6.3047557566878377E-5</v>
      </c>
      <c r="AE600" s="28">
        <f>0</f>
        <v>0</v>
      </c>
    </row>
    <row r="601" spans="1:31" x14ac:dyDescent="0.25">
      <c r="A601" s="28" t="s">
        <v>1353</v>
      </c>
      <c r="B601" s="89">
        <v>238</v>
      </c>
      <c r="C601" s="1">
        <f>(B601/'[1]POBLACIÓN 2024'!$D$57)*1000</f>
        <v>0.15347560995269985</v>
      </c>
      <c r="D601" s="28">
        <v>39</v>
      </c>
      <c r="E601" s="1">
        <f>(D601/'[1]POBLACIÓN 2024'!$B$29)*1000</f>
        <v>0.14174241405503241</v>
      </c>
      <c r="F601" s="1">
        <f t="shared" si="87"/>
        <v>0.92355009436819613</v>
      </c>
      <c r="G601" s="28">
        <v>41</v>
      </c>
      <c r="H601" s="1">
        <f>(G601/'[1]POBLACIÓN 2024'!$D$29)*1000</f>
        <v>0.14271889946323771</v>
      </c>
      <c r="I601" s="1">
        <f t="shared" si="88"/>
        <v>4.9205989705906645E-4</v>
      </c>
      <c r="J601" s="28">
        <v>38</v>
      </c>
      <c r="K601" s="1">
        <f>(J601/'[1]POBLACIÓN 2024'!$F$29)*1000</f>
        <v>0.197073970158852</v>
      </c>
      <c r="L601" s="1">
        <f t="shared" si="89"/>
        <v>6.7946290108805707E-4</v>
      </c>
      <c r="M601" s="28">
        <v>28</v>
      </c>
      <c r="N601" s="1">
        <f>(M601/'[1]POBLACIÓN 2024'!$H$29)*1000</f>
        <v>0.40060663290125048</v>
      </c>
      <c r="O601" s="1">
        <f t="shared" si="81"/>
        <v>1.3811937962522223E-3</v>
      </c>
      <c r="P601" s="89">
        <v>1</v>
      </c>
      <c r="Q601" s="1">
        <f>(P601/'[1]POBLACIÓN 2024'!$J$29)*1000</f>
        <v>1.5561053794562968E-2</v>
      </c>
      <c r="R601" s="1">
        <f t="shared" si="82"/>
        <v>5.3650711693272074E-5</v>
      </c>
      <c r="S601" s="89">
        <v>44</v>
      </c>
      <c r="T601" s="1">
        <f>(S601/'[1]POBLACIÓN 2024'!$L$29)*1000</f>
        <v>0.16064022431216779</v>
      </c>
      <c r="U601" s="1">
        <f t="shared" si="83"/>
        <v>5.5384824669945938E-4</v>
      </c>
      <c r="V601" s="89">
        <v>25</v>
      </c>
      <c r="W601" s="1">
        <f>(V601/'[1]POBLACIÓN 2024'!$N$29)*1000</f>
        <v>0.11882863484911139</v>
      </c>
      <c r="X601" s="1">
        <f t="shared" si="84"/>
        <v>4.0969210140654404E-4</v>
      </c>
      <c r="Y601" s="89">
        <v>16</v>
      </c>
      <c r="Z601" s="1">
        <f>(Y601/'[1]POBLACIÓN 2024'!$P$29)*1000</f>
        <v>0.13076596162019027</v>
      </c>
      <c r="AA601" s="1">
        <f t="shared" si="85"/>
        <v>4.5084908765173675E-4</v>
      </c>
      <c r="AB601" s="89">
        <v>6</v>
      </c>
      <c r="AC601" s="1">
        <f>(AB601/'[1]POBLACIÓN 2024'!$R$29)*1000</f>
        <v>0.10971930145378074</v>
      </c>
      <c r="AD601" s="1">
        <f t="shared" si="86"/>
        <v>3.7828534540127021E-4</v>
      </c>
      <c r="AE601" s="28">
        <f>0</f>
        <v>0</v>
      </c>
    </row>
    <row r="602" spans="1:31" x14ac:dyDescent="0.25">
      <c r="A602" s="28" t="s">
        <v>1347</v>
      </c>
      <c r="B602" s="89">
        <v>228</v>
      </c>
      <c r="C602" s="1">
        <f>(B602/'[1]POBLACIÓN 2024'!$D$57)*1000</f>
        <v>0.14702705491267046</v>
      </c>
      <c r="D602" s="28">
        <v>49</v>
      </c>
      <c r="E602" s="1">
        <f>(D602/'[1]POBLACIÓN 2024'!$B$29)*1000</f>
        <v>0.17808662278709197</v>
      </c>
      <c r="F602" s="1">
        <f t="shared" si="87"/>
        <v>1.2112506973146537</v>
      </c>
      <c r="G602" s="28">
        <v>33</v>
      </c>
      <c r="H602" s="1">
        <f>(G602/'[1]POBLACIÓN 2024'!$D$29)*1000</f>
        <v>0.11487130932406937</v>
      </c>
      <c r="I602" s="1">
        <f t="shared" si="88"/>
        <v>3.9604820982802911E-4</v>
      </c>
      <c r="J602" s="28">
        <v>23</v>
      </c>
      <c r="K602" s="1">
        <f>(J602/'[1]POBLACIÓN 2024'!$F$29)*1000</f>
        <v>0.11928161351719989</v>
      </c>
      <c r="L602" s="1">
        <f t="shared" si="89"/>
        <v>4.1125386118487665E-4</v>
      </c>
      <c r="M602" s="28">
        <v>7</v>
      </c>
      <c r="N602" s="1">
        <f>(M602/'[1]POBLACIÓN 2024'!$H$29)*1000</f>
        <v>0.10015165822531262</v>
      </c>
      <c r="O602" s="1">
        <f t="shared" si="81"/>
        <v>3.4529844906305558E-4</v>
      </c>
      <c r="P602" s="89">
        <v>11</v>
      </c>
      <c r="Q602" s="1">
        <f>(P602/'[1]POBLACIÓN 2024'!$J$29)*1000</f>
        <v>0.17117159174019264</v>
      </c>
      <c r="R602" s="1">
        <f t="shared" si="82"/>
        <v>5.9015782862599281E-4</v>
      </c>
      <c r="S602" s="89">
        <v>41</v>
      </c>
      <c r="T602" s="1">
        <f>(S602/'[1]POBLACIÓN 2024'!$L$29)*1000</f>
        <v>0.14968748174542906</v>
      </c>
      <c r="U602" s="1">
        <f t="shared" si="83"/>
        <v>5.1608586624267807E-4</v>
      </c>
      <c r="V602" s="89">
        <v>34</v>
      </c>
      <c r="W602" s="1">
        <f>(V602/'[1]POBLACIÓN 2024'!$N$29)*1000</f>
        <v>0.16160694339479151</v>
      </c>
      <c r="X602" s="1">
        <f t="shared" si="84"/>
        <v>5.5718125791289993E-4</v>
      </c>
      <c r="Y602" s="89">
        <v>24</v>
      </c>
      <c r="Z602" s="1">
        <f>(Y602/'[1]POBLACIÓN 2024'!$P$29)*1000</f>
        <v>0.19614894243028538</v>
      </c>
      <c r="AA602" s="1">
        <f t="shared" si="85"/>
        <v>6.7627363147760504E-4</v>
      </c>
      <c r="AB602" s="89">
        <v>6</v>
      </c>
      <c r="AC602" s="1">
        <f>(AB602/'[1]POBLACIÓN 2024'!$R$29)*1000</f>
        <v>0.10971930145378074</v>
      </c>
      <c r="AD602" s="1">
        <f t="shared" si="86"/>
        <v>3.7828534540127021E-4</v>
      </c>
      <c r="AE602" s="28">
        <f>0</f>
        <v>0</v>
      </c>
    </row>
    <row r="603" spans="1:31" x14ac:dyDescent="0.25">
      <c r="A603" s="28" t="s">
        <v>1356</v>
      </c>
      <c r="B603" s="89">
        <v>220</v>
      </c>
      <c r="C603" s="1">
        <f>(B603/'[1]POBLACIÓN 2024'!$D$57)*1000</f>
        <v>0.14186821088064691</v>
      </c>
      <c r="D603" s="28">
        <v>30</v>
      </c>
      <c r="E603" s="1">
        <f>(D603/'[1]POBLACIÓN 2024'!$B$29)*1000</f>
        <v>0.10903262619617876</v>
      </c>
      <c r="F603" s="1">
        <f t="shared" si="87"/>
        <v>0.76854867992877851</v>
      </c>
      <c r="G603" s="28">
        <v>61</v>
      </c>
      <c r="H603" s="1">
        <f>(G603/'[1]POBLACIÓN 2024'!$D$29)*1000</f>
        <v>0.21233787481115854</v>
      </c>
      <c r="I603" s="1">
        <f t="shared" si="88"/>
        <v>7.3208911513665987E-4</v>
      </c>
      <c r="J603" s="28">
        <v>46</v>
      </c>
      <c r="K603" s="1">
        <f>(J603/'[1]POBLACIÓN 2024'!$F$29)*1000</f>
        <v>0.23856322703439978</v>
      </c>
      <c r="L603" s="1">
        <f t="shared" si="89"/>
        <v>8.2250772236975331E-4</v>
      </c>
      <c r="M603" s="28">
        <v>6</v>
      </c>
      <c r="N603" s="1">
        <f>(M603/'[1]POBLACIÓN 2024'!$H$29)*1000</f>
        <v>8.5844278478839381E-2</v>
      </c>
      <c r="O603" s="1">
        <f t="shared" si="81"/>
        <v>2.9597009919690476E-4</v>
      </c>
      <c r="P603" s="89">
        <v>11</v>
      </c>
      <c r="Q603" s="1">
        <f>(P603/'[1]POBLACIÓN 2024'!$J$29)*1000</f>
        <v>0.17117159174019264</v>
      </c>
      <c r="R603" s="1">
        <f t="shared" si="82"/>
        <v>5.9015782862599281E-4</v>
      </c>
      <c r="S603" s="89">
        <v>25</v>
      </c>
      <c r="T603" s="1">
        <f>(S603/'[1]POBLACIÓN 2024'!$L$29)*1000</f>
        <v>9.1272854722822594E-2</v>
      </c>
      <c r="U603" s="1">
        <f t="shared" si="83"/>
        <v>3.14686503806511E-4</v>
      </c>
      <c r="V603" s="89">
        <v>21</v>
      </c>
      <c r="W603" s="1">
        <f>(V603/'[1]POBLACIÓN 2024'!$N$29)*1000</f>
        <v>9.9816053273253574E-2</v>
      </c>
      <c r="X603" s="1">
        <f t="shared" si="84"/>
        <v>3.4414136518149703E-4</v>
      </c>
      <c r="Y603" s="89">
        <v>15</v>
      </c>
      <c r="Z603" s="1">
        <f>(Y603/'[1]POBLACIÓN 2024'!$P$29)*1000</f>
        <v>0.12259308901892838</v>
      </c>
      <c r="AA603" s="1">
        <f t="shared" si="85"/>
        <v>4.2267101967350318E-4</v>
      </c>
      <c r="AB603" s="89">
        <v>5</v>
      </c>
      <c r="AC603" s="1">
        <f>(AB603/'[1]POBLACIÓN 2024'!$R$29)*1000</f>
        <v>9.1432751211483962E-2</v>
      </c>
      <c r="AD603" s="1">
        <f t="shared" si="86"/>
        <v>3.1523778783439186E-4</v>
      </c>
      <c r="AE603" s="28">
        <f>0</f>
        <v>0</v>
      </c>
    </row>
    <row r="604" spans="1:31" x14ac:dyDescent="0.25">
      <c r="A604" s="28" t="s">
        <v>1354</v>
      </c>
      <c r="B604" s="89">
        <v>218</v>
      </c>
      <c r="C604" s="1">
        <f>(B604/'[1]POBLACIÓN 2024'!$D$57)*1000</f>
        <v>0.14057849987264104</v>
      </c>
      <c r="D604" s="28">
        <v>45</v>
      </c>
      <c r="E604" s="1">
        <f>(D604/'[1]POBLACIÓN 2024'!$B$29)*1000</f>
        <v>0.16354893929426817</v>
      </c>
      <c r="F604" s="1">
        <f t="shared" si="87"/>
        <v>1.1633993778738392</v>
      </c>
      <c r="G604" s="28">
        <v>31</v>
      </c>
      <c r="H604" s="1">
        <f>(G604/'[1]POBLACIÓN 2024'!$D$29)*1000</f>
        <v>0.10790941178927729</v>
      </c>
      <c r="I604" s="1">
        <f t="shared" si="88"/>
        <v>3.7204528802026974E-4</v>
      </c>
      <c r="J604" s="28">
        <v>27</v>
      </c>
      <c r="K604" s="1">
        <f>(J604/'[1]POBLACIÓN 2024'!$F$29)*1000</f>
        <v>0.14002624195497379</v>
      </c>
      <c r="L604" s="1">
        <f t="shared" si="89"/>
        <v>4.8277627182572477E-4</v>
      </c>
      <c r="M604" s="28">
        <v>16</v>
      </c>
      <c r="N604" s="1">
        <f>(M604/'[1]POBLACIÓN 2024'!$H$29)*1000</f>
        <v>0.22891807594357169</v>
      </c>
      <c r="O604" s="1">
        <f t="shared" si="81"/>
        <v>7.8925359785841269E-4</v>
      </c>
      <c r="P604" s="89">
        <v>7</v>
      </c>
      <c r="Q604" s="1">
        <f>(P604/'[1]POBLACIÓN 2024'!$J$29)*1000</f>
        <v>0.10892737656194078</v>
      </c>
      <c r="R604" s="1">
        <f t="shared" si="82"/>
        <v>3.7555498185290454E-4</v>
      </c>
      <c r="S604" s="89">
        <v>34</v>
      </c>
      <c r="T604" s="1">
        <f>(S604/'[1]POBLACIÓN 2024'!$L$29)*1000</f>
        <v>0.12413108242303872</v>
      </c>
      <c r="U604" s="1">
        <f t="shared" si="83"/>
        <v>4.2797364517685492E-4</v>
      </c>
      <c r="V604" s="89">
        <v>33</v>
      </c>
      <c r="W604" s="1">
        <f>(V604/'[1]POBLACIÓN 2024'!$N$29)*1000</f>
        <v>0.15685379800082705</v>
      </c>
      <c r="X604" s="1">
        <f t="shared" si="84"/>
        <v>5.4079357385663823E-4</v>
      </c>
      <c r="Y604" s="89">
        <v>18</v>
      </c>
      <c r="Z604" s="1">
        <f>(Y604/'[1]POBLACIÓN 2024'!$P$29)*1000</f>
        <v>0.14711170682271404</v>
      </c>
      <c r="AA604" s="1">
        <f t="shared" si="85"/>
        <v>5.0720522360820372E-4</v>
      </c>
      <c r="AB604" s="89">
        <v>7</v>
      </c>
      <c r="AC604" s="1">
        <f>(AB604/'[1]POBLACIÓN 2024'!$R$29)*1000</f>
        <v>0.12800585169607753</v>
      </c>
      <c r="AD604" s="1">
        <f t="shared" si="86"/>
        <v>4.4133290296814856E-4</v>
      </c>
      <c r="AE604" s="28">
        <f>0</f>
        <v>0</v>
      </c>
    </row>
    <row r="605" spans="1:31" x14ac:dyDescent="0.25">
      <c r="A605" s="28" t="s">
        <v>1367</v>
      </c>
      <c r="B605" s="89">
        <v>216</v>
      </c>
      <c r="C605" s="1">
        <f>(B605/'[1]POBLACIÓN 2024'!$D$57)*1000</f>
        <v>0.13928878886463517</v>
      </c>
      <c r="D605" s="28">
        <v>34</v>
      </c>
      <c r="E605" s="1">
        <f>(D605/'[1]POBLACIÓN 2024'!$B$29)*1000</f>
        <v>0.12357030968900262</v>
      </c>
      <c r="F605" s="1">
        <f t="shared" si="87"/>
        <v>0.88715187127581241</v>
      </c>
      <c r="G605" s="28">
        <v>33</v>
      </c>
      <c r="H605" s="1">
        <f>(G605/'[1]POBLACIÓN 2024'!$D$29)*1000</f>
        <v>0.11487130932406937</v>
      </c>
      <c r="I605" s="1">
        <f t="shared" si="88"/>
        <v>3.9604820982802911E-4</v>
      </c>
      <c r="J605" s="28">
        <v>24</v>
      </c>
      <c r="K605" s="1">
        <f>(J605/'[1]POBLACIÓN 2024'!$F$29)*1000</f>
        <v>0.12446777062664338</v>
      </c>
      <c r="L605" s="1">
        <f t="shared" si="89"/>
        <v>4.2913446384508876E-4</v>
      </c>
      <c r="M605" s="28">
        <v>20</v>
      </c>
      <c r="N605" s="1">
        <f>(M605/'[1]POBLACIÓN 2024'!$H$29)*1000</f>
        <v>0.28614759492946462</v>
      </c>
      <c r="O605" s="1">
        <f t="shared" si="81"/>
        <v>9.8656699732301576E-4</v>
      </c>
      <c r="P605" s="89">
        <v>15</v>
      </c>
      <c r="Q605" s="1">
        <f>(P605/'[1]POBLACIÓN 2024'!$J$29)*1000</f>
        <v>0.23341580691844452</v>
      </c>
      <c r="R605" s="1">
        <f t="shared" si="82"/>
        <v>8.0476067539908113E-4</v>
      </c>
      <c r="S605" s="89">
        <v>42</v>
      </c>
      <c r="T605" s="1">
        <f>(S605/'[1]POBLACIÓN 2024'!$L$29)*1000</f>
        <v>0.15333839593434198</v>
      </c>
      <c r="U605" s="1">
        <f t="shared" si="83"/>
        <v>5.2867332639493854E-4</v>
      </c>
      <c r="V605" s="89">
        <v>37</v>
      </c>
      <c r="W605" s="1">
        <f>(V605/'[1]POBLACIÓN 2024'!$N$29)*1000</f>
        <v>0.17586637957668486</v>
      </c>
      <c r="X605" s="1">
        <f t="shared" si="84"/>
        <v>6.0634431008168514E-4</v>
      </c>
      <c r="Y605" s="89">
        <v>11</v>
      </c>
      <c r="Z605" s="1">
        <f>(Y605/'[1]POBLACIÓN 2024'!$P$29)*1000</f>
        <v>8.9901598613880807E-2</v>
      </c>
      <c r="AA605" s="1">
        <f t="shared" si="85"/>
        <v>3.09958747760569E-4</v>
      </c>
      <c r="AB605" s="89">
        <f>0</f>
        <v>0</v>
      </c>
      <c r="AC605" s="1">
        <f>(AB605/'[1]POBLACIÓN 2024'!$R$29)*1000</f>
        <v>0</v>
      </c>
      <c r="AD605" s="1">
        <f t="shared" si="86"/>
        <v>0</v>
      </c>
      <c r="AE605" s="28">
        <f>0</f>
        <v>0</v>
      </c>
    </row>
    <row r="606" spans="1:31" x14ac:dyDescent="0.25">
      <c r="A606" s="28" t="s">
        <v>1360</v>
      </c>
      <c r="B606" s="89">
        <v>197</v>
      </c>
      <c r="C606" s="1">
        <f>(B606/'[1]POBLACIÓN 2024'!$D$57)*1000</f>
        <v>0.12703653428857928</v>
      </c>
      <c r="D606" s="28">
        <v>39</v>
      </c>
      <c r="E606" s="1">
        <f>(D606/'[1]POBLACIÓN 2024'!$B$29)*1000</f>
        <v>0.14174241405503241</v>
      </c>
      <c r="F606" s="1">
        <f t="shared" si="87"/>
        <v>1.1157610277138614</v>
      </c>
      <c r="G606" s="28">
        <v>45</v>
      </c>
      <c r="H606" s="1">
        <f>(G606/'[1]POBLACIÓN 2024'!$D$29)*1000</f>
        <v>0.15664269453282187</v>
      </c>
      <c r="I606" s="1">
        <f t="shared" si="88"/>
        <v>5.4006574067458509E-4</v>
      </c>
      <c r="J606" s="28">
        <v>15</v>
      </c>
      <c r="K606" s="1">
        <f>(J606/'[1]POBLACIÓN 2024'!$F$29)*1000</f>
        <v>7.77923566416521E-2</v>
      </c>
      <c r="L606" s="1">
        <f t="shared" si="89"/>
        <v>2.6820903990318042E-4</v>
      </c>
      <c r="M606" s="28">
        <v>10</v>
      </c>
      <c r="N606" s="1">
        <f>(M606/'[1]POBLACIÓN 2024'!$H$29)*1000</f>
        <v>0.14307379746473231</v>
      </c>
      <c r="O606" s="1">
        <f t="shared" si="81"/>
        <v>4.9328349866150788E-4</v>
      </c>
      <c r="P606" s="89">
        <v>10</v>
      </c>
      <c r="Q606" s="1">
        <f>(P606/'[1]POBLACIÓN 2024'!$J$29)*1000</f>
        <v>0.15561053794562968</v>
      </c>
      <c r="R606" s="1">
        <f t="shared" si="82"/>
        <v>5.3650711693272075E-4</v>
      </c>
      <c r="S606" s="89">
        <v>35</v>
      </c>
      <c r="T606" s="1">
        <f>(S606/'[1]POBLACIÓN 2024'!$L$29)*1000</f>
        <v>0.12778199661195164</v>
      </c>
      <c r="U606" s="1">
        <f t="shared" si="83"/>
        <v>4.405611053291154E-4</v>
      </c>
      <c r="V606" s="89">
        <v>21</v>
      </c>
      <c r="W606" s="1">
        <f>(V606/'[1]POBLACIÓN 2024'!$N$29)*1000</f>
        <v>9.9816053273253574E-2</v>
      </c>
      <c r="X606" s="1">
        <f t="shared" si="84"/>
        <v>3.4414136518149703E-4</v>
      </c>
      <c r="Y606" s="89">
        <v>12</v>
      </c>
      <c r="Z606" s="1">
        <f>(Y606/'[1]POBLACIÓN 2024'!$P$29)*1000</f>
        <v>9.8074471215142692E-2</v>
      </c>
      <c r="AA606" s="1">
        <f t="shared" si="85"/>
        <v>3.3813681573880252E-4</v>
      </c>
      <c r="AB606" s="89">
        <v>10</v>
      </c>
      <c r="AC606" s="1">
        <f>(AB606/'[1]POBLACIÓN 2024'!$R$29)*1000</f>
        <v>0.18286550242296792</v>
      </c>
      <c r="AD606" s="1">
        <f t="shared" si="86"/>
        <v>6.3047557566878372E-4</v>
      </c>
      <c r="AE606" s="28">
        <f>0</f>
        <v>0</v>
      </c>
    </row>
    <row r="607" spans="1:31" x14ac:dyDescent="0.25">
      <c r="A607" s="28" t="s">
        <v>1361</v>
      </c>
      <c r="B607" s="89">
        <v>195</v>
      </c>
      <c r="C607" s="1">
        <f>(B607/'[1]POBLACIÓN 2024'!$D$57)*1000</f>
        <v>0.12574682328057341</v>
      </c>
      <c r="D607" s="28">
        <v>31</v>
      </c>
      <c r="E607" s="1">
        <f>(D607/'[1]POBLACIÓN 2024'!$B$29)*1000</f>
        <v>0.11266704706938473</v>
      </c>
      <c r="F607" s="1">
        <f t="shared" si="87"/>
        <v>0.8959832473699606</v>
      </c>
      <c r="G607" s="28">
        <v>38</v>
      </c>
      <c r="H607" s="1">
        <f>(G607/'[1]POBLACIÓN 2024'!$D$29)*1000</f>
        <v>0.13227605316104959</v>
      </c>
      <c r="I607" s="1">
        <f t="shared" si="88"/>
        <v>4.5605551434742747E-4</v>
      </c>
      <c r="J607" s="28">
        <v>22</v>
      </c>
      <c r="K607" s="1">
        <f>(J607/'[1]POBLACIÓN 2024'!$F$29)*1000</f>
        <v>0.11409545640775642</v>
      </c>
      <c r="L607" s="1">
        <f t="shared" si="89"/>
        <v>3.9337325852466465E-4</v>
      </c>
      <c r="M607" s="28">
        <v>9</v>
      </c>
      <c r="N607" s="1">
        <f>(M607/'[1]POBLACIÓN 2024'!$H$29)*1000</f>
        <v>0.12876641771825909</v>
      </c>
      <c r="O607" s="1">
        <f t="shared" si="81"/>
        <v>4.4395514879535717E-4</v>
      </c>
      <c r="P607" s="89">
        <v>9</v>
      </c>
      <c r="Q607" s="1">
        <f>(P607/'[1]POBLACIÓN 2024'!$J$29)*1000</f>
        <v>0.14004948415106672</v>
      </c>
      <c r="R607" s="1">
        <f t="shared" si="82"/>
        <v>4.828564052394487E-4</v>
      </c>
      <c r="S607" s="89">
        <v>41</v>
      </c>
      <c r="T607" s="1">
        <f>(S607/'[1]POBLACIÓN 2024'!$L$29)*1000</f>
        <v>0.14968748174542906</v>
      </c>
      <c r="U607" s="1">
        <f t="shared" si="83"/>
        <v>5.1608586624267807E-4</v>
      </c>
      <c r="V607" s="89">
        <v>24</v>
      </c>
      <c r="W607" s="1">
        <f>(V607/'[1]POBLACIÓN 2024'!$N$29)*1000</f>
        <v>0.11407548945514694</v>
      </c>
      <c r="X607" s="1">
        <f t="shared" si="84"/>
        <v>3.9330441735028229E-4</v>
      </c>
      <c r="Y607" s="89">
        <v>11</v>
      </c>
      <c r="Z607" s="1">
        <f>(Y607/'[1]POBLACIÓN 2024'!$P$29)*1000</f>
        <v>8.9901598613880807E-2</v>
      </c>
      <c r="AA607" s="1">
        <f t="shared" si="85"/>
        <v>3.09958747760569E-4</v>
      </c>
      <c r="AB607" s="89">
        <v>10</v>
      </c>
      <c r="AC607" s="1">
        <f>(AB607/'[1]POBLACIÓN 2024'!$R$29)*1000</f>
        <v>0.18286550242296792</v>
      </c>
      <c r="AD607" s="1">
        <f t="shared" si="86"/>
        <v>6.3047557566878372E-4</v>
      </c>
      <c r="AE607" s="28">
        <f>0</f>
        <v>0</v>
      </c>
    </row>
    <row r="608" spans="1:31" x14ac:dyDescent="0.25">
      <c r="A608" s="28" t="s">
        <v>1358</v>
      </c>
      <c r="B608" s="89">
        <v>193</v>
      </c>
      <c r="C608" s="1">
        <f>(B608/'[1]POBLACIÓN 2024'!$D$57)*1000</f>
        <v>0.12445711227256753</v>
      </c>
      <c r="D608" s="28">
        <v>27</v>
      </c>
      <c r="E608" s="1">
        <f>(D608/'[1]POBLACIÓN 2024'!$B$29)*1000</f>
        <v>9.8129363576560893E-2</v>
      </c>
      <c r="F608" s="1">
        <f t="shared" si="87"/>
        <v>0.78845926749170026</v>
      </c>
      <c r="G608" s="28">
        <v>31</v>
      </c>
      <c r="H608" s="1">
        <f>(G608/'[1]POBLACIÓN 2024'!$D$29)*1000</f>
        <v>0.10790941178927729</v>
      </c>
      <c r="I608" s="1">
        <f t="shared" si="88"/>
        <v>3.7204528802026974E-4</v>
      </c>
      <c r="J608" s="28">
        <v>23</v>
      </c>
      <c r="K608" s="1">
        <f>(J608/'[1]POBLACIÓN 2024'!$F$29)*1000</f>
        <v>0.11928161351719989</v>
      </c>
      <c r="L608" s="1">
        <f t="shared" si="89"/>
        <v>4.1125386118487665E-4</v>
      </c>
      <c r="M608" s="28">
        <v>13</v>
      </c>
      <c r="N608" s="1">
        <f>(M608/'[1]POBLACIÓN 2024'!$H$29)*1000</f>
        <v>0.18599593670415202</v>
      </c>
      <c r="O608" s="1">
        <f t="shared" si="81"/>
        <v>6.4126854825996039E-4</v>
      </c>
      <c r="P608" s="89">
        <v>9</v>
      </c>
      <c r="Q608" s="1">
        <f>(P608/'[1]POBLACIÓN 2024'!$J$29)*1000</f>
        <v>0.14004948415106672</v>
      </c>
      <c r="R608" s="1">
        <f t="shared" si="82"/>
        <v>4.828564052394487E-4</v>
      </c>
      <c r="S608" s="89">
        <v>35</v>
      </c>
      <c r="T608" s="1">
        <f>(S608/'[1]POBLACIÓN 2024'!$L$29)*1000</f>
        <v>0.12778199661195164</v>
      </c>
      <c r="U608" s="1">
        <f t="shared" si="83"/>
        <v>4.405611053291154E-4</v>
      </c>
      <c r="V608" s="89">
        <v>35</v>
      </c>
      <c r="W608" s="1">
        <f>(V608/'[1]POBLACIÓN 2024'!$N$29)*1000</f>
        <v>0.16636008878875597</v>
      </c>
      <c r="X608" s="1">
        <f t="shared" si="84"/>
        <v>5.7356894196916174E-4</v>
      </c>
      <c r="Y608" s="89">
        <v>17</v>
      </c>
      <c r="Z608" s="1">
        <f>(Y608/'[1]POBLACIÓN 2024'!$P$29)*1000</f>
        <v>0.13893883422145217</v>
      </c>
      <c r="AA608" s="1">
        <f t="shared" si="85"/>
        <v>4.7902715562997032E-4</v>
      </c>
      <c r="AB608" s="89">
        <v>3</v>
      </c>
      <c r="AC608" s="1">
        <f>(AB608/'[1]POBLACIÓN 2024'!$R$29)*1000</f>
        <v>5.485965072689037E-2</v>
      </c>
      <c r="AD608" s="1">
        <f t="shared" si="86"/>
        <v>1.891426727006351E-4</v>
      </c>
      <c r="AE608" s="28">
        <f>0</f>
        <v>0</v>
      </c>
    </row>
    <row r="609" spans="1:31" x14ac:dyDescent="0.25">
      <c r="A609" s="28" t="s">
        <v>1496</v>
      </c>
      <c r="B609" s="89">
        <v>188</v>
      </c>
      <c r="C609" s="1">
        <f>(B609/'[1]POBLACIÓN 2024'!$D$57)*1000</f>
        <v>0.12123283475255282</v>
      </c>
      <c r="D609" s="28">
        <v>39</v>
      </c>
      <c r="E609" s="1">
        <f>(D609/'[1]POBLACIÓN 2024'!$B$29)*1000</f>
        <v>0.14174241405503241</v>
      </c>
      <c r="F609" s="1">
        <f t="shared" si="87"/>
        <v>1.1691751194661206</v>
      </c>
      <c r="G609" s="28">
        <v>27</v>
      </c>
      <c r="H609" s="1">
        <f>(G609/'[1]POBLACIÓN 2024'!$D$29)*1000</f>
        <v>9.3985616719693119E-2</v>
      </c>
      <c r="I609" s="1">
        <f t="shared" si="88"/>
        <v>3.2403944440475104E-4</v>
      </c>
      <c r="J609" s="28">
        <v>37</v>
      </c>
      <c r="K609" s="1">
        <f>(J609/'[1]POBLACIÓN 2024'!$F$29)*1000</f>
        <v>0.19188781304940852</v>
      </c>
      <c r="L609" s="1">
        <f t="shared" si="89"/>
        <v>6.6158229842784501E-4</v>
      </c>
      <c r="M609" s="28">
        <v>7</v>
      </c>
      <c r="N609" s="1">
        <f>(M609/'[1]POBLACIÓN 2024'!$H$29)*1000</f>
        <v>0.10015165822531262</v>
      </c>
      <c r="O609" s="1">
        <f t="shared" si="81"/>
        <v>3.4529844906305558E-4</v>
      </c>
      <c r="P609" s="89">
        <v>4</v>
      </c>
      <c r="Q609" s="1">
        <f>(P609/'[1]POBLACIÓN 2024'!$J$29)*1000</f>
        <v>6.224421517825187E-2</v>
      </c>
      <c r="R609" s="1">
        <f t="shared" si="82"/>
        <v>2.146028467730883E-4</v>
      </c>
      <c r="S609" s="89">
        <v>26</v>
      </c>
      <c r="T609" s="1">
        <f>(S609/'[1]POBLACIÓN 2024'!$L$29)*1000</f>
        <v>9.4923768911735498E-2</v>
      </c>
      <c r="U609" s="1">
        <f t="shared" si="83"/>
        <v>3.2727396395877142E-4</v>
      </c>
      <c r="V609" s="89">
        <v>34</v>
      </c>
      <c r="W609" s="1">
        <f>(V609/'[1]POBLACIÓN 2024'!$N$29)*1000</f>
        <v>0.16160694339479151</v>
      </c>
      <c r="X609" s="1">
        <f t="shared" si="84"/>
        <v>5.5718125791289993E-4</v>
      </c>
      <c r="Y609" s="89">
        <v>12</v>
      </c>
      <c r="Z609" s="1">
        <f>(Y609/'[1]POBLACIÓN 2024'!$P$29)*1000</f>
        <v>9.8074471215142692E-2</v>
      </c>
      <c r="AA609" s="1">
        <f t="shared" si="85"/>
        <v>3.3813681573880252E-4</v>
      </c>
      <c r="AB609" s="89">
        <v>2</v>
      </c>
      <c r="AC609" s="1">
        <f>(AB609/'[1]POBLACIÓN 2024'!$R$29)*1000</f>
        <v>3.6573100484593585E-2</v>
      </c>
      <c r="AD609" s="1">
        <f t="shared" si="86"/>
        <v>1.2609511513375675E-4</v>
      </c>
      <c r="AE609" s="28">
        <f>0</f>
        <v>0</v>
      </c>
    </row>
    <row r="610" spans="1:31" x14ac:dyDescent="0.25">
      <c r="A610" s="28" t="s">
        <v>1362</v>
      </c>
      <c r="B610" s="89">
        <v>186</v>
      </c>
      <c r="C610" s="1">
        <f>(B610/'[1]POBLACIÓN 2024'!$D$57)*1000</f>
        <v>0.11994312374454695</v>
      </c>
      <c r="D610" s="28">
        <v>45</v>
      </c>
      <c r="E610" s="1">
        <f>(D610/'[1]POBLACIÓN 2024'!$B$29)*1000</f>
        <v>0.16354893929426817</v>
      </c>
      <c r="F610" s="1">
        <f t="shared" si="87"/>
        <v>1.3635541095510588</v>
      </c>
      <c r="G610" s="28">
        <v>26</v>
      </c>
      <c r="H610" s="1">
        <f>(G610/'[1]POBLACIÓN 2024'!$D$29)*1000</f>
        <v>9.0504667952297085E-2</v>
      </c>
      <c r="I610" s="1">
        <f t="shared" si="88"/>
        <v>3.1203798350087144E-4</v>
      </c>
      <c r="J610" s="28">
        <v>20</v>
      </c>
      <c r="K610" s="1">
        <f>(J610/'[1]POBLACIÓN 2024'!$F$29)*1000</f>
        <v>0.10372314218886947</v>
      </c>
      <c r="L610" s="1">
        <f t="shared" si="89"/>
        <v>3.5761205320424054E-4</v>
      </c>
      <c r="M610" s="28">
        <v>5</v>
      </c>
      <c r="N610" s="1">
        <f>(M610/'[1]POBLACIÓN 2024'!$H$29)*1000</f>
        <v>7.1536898732366155E-2</v>
      </c>
      <c r="O610" s="1">
        <f t="shared" si="81"/>
        <v>2.4664174933075394E-4</v>
      </c>
      <c r="P610" s="89">
        <v>14</v>
      </c>
      <c r="Q610" s="1">
        <f>(P610/'[1]POBLACIÓN 2024'!$J$29)*1000</f>
        <v>0.21785475312388156</v>
      </c>
      <c r="R610" s="1">
        <f t="shared" si="82"/>
        <v>7.5110996370580908E-4</v>
      </c>
      <c r="S610" s="89">
        <v>33</v>
      </c>
      <c r="T610" s="1">
        <f>(S610/'[1]POBLACIÓN 2024'!$L$29)*1000</f>
        <v>0.12048016823412581</v>
      </c>
      <c r="U610" s="1">
        <f t="shared" si="83"/>
        <v>4.1538618502459445E-4</v>
      </c>
      <c r="V610" s="89">
        <v>24</v>
      </c>
      <c r="W610" s="1">
        <f>(V610/'[1]POBLACIÓN 2024'!$N$29)*1000</f>
        <v>0.11407548945514694</v>
      </c>
      <c r="X610" s="1">
        <f t="shared" si="84"/>
        <v>3.9330441735028229E-4</v>
      </c>
      <c r="Y610" s="89">
        <v>15</v>
      </c>
      <c r="Z610" s="1">
        <f>(Y610/'[1]POBLACIÓN 2024'!$P$29)*1000</f>
        <v>0.12259308901892838</v>
      </c>
      <c r="AA610" s="1">
        <f t="shared" si="85"/>
        <v>4.2267101967350318E-4</v>
      </c>
      <c r="AB610" s="89">
        <v>4</v>
      </c>
      <c r="AC610" s="1">
        <f>(AB610/'[1]POBLACIÓN 2024'!$R$29)*1000</f>
        <v>7.314620096918717E-2</v>
      </c>
      <c r="AD610" s="1">
        <f t="shared" si="86"/>
        <v>2.5219023026751351E-4</v>
      </c>
      <c r="AE610" s="28">
        <f>0</f>
        <v>0</v>
      </c>
    </row>
    <row r="611" spans="1:31" x14ac:dyDescent="0.25">
      <c r="A611" s="28" t="s">
        <v>1368</v>
      </c>
      <c r="B611" s="89">
        <v>183</v>
      </c>
      <c r="C611" s="1">
        <f>(B611/'[1]POBLACIÓN 2024'!$D$57)*1000</f>
        <v>0.11800855723253811</v>
      </c>
      <c r="D611" s="28">
        <v>32</v>
      </c>
      <c r="E611" s="1">
        <f>(D611/'[1]POBLACIÓN 2024'!$B$29)*1000</f>
        <v>0.11630146794259069</v>
      </c>
      <c r="F611" s="1">
        <f t="shared" si="87"/>
        <v>0.98553419065548298</v>
      </c>
      <c r="G611" s="28">
        <v>25</v>
      </c>
      <c r="H611" s="1">
        <f>(G611/'[1]POBLACIÓN 2024'!$D$29)*1000</f>
        <v>8.7023719184901038E-2</v>
      </c>
      <c r="I611" s="1">
        <f t="shared" si="88"/>
        <v>3.0003652259699172E-4</v>
      </c>
      <c r="J611" s="28">
        <v>21</v>
      </c>
      <c r="K611" s="1">
        <f>(J611/'[1]POBLACIÓN 2024'!$F$29)*1000</f>
        <v>0.10890929929831293</v>
      </c>
      <c r="L611" s="1">
        <f t="shared" si="89"/>
        <v>3.7549265586445254E-4</v>
      </c>
      <c r="M611" s="28">
        <v>4</v>
      </c>
      <c r="N611" s="1">
        <f>(M611/'[1]POBLACIÓN 2024'!$H$29)*1000</f>
        <v>5.7229518985892923E-2</v>
      </c>
      <c r="O611" s="1">
        <f t="shared" si="81"/>
        <v>1.9731339946460317E-4</v>
      </c>
      <c r="P611" s="89">
        <v>4</v>
      </c>
      <c r="Q611" s="1">
        <f>(P611/'[1]POBLACIÓN 2024'!$J$29)*1000</f>
        <v>6.224421517825187E-2</v>
      </c>
      <c r="R611" s="1">
        <f t="shared" si="82"/>
        <v>2.146028467730883E-4</v>
      </c>
      <c r="S611" s="89">
        <v>40</v>
      </c>
      <c r="T611" s="1">
        <f>(S611/'[1]POBLACIÓN 2024'!$L$29)*1000</f>
        <v>0.14603656755651614</v>
      </c>
      <c r="U611" s="1">
        <f t="shared" si="83"/>
        <v>5.034984060904176E-4</v>
      </c>
      <c r="V611" s="89">
        <v>41</v>
      </c>
      <c r="W611" s="1">
        <f>(V611/'[1]POBLACIÓN 2024'!$N$29)*1000</f>
        <v>0.19487896115254269</v>
      </c>
      <c r="X611" s="1">
        <f t="shared" si="84"/>
        <v>6.7189504630673226E-4</v>
      </c>
      <c r="Y611" s="89">
        <v>13</v>
      </c>
      <c r="Z611" s="1">
        <f>(Y611/'[1]POBLACIÓN 2024'!$P$29)*1000</f>
        <v>0.10624734381640459</v>
      </c>
      <c r="AA611" s="1">
        <f t="shared" si="85"/>
        <v>3.6631488371703609E-4</v>
      </c>
      <c r="AB611" s="89">
        <v>3</v>
      </c>
      <c r="AC611" s="1">
        <f>(AB611/'[1]POBLACIÓN 2024'!$R$29)*1000</f>
        <v>5.485965072689037E-2</v>
      </c>
      <c r="AD611" s="1">
        <f t="shared" si="86"/>
        <v>1.891426727006351E-4</v>
      </c>
      <c r="AE611" s="28">
        <f>0</f>
        <v>0</v>
      </c>
    </row>
    <row r="612" spans="1:31" x14ac:dyDescent="0.25">
      <c r="A612" s="28" t="s">
        <v>1365</v>
      </c>
      <c r="B612" s="89">
        <v>180</v>
      </c>
      <c r="C612" s="1">
        <f>(B612/'[1]POBLACIÓN 2024'!$D$57)*1000</f>
        <v>0.11607399072052929</v>
      </c>
      <c r="D612" s="28">
        <v>34</v>
      </c>
      <c r="E612" s="1">
        <f>(D612/'[1]POBLACIÓN 2024'!$B$29)*1000</f>
        <v>0.12357030968900262</v>
      </c>
      <c r="F612" s="1">
        <f t="shared" si="87"/>
        <v>1.064582245530975</v>
      </c>
      <c r="G612" s="28">
        <v>35</v>
      </c>
      <c r="H612" s="1">
        <f>(G612/'[1]POBLACIÓN 2024'!$D$29)*1000</f>
        <v>0.12183320685886144</v>
      </c>
      <c r="I612" s="1">
        <f t="shared" si="88"/>
        <v>4.2005113163578838E-4</v>
      </c>
      <c r="J612" s="28">
        <v>37</v>
      </c>
      <c r="K612" s="1">
        <f>(J612/'[1]POBLACIÓN 2024'!$F$29)*1000</f>
        <v>0.19188781304940852</v>
      </c>
      <c r="L612" s="1">
        <f t="shared" si="89"/>
        <v>6.6158229842784501E-4</v>
      </c>
      <c r="M612" s="28">
        <v>2</v>
      </c>
      <c r="N612" s="1">
        <f>(M612/'[1]POBLACIÓN 2024'!$H$29)*1000</f>
        <v>2.8614759492946461E-2</v>
      </c>
      <c r="O612" s="1">
        <f t="shared" si="81"/>
        <v>9.8656699732301587E-5</v>
      </c>
      <c r="P612" s="89">
        <v>9</v>
      </c>
      <c r="Q612" s="1">
        <f>(P612/'[1]POBLACIÓN 2024'!$J$29)*1000</f>
        <v>0.14004948415106672</v>
      </c>
      <c r="R612" s="1">
        <f t="shared" si="82"/>
        <v>4.828564052394487E-4</v>
      </c>
      <c r="S612" s="89">
        <v>24</v>
      </c>
      <c r="T612" s="1">
        <f>(S612/'[1]POBLACIÓN 2024'!$L$29)*1000</f>
        <v>8.762194053390969E-2</v>
      </c>
      <c r="U612" s="1">
        <f t="shared" si="83"/>
        <v>3.0209904365425053E-4</v>
      </c>
      <c r="V612" s="89">
        <v>17</v>
      </c>
      <c r="W612" s="1">
        <f>(V612/'[1]POBLACIÓN 2024'!$N$29)*1000</f>
        <v>8.0803471697395754E-2</v>
      </c>
      <c r="X612" s="1">
        <f t="shared" si="84"/>
        <v>2.7859062895644997E-4</v>
      </c>
      <c r="Y612" s="89">
        <v>16</v>
      </c>
      <c r="Z612" s="1">
        <f>(Y612/'[1]POBLACIÓN 2024'!$P$29)*1000</f>
        <v>0.13076596162019027</v>
      </c>
      <c r="AA612" s="1">
        <f t="shared" si="85"/>
        <v>4.5084908765173675E-4</v>
      </c>
      <c r="AB612" s="89">
        <v>6</v>
      </c>
      <c r="AC612" s="1">
        <f>(AB612/'[1]POBLACIÓN 2024'!$R$29)*1000</f>
        <v>0.10971930145378074</v>
      </c>
      <c r="AD612" s="1">
        <f t="shared" si="86"/>
        <v>3.7828534540127021E-4</v>
      </c>
      <c r="AE612" s="28">
        <f>0</f>
        <v>0</v>
      </c>
    </row>
    <row r="613" spans="1:31" x14ac:dyDescent="0.25">
      <c r="A613" s="28" t="s">
        <v>1364</v>
      </c>
      <c r="B613" s="89">
        <v>177</v>
      </c>
      <c r="C613" s="1">
        <f>(B613/'[1]POBLACIÓN 2024'!$D$57)*1000</f>
        <v>0.11413942420852047</v>
      </c>
      <c r="D613" s="28">
        <v>35</v>
      </c>
      <c r="E613" s="1">
        <f>(D613/'[1]POBLACIÓN 2024'!$B$29)*1000</f>
        <v>0.12720473056220855</v>
      </c>
      <c r="F613" s="1">
        <f t="shared" si="87"/>
        <v>1.1144679539456863</v>
      </c>
      <c r="G613" s="28">
        <v>30</v>
      </c>
      <c r="H613" s="1">
        <f>(G613/'[1]POBLACIÓN 2024'!$D$29)*1000</f>
        <v>0.10442846302188125</v>
      </c>
      <c r="I613" s="1">
        <f t="shared" si="88"/>
        <v>3.6004382711639008E-4</v>
      </c>
      <c r="J613" s="28">
        <v>18</v>
      </c>
      <c r="K613" s="1">
        <f>(J613/'[1]POBLACIÓN 2024'!$F$29)*1000</f>
        <v>9.3350827969982522E-2</v>
      </c>
      <c r="L613" s="1">
        <f t="shared" si="89"/>
        <v>3.2185084788381648E-4</v>
      </c>
      <c r="M613" s="28">
        <v>13</v>
      </c>
      <c r="N613" s="1">
        <f>(M613/'[1]POBLACIÓN 2024'!$H$29)*1000</f>
        <v>0.18599593670415202</v>
      </c>
      <c r="O613" s="1">
        <f t="shared" si="81"/>
        <v>6.4126854825996039E-4</v>
      </c>
      <c r="P613" s="89">
        <v>10</v>
      </c>
      <c r="Q613" s="1">
        <f>(P613/'[1]POBLACIÓN 2024'!$J$29)*1000</f>
        <v>0.15561053794562968</v>
      </c>
      <c r="R613" s="1">
        <f t="shared" si="82"/>
        <v>5.3650711693272075E-4</v>
      </c>
      <c r="S613" s="89">
        <v>33</v>
      </c>
      <c r="T613" s="1">
        <f>(S613/'[1]POBLACIÓN 2024'!$L$29)*1000</f>
        <v>0.12048016823412581</v>
      </c>
      <c r="U613" s="1">
        <f t="shared" si="83"/>
        <v>4.1538618502459445E-4</v>
      </c>
      <c r="V613" s="89">
        <v>24</v>
      </c>
      <c r="W613" s="1">
        <f>(V613/'[1]POBLACIÓN 2024'!$N$29)*1000</f>
        <v>0.11407548945514694</v>
      </c>
      <c r="X613" s="1">
        <f t="shared" si="84"/>
        <v>3.9330441735028229E-4</v>
      </c>
      <c r="Y613" s="89">
        <v>12</v>
      </c>
      <c r="Z613" s="1">
        <f>(Y613/'[1]POBLACIÓN 2024'!$P$29)*1000</f>
        <v>9.8074471215142692E-2</v>
      </c>
      <c r="AA613" s="1">
        <f t="shared" si="85"/>
        <v>3.3813681573880252E-4</v>
      </c>
      <c r="AB613" s="89">
        <v>2</v>
      </c>
      <c r="AC613" s="1">
        <f>(AB613/'[1]POBLACIÓN 2024'!$R$29)*1000</f>
        <v>3.6573100484593585E-2</v>
      </c>
      <c r="AD613" s="1">
        <f t="shared" si="86"/>
        <v>1.2609511513375675E-4</v>
      </c>
      <c r="AE613" s="28">
        <f>0</f>
        <v>0</v>
      </c>
    </row>
    <row r="614" spans="1:31" x14ac:dyDescent="0.25">
      <c r="A614" s="28" t="s">
        <v>1369</v>
      </c>
      <c r="B614" s="89">
        <v>177</v>
      </c>
      <c r="C614" s="1">
        <f>(B614/'[1]POBLACIÓN 2024'!$D$57)*1000</f>
        <v>0.11413942420852047</v>
      </c>
      <c r="D614" s="28">
        <v>30</v>
      </c>
      <c r="E614" s="1">
        <f>(D614/'[1]POBLACIÓN 2024'!$B$29)*1000</f>
        <v>0.10903262619617876</v>
      </c>
      <c r="F614" s="1">
        <f t="shared" si="87"/>
        <v>0.95525824623915978</v>
      </c>
      <c r="G614" s="28">
        <v>40</v>
      </c>
      <c r="H614" s="1">
        <f>(G614/'[1]POBLACIÓN 2024'!$D$29)*1000</f>
        <v>0.13923795069584166</v>
      </c>
      <c r="I614" s="1">
        <f t="shared" si="88"/>
        <v>4.8005843615518673E-4</v>
      </c>
      <c r="J614" s="28">
        <v>13</v>
      </c>
      <c r="K614" s="1">
        <f>(J614/'[1]POBLACIÓN 2024'!$F$29)*1000</f>
        <v>6.7420042422765156E-2</v>
      </c>
      <c r="L614" s="1">
        <f t="shared" si="89"/>
        <v>2.3244783458275636E-4</v>
      </c>
      <c r="M614" s="28">
        <v>6</v>
      </c>
      <c r="N614" s="1">
        <f>(M614/'[1]POBLACIÓN 2024'!$H$29)*1000</f>
        <v>8.5844278478839381E-2</v>
      </c>
      <c r="O614" s="1">
        <f t="shared" si="81"/>
        <v>2.9597009919690476E-4</v>
      </c>
      <c r="P614" s="89">
        <v>13</v>
      </c>
      <c r="Q614" s="1">
        <f>(P614/'[1]POBLACIÓN 2024'!$J$29)*1000</f>
        <v>0.20229369932931859</v>
      </c>
      <c r="R614" s="1">
        <f t="shared" si="82"/>
        <v>6.9745925201253702E-4</v>
      </c>
      <c r="S614" s="89">
        <v>39</v>
      </c>
      <c r="T614" s="1">
        <f>(S614/'[1]POBLACIÓN 2024'!$L$29)*1000</f>
        <v>0.14238565336760323</v>
      </c>
      <c r="U614" s="1">
        <f t="shared" si="83"/>
        <v>4.9091094593815712E-4</v>
      </c>
      <c r="V614" s="89">
        <v>18</v>
      </c>
      <c r="W614" s="1">
        <f>(V614/'[1]POBLACIÓN 2024'!$N$29)*1000</f>
        <v>8.5556617091360213E-2</v>
      </c>
      <c r="X614" s="1">
        <f t="shared" si="84"/>
        <v>2.9497831301271177E-4</v>
      </c>
      <c r="Y614" s="89">
        <v>12</v>
      </c>
      <c r="Z614" s="1">
        <f>(Y614/'[1]POBLACIÓN 2024'!$P$29)*1000</f>
        <v>9.8074471215142692E-2</v>
      </c>
      <c r="AA614" s="1">
        <f t="shared" si="85"/>
        <v>3.3813681573880252E-4</v>
      </c>
      <c r="AB614" s="89">
        <v>6</v>
      </c>
      <c r="AC614" s="1">
        <f>(AB614/'[1]POBLACIÓN 2024'!$R$29)*1000</f>
        <v>0.10971930145378074</v>
      </c>
      <c r="AD614" s="1">
        <f t="shared" si="86"/>
        <v>3.7828534540127021E-4</v>
      </c>
      <c r="AE614" s="28">
        <f>0</f>
        <v>0</v>
      </c>
    </row>
    <row r="615" spans="1:31" x14ac:dyDescent="0.25">
      <c r="A615" s="28" t="s">
        <v>1373</v>
      </c>
      <c r="B615" s="89">
        <v>176</v>
      </c>
      <c r="C615" s="1">
        <f>(B615/'[1]POBLACIÓN 2024'!$D$57)*1000</f>
        <v>0.11349456870451755</v>
      </c>
      <c r="D615" s="28">
        <v>51</v>
      </c>
      <c r="E615" s="1">
        <f>(D615/'[1]POBLACIÓN 2024'!$B$29)*1000</f>
        <v>0.18535546453350391</v>
      </c>
      <c r="F615" s="1">
        <f t="shared" si="87"/>
        <v>1.6331659448486542</v>
      </c>
      <c r="G615" s="28">
        <v>25</v>
      </c>
      <c r="H615" s="1">
        <f>(G615/'[1]POBLACIÓN 2024'!$D$29)*1000</f>
        <v>8.7023719184901038E-2</v>
      </c>
      <c r="I615" s="1">
        <f t="shared" si="88"/>
        <v>3.0003652259699172E-4</v>
      </c>
      <c r="J615" s="28">
        <v>17</v>
      </c>
      <c r="K615" s="1">
        <f>(J615/'[1]POBLACIÓN 2024'!$F$29)*1000</f>
        <v>8.8164670860539057E-2</v>
      </c>
      <c r="L615" s="1">
        <f t="shared" si="89"/>
        <v>3.0397024522360453E-4</v>
      </c>
      <c r="M615" s="28">
        <v>3</v>
      </c>
      <c r="N615" s="1">
        <f>(M615/'[1]POBLACIÓN 2024'!$H$29)*1000</f>
        <v>4.292213923941969E-2</v>
      </c>
      <c r="O615" s="1">
        <f t="shared" si="81"/>
        <v>1.4798504959845238E-4</v>
      </c>
      <c r="P615" s="89">
        <v>8</v>
      </c>
      <c r="Q615" s="1">
        <f>(P615/'[1]POBLACIÓN 2024'!$J$29)*1000</f>
        <v>0.12448843035650374</v>
      </c>
      <c r="R615" s="1">
        <f t="shared" si="82"/>
        <v>4.2920569354617659E-4</v>
      </c>
      <c r="S615" s="89">
        <v>32</v>
      </c>
      <c r="T615" s="1">
        <f>(S615/'[1]POBLACIÓN 2024'!$L$29)*1000</f>
        <v>0.11682925404521291</v>
      </c>
      <c r="U615" s="1">
        <f t="shared" si="83"/>
        <v>4.0279872487233403E-4</v>
      </c>
      <c r="V615" s="89">
        <v>25</v>
      </c>
      <c r="W615" s="1">
        <f>(V615/'[1]POBLACIÓN 2024'!$N$29)*1000</f>
        <v>0.11882863484911139</v>
      </c>
      <c r="X615" s="1">
        <f t="shared" si="84"/>
        <v>4.0969210140654404E-4</v>
      </c>
      <c r="Y615" s="89">
        <v>11</v>
      </c>
      <c r="Z615" s="1">
        <f>(Y615/'[1]POBLACIÓN 2024'!$P$29)*1000</f>
        <v>8.9901598613880807E-2</v>
      </c>
      <c r="AA615" s="1">
        <f t="shared" si="85"/>
        <v>3.09958747760569E-4</v>
      </c>
      <c r="AB615" s="89">
        <v>4</v>
      </c>
      <c r="AC615" s="1">
        <f>(AB615/'[1]POBLACIÓN 2024'!$R$29)*1000</f>
        <v>7.314620096918717E-2</v>
      </c>
      <c r="AD615" s="1">
        <f t="shared" si="86"/>
        <v>2.5219023026751351E-4</v>
      </c>
      <c r="AE615" s="28">
        <f>0</f>
        <v>0</v>
      </c>
    </row>
    <row r="616" spans="1:31" x14ac:dyDescent="0.25">
      <c r="A616" s="28" t="s">
        <v>1359</v>
      </c>
      <c r="B616" s="89">
        <v>175</v>
      </c>
      <c r="C616" s="1">
        <f>(B616/'[1]POBLACIÓN 2024'!$D$57)*1000</f>
        <v>0.1128497132005146</v>
      </c>
      <c r="D616" s="28">
        <v>28</v>
      </c>
      <c r="E616" s="1">
        <f>(D616/'[1]POBLACIÓN 2024'!$B$29)*1000</f>
        <v>0.10176378444976686</v>
      </c>
      <c r="F616" s="1">
        <f t="shared" si="87"/>
        <v>0.9017637844497669</v>
      </c>
      <c r="G616" s="28">
        <v>23</v>
      </c>
      <c r="H616" s="1">
        <f>(G616/'[1]POBLACIÓN 2024'!$D$29)*1000</f>
        <v>8.0061821650108958E-2</v>
      </c>
      <c r="I616" s="1">
        <f t="shared" si="88"/>
        <v>2.760336007892324E-4</v>
      </c>
      <c r="J616" s="28">
        <v>33</v>
      </c>
      <c r="K616" s="1">
        <f>(J616/'[1]POBLACIÓN 2024'!$F$29)*1000</f>
        <v>0.17114318461163461</v>
      </c>
      <c r="L616" s="1">
        <f t="shared" si="89"/>
        <v>5.9005988778699689E-4</v>
      </c>
      <c r="M616" s="28">
        <v>12</v>
      </c>
      <c r="N616" s="1">
        <f>(M616/'[1]POBLACIÓN 2024'!$H$29)*1000</f>
        <v>0.17168855695767876</v>
      </c>
      <c r="O616" s="1">
        <f t="shared" si="81"/>
        <v>5.9194019839380952E-4</v>
      </c>
      <c r="P616" s="89">
        <v>13</v>
      </c>
      <c r="Q616" s="1">
        <f>(P616/'[1]POBLACIÓN 2024'!$J$29)*1000</f>
        <v>0.20229369932931859</v>
      </c>
      <c r="R616" s="1">
        <f t="shared" si="82"/>
        <v>6.9745925201253702E-4</v>
      </c>
      <c r="S616" s="89">
        <v>31</v>
      </c>
      <c r="T616" s="1">
        <f>(S616/'[1]POBLACIÓN 2024'!$L$29)*1000</f>
        <v>0.11317833985630002</v>
      </c>
      <c r="U616" s="1">
        <f t="shared" si="83"/>
        <v>3.9021126472007362E-4</v>
      </c>
      <c r="V616" s="89">
        <v>20</v>
      </c>
      <c r="W616" s="1">
        <f>(V616/'[1]POBLACIÓN 2024'!$N$29)*1000</f>
        <v>9.5062907879289116E-2</v>
      </c>
      <c r="X616" s="1">
        <f t="shared" si="84"/>
        <v>3.2775368112523522E-4</v>
      </c>
      <c r="Y616" s="89">
        <v>8</v>
      </c>
      <c r="Z616" s="1">
        <f>(Y616/'[1]POBLACIÓN 2024'!$P$29)*1000</f>
        <v>6.5382980810095137E-2</v>
      </c>
      <c r="AA616" s="1">
        <f t="shared" si="85"/>
        <v>2.2542454382586837E-4</v>
      </c>
      <c r="AB616" s="89">
        <v>7</v>
      </c>
      <c r="AC616" s="1">
        <f>(AB616/'[1]POBLACIÓN 2024'!$R$29)*1000</f>
        <v>0.12800585169607753</v>
      </c>
      <c r="AD616" s="1">
        <f t="shared" si="86"/>
        <v>4.4133290296814856E-4</v>
      </c>
      <c r="AE616" s="28">
        <f>0</f>
        <v>0</v>
      </c>
    </row>
    <row r="617" spans="1:31" x14ac:dyDescent="0.25">
      <c r="A617" s="28" t="s">
        <v>1357</v>
      </c>
      <c r="B617" s="89">
        <v>166</v>
      </c>
      <c r="C617" s="1">
        <f>(B617/'[1]POBLACIÓN 2024'!$D$57)*1000</f>
        <v>0.10704601366448813</v>
      </c>
      <c r="D617" s="28">
        <v>45</v>
      </c>
      <c r="E617" s="1">
        <f>(D617/'[1]POBLACIÓN 2024'!$B$29)*1000</f>
        <v>0.16354893929426817</v>
      </c>
      <c r="F617" s="1">
        <f t="shared" si="87"/>
        <v>1.5278377372078129</v>
      </c>
      <c r="G617" s="28">
        <v>33</v>
      </c>
      <c r="H617" s="1">
        <f>(G617/'[1]POBLACIÓN 2024'!$D$29)*1000</f>
        <v>0.11487130932406937</v>
      </c>
      <c r="I617" s="1">
        <f t="shared" si="88"/>
        <v>3.9604820982802911E-4</v>
      </c>
      <c r="J617" s="28">
        <v>14</v>
      </c>
      <c r="K617" s="1">
        <f>(J617/'[1]POBLACIÓN 2024'!$F$29)*1000</f>
        <v>7.2606199532208635E-2</v>
      </c>
      <c r="L617" s="1">
        <f t="shared" si="89"/>
        <v>2.5032843724296841E-4</v>
      </c>
      <c r="M617" s="28">
        <f>0</f>
        <v>0</v>
      </c>
      <c r="N617" s="1">
        <f>(M617/'[1]POBLACIÓN 2024'!$H$29)*1000</f>
        <v>0</v>
      </c>
      <c r="O617" s="1">
        <f t="shared" si="81"/>
        <v>0</v>
      </c>
      <c r="P617" s="89">
        <v>5</v>
      </c>
      <c r="Q617" s="1">
        <f>(P617/'[1]POBLACIÓN 2024'!$J$29)*1000</f>
        <v>7.7805268972814839E-2</v>
      </c>
      <c r="R617" s="1">
        <f t="shared" si="82"/>
        <v>2.6825355846636038E-4</v>
      </c>
      <c r="S617" s="89">
        <v>23</v>
      </c>
      <c r="T617" s="1">
        <f>(S617/'[1]POBLACIÓN 2024'!$L$29)*1000</f>
        <v>8.3971026344996785E-2</v>
      </c>
      <c r="U617" s="1">
        <f t="shared" si="83"/>
        <v>2.8951158350199011E-4</v>
      </c>
      <c r="V617" s="89">
        <v>23</v>
      </c>
      <c r="W617" s="1">
        <f>(V617/'[1]POBLACIÓN 2024'!$N$29)*1000</f>
        <v>0.10932234406118249</v>
      </c>
      <c r="X617" s="1">
        <f t="shared" si="84"/>
        <v>3.7691673329402054E-4</v>
      </c>
      <c r="Y617" s="89">
        <v>20</v>
      </c>
      <c r="Z617" s="1">
        <f>(Y617/'[1]POBLACIÓN 2024'!$P$29)*1000</f>
        <v>0.16345745202523784</v>
      </c>
      <c r="AA617" s="1">
        <f t="shared" si="85"/>
        <v>5.6356135956467086E-4</v>
      </c>
      <c r="AB617" s="89">
        <v>3</v>
      </c>
      <c r="AC617" s="1">
        <f>(AB617/'[1]POBLACIÓN 2024'!$R$29)*1000</f>
        <v>5.485965072689037E-2</v>
      </c>
      <c r="AD617" s="1">
        <f t="shared" si="86"/>
        <v>1.891426727006351E-4</v>
      </c>
      <c r="AE617" s="28">
        <f>0</f>
        <v>0</v>
      </c>
    </row>
    <row r="618" spans="1:31" x14ac:dyDescent="0.25">
      <c r="A618" s="28" t="s">
        <v>1370</v>
      </c>
      <c r="B618" s="89">
        <v>151</v>
      </c>
      <c r="C618" s="1">
        <f>(B618/'[1]POBLACIÓN 2024'!$D$57)*1000</f>
        <v>9.7373181104444026E-2</v>
      </c>
      <c r="D618" s="28">
        <v>37</v>
      </c>
      <c r="E618" s="1">
        <f>(D618/'[1]POBLACIÓN 2024'!$B$29)*1000</f>
        <v>0.1344735723086205</v>
      </c>
      <c r="F618" s="1">
        <f t="shared" si="87"/>
        <v>1.3810124182384675</v>
      </c>
      <c r="G618" s="28">
        <v>19</v>
      </c>
      <c r="H618" s="1">
        <f>(G618/'[1]POBLACIÓN 2024'!$D$29)*1000</f>
        <v>6.6138026580524797E-2</v>
      </c>
      <c r="I618" s="1">
        <f t="shared" si="88"/>
        <v>2.2802775717371373E-4</v>
      </c>
      <c r="J618" s="28">
        <v>6</v>
      </c>
      <c r="K618" s="1">
        <f>(J618/'[1]POBLACIÓN 2024'!$F$29)*1000</f>
        <v>3.1116942656660845E-2</v>
      </c>
      <c r="L618" s="1">
        <f t="shared" si="89"/>
        <v>1.0728361596127219E-4</v>
      </c>
      <c r="M618" s="28">
        <v>13</v>
      </c>
      <c r="N618" s="1">
        <f>(M618/'[1]POBLACIÓN 2024'!$H$29)*1000</f>
        <v>0.18599593670415202</v>
      </c>
      <c r="O618" s="1">
        <f t="shared" si="81"/>
        <v>6.4126854825996039E-4</v>
      </c>
      <c r="P618" s="89">
        <v>8</v>
      </c>
      <c r="Q618" s="1">
        <f>(P618/'[1]POBLACIÓN 2024'!$J$29)*1000</f>
        <v>0.12448843035650374</v>
      </c>
      <c r="R618" s="1">
        <f t="shared" si="82"/>
        <v>4.2920569354617659E-4</v>
      </c>
      <c r="S618" s="89">
        <v>42</v>
      </c>
      <c r="T618" s="1">
        <f>(S618/'[1]POBLACIÓN 2024'!$L$29)*1000</f>
        <v>0.15333839593434198</v>
      </c>
      <c r="U618" s="1">
        <f t="shared" si="83"/>
        <v>5.2867332639493854E-4</v>
      </c>
      <c r="V618" s="89">
        <v>17</v>
      </c>
      <c r="W618" s="1">
        <f>(V618/'[1]POBLACIÓN 2024'!$N$29)*1000</f>
        <v>8.0803471697395754E-2</v>
      </c>
      <c r="X618" s="1">
        <f t="shared" si="84"/>
        <v>2.7859062895644997E-4</v>
      </c>
      <c r="Y618" s="89">
        <v>6</v>
      </c>
      <c r="Z618" s="1">
        <f>(Y618/'[1]POBLACIÓN 2024'!$P$29)*1000</f>
        <v>4.9037235607571346E-2</v>
      </c>
      <c r="AA618" s="1">
        <f t="shared" si="85"/>
        <v>1.6906840786940126E-4</v>
      </c>
      <c r="AB618" s="89">
        <v>3</v>
      </c>
      <c r="AC618" s="1">
        <f>(AB618/'[1]POBLACIÓN 2024'!$R$29)*1000</f>
        <v>5.485965072689037E-2</v>
      </c>
      <c r="AD618" s="1">
        <f t="shared" si="86"/>
        <v>1.891426727006351E-4</v>
      </c>
      <c r="AE618" s="28">
        <f>0</f>
        <v>0</v>
      </c>
    </row>
    <row r="619" spans="1:31" x14ac:dyDescent="0.25">
      <c r="A619" s="28" t="s">
        <v>1374</v>
      </c>
      <c r="B619" s="89">
        <v>145</v>
      </c>
      <c r="C619" s="1">
        <f>(B619/'[1]POBLACIÓN 2024'!$D$57)*1000</f>
        <v>9.350404808042638E-2</v>
      </c>
      <c r="D619" s="28">
        <v>39</v>
      </c>
      <c r="E619" s="1">
        <f>(D619/'[1]POBLACIÓN 2024'!$B$29)*1000</f>
        <v>0.14174241405503241</v>
      </c>
      <c r="F619" s="1">
        <f t="shared" si="87"/>
        <v>1.5158960169629703</v>
      </c>
      <c r="G619" s="28">
        <v>24</v>
      </c>
      <c r="H619" s="1">
        <f>(G619/'[1]POBLACIÓN 2024'!$D$29)*1000</f>
        <v>8.3542770417505005E-2</v>
      </c>
      <c r="I619" s="1">
        <f t="shared" si="88"/>
        <v>2.8803506169311206E-4</v>
      </c>
      <c r="J619" s="28">
        <v>14</v>
      </c>
      <c r="K619" s="1">
        <f>(J619/'[1]POBLACIÓN 2024'!$F$29)*1000</f>
        <v>7.2606199532208635E-2</v>
      </c>
      <c r="L619" s="1">
        <f t="shared" si="89"/>
        <v>2.5032843724296841E-4</v>
      </c>
      <c r="M619" s="28">
        <v>5</v>
      </c>
      <c r="N619" s="1">
        <f>(M619/'[1]POBLACIÓN 2024'!$H$29)*1000</f>
        <v>7.1536898732366155E-2</v>
      </c>
      <c r="O619" s="1">
        <f t="shared" si="81"/>
        <v>2.4664174933075394E-4</v>
      </c>
      <c r="P619" s="89">
        <v>3</v>
      </c>
      <c r="Q619" s="1">
        <f>(P619/'[1]POBLACIÓN 2024'!$J$29)*1000</f>
        <v>4.6683161383688901E-2</v>
      </c>
      <c r="R619" s="1">
        <f t="shared" si="82"/>
        <v>1.6095213507981622E-4</v>
      </c>
      <c r="S619" s="89">
        <v>28</v>
      </c>
      <c r="T619" s="1">
        <f>(S619/'[1]POBLACIÓN 2024'!$L$29)*1000</f>
        <v>0.10222559728956131</v>
      </c>
      <c r="U619" s="1">
        <f t="shared" si="83"/>
        <v>3.5244888426329231E-4</v>
      </c>
      <c r="V619" s="89">
        <v>15</v>
      </c>
      <c r="W619" s="1">
        <f>(V619/'[1]POBLACIÓN 2024'!$N$29)*1000</f>
        <v>7.1297180909466837E-2</v>
      </c>
      <c r="X619" s="1">
        <f t="shared" si="84"/>
        <v>2.458152608439264E-4</v>
      </c>
      <c r="Y619" s="89">
        <v>15</v>
      </c>
      <c r="Z619" s="1">
        <f>(Y619/'[1]POBLACIÓN 2024'!$P$29)*1000</f>
        <v>0.12259308901892838</v>
      </c>
      <c r="AA619" s="1">
        <f t="shared" si="85"/>
        <v>4.2267101967350318E-4</v>
      </c>
      <c r="AB619" s="89">
        <v>2</v>
      </c>
      <c r="AC619" s="1">
        <f>(AB619/'[1]POBLACIÓN 2024'!$R$29)*1000</f>
        <v>3.6573100484593585E-2</v>
      </c>
      <c r="AD619" s="1">
        <f t="shared" si="86"/>
        <v>1.2609511513375675E-4</v>
      </c>
      <c r="AE619" s="28">
        <f>0</f>
        <v>0</v>
      </c>
    </row>
    <row r="620" spans="1:31" x14ac:dyDescent="0.25">
      <c r="A620" s="28" t="s">
        <v>1366</v>
      </c>
      <c r="B620" s="89">
        <v>144</v>
      </c>
      <c r="C620" s="1">
        <f>(B620/'[1]POBLACIÓN 2024'!$D$57)*1000</f>
        <v>9.285919257642343E-2</v>
      </c>
      <c r="D620" s="28">
        <v>24</v>
      </c>
      <c r="E620" s="1">
        <f>(D620/'[1]POBLACIÓN 2024'!$B$29)*1000</f>
        <v>8.7226100956943026E-2</v>
      </c>
      <c r="F620" s="1">
        <f t="shared" si="87"/>
        <v>0.93933727546850732</v>
      </c>
      <c r="G620" s="28">
        <v>28</v>
      </c>
      <c r="H620" s="1">
        <f>(G620/'[1]POBLACIÓN 2024'!$D$29)*1000</f>
        <v>9.7466565487089166E-2</v>
      </c>
      <c r="I620" s="1">
        <f t="shared" si="88"/>
        <v>3.3604090530863076E-4</v>
      </c>
      <c r="J620" s="28">
        <v>23</v>
      </c>
      <c r="K620" s="1">
        <f>(J620/'[1]POBLACIÓN 2024'!$F$29)*1000</f>
        <v>0.11928161351719989</v>
      </c>
      <c r="L620" s="1">
        <f t="shared" si="89"/>
        <v>4.1125386118487665E-4</v>
      </c>
      <c r="M620" s="28">
        <v>9</v>
      </c>
      <c r="N620" s="1">
        <f>(M620/'[1]POBLACIÓN 2024'!$H$29)*1000</f>
        <v>0.12876641771825909</v>
      </c>
      <c r="O620" s="1">
        <f t="shared" si="81"/>
        <v>4.4395514879535717E-4</v>
      </c>
      <c r="P620" s="89">
        <v>3</v>
      </c>
      <c r="Q620" s="1">
        <f>(P620/'[1]POBLACIÓN 2024'!$J$29)*1000</f>
        <v>4.6683161383688901E-2</v>
      </c>
      <c r="R620" s="1">
        <f t="shared" si="82"/>
        <v>1.6095213507981622E-4</v>
      </c>
      <c r="S620" s="89">
        <v>31</v>
      </c>
      <c r="T620" s="1">
        <f>(S620/'[1]POBLACIÓN 2024'!$L$29)*1000</f>
        <v>0.11317833985630002</v>
      </c>
      <c r="U620" s="1">
        <f t="shared" si="83"/>
        <v>3.9021126472007362E-4</v>
      </c>
      <c r="V620" s="89">
        <v>11</v>
      </c>
      <c r="W620" s="1">
        <f>(V620/'[1]POBLACIÓN 2024'!$N$29)*1000</f>
        <v>5.2284599333609016E-2</v>
      </c>
      <c r="X620" s="1">
        <f t="shared" si="84"/>
        <v>1.8026452461887939E-4</v>
      </c>
      <c r="Y620" s="89">
        <v>10</v>
      </c>
      <c r="Z620" s="1">
        <f>(Y620/'[1]POBLACIÓN 2024'!$P$29)*1000</f>
        <v>8.1728726012618921E-2</v>
      </c>
      <c r="AA620" s="1">
        <f t="shared" si="85"/>
        <v>2.8178067978233543E-4</v>
      </c>
      <c r="AB620" s="89">
        <v>5</v>
      </c>
      <c r="AC620" s="1">
        <f>(AB620/'[1]POBLACIÓN 2024'!$R$29)*1000</f>
        <v>9.1432751211483962E-2</v>
      </c>
      <c r="AD620" s="1">
        <f t="shared" si="86"/>
        <v>3.1523778783439186E-4</v>
      </c>
      <c r="AE620" s="28">
        <f>0</f>
        <v>0</v>
      </c>
    </row>
    <row r="621" spans="1:31" x14ac:dyDescent="0.25">
      <c r="A621" s="28" t="s">
        <v>1371</v>
      </c>
      <c r="B621" s="89">
        <v>139</v>
      </c>
      <c r="C621" s="1">
        <f>(B621/'[1]POBLACIÓN 2024'!$D$57)*1000</f>
        <v>8.9634915056408734E-2</v>
      </c>
      <c r="D621" s="28">
        <v>30</v>
      </c>
      <c r="E621" s="1">
        <f>(D621/'[1]POBLACIÓN 2024'!$B$29)*1000</f>
        <v>0.10903262619617876</v>
      </c>
      <c r="F621" s="1">
        <f t="shared" si="87"/>
        <v>1.2164079826210883</v>
      </c>
      <c r="G621" s="28">
        <v>24</v>
      </c>
      <c r="H621" s="1">
        <f>(G621/'[1]POBLACIÓN 2024'!$D$29)*1000</f>
        <v>8.3542770417505005E-2</v>
      </c>
      <c r="I621" s="1">
        <f t="shared" si="88"/>
        <v>2.8803506169311206E-4</v>
      </c>
      <c r="J621" s="28">
        <v>11</v>
      </c>
      <c r="K621" s="1">
        <f>(J621/'[1]POBLACIÓN 2024'!$F$29)*1000</f>
        <v>5.7047728203878212E-2</v>
      </c>
      <c r="L621" s="1">
        <f t="shared" si="89"/>
        <v>1.9668662926233233E-4</v>
      </c>
      <c r="M621" s="28">
        <v>2</v>
      </c>
      <c r="N621" s="1">
        <f>(M621/'[1]POBLACIÓN 2024'!$H$29)*1000</f>
        <v>2.8614759492946461E-2</v>
      </c>
      <c r="O621" s="1">
        <f t="shared" si="81"/>
        <v>9.8656699732301587E-5</v>
      </c>
      <c r="P621" s="89">
        <v>8</v>
      </c>
      <c r="Q621" s="1">
        <f>(P621/'[1]POBLACIÓN 2024'!$J$29)*1000</f>
        <v>0.12448843035650374</v>
      </c>
      <c r="R621" s="1">
        <f t="shared" si="82"/>
        <v>4.2920569354617659E-4</v>
      </c>
      <c r="S621" s="89">
        <v>28</v>
      </c>
      <c r="T621" s="1">
        <f>(S621/'[1]POBLACIÓN 2024'!$L$29)*1000</f>
        <v>0.10222559728956131</v>
      </c>
      <c r="U621" s="1">
        <f t="shared" si="83"/>
        <v>3.5244888426329231E-4</v>
      </c>
      <c r="V621" s="89">
        <v>23</v>
      </c>
      <c r="W621" s="1">
        <f>(V621/'[1]POBLACIÓN 2024'!$N$29)*1000</f>
        <v>0.10932234406118249</v>
      </c>
      <c r="X621" s="1">
        <f t="shared" si="84"/>
        <v>3.7691673329402054E-4</v>
      </c>
      <c r="Y621" s="89">
        <v>12</v>
      </c>
      <c r="Z621" s="1">
        <f>(Y621/'[1]POBLACIÓN 2024'!$P$29)*1000</f>
        <v>9.8074471215142692E-2</v>
      </c>
      <c r="AA621" s="1">
        <f t="shared" si="85"/>
        <v>3.3813681573880252E-4</v>
      </c>
      <c r="AB621" s="89">
        <v>1</v>
      </c>
      <c r="AC621" s="1">
        <f>(AB621/'[1]POBLACIÓN 2024'!$R$29)*1000</f>
        <v>1.8286550242296792E-2</v>
      </c>
      <c r="AD621" s="1">
        <f t="shared" si="86"/>
        <v>6.3047557566878377E-5</v>
      </c>
      <c r="AE621" s="28">
        <f>0</f>
        <v>0</v>
      </c>
    </row>
    <row r="622" spans="1:31" x14ac:dyDescent="0.25">
      <c r="A622" s="28" t="s">
        <v>1389</v>
      </c>
      <c r="B622" s="89">
        <v>132</v>
      </c>
      <c r="C622" s="1">
        <f>(B622/'[1]POBLACIÓN 2024'!$D$57)*1000</f>
        <v>8.5120926528388152E-2</v>
      </c>
      <c r="D622" s="28">
        <v>29</v>
      </c>
      <c r="E622" s="1">
        <f>(D622/'[1]POBLACIÓN 2024'!$B$29)*1000</f>
        <v>0.10539820532297281</v>
      </c>
      <c r="F622" s="1">
        <f t="shared" si="87"/>
        <v>1.2382173176630322</v>
      </c>
      <c r="G622" s="28">
        <v>24</v>
      </c>
      <c r="H622" s="1">
        <f>(G622/'[1]POBLACIÓN 2024'!$D$29)*1000</f>
        <v>8.3542770417505005E-2</v>
      </c>
      <c r="I622" s="1">
        <f t="shared" si="88"/>
        <v>2.8803506169311206E-4</v>
      </c>
      <c r="J622" s="28">
        <v>17</v>
      </c>
      <c r="K622" s="1">
        <f>(J622/'[1]POBLACIÓN 2024'!$F$29)*1000</f>
        <v>8.8164670860539057E-2</v>
      </c>
      <c r="L622" s="1">
        <f t="shared" si="89"/>
        <v>3.0397024522360453E-4</v>
      </c>
      <c r="M622" s="28">
        <v>6</v>
      </c>
      <c r="N622" s="1">
        <f>(M622/'[1]POBLACIÓN 2024'!$H$29)*1000</f>
        <v>8.5844278478839381E-2</v>
      </c>
      <c r="O622" s="1">
        <f t="shared" si="81"/>
        <v>2.9597009919690476E-4</v>
      </c>
      <c r="P622" s="89">
        <v>4</v>
      </c>
      <c r="Q622" s="1">
        <f>(P622/'[1]POBLACIÓN 2024'!$J$29)*1000</f>
        <v>6.224421517825187E-2</v>
      </c>
      <c r="R622" s="1">
        <f t="shared" si="82"/>
        <v>2.146028467730883E-4</v>
      </c>
      <c r="S622" s="89">
        <v>20</v>
      </c>
      <c r="T622" s="1">
        <f>(S622/'[1]POBLACIÓN 2024'!$L$29)*1000</f>
        <v>7.3018283778258072E-2</v>
      </c>
      <c r="U622" s="1">
        <f t="shared" si="83"/>
        <v>2.517492030452088E-4</v>
      </c>
      <c r="V622" s="89">
        <v>22</v>
      </c>
      <c r="W622" s="1">
        <f>(V622/'[1]POBLACIÓN 2024'!$N$29)*1000</f>
        <v>0.10456919866721803</v>
      </c>
      <c r="X622" s="1">
        <f t="shared" si="84"/>
        <v>3.6052904923775878E-4</v>
      </c>
      <c r="Y622" s="89">
        <v>7</v>
      </c>
      <c r="Z622" s="1">
        <f>(Y622/'[1]POBLACIÓN 2024'!$P$29)*1000</f>
        <v>5.7210108208833238E-2</v>
      </c>
      <c r="AA622" s="1">
        <f t="shared" si="85"/>
        <v>1.972464758476348E-4</v>
      </c>
      <c r="AB622" s="89">
        <v>3</v>
      </c>
      <c r="AC622" s="1">
        <f>(AB622/'[1]POBLACIÓN 2024'!$R$29)*1000</f>
        <v>5.485965072689037E-2</v>
      </c>
      <c r="AD622" s="1">
        <f t="shared" si="86"/>
        <v>1.891426727006351E-4</v>
      </c>
      <c r="AE622" s="28">
        <f>0</f>
        <v>0</v>
      </c>
    </row>
    <row r="623" spans="1:31" x14ac:dyDescent="0.25">
      <c r="A623" s="28" t="s">
        <v>1372</v>
      </c>
      <c r="B623" s="89">
        <v>132</v>
      </c>
      <c r="C623" s="1">
        <f>(B623/'[1]POBLACIÓN 2024'!$D$57)*1000</f>
        <v>8.5120926528388152E-2</v>
      </c>
      <c r="D623" s="28">
        <v>21</v>
      </c>
      <c r="E623" s="1">
        <f>(D623/'[1]POBLACIÓN 2024'!$B$29)*1000</f>
        <v>7.6322838337325144E-2</v>
      </c>
      <c r="F623" s="1">
        <f t="shared" si="87"/>
        <v>0.89664012658357506</v>
      </c>
      <c r="G623" s="28">
        <v>22</v>
      </c>
      <c r="H623" s="1">
        <f>(G623/'[1]POBLACIÓN 2024'!$D$29)*1000</f>
        <v>7.6580872882712911E-2</v>
      </c>
      <c r="I623" s="1">
        <f t="shared" si="88"/>
        <v>2.6403213988535269E-4</v>
      </c>
      <c r="J623" s="28">
        <v>14</v>
      </c>
      <c r="K623" s="1">
        <f>(J623/'[1]POBLACIÓN 2024'!$F$29)*1000</f>
        <v>7.2606199532208635E-2</v>
      </c>
      <c r="L623" s="1">
        <f t="shared" si="89"/>
        <v>2.5032843724296841E-4</v>
      </c>
      <c r="M623" s="28">
        <v>6</v>
      </c>
      <c r="N623" s="1">
        <f>(M623/'[1]POBLACIÓN 2024'!$H$29)*1000</f>
        <v>8.5844278478839381E-2</v>
      </c>
      <c r="O623" s="1">
        <f t="shared" si="81"/>
        <v>2.9597009919690476E-4</v>
      </c>
      <c r="P623" s="89">
        <v>8</v>
      </c>
      <c r="Q623" s="1">
        <f>(P623/'[1]POBLACIÓN 2024'!$J$29)*1000</f>
        <v>0.12448843035650374</v>
      </c>
      <c r="R623" s="1">
        <f t="shared" si="82"/>
        <v>4.2920569354617659E-4</v>
      </c>
      <c r="S623" s="89">
        <v>19</v>
      </c>
      <c r="T623" s="1">
        <f>(S623/'[1]POBLACIÓN 2024'!$L$29)*1000</f>
        <v>6.9367369589345168E-2</v>
      </c>
      <c r="U623" s="1">
        <f t="shared" si="83"/>
        <v>2.3916174289294835E-4</v>
      </c>
      <c r="V623" s="89">
        <v>31</v>
      </c>
      <c r="W623" s="1">
        <f>(V623/'[1]POBLACIÓN 2024'!$N$29)*1000</f>
        <v>0.14734750721289813</v>
      </c>
      <c r="X623" s="1">
        <f t="shared" si="84"/>
        <v>5.0801820574411462E-4</v>
      </c>
      <c r="Y623" s="89">
        <v>8</v>
      </c>
      <c r="Z623" s="1">
        <f>(Y623/'[1]POBLACIÓN 2024'!$P$29)*1000</f>
        <v>6.5382980810095137E-2</v>
      </c>
      <c r="AA623" s="1">
        <f t="shared" si="85"/>
        <v>2.2542454382586837E-4</v>
      </c>
      <c r="AB623" s="89">
        <v>3</v>
      </c>
      <c r="AC623" s="1">
        <f>(AB623/'[1]POBLACIÓN 2024'!$R$29)*1000</f>
        <v>5.485965072689037E-2</v>
      </c>
      <c r="AD623" s="1">
        <f t="shared" si="86"/>
        <v>1.891426727006351E-4</v>
      </c>
      <c r="AE623" s="28">
        <f>0</f>
        <v>0</v>
      </c>
    </row>
    <row r="624" spans="1:31" x14ac:dyDescent="0.25">
      <c r="A624" s="28" t="s">
        <v>1376</v>
      </c>
      <c r="B624" s="89">
        <v>121</v>
      </c>
      <c r="C624" s="1">
        <f>(B624/'[1]POBLACIÓN 2024'!$D$57)*1000</f>
        <v>7.8027515984355811E-2</v>
      </c>
      <c r="D624" s="28">
        <v>21</v>
      </c>
      <c r="E624" s="1">
        <f>(D624/'[1]POBLACIÓN 2024'!$B$29)*1000</f>
        <v>7.6322838337325144E-2</v>
      </c>
      <c r="F624" s="1">
        <f t="shared" si="87"/>
        <v>0.9781528653639</v>
      </c>
      <c r="G624" s="28">
        <v>9</v>
      </c>
      <c r="H624" s="1">
        <f>(G624/'[1]POBLACIÓN 2024'!$D$29)*1000</f>
        <v>3.1328538906564375E-2</v>
      </c>
      <c r="I624" s="1">
        <f t="shared" si="88"/>
        <v>1.0801314813491702E-4</v>
      </c>
      <c r="J624" s="28">
        <v>21</v>
      </c>
      <c r="K624" s="1">
        <f>(J624/'[1]POBLACIÓN 2024'!$F$29)*1000</f>
        <v>0.10890929929831293</v>
      </c>
      <c r="L624" s="1">
        <f t="shared" si="89"/>
        <v>3.7549265586445254E-4</v>
      </c>
      <c r="M624" s="28">
        <v>8</v>
      </c>
      <c r="N624" s="1">
        <f>(M624/'[1]POBLACIÓN 2024'!$H$29)*1000</f>
        <v>0.11445903797178585</v>
      </c>
      <c r="O624" s="1">
        <f t="shared" si="81"/>
        <v>3.9462679892920635E-4</v>
      </c>
      <c r="P624" s="89">
        <v>4</v>
      </c>
      <c r="Q624" s="1">
        <f>(P624/'[1]POBLACIÓN 2024'!$J$29)*1000</f>
        <v>6.224421517825187E-2</v>
      </c>
      <c r="R624" s="1">
        <f t="shared" si="82"/>
        <v>2.146028467730883E-4</v>
      </c>
      <c r="S624" s="89">
        <v>33</v>
      </c>
      <c r="T624" s="1">
        <f>(S624/'[1]POBLACIÓN 2024'!$L$29)*1000</f>
        <v>0.12048016823412581</v>
      </c>
      <c r="U624" s="1">
        <f t="shared" si="83"/>
        <v>4.1538618502459445E-4</v>
      </c>
      <c r="V624" s="89">
        <v>16</v>
      </c>
      <c r="W624" s="1">
        <f>(V624/'[1]POBLACIÓN 2024'!$N$29)*1000</f>
        <v>7.6050326303431295E-2</v>
      </c>
      <c r="X624" s="1">
        <f t="shared" si="84"/>
        <v>2.6220294490018821E-4</v>
      </c>
      <c r="Y624" s="89">
        <v>5</v>
      </c>
      <c r="Z624" s="1">
        <f>(Y624/'[1]POBLACIÓN 2024'!$P$29)*1000</f>
        <v>4.0864363006309461E-2</v>
      </c>
      <c r="AA624" s="1">
        <f t="shared" si="85"/>
        <v>1.4089033989116772E-4</v>
      </c>
      <c r="AB624" s="89">
        <v>4</v>
      </c>
      <c r="AC624" s="1">
        <f>(AB624/'[1]POBLACIÓN 2024'!$R$29)*1000</f>
        <v>7.314620096918717E-2</v>
      </c>
      <c r="AD624" s="1">
        <f t="shared" si="86"/>
        <v>2.5219023026751351E-4</v>
      </c>
      <c r="AE624" s="28">
        <f>0</f>
        <v>0</v>
      </c>
    </row>
    <row r="625" spans="1:31" x14ac:dyDescent="0.25">
      <c r="A625" s="28" t="s">
        <v>1388</v>
      </c>
      <c r="B625" s="89">
        <v>120</v>
      </c>
      <c r="C625" s="1">
        <f>(B625/'[1]POBLACIÓN 2024'!$D$57)*1000</f>
        <v>7.7382660480352861E-2</v>
      </c>
      <c r="D625" s="28">
        <v>19</v>
      </c>
      <c r="E625" s="1">
        <f>(D625/'[1]POBLACIÓN 2024'!$B$29)*1000</f>
        <v>6.9053996590913214E-2</v>
      </c>
      <c r="F625" s="1">
        <f t="shared" si="87"/>
        <v>0.89237041169508169</v>
      </c>
      <c r="G625" s="28">
        <v>27</v>
      </c>
      <c r="H625" s="1">
        <f>(G625/'[1]POBLACIÓN 2024'!$D$29)*1000</f>
        <v>9.3985616719693119E-2</v>
      </c>
      <c r="I625" s="1">
        <f t="shared" si="88"/>
        <v>3.2403944440475104E-4</v>
      </c>
      <c r="J625" s="28">
        <v>20</v>
      </c>
      <c r="K625" s="1">
        <f>(J625/'[1]POBLACIÓN 2024'!$F$29)*1000</f>
        <v>0.10372314218886947</v>
      </c>
      <c r="L625" s="1">
        <f t="shared" si="89"/>
        <v>3.5761205320424054E-4</v>
      </c>
      <c r="M625" s="28">
        <v>7</v>
      </c>
      <c r="N625" s="1">
        <f>(M625/'[1]POBLACIÓN 2024'!$H$29)*1000</f>
        <v>0.10015165822531262</v>
      </c>
      <c r="O625" s="1">
        <f t="shared" si="81"/>
        <v>3.4529844906305558E-4</v>
      </c>
      <c r="P625" s="89">
        <v>5</v>
      </c>
      <c r="Q625" s="1">
        <f>(P625/'[1]POBLACIÓN 2024'!$J$29)*1000</f>
        <v>7.7805268972814839E-2</v>
      </c>
      <c r="R625" s="1">
        <f t="shared" si="82"/>
        <v>2.6825355846636038E-4</v>
      </c>
      <c r="S625" s="89">
        <v>20</v>
      </c>
      <c r="T625" s="1">
        <f>(S625/'[1]POBLACIÓN 2024'!$L$29)*1000</f>
        <v>7.3018283778258072E-2</v>
      </c>
      <c r="U625" s="1">
        <f t="shared" si="83"/>
        <v>2.517492030452088E-4</v>
      </c>
      <c r="V625" s="89">
        <v>15</v>
      </c>
      <c r="W625" s="1">
        <f>(V625/'[1]POBLACIÓN 2024'!$N$29)*1000</f>
        <v>7.1297180909466837E-2</v>
      </c>
      <c r="X625" s="1">
        <f t="shared" si="84"/>
        <v>2.458152608439264E-4</v>
      </c>
      <c r="Y625" s="89">
        <v>6</v>
      </c>
      <c r="Z625" s="1">
        <f>(Y625/'[1]POBLACIÓN 2024'!$P$29)*1000</f>
        <v>4.9037235607571346E-2</v>
      </c>
      <c r="AA625" s="1">
        <f t="shared" si="85"/>
        <v>1.6906840786940126E-4</v>
      </c>
      <c r="AB625" s="89">
        <v>1</v>
      </c>
      <c r="AC625" s="1">
        <f>(AB625/'[1]POBLACIÓN 2024'!$R$29)*1000</f>
        <v>1.8286550242296792E-2</v>
      </c>
      <c r="AD625" s="1">
        <f t="shared" si="86"/>
        <v>6.3047557566878377E-5</v>
      </c>
      <c r="AE625" s="28">
        <f>0</f>
        <v>0</v>
      </c>
    </row>
    <row r="626" spans="1:31" x14ac:dyDescent="0.25">
      <c r="A626" s="28" t="s">
        <v>1377</v>
      </c>
      <c r="B626" s="89">
        <v>116</v>
      </c>
      <c r="C626" s="1">
        <f>(B626/'[1]POBLACIÓN 2024'!$D$57)*1000</f>
        <v>7.4803238464341101E-2</v>
      </c>
      <c r="D626" s="28">
        <v>13</v>
      </c>
      <c r="E626" s="1">
        <f>(D626/'[1]POBLACIÓN 2024'!$B$29)*1000</f>
        <v>4.7247471351677464E-2</v>
      </c>
      <c r="F626" s="1">
        <f t="shared" si="87"/>
        <v>0.63162334040123758</v>
      </c>
      <c r="G626" s="28">
        <v>31</v>
      </c>
      <c r="H626" s="1">
        <f>(G626/'[1]POBLACIÓN 2024'!$D$29)*1000</f>
        <v>0.10790941178927729</v>
      </c>
      <c r="I626" s="1">
        <f t="shared" si="88"/>
        <v>3.7204528802026974E-4</v>
      </c>
      <c r="J626" s="28">
        <v>14</v>
      </c>
      <c r="K626" s="1">
        <f>(J626/'[1]POBLACIÓN 2024'!$F$29)*1000</f>
        <v>7.2606199532208635E-2</v>
      </c>
      <c r="L626" s="1">
        <f t="shared" si="89"/>
        <v>2.5032843724296841E-4</v>
      </c>
      <c r="M626" s="28">
        <v>5</v>
      </c>
      <c r="N626" s="1">
        <f>(M626/'[1]POBLACIÓN 2024'!$H$29)*1000</f>
        <v>7.1536898732366155E-2</v>
      </c>
      <c r="O626" s="1">
        <f t="shared" si="81"/>
        <v>2.4664174933075394E-4</v>
      </c>
      <c r="P626" s="89">
        <v>1</v>
      </c>
      <c r="Q626" s="1">
        <f>(P626/'[1]POBLACIÓN 2024'!$J$29)*1000</f>
        <v>1.5561053794562968E-2</v>
      </c>
      <c r="R626" s="1">
        <f t="shared" si="82"/>
        <v>5.3650711693272074E-5</v>
      </c>
      <c r="S626" s="89">
        <v>25</v>
      </c>
      <c r="T626" s="1">
        <f>(S626/'[1]POBLACIÓN 2024'!$L$29)*1000</f>
        <v>9.1272854722822594E-2</v>
      </c>
      <c r="U626" s="1">
        <f t="shared" si="83"/>
        <v>3.14686503806511E-4</v>
      </c>
      <c r="V626" s="89">
        <v>12</v>
      </c>
      <c r="W626" s="1">
        <f>(V626/'[1]POBLACIÓN 2024'!$N$29)*1000</f>
        <v>5.7037744727573468E-2</v>
      </c>
      <c r="X626" s="1">
        <f t="shared" si="84"/>
        <v>1.9665220867514115E-4</v>
      </c>
      <c r="Y626" s="89">
        <v>12</v>
      </c>
      <c r="Z626" s="1">
        <f>(Y626/'[1]POBLACIÓN 2024'!$P$29)*1000</f>
        <v>9.8074471215142692E-2</v>
      </c>
      <c r="AA626" s="1">
        <f t="shared" si="85"/>
        <v>3.3813681573880252E-4</v>
      </c>
      <c r="AB626" s="89">
        <v>3</v>
      </c>
      <c r="AC626" s="1">
        <f>(AB626/'[1]POBLACIÓN 2024'!$R$29)*1000</f>
        <v>5.485965072689037E-2</v>
      </c>
      <c r="AD626" s="1">
        <f t="shared" si="86"/>
        <v>1.891426727006351E-4</v>
      </c>
      <c r="AE626" s="28">
        <f>0</f>
        <v>0</v>
      </c>
    </row>
    <row r="627" spans="1:31" x14ac:dyDescent="0.25">
      <c r="A627" s="28" t="s">
        <v>1391</v>
      </c>
      <c r="B627" s="89">
        <v>110</v>
      </c>
      <c r="C627" s="1">
        <f>(B627/'[1]POBLACIÓN 2024'!$D$57)*1000</f>
        <v>7.0934105440323456E-2</v>
      </c>
      <c r="D627" s="28">
        <v>18</v>
      </c>
      <c r="E627" s="1">
        <f>(D627/'[1]POBLACIÓN 2024'!$B$29)*1000</f>
        <v>6.5419575717707262E-2</v>
      </c>
      <c r="F627" s="1">
        <f t="shared" si="87"/>
        <v>0.92225841591453439</v>
      </c>
      <c r="G627" s="28">
        <v>22</v>
      </c>
      <c r="H627" s="1">
        <f>(G627/'[1]POBLACIÓN 2024'!$D$29)*1000</f>
        <v>7.6580872882712911E-2</v>
      </c>
      <c r="I627" s="1">
        <f t="shared" si="88"/>
        <v>2.6403213988535269E-4</v>
      </c>
      <c r="J627" s="28">
        <v>17</v>
      </c>
      <c r="K627" s="1">
        <f>(J627/'[1]POBLACIÓN 2024'!$F$29)*1000</f>
        <v>8.8164670860539057E-2</v>
      </c>
      <c r="L627" s="1">
        <f t="shared" si="89"/>
        <v>3.0397024522360453E-4</v>
      </c>
      <c r="M627" s="28">
        <v>8</v>
      </c>
      <c r="N627" s="1">
        <f>(M627/'[1]POBLACIÓN 2024'!$H$29)*1000</f>
        <v>0.11445903797178585</v>
      </c>
      <c r="O627" s="1">
        <f t="shared" si="81"/>
        <v>3.9462679892920635E-4</v>
      </c>
      <c r="P627" s="89">
        <v>6</v>
      </c>
      <c r="Q627" s="1">
        <f>(P627/'[1]POBLACIÓN 2024'!$J$29)*1000</f>
        <v>9.3366322767377802E-2</v>
      </c>
      <c r="R627" s="1">
        <f t="shared" si="82"/>
        <v>3.2190427015963243E-4</v>
      </c>
      <c r="S627" s="89">
        <v>21</v>
      </c>
      <c r="T627" s="1">
        <f>(S627/'[1]POBLACIÓN 2024'!$L$29)*1000</f>
        <v>7.6669197967170991E-2</v>
      </c>
      <c r="U627" s="1">
        <f t="shared" si="83"/>
        <v>2.6433666319746927E-4</v>
      </c>
      <c r="V627" s="89">
        <v>10</v>
      </c>
      <c r="W627" s="1">
        <f>(V627/'[1]POBLACIÓN 2024'!$N$29)*1000</f>
        <v>4.7531453939644558E-2</v>
      </c>
      <c r="X627" s="1">
        <f t="shared" si="84"/>
        <v>1.6387684056261761E-4</v>
      </c>
      <c r="Y627" s="89">
        <v>5</v>
      </c>
      <c r="Z627" s="1">
        <f>(Y627/'[1]POBLACIÓN 2024'!$P$29)*1000</f>
        <v>4.0864363006309461E-2</v>
      </c>
      <c r="AA627" s="1">
        <f t="shared" si="85"/>
        <v>1.4089033989116772E-4</v>
      </c>
      <c r="AB627" s="89">
        <v>3</v>
      </c>
      <c r="AC627" s="1">
        <f>(AB627/'[1]POBLACIÓN 2024'!$R$29)*1000</f>
        <v>5.485965072689037E-2</v>
      </c>
      <c r="AD627" s="1">
        <f t="shared" si="86"/>
        <v>1.891426727006351E-4</v>
      </c>
      <c r="AE627" s="28">
        <f>0</f>
        <v>0</v>
      </c>
    </row>
    <row r="628" spans="1:31" x14ac:dyDescent="0.25">
      <c r="A628" s="28" t="s">
        <v>1384</v>
      </c>
      <c r="B628" s="89">
        <v>109</v>
      </c>
      <c r="C628" s="1">
        <f>(B628/'[1]POBLACIÓN 2024'!$D$57)*1000</f>
        <v>7.0289249936320519E-2</v>
      </c>
      <c r="D628" s="28">
        <v>16</v>
      </c>
      <c r="E628" s="1">
        <f>(D628/'[1]POBLACIÓN 2024'!$B$29)*1000</f>
        <v>5.8150733971295346E-2</v>
      </c>
      <c r="F628" s="1">
        <f t="shared" si="87"/>
        <v>0.82730622426584122</v>
      </c>
      <c r="G628" s="28">
        <v>21</v>
      </c>
      <c r="H628" s="1">
        <f>(G628/'[1]POBLACIÓN 2024'!$D$29)*1000</f>
        <v>7.3099924115316878E-2</v>
      </c>
      <c r="I628" s="1">
        <f t="shared" si="88"/>
        <v>2.5203067898147308E-4</v>
      </c>
      <c r="J628" s="28">
        <v>13</v>
      </c>
      <c r="K628" s="1">
        <f>(J628/'[1]POBLACIÓN 2024'!$F$29)*1000</f>
        <v>6.7420042422765156E-2</v>
      </c>
      <c r="L628" s="1">
        <f t="shared" si="89"/>
        <v>2.3244783458275636E-4</v>
      </c>
      <c r="M628" s="28">
        <v>5</v>
      </c>
      <c r="N628" s="1">
        <f>(M628/'[1]POBLACIÓN 2024'!$H$29)*1000</f>
        <v>7.1536898732366155E-2</v>
      </c>
      <c r="O628" s="1">
        <f t="shared" si="81"/>
        <v>2.4664174933075394E-4</v>
      </c>
      <c r="P628" s="89">
        <f>0</f>
        <v>0</v>
      </c>
      <c r="Q628" s="1">
        <f>(P628/'[1]POBLACIÓN 2024'!$J$29)*1000</f>
        <v>0</v>
      </c>
      <c r="R628" s="1">
        <f t="shared" si="82"/>
        <v>0</v>
      </c>
      <c r="S628" s="89">
        <v>27</v>
      </c>
      <c r="T628" s="1">
        <f>(S628/'[1]POBLACIÓN 2024'!$L$29)*1000</f>
        <v>9.8574683100648403E-2</v>
      </c>
      <c r="U628" s="1">
        <f t="shared" si="83"/>
        <v>3.3986142411103189E-4</v>
      </c>
      <c r="V628" s="89">
        <v>21</v>
      </c>
      <c r="W628" s="1">
        <f>(V628/'[1]POBLACIÓN 2024'!$N$29)*1000</f>
        <v>9.9816053273253574E-2</v>
      </c>
      <c r="X628" s="1">
        <f t="shared" si="84"/>
        <v>3.4414136518149703E-4</v>
      </c>
      <c r="Y628" s="89">
        <v>5</v>
      </c>
      <c r="Z628" s="1">
        <f>(Y628/'[1]POBLACIÓN 2024'!$P$29)*1000</f>
        <v>4.0864363006309461E-2</v>
      </c>
      <c r="AA628" s="1">
        <f t="shared" si="85"/>
        <v>1.4089033989116772E-4</v>
      </c>
      <c r="AB628" s="89">
        <v>1</v>
      </c>
      <c r="AC628" s="1">
        <f>(AB628/'[1]POBLACIÓN 2024'!$R$29)*1000</f>
        <v>1.8286550242296792E-2</v>
      </c>
      <c r="AD628" s="1">
        <f t="shared" si="86"/>
        <v>6.3047557566878377E-5</v>
      </c>
      <c r="AE628" s="28">
        <f>0</f>
        <v>0</v>
      </c>
    </row>
    <row r="629" spans="1:31" x14ac:dyDescent="0.25">
      <c r="A629" s="28" t="s">
        <v>1404</v>
      </c>
      <c r="B629" s="89">
        <v>104</v>
      </c>
      <c r="C629" s="1">
        <f>(B629/'[1]POBLACIÓN 2024'!$D$57)*1000</f>
        <v>6.706497241630581E-2</v>
      </c>
      <c r="D629" s="28">
        <v>12</v>
      </c>
      <c r="E629" s="1">
        <f>(D629/'[1]POBLACIÓN 2024'!$B$29)*1000</f>
        <v>4.3613050478471513E-2</v>
      </c>
      <c r="F629" s="1">
        <f t="shared" si="87"/>
        <v>0.6503104214781974</v>
      </c>
      <c r="G629" s="28">
        <v>29</v>
      </c>
      <c r="H629" s="1">
        <f>(G629/'[1]POBLACIÓN 2024'!$D$29)*1000</f>
        <v>0.10094751425448521</v>
      </c>
      <c r="I629" s="1">
        <f t="shared" si="88"/>
        <v>3.4804236621251042E-4</v>
      </c>
      <c r="J629" s="28">
        <v>15</v>
      </c>
      <c r="K629" s="1">
        <f>(J629/'[1]POBLACIÓN 2024'!$F$29)*1000</f>
        <v>7.77923566416521E-2</v>
      </c>
      <c r="L629" s="1">
        <f t="shared" si="89"/>
        <v>2.6820903990318042E-4</v>
      </c>
      <c r="M629" s="28">
        <v>3</v>
      </c>
      <c r="N629" s="1">
        <f>(M629/'[1]POBLACIÓN 2024'!$H$29)*1000</f>
        <v>4.292213923941969E-2</v>
      </c>
      <c r="O629" s="1">
        <f t="shared" si="81"/>
        <v>1.4798504959845238E-4</v>
      </c>
      <c r="P629" s="89">
        <v>4</v>
      </c>
      <c r="Q629" s="1">
        <f>(P629/'[1]POBLACIÓN 2024'!$J$29)*1000</f>
        <v>6.224421517825187E-2</v>
      </c>
      <c r="R629" s="1">
        <f t="shared" si="82"/>
        <v>2.146028467730883E-4</v>
      </c>
      <c r="S629" s="89">
        <v>20</v>
      </c>
      <c r="T629" s="1">
        <f>(S629/'[1]POBLACIÓN 2024'!$L$29)*1000</f>
        <v>7.3018283778258072E-2</v>
      </c>
      <c r="U629" s="1">
        <f t="shared" si="83"/>
        <v>2.517492030452088E-4</v>
      </c>
      <c r="V629" s="89">
        <v>11</v>
      </c>
      <c r="W629" s="1">
        <f>(V629/'[1]POBLACIÓN 2024'!$N$29)*1000</f>
        <v>5.2284599333609016E-2</v>
      </c>
      <c r="X629" s="1">
        <f t="shared" si="84"/>
        <v>1.8026452461887939E-4</v>
      </c>
      <c r="Y629" s="89">
        <v>9</v>
      </c>
      <c r="Z629" s="1">
        <f>(Y629/'[1]POBLACIÓN 2024'!$P$29)*1000</f>
        <v>7.3555853411357022E-2</v>
      </c>
      <c r="AA629" s="1">
        <f t="shared" si="85"/>
        <v>2.5360261180410186E-4</v>
      </c>
      <c r="AB629" s="89">
        <v>1</v>
      </c>
      <c r="AC629" s="1">
        <f>(AB629/'[1]POBLACIÓN 2024'!$R$29)*1000</f>
        <v>1.8286550242296792E-2</v>
      </c>
      <c r="AD629" s="1">
        <f t="shared" si="86"/>
        <v>6.3047557566878377E-5</v>
      </c>
      <c r="AE629" s="28">
        <f>0</f>
        <v>0</v>
      </c>
    </row>
    <row r="630" spans="1:31" x14ac:dyDescent="0.25">
      <c r="A630" s="28" t="s">
        <v>1378</v>
      </c>
      <c r="B630" s="89">
        <v>103</v>
      </c>
      <c r="C630" s="1">
        <f>(B630/'[1]POBLACIÓN 2024'!$D$57)*1000</f>
        <v>6.6420116912302887E-2</v>
      </c>
      <c r="D630" s="28">
        <v>20</v>
      </c>
      <c r="E630" s="1">
        <f>(D630/'[1]POBLACIÓN 2024'!$B$29)*1000</f>
        <v>7.2688417464119179E-2</v>
      </c>
      <c r="F630" s="1">
        <f t="shared" si="87"/>
        <v>1.094373524817678</v>
      </c>
      <c r="G630" s="28">
        <v>19</v>
      </c>
      <c r="H630" s="1">
        <f>(G630/'[1]POBLACIÓN 2024'!$D$29)*1000</f>
        <v>6.6138026580524797E-2</v>
      </c>
      <c r="I630" s="1">
        <f t="shared" si="88"/>
        <v>2.2802775717371373E-4</v>
      </c>
      <c r="J630" s="28">
        <v>14</v>
      </c>
      <c r="K630" s="1">
        <f>(J630/'[1]POBLACIÓN 2024'!$F$29)*1000</f>
        <v>7.2606199532208635E-2</v>
      </c>
      <c r="L630" s="1">
        <f t="shared" si="89"/>
        <v>2.5032843724296841E-4</v>
      </c>
      <c r="M630" s="28">
        <v>6</v>
      </c>
      <c r="N630" s="1">
        <f>(M630/'[1]POBLACIÓN 2024'!$H$29)*1000</f>
        <v>8.5844278478839381E-2</v>
      </c>
      <c r="O630" s="1">
        <f t="shared" si="81"/>
        <v>2.9597009919690476E-4</v>
      </c>
      <c r="P630" s="89">
        <v>5</v>
      </c>
      <c r="Q630" s="1">
        <f>(P630/'[1]POBLACIÓN 2024'!$J$29)*1000</f>
        <v>7.7805268972814839E-2</v>
      </c>
      <c r="R630" s="1">
        <f t="shared" si="82"/>
        <v>2.6825355846636038E-4</v>
      </c>
      <c r="S630" s="89">
        <v>15</v>
      </c>
      <c r="T630" s="1">
        <f>(S630/'[1]POBLACIÓN 2024'!$L$29)*1000</f>
        <v>5.4763712833693558E-2</v>
      </c>
      <c r="U630" s="1">
        <f t="shared" si="83"/>
        <v>1.888119022839066E-4</v>
      </c>
      <c r="V630" s="89">
        <v>12</v>
      </c>
      <c r="W630" s="1">
        <f>(V630/'[1]POBLACIÓN 2024'!$N$29)*1000</f>
        <v>5.7037744727573468E-2</v>
      </c>
      <c r="X630" s="1">
        <f t="shared" si="84"/>
        <v>1.9665220867514115E-4</v>
      </c>
      <c r="Y630" s="89">
        <v>12</v>
      </c>
      <c r="Z630" s="1">
        <f>(Y630/'[1]POBLACIÓN 2024'!$P$29)*1000</f>
        <v>9.8074471215142692E-2</v>
      </c>
      <c r="AA630" s="1">
        <f t="shared" si="85"/>
        <v>3.3813681573880252E-4</v>
      </c>
      <c r="AB630" s="89">
        <f>0</f>
        <v>0</v>
      </c>
      <c r="AC630" s="1">
        <f>(AB630/'[1]POBLACIÓN 2024'!$R$29)*1000</f>
        <v>0</v>
      </c>
      <c r="AD630" s="1">
        <f t="shared" si="86"/>
        <v>0</v>
      </c>
      <c r="AE630" s="28">
        <f>0</f>
        <v>0</v>
      </c>
    </row>
    <row r="631" spans="1:31" x14ac:dyDescent="0.25">
      <c r="A631" s="28" t="s">
        <v>1497</v>
      </c>
      <c r="B631" s="89">
        <v>97</v>
      </c>
      <c r="C631" s="1">
        <f>(B631/'[1]POBLACIÓN 2024'!$D$57)*1000</f>
        <v>6.2550983888285228E-2</v>
      </c>
      <c r="D631" s="28">
        <v>17</v>
      </c>
      <c r="E631" s="1">
        <f>(D631/'[1]POBLACIÓN 2024'!$B$29)*1000</f>
        <v>6.1785154844501311E-2</v>
      </c>
      <c r="F631" s="1">
        <f t="shared" si="87"/>
        <v>0.98775672265760561</v>
      </c>
      <c r="G631" s="28">
        <v>15</v>
      </c>
      <c r="H631" s="1">
        <f>(G631/'[1]POBLACIÓN 2024'!$D$29)*1000</f>
        <v>5.2214231510940623E-2</v>
      </c>
      <c r="I631" s="1">
        <f t="shared" si="88"/>
        <v>1.8002191355819504E-4</v>
      </c>
      <c r="J631" s="28">
        <v>15</v>
      </c>
      <c r="K631" s="1">
        <f>(J631/'[1]POBLACIÓN 2024'!$F$29)*1000</f>
        <v>7.77923566416521E-2</v>
      </c>
      <c r="L631" s="1">
        <f t="shared" si="89"/>
        <v>2.6820903990318042E-4</v>
      </c>
      <c r="M631" s="28">
        <v>4</v>
      </c>
      <c r="N631" s="1">
        <f>(M631/'[1]POBLACIÓN 2024'!$H$29)*1000</f>
        <v>5.7229518985892923E-2</v>
      </c>
      <c r="O631" s="1">
        <f t="shared" si="81"/>
        <v>1.9731339946460317E-4</v>
      </c>
      <c r="P631" s="89">
        <v>5</v>
      </c>
      <c r="Q631" s="1">
        <f>(P631/'[1]POBLACIÓN 2024'!$J$29)*1000</f>
        <v>7.7805268972814839E-2</v>
      </c>
      <c r="R631" s="1">
        <f t="shared" si="82"/>
        <v>2.6825355846636038E-4</v>
      </c>
      <c r="S631" s="89">
        <v>17</v>
      </c>
      <c r="T631" s="1">
        <f>(S631/'[1]POBLACIÓN 2024'!$L$29)*1000</f>
        <v>6.2065541211519359E-2</v>
      </c>
      <c r="U631" s="1">
        <f t="shared" si="83"/>
        <v>2.1398682258842746E-4</v>
      </c>
      <c r="V631" s="89">
        <v>12</v>
      </c>
      <c r="W631" s="1">
        <f>(V631/'[1]POBLACIÓN 2024'!$N$29)*1000</f>
        <v>5.7037744727573468E-2</v>
      </c>
      <c r="X631" s="1">
        <f t="shared" si="84"/>
        <v>1.9665220867514115E-4</v>
      </c>
      <c r="Y631" s="89">
        <v>9</v>
      </c>
      <c r="Z631" s="1">
        <f>(Y631/'[1]POBLACIÓN 2024'!$P$29)*1000</f>
        <v>7.3555853411357022E-2</v>
      </c>
      <c r="AA631" s="1">
        <f t="shared" si="85"/>
        <v>2.5360261180410186E-4</v>
      </c>
      <c r="AB631" s="89">
        <v>3</v>
      </c>
      <c r="AC631" s="1">
        <f>(AB631/'[1]POBLACIÓN 2024'!$R$29)*1000</f>
        <v>5.485965072689037E-2</v>
      </c>
      <c r="AD631" s="1">
        <f t="shared" si="86"/>
        <v>1.891426727006351E-4</v>
      </c>
      <c r="AE631" s="28">
        <f>0</f>
        <v>0</v>
      </c>
    </row>
    <row r="632" spans="1:31" x14ac:dyDescent="0.25">
      <c r="A632" s="28" t="s">
        <v>1379</v>
      </c>
      <c r="B632" s="89">
        <v>95</v>
      </c>
      <c r="C632" s="1">
        <f>(B632/'[1]POBLACIÓN 2024'!$D$57)*1000</f>
        <v>6.1261272880279348E-2</v>
      </c>
      <c r="D632" s="28">
        <v>19</v>
      </c>
      <c r="E632" s="1">
        <f>(D632/'[1]POBLACIÓN 2024'!$B$29)*1000</f>
        <v>6.9053996590913214E-2</v>
      </c>
      <c r="F632" s="1">
        <f t="shared" si="87"/>
        <v>1.1272047305622086</v>
      </c>
      <c r="G632" s="28">
        <v>13</v>
      </c>
      <c r="H632" s="1">
        <f>(G632/'[1]POBLACIÓN 2024'!$D$29)*1000</f>
        <v>4.5252333976148543E-2</v>
      </c>
      <c r="I632" s="1">
        <f t="shared" si="88"/>
        <v>1.5601899175043572E-4</v>
      </c>
      <c r="J632" s="28">
        <v>12</v>
      </c>
      <c r="K632" s="1">
        <f>(J632/'[1]POBLACIÓN 2024'!$F$29)*1000</f>
        <v>6.2233885313321691E-2</v>
      </c>
      <c r="L632" s="1">
        <f t="shared" si="89"/>
        <v>2.1456723192254438E-4</v>
      </c>
      <c r="M632" s="28">
        <v>2</v>
      </c>
      <c r="N632" s="1">
        <f>(M632/'[1]POBLACIÓN 2024'!$H$29)*1000</f>
        <v>2.8614759492946461E-2</v>
      </c>
      <c r="O632" s="1">
        <f t="shared" si="81"/>
        <v>9.8656699732301587E-5</v>
      </c>
      <c r="P632" s="89">
        <v>2</v>
      </c>
      <c r="Q632" s="1">
        <f>(P632/'[1]POBLACIÓN 2024'!$J$29)*1000</f>
        <v>3.1122107589125935E-2</v>
      </c>
      <c r="R632" s="1">
        <f t="shared" si="82"/>
        <v>1.0730142338654415E-4</v>
      </c>
      <c r="S632" s="89">
        <v>23</v>
      </c>
      <c r="T632" s="1">
        <f>(S632/'[1]POBLACIÓN 2024'!$L$29)*1000</f>
        <v>8.3971026344996785E-2</v>
      </c>
      <c r="U632" s="1">
        <f t="shared" si="83"/>
        <v>2.8951158350199011E-4</v>
      </c>
      <c r="V632" s="89">
        <v>12</v>
      </c>
      <c r="W632" s="1">
        <f>(V632/'[1]POBLACIÓN 2024'!$N$29)*1000</f>
        <v>5.7037744727573468E-2</v>
      </c>
      <c r="X632" s="1">
        <f t="shared" si="84"/>
        <v>1.9665220867514115E-4</v>
      </c>
      <c r="Y632" s="89">
        <v>7</v>
      </c>
      <c r="Z632" s="1">
        <f>(Y632/'[1]POBLACIÓN 2024'!$P$29)*1000</f>
        <v>5.7210108208833238E-2</v>
      </c>
      <c r="AA632" s="1">
        <f t="shared" si="85"/>
        <v>1.972464758476348E-4</v>
      </c>
      <c r="AB632" s="89">
        <v>5</v>
      </c>
      <c r="AC632" s="1">
        <f>(AB632/'[1]POBLACIÓN 2024'!$R$29)*1000</f>
        <v>9.1432751211483962E-2</v>
      </c>
      <c r="AD632" s="1">
        <f t="shared" si="86"/>
        <v>3.1523778783439186E-4</v>
      </c>
      <c r="AE632" s="28">
        <f>0</f>
        <v>0</v>
      </c>
    </row>
    <row r="633" spans="1:31" x14ac:dyDescent="0.25">
      <c r="A633" s="28" t="s">
        <v>1400</v>
      </c>
      <c r="B633" s="89">
        <v>94</v>
      </c>
      <c r="C633" s="1">
        <f>(B633/'[1]POBLACIÓN 2024'!$D$57)*1000</f>
        <v>6.0616417376276412E-2</v>
      </c>
      <c r="D633" s="28">
        <v>15</v>
      </c>
      <c r="E633" s="1">
        <f>(D633/'[1]POBLACIÓN 2024'!$B$29)*1000</f>
        <v>5.4516313098089381E-2</v>
      </c>
      <c r="F633" s="1">
        <f t="shared" si="87"/>
        <v>0.8993654765124004</v>
      </c>
      <c r="G633" s="28">
        <v>17</v>
      </c>
      <c r="H633" s="1">
        <f>(G633/'[1]POBLACIÓN 2024'!$D$29)*1000</f>
        <v>5.917612904573271E-2</v>
      </c>
      <c r="I633" s="1">
        <f t="shared" si="88"/>
        <v>2.0402483536595439E-4</v>
      </c>
      <c r="J633" s="28">
        <v>11</v>
      </c>
      <c r="K633" s="1">
        <f>(J633/'[1]POBLACIÓN 2024'!$F$29)*1000</f>
        <v>5.7047728203878212E-2</v>
      </c>
      <c r="L633" s="1">
        <f t="shared" si="89"/>
        <v>1.9668662926233233E-4</v>
      </c>
      <c r="M633" s="28">
        <v>5</v>
      </c>
      <c r="N633" s="1">
        <f>(M633/'[1]POBLACIÓN 2024'!$H$29)*1000</f>
        <v>7.1536898732366155E-2</v>
      </c>
      <c r="O633" s="1">
        <f t="shared" si="81"/>
        <v>2.4664174933075394E-4</v>
      </c>
      <c r="P633" s="89">
        <v>3</v>
      </c>
      <c r="Q633" s="1">
        <f>(P633/'[1]POBLACIÓN 2024'!$J$29)*1000</f>
        <v>4.6683161383688901E-2</v>
      </c>
      <c r="R633" s="1">
        <f t="shared" si="82"/>
        <v>1.6095213507981622E-4</v>
      </c>
      <c r="S633" s="89">
        <v>18</v>
      </c>
      <c r="T633" s="1">
        <f>(S633/'[1]POBLACIÓN 2024'!$L$29)*1000</f>
        <v>6.5716455400432264E-2</v>
      </c>
      <c r="U633" s="1">
        <f t="shared" si="83"/>
        <v>2.2657428274068791E-4</v>
      </c>
      <c r="V633" s="89">
        <v>16</v>
      </c>
      <c r="W633" s="1">
        <f>(V633/'[1]POBLACIÓN 2024'!$N$29)*1000</f>
        <v>7.6050326303431295E-2</v>
      </c>
      <c r="X633" s="1">
        <f t="shared" si="84"/>
        <v>2.6220294490018821E-4</v>
      </c>
      <c r="Y633" s="89">
        <v>4</v>
      </c>
      <c r="Z633" s="1">
        <f>(Y633/'[1]POBLACIÓN 2024'!$P$29)*1000</f>
        <v>3.2691490405047569E-2</v>
      </c>
      <c r="AA633" s="1">
        <f t="shared" si="85"/>
        <v>1.1271227191293419E-4</v>
      </c>
      <c r="AB633" s="89">
        <v>5</v>
      </c>
      <c r="AC633" s="1">
        <f>(AB633/'[1]POBLACIÓN 2024'!$R$29)*1000</f>
        <v>9.1432751211483962E-2</v>
      </c>
      <c r="AD633" s="1">
        <f t="shared" si="86"/>
        <v>3.1523778783439186E-4</v>
      </c>
      <c r="AE633" s="28">
        <f>0</f>
        <v>0</v>
      </c>
    </row>
    <row r="634" spans="1:31" x14ac:dyDescent="0.25">
      <c r="A634" s="28" t="s">
        <v>1380</v>
      </c>
      <c r="B634" s="89">
        <v>85</v>
      </c>
      <c r="C634" s="1">
        <f>(B634/'[1]POBLACIÓN 2024'!$D$57)*1000</f>
        <v>5.4812717840249943E-2</v>
      </c>
      <c r="D634" s="28">
        <v>8</v>
      </c>
      <c r="E634" s="1">
        <f>(D634/'[1]POBLACIÓN 2024'!$B$29)*1000</f>
        <v>2.9075366985647673E-2</v>
      </c>
      <c r="F634" s="1">
        <f t="shared" si="87"/>
        <v>0.53044928497045118</v>
      </c>
      <c r="G634" s="28">
        <v>44</v>
      </c>
      <c r="H634" s="1">
        <f>(G634/'[1]POBLACIÓN 2024'!$D$29)*1000</f>
        <v>0.15316174576542582</v>
      </c>
      <c r="I634" s="1">
        <f t="shared" si="88"/>
        <v>5.2806427977070537E-4</v>
      </c>
      <c r="J634" s="28">
        <v>5</v>
      </c>
      <c r="K634" s="1">
        <f>(J634/'[1]POBLACIÓN 2024'!$F$29)*1000</f>
        <v>2.5930785547217367E-2</v>
      </c>
      <c r="L634" s="1">
        <f t="shared" si="89"/>
        <v>8.9403013301060134E-5</v>
      </c>
      <c r="M634" s="28">
        <v>6</v>
      </c>
      <c r="N634" s="1">
        <f>(M634/'[1]POBLACIÓN 2024'!$H$29)*1000</f>
        <v>8.5844278478839381E-2</v>
      </c>
      <c r="O634" s="1">
        <f t="shared" si="81"/>
        <v>2.9597009919690476E-4</v>
      </c>
      <c r="P634" s="89">
        <v>3</v>
      </c>
      <c r="Q634" s="1">
        <f>(P634/'[1]POBLACIÓN 2024'!$J$29)*1000</f>
        <v>4.6683161383688901E-2</v>
      </c>
      <c r="R634" s="1">
        <f t="shared" si="82"/>
        <v>1.6095213507981622E-4</v>
      </c>
      <c r="S634" s="89">
        <v>9</v>
      </c>
      <c r="T634" s="1">
        <f>(S634/'[1]POBLACIÓN 2024'!$L$29)*1000</f>
        <v>3.2858227700216132E-2</v>
      </c>
      <c r="U634" s="1">
        <f t="shared" si="83"/>
        <v>1.1328714137034395E-4</v>
      </c>
      <c r="V634" s="89">
        <v>3</v>
      </c>
      <c r="W634" s="1">
        <f>(V634/'[1]POBLACIÓN 2024'!$N$29)*1000</f>
        <v>1.4259436181893367E-2</v>
      </c>
      <c r="X634" s="1">
        <f t="shared" si="84"/>
        <v>4.9163052168785286E-5</v>
      </c>
      <c r="Y634" s="89">
        <v>5</v>
      </c>
      <c r="Z634" s="1">
        <f>(Y634/'[1]POBLACIÓN 2024'!$P$29)*1000</f>
        <v>4.0864363006309461E-2</v>
      </c>
      <c r="AA634" s="1">
        <f t="shared" si="85"/>
        <v>1.4089033989116772E-4</v>
      </c>
      <c r="AB634" s="89">
        <v>2</v>
      </c>
      <c r="AC634" s="1">
        <f>(AB634/'[1]POBLACIÓN 2024'!$R$29)*1000</f>
        <v>3.6573100484593585E-2</v>
      </c>
      <c r="AD634" s="1">
        <f t="shared" si="86"/>
        <v>1.2609511513375675E-4</v>
      </c>
      <c r="AE634" s="28">
        <f>0</f>
        <v>0</v>
      </c>
    </row>
    <row r="635" spans="1:31" x14ac:dyDescent="0.25">
      <c r="A635" s="28" t="s">
        <v>1386</v>
      </c>
      <c r="B635" s="89">
        <v>85</v>
      </c>
      <c r="C635" s="1">
        <f>(B635/'[1]POBLACIÓN 2024'!$D$57)*1000</f>
        <v>5.4812717840249943E-2</v>
      </c>
      <c r="D635" s="28">
        <v>13</v>
      </c>
      <c r="E635" s="1">
        <f>(D635/'[1]POBLACIÓN 2024'!$B$29)*1000</f>
        <v>4.7247471351677464E-2</v>
      </c>
      <c r="F635" s="1">
        <f t="shared" si="87"/>
        <v>0.86198008807698301</v>
      </c>
      <c r="G635" s="28">
        <v>12</v>
      </c>
      <c r="H635" s="1">
        <f>(G635/'[1]POBLACIÓN 2024'!$D$29)*1000</f>
        <v>4.1771385208752503E-2</v>
      </c>
      <c r="I635" s="1">
        <f t="shared" si="88"/>
        <v>1.4401753084655603E-4</v>
      </c>
      <c r="J635" s="28">
        <v>8</v>
      </c>
      <c r="K635" s="1">
        <f>(J635/'[1]POBLACIÓN 2024'!$F$29)*1000</f>
        <v>4.1489256875547782E-2</v>
      </c>
      <c r="L635" s="1">
        <f t="shared" si="89"/>
        <v>1.4304482128169621E-4</v>
      </c>
      <c r="M635" s="28">
        <v>1</v>
      </c>
      <c r="N635" s="1">
        <f>(M635/'[1]POBLACIÓN 2024'!$H$29)*1000</f>
        <v>1.4307379746473231E-2</v>
      </c>
      <c r="O635" s="1">
        <f t="shared" si="81"/>
        <v>4.9328349866150793E-5</v>
      </c>
      <c r="P635" s="89">
        <v>3</v>
      </c>
      <c r="Q635" s="1">
        <f>(P635/'[1]POBLACIÓN 2024'!$J$29)*1000</f>
        <v>4.6683161383688901E-2</v>
      </c>
      <c r="R635" s="1">
        <f t="shared" si="82"/>
        <v>1.6095213507981622E-4</v>
      </c>
      <c r="S635" s="89">
        <v>19</v>
      </c>
      <c r="T635" s="1">
        <f>(S635/'[1]POBLACIÓN 2024'!$L$29)*1000</f>
        <v>6.9367369589345168E-2</v>
      </c>
      <c r="U635" s="1">
        <f t="shared" si="83"/>
        <v>2.3916174289294835E-4</v>
      </c>
      <c r="V635" s="89">
        <v>14</v>
      </c>
      <c r="W635" s="1">
        <f>(V635/'[1]POBLACIÓN 2024'!$N$29)*1000</f>
        <v>6.6544035515502378E-2</v>
      </c>
      <c r="X635" s="1">
        <f t="shared" si="84"/>
        <v>2.2942757678766465E-4</v>
      </c>
      <c r="Y635" s="89">
        <v>13</v>
      </c>
      <c r="Z635" s="1">
        <f>(Y635/'[1]POBLACIÓN 2024'!$P$29)*1000</f>
        <v>0.10624734381640459</v>
      </c>
      <c r="AA635" s="1">
        <f t="shared" si="85"/>
        <v>3.6631488371703609E-4</v>
      </c>
      <c r="AB635" s="89">
        <v>2</v>
      </c>
      <c r="AC635" s="1">
        <f>(AB635/'[1]POBLACIÓN 2024'!$R$29)*1000</f>
        <v>3.6573100484593585E-2</v>
      </c>
      <c r="AD635" s="1">
        <f t="shared" si="86"/>
        <v>1.2609511513375675E-4</v>
      </c>
      <c r="AE635" s="28">
        <f>0</f>
        <v>0</v>
      </c>
    </row>
    <row r="636" spans="1:31" x14ac:dyDescent="0.25">
      <c r="A636" s="28" t="s">
        <v>1498</v>
      </c>
      <c r="B636" s="89">
        <v>81</v>
      </c>
      <c r="C636" s="1">
        <f>(B636/'[1]POBLACIÓN 2024'!$D$57)*1000</f>
        <v>5.2233295824238184E-2</v>
      </c>
      <c r="D636" s="28">
        <v>8</v>
      </c>
      <c r="E636" s="1">
        <f>(D636/'[1]POBLACIÓN 2024'!$B$29)*1000</f>
        <v>2.9075366985647673E-2</v>
      </c>
      <c r="F636" s="1">
        <f t="shared" si="87"/>
        <v>0.55664431138874504</v>
      </c>
      <c r="G636" s="28">
        <v>12</v>
      </c>
      <c r="H636" s="1">
        <f>(G636/'[1]POBLACIÓN 2024'!$D$29)*1000</f>
        <v>4.1771385208752503E-2</v>
      </c>
      <c r="I636" s="1">
        <f t="shared" si="88"/>
        <v>1.4401753084655603E-4</v>
      </c>
      <c r="J636" s="28">
        <v>10</v>
      </c>
      <c r="K636" s="1">
        <f>(J636/'[1]POBLACIÓN 2024'!$F$29)*1000</f>
        <v>5.1861571094434733E-2</v>
      </c>
      <c r="L636" s="1">
        <f t="shared" si="89"/>
        <v>1.7880602660212027E-4</v>
      </c>
      <c r="M636" s="28">
        <v>19</v>
      </c>
      <c r="N636" s="1">
        <f>(M636/'[1]POBLACIÓN 2024'!$H$29)*1000</f>
        <v>0.2718402151829914</v>
      </c>
      <c r="O636" s="1">
        <f t="shared" si="81"/>
        <v>9.372386474568651E-4</v>
      </c>
      <c r="P636" s="89">
        <f>0</f>
        <v>0</v>
      </c>
      <c r="Q636" s="1">
        <f>(P636/'[1]POBLACIÓN 2024'!$J$29)*1000</f>
        <v>0</v>
      </c>
      <c r="R636" s="1">
        <f t="shared" si="82"/>
        <v>0</v>
      </c>
      <c r="S636" s="89">
        <v>16</v>
      </c>
      <c r="T636" s="1">
        <f>(S636/'[1]POBLACIÓN 2024'!$L$29)*1000</f>
        <v>5.8414627022606455E-2</v>
      </c>
      <c r="U636" s="1">
        <f t="shared" si="83"/>
        <v>2.0139936243616702E-4</v>
      </c>
      <c r="V636" s="89">
        <v>8</v>
      </c>
      <c r="W636" s="1">
        <f>(V636/'[1]POBLACIÓN 2024'!$N$29)*1000</f>
        <v>3.8025163151715648E-2</v>
      </c>
      <c r="X636" s="1">
        <f t="shared" si="84"/>
        <v>1.3110147245009411E-4</v>
      </c>
      <c r="Y636" s="89">
        <v>8</v>
      </c>
      <c r="Z636" s="1">
        <f>(Y636/'[1]POBLACIÓN 2024'!$P$29)*1000</f>
        <v>6.5382980810095137E-2</v>
      </c>
      <c r="AA636" s="1">
        <f t="shared" si="85"/>
        <v>2.2542454382586837E-4</v>
      </c>
      <c r="AB636" s="89">
        <f>0</f>
        <v>0</v>
      </c>
      <c r="AC636" s="1">
        <f>(AB636/'[1]POBLACIÓN 2024'!$R$29)*1000</f>
        <v>0</v>
      </c>
      <c r="AD636" s="1">
        <f t="shared" si="86"/>
        <v>0</v>
      </c>
      <c r="AE636" s="28">
        <f>0</f>
        <v>0</v>
      </c>
    </row>
    <row r="637" spans="1:31" x14ac:dyDescent="0.25">
      <c r="A637" s="28" t="s">
        <v>1396</v>
      </c>
      <c r="B637" s="89">
        <v>81</v>
      </c>
      <c r="C637" s="1">
        <f>(B637/'[1]POBLACIÓN 2024'!$D$57)*1000</f>
        <v>5.2233295824238184E-2</v>
      </c>
      <c r="D637" s="28">
        <v>11</v>
      </c>
      <c r="E637" s="1">
        <f>(D637/'[1]POBLACIÓN 2024'!$B$29)*1000</f>
        <v>3.9978629605265548E-2</v>
      </c>
      <c r="F637" s="1">
        <f t="shared" si="87"/>
        <v>0.76538592815952433</v>
      </c>
      <c r="G637" s="28">
        <v>9</v>
      </c>
      <c r="H637" s="1">
        <f>(G637/'[1]POBLACIÓN 2024'!$D$29)*1000</f>
        <v>3.1328538906564375E-2</v>
      </c>
      <c r="I637" s="1">
        <f t="shared" si="88"/>
        <v>1.0801314813491702E-4</v>
      </c>
      <c r="J637" s="28">
        <v>9</v>
      </c>
      <c r="K637" s="1">
        <f>(J637/'[1]POBLACIÓN 2024'!$F$29)*1000</f>
        <v>4.6675413984991261E-2</v>
      </c>
      <c r="L637" s="1">
        <f t="shared" si="89"/>
        <v>1.6092542394190824E-4</v>
      </c>
      <c r="M637" s="28">
        <v>1</v>
      </c>
      <c r="N637" s="1">
        <f>(M637/'[1]POBLACIÓN 2024'!$H$29)*1000</f>
        <v>1.4307379746473231E-2</v>
      </c>
      <c r="O637" s="1">
        <f t="shared" si="81"/>
        <v>4.9328349866150793E-5</v>
      </c>
      <c r="P637" s="89">
        <v>2</v>
      </c>
      <c r="Q637" s="1">
        <f>(P637/'[1]POBLACIÓN 2024'!$J$29)*1000</f>
        <v>3.1122107589125935E-2</v>
      </c>
      <c r="R637" s="1">
        <f t="shared" si="82"/>
        <v>1.0730142338654415E-4</v>
      </c>
      <c r="S637" s="89">
        <v>11</v>
      </c>
      <c r="T637" s="1">
        <f>(S637/'[1]POBLACIÓN 2024'!$L$29)*1000</f>
        <v>4.0160056078041947E-2</v>
      </c>
      <c r="U637" s="1">
        <f t="shared" si="83"/>
        <v>1.3846206167486484E-4</v>
      </c>
      <c r="V637" s="89">
        <v>13</v>
      </c>
      <c r="W637" s="1">
        <f>(V637/'[1]POBLACIÓN 2024'!$N$29)*1000</f>
        <v>6.179089012153792E-2</v>
      </c>
      <c r="X637" s="1">
        <f t="shared" si="84"/>
        <v>2.130398927314029E-4</v>
      </c>
      <c r="Y637" s="89">
        <v>24</v>
      </c>
      <c r="Z637" s="1">
        <f>(Y637/'[1]POBLACIÓN 2024'!$P$29)*1000</f>
        <v>0.19614894243028538</v>
      </c>
      <c r="AA637" s="1">
        <f t="shared" si="85"/>
        <v>6.7627363147760504E-4</v>
      </c>
      <c r="AB637" s="89">
        <v>1</v>
      </c>
      <c r="AC637" s="1">
        <f>(AB637/'[1]POBLACIÓN 2024'!$R$29)*1000</f>
        <v>1.8286550242296792E-2</v>
      </c>
      <c r="AD637" s="1">
        <f t="shared" si="86"/>
        <v>6.3047557566878377E-5</v>
      </c>
      <c r="AE637" s="28">
        <f>0</f>
        <v>0</v>
      </c>
    </row>
    <row r="638" spans="1:31" x14ac:dyDescent="0.25">
      <c r="A638" s="28" t="s">
        <v>1390</v>
      </c>
      <c r="B638" s="89">
        <v>81</v>
      </c>
      <c r="C638" s="1">
        <f>(B638/'[1]POBLACIÓN 2024'!$D$57)*1000</f>
        <v>5.2233295824238184E-2</v>
      </c>
      <c r="D638" s="28">
        <v>10</v>
      </c>
      <c r="E638" s="1">
        <f>(D638/'[1]POBLACIÓN 2024'!$B$29)*1000</f>
        <v>3.6344208732059589E-2</v>
      </c>
      <c r="F638" s="1">
        <f t="shared" si="87"/>
        <v>0.69580538923593116</v>
      </c>
      <c r="G638" s="28">
        <v>18</v>
      </c>
      <c r="H638" s="1">
        <f>(G638/'[1]POBLACIÓN 2024'!$D$29)*1000</f>
        <v>6.265707781312875E-2</v>
      </c>
      <c r="I638" s="1">
        <f t="shared" si="88"/>
        <v>2.1602629626983405E-4</v>
      </c>
      <c r="J638" s="28">
        <v>4</v>
      </c>
      <c r="K638" s="1">
        <f>(J638/'[1]POBLACIÓN 2024'!$F$29)*1000</f>
        <v>2.0744628437773891E-2</v>
      </c>
      <c r="L638" s="1">
        <f t="shared" si="89"/>
        <v>7.1522410640848105E-5</v>
      </c>
      <c r="M638" s="28">
        <v>2</v>
      </c>
      <c r="N638" s="1">
        <f>(M638/'[1]POBLACIÓN 2024'!$H$29)*1000</f>
        <v>2.8614759492946461E-2</v>
      </c>
      <c r="O638" s="1">
        <f t="shared" si="81"/>
        <v>9.8656699732301587E-5</v>
      </c>
      <c r="P638" s="89">
        <v>2</v>
      </c>
      <c r="Q638" s="1">
        <f>(P638/'[1]POBLACIÓN 2024'!$J$29)*1000</f>
        <v>3.1122107589125935E-2</v>
      </c>
      <c r="R638" s="1">
        <f t="shared" si="82"/>
        <v>1.0730142338654415E-4</v>
      </c>
      <c r="S638" s="89">
        <v>22</v>
      </c>
      <c r="T638" s="1">
        <f>(S638/'[1]POBLACIÓN 2024'!$L$29)*1000</f>
        <v>8.0320112156083895E-2</v>
      </c>
      <c r="U638" s="1">
        <f t="shared" si="83"/>
        <v>2.7692412334972969E-4</v>
      </c>
      <c r="V638" s="89">
        <v>14</v>
      </c>
      <c r="W638" s="1">
        <f>(V638/'[1]POBLACIÓN 2024'!$N$29)*1000</f>
        <v>6.6544035515502378E-2</v>
      </c>
      <c r="X638" s="1">
        <f t="shared" si="84"/>
        <v>2.2942757678766465E-4</v>
      </c>
      <c r="Y638" s="89">
        <v>8</v>
      </c>
      <c r="Z638" s="1">
        <f>(Y638/'[1]POBLACIÓN 2024'!$P$29)*1000</f>
        <v>6.5382980810095137E-2</v>
      </c>
      <c r="AA638" s="1">
        <f t="shared" si="85"/>
        <v>2.2542454382586837E-4</v>
      </c>
      <c r="AB638" s="89">
        <v>1</v>
      </c>
      <c r="AC638" s="1">
        <f>(AB638/'[1]POBLACIÓN 2024'!$R$29)*1000</f>
        <v>1.8286550242296792E-2</v>
      </c>
      <c r="AD638" s="1">
        <f t="shared" si="86"/>
        <v>6.3047557566878377E-5</v>
      </c>
      <c r="AE638" s="28">
        <f>0</f>
        <v>0</v>
      </c>
    </row>
    <row r="639" spans="1:31" x14ac:dyDescent="0.25">
      <c r="A639" s="28" t="s">
        <v>1397</v>
      </c>
      <c r="B639" s="89">
        <v>80</v>
      </c>
      <c r="C639" s="1">
        <f>(B639/'[1]POBLACIÓN 2024'!$D$57)*1000</f>
        <v>5.1588440320235247E-2</v>
      </c>
      <c r="D639" s="28">
        <v>20</v>
      </c>
      <c r="E639" s="1">
        <f>(D639/'[1]POBLACIÓN 2024'!$B$29)*1000</f>
        <v>7.2688417464119179E-2</v>
      </c>
      <c r="F639" s="1">
        <f t="shared" si="87"/>
        <v>1.4090059132027606</v>
      </c>
      <c r="G639" s="28">
        <v>14</v>
      </c>
      <c r="H639" s="1">
        <f>(G639/'[1]POBLACIÓN 2024'!$D$29)*1000</f>
        <v>4.8733282743544583E-2</v>
      </c>
      <c r="I639" s="1">
        <f t="shared" si="88"/>
        <v>1.6802045265431538E-4</v>
      </c>
      <c r="J639" s="28">
        <v>7</v>
      </c>
      <c r="K639" s="1">
        <f>(J639/'[1]POBLACIÓN 2024'!$F$29)*1000</f>
        <v>3.6303099766104317E-2</v>
      </c>
      <c r="L639" s="1">
        <f t="shared" si="89"/>
        <v>1.2516421862148421E-4</v>
      </c>
      <c r="M639" s="28">
        <v>3</v>
      </c>
      <c r="N639" s="1">
        <f>(M639/'[1]POBLACIÓN 2024'!$H$29)*1000</f>
        <v>4.292213923941969E-2</v>
      </c>
      <c r="O639" s="1">
        <f t="shared" si="81"/>
        <v>1.4798504959845238E-4</v>
      </c>
      <c r="P639" s="89">
        <v>4</v>
      </c>
      <c r="Q639" s="1">
        <f>(P639/'[1]POBLACIÓN 2024'!$J$29)*1000</f>
        <v>6.224421517825187E-2</v>
      </c>
      <c r="R639" s="1">
        <f t="shared" si="82"/>
        <v>2.146028467730883E-4</v>
      </c>
      <c r="S639" s="89">
        <v>7</v>
      </c>
      <c r="T639" s="1">
        <f>(S639/'[1]POBLACIÓN 2024'!$L$29)*1000</f>
        <v>2.5556399322390327E-2</v>
      </c>
      <c r="U639" s="1">
        <f t="shared" si="83"/>
        <v>8.8112221065823077E-5</v>
      </c>
      <c r="V639" s="89">
        <v>16</v>
      </c>
      <c r="W639" s="1">
        <f>(V639/'[1]POBLACIÓN 2024'!$N$29)*1000</f>
        <v>7.6050326303431295E-2</v>
      </c>
      <c r="X639" s="1">
        <f t="shared" si="84"/>
        <v>2.6220294490018821E-4</v>
      </c>
      <c r="Y639" s="89">
        <v>8</v>
      </c>
      <c r="Z639" s="1">
        <f>(Y639/'[1]POBLACIÓN 2024'!$P$29)*1000</f>
        <v>6.5382980810095137E-2</v>
      </c>
      <c r="AA639" s="1">
        <f t="shared" si="85"/>
        <v>2.2542454382586837E-4</v>
      </c>
      <c r="AB639" s="89">
        <v>1</v>
      </c>
      <c r="AC639" s="1">
        <f>(AB639/'[1]POBLACIÓN 2024'!$R$29)*1000</f>
        <v>1.8286550242296792E-2</v>
      </c>
      <c r="AD639" s="1">
        <f t="shared" si="86"/>
        <v>6.3047557566878377E-5</v>
      </c>
      <c r="AE639" s="28">
        <f>0</f>
        <v>0</v>
      </c>
    </row>
    <row r="640" spans="1:31" x14ac:dyDescent="0.25">
      <c r="A640" s="28" t="s">
        <v>1383</v>
      </c>
      <c r="B640" s="89">
        <v>74</v>
      </c>
      <c r="C640" s="1">
        <f>(B640/'[1]POBLACIÓN 2024'!$D$57)*1000</f>
        <v>4.7719307296217602E-2</v>
      </c>
      <c r="D640" s="28">
        <v>18</v>
      </c>
      <c r="E640" s="1">
        <f>(D640/'[1]POBLACIÓN 2024'!$B$29)*1000</f>
        <v>6.5419575717707262E-2</v>
      </c>
      <c r="F640" s="1">
        <f t="shared" si="87"/>
        <v>1.3709246723053887</v>
      </c>
      <c r="G640" s="28">
        <v>14</v>
      </c>
      <c r="H640" s="1">
        <f>(G640/'[1]POBLACIÓN 2024'!$D$29)*1000</f>
        <v>4.8733282743544583E-2</v>
      </c>
      <c r="I640" s="1">
        <f t="shared" si="88"/>
        <v>1.6802045265431538E-4</v>
      </c>
      <c r="J640" s="28">
        <v>11</v>
      </c>
      <c r="K640" s="1">
        <f>(J640/'[1]POBLACIÓN 2024'!$F$29)*1000</f>
        <v>5.7047728203878212E-2</v>
      </c>
      <c r="L640" s="1">
        <f t="shared" si="89"/>
        <v>1.9668662926233233E-4</v>
      </c>
      <c r="M640" s="28">
        <v>3</v>
      </c>
      <c r="N640" s="1">
        <f>(M640/'[1]POBLACIÓN 2024'!$H$29)*1000</f>
        <v>4.292213923941969E-2</v>
      </c>
      <c r="O640" s="1">
        <f t="shared" si="81"/>
        <v>1.4798504959845238E-4</v>
      </c>
      <c r="P640" s="89">
        <v>1</v>
      </c>
      <c r="Q640" s="1">
        <f>(P640/'[1]POBLACIÓN 2024'!$J$29)*1000</f>
        <v>1.5561053794562968E-2</v>
      </c>
      <c r="R640" s="1">
        <f t="shared" si="82"/>
        <v>5.3650711693272074E-5</v>
      </c>
      <c r="S640" s="89">
        <v>9</v>
      </c>
      <c r="T640" s="1">
        <f>(S640/'[1]POBLACIÓN 2024'!$L$29)*1000</f>
        <v>3.2858227700216132E-2</v>
      </c>
      <c r="U640" s="1">
        <f t="shared" si="83"/>
        <v>1.1328714137034395E-4</v>
      </c>
      <c r="V640" s="89">
        <v>6</v>
      </c>
      <c r="W640" s="1">
        <f>(V640/'[1]POBLACIÓN 2024'!$N$29)*1000</f>
        <v>2.8518872363786734E-2</v>
      </c>
      <c r="X640" s="1">
        <f t="shared" si="84"/>
        <v>9.8326104337570573E-5</v>
      </c>
      <c r="Y640" s="89">
        <v>7</v>
      </c>
      <c r="Z640" s="1">
        <f>(Y640/'[1]POBLACIÓN 2024'!$P$29)*1000</f>
        <v>5.7210108208833238E-2</v>
      </c>
      <c r="AA640" s="1">
        <f t="shared" si="85"/>
        <v>1.972464758476348E-4</v>
      </c>
      <c r="AB640" s="89">
        <v>5</v>
      </c>
      <c r="AC640" s="1">
        <f>(AB640/'[1]POBLACIÓN 2024'!$R$29)*1000</f>
        <v>9.1432751211483962E-2</v>
      </c>
      <c r="AD640" s="1">
        <f t="shared" si="86"/>
        <v>3.1523778783439186E-4</v>
      </c>
      <c r="AE640" s="28">
        <f>0</f>
        <v>0</v>
      </c>
    </row>
    <row r="641" spans="1:31" x14ac:dyDescent="0.25">
      <c r="A641" s="28" t="s">
        <v>1382</v>
      </c>
      <c r="B641" s="89">
        <v>71</v>
      </c>
      <c r="C641" s="1">
        <f>(B641/'[1]POBLACIÓN 2024'!$D$57)*1000</f>
        <v>4.5784740784208779E-2</v>
      </c>
      <c r="D641" s="28">
        <v>13</v>
      </c>
      <c r="E641" s="1">
        <f>(D641/'[1]POBLACIÓN 2024'!$B$29)*1000</f>
        <v>4.7247471351677464E-2</v>
      </c>
      <c r="F641" s="1">
        <f t="shared" si="87"/>
        <v>1.0319479927682191</v>
      </c>
      <c r="G641" s="28">
        <v>15</v>
      </c>
      <c r="H641" s="1">
        <f>(G641/'[1]POBLACIÓN 2024'!$D$29)*1000</f>
        <v>5.2214231510940623E-2</v>
      </c>
      <c r="I641" s="1">
        <f t="shared" si="88"/>
        <v>1.8002191355819504E-4</v>
      </c>
      <c r="J641" s="28">
        <v>12</v>
      </c>
      <c r="K641" s="1">
        <f>(J641/'[1]POBLACIÓN 2024'!$F$29)*1000</f>
        <v>6.2233885313321691E-2</v>
      </c>
      <c r="L641" s="1">
        <f t="shared" si="89"/>
        <v>2.1456723192254438E-4</v>
      </c>
      <c r="M641" s="28">
        <v>1</v>
      </c>
      <c r="N641" s="1">
        <f>(M641/'[1]POBLACIÓN 2024'!$H$29)*1000</f>
        <v>1.4307379746473231E-2</v>
      </c>
      <c r="O641" s="1">
        <f t="shared" si="81"/>
        <v>4.9328349866150793E-5</v>
      </c>
      <c r="P641" s="89">
        <v>3</v>
      </c>
      <c r="Q641" s="1">
        <f>(P641/'[1]POBLACIÓN 2024'!$J$29)*1000</f>
        <v>4.6683161383688901E-2</v>
      </c>
      <c r="R641" s="1">
        <f t="shared" si="82"/>
        <v>1.6095213507981622E-4</v>
      </c>
      <c r="S641" s="89">
        <v>11</v>
      </c>
      <c r="T641" s="1">
        <f>(S641/'[1]POBLACIÓN 2024'!$L$29)*1000</f>
        <v>4.0160056078041947E-2</v>
      </c>
      <c r="U641" s="1">
        <f t="shared" si="83"/>
        <v>1.3846206167486484E-4</v>
      </c>
      <c r="V641" s="89">
        <v>10</v>
      </c>
      <c r="W641" s="1">
        <f>(V641/'[1]POBLACIÓN 2024'!$N$29)*1000</f>
        <v>4.7531453939644558E-2</v>
      </c>
      <c r="X641" s="1">
        <f t="shared" si="84"/>
        <v>1.6387684056261761E-4</v>
      </c>
      <c r="Y641" s="89">
        <v>3</v>
      </c>
      <c r="Z641" s="1">
        <f>(Y641/'[1]POBLACIÓN 2024'!$P$29)*1000</f>
        <v>2.4518617803785673E-2</v>
      </c>
      <c r="AA641" s="1">
        <f t="shared" si="85"/>
        <v>8.453420393470063E-5</v>
      </c>
      <c r="AB641" s="89">
        <v>3</v>
      </c>
      <c r="AC641" s="1">
        <f>(AB641/'[1]POBLACIÓN 2024'!$R$29)*1000</f>
        <v>5.485965072689037E-2</v>
      </c>
      <c r="AD641" s="1">
        <f t="shared" si="86"/>
        <v>1.891426727006351E-4</v>
      </c>
      <c r="AE641" s="28">
        <f>0</f>
        <v>0</v>
      </c>
    </row>
    <row r="642" spans="1:31" x14ac:dyDescent="0.25">
      <c r="A642" s="28" t="s">
        <v>1410</v>
      </c>
      <c r="B642" s="89">
        <v>70</v>
      </c>
      <c r="C642" s="1">
        <f>(B642/'[1]POBLACIÓN 2024'!$D$57)*1000</f>
        <v>4.5139885280205842E-2</v>
      </c>
      <c r="D642" s="28">
        <v>21</v>
      </c>
      <c r="E642" s="1">
        <f>(D642/'[1]POBLACIÓN 2024'!$B$29)*1000</f>
        <v>7.6322838337325144E-2</v>
      </c>
      <c r="F642" s="1">
        <f t="shared" si="87"/>
        <v>1.6908070958433128</v>
      </c>
      <c r="G642" s="28">
        <v>9</v>
      </c>
      <c r="H642" s="1">
        <f>(G642/'[1]POBLACIÓN 2024'!$D$29)*1000</f>
        <v>3.1328538906564375E-2</v>
      </c>
      <c r="I642" s="1">
        <f t="shared" si="88"/>
        <v>1.0801314813491702E-4</v>
      </c>
      <c r="J642" s="28">
        <v>2</v>
      </c>
      <c r="K642" s="1">
        <f>(J642/'[1]POBLACIÓN 2024'!$F$29)*1000</f>
        <v>1.0372314218886946E-2</v>
      </c>
      <c r="L642" s="1">
        <f t="shared" si="89"/>
        <v>3.5761205320424052E-5</v>
      </c>
      <c r="M642" s="28">
        <v>5</v>
      </c>
      <c r="N642" s="1">
        <f>(M642/'[1]POBLACIÓN 2024'!$H$29)*1000</f>
        <v>7.1536898732366155E-2</v>
      </c>
      <c r="O642" s="1">
        <f t="shared" si="81"/>
        <v>2.4664174933075394E-4</v>
      </c>
      <c r="P642" s="89">
        <v>1</v>
      </c>
      <c r="Q642" s="1">
        <f>(P642/'[1]POBLACIÓN 2024'!$J$29)*1000</f>
        <v>1.5561053794562968E-2</v>
      </c>
      <c r="R642" s="1">
        <f t="shared" si="82"/>
        <v>5.3650711693272074E-5</v>
      </c>
      <c r="S642" s="89">
        <v>16</v>
      </c>
      <c r="T642" s="1">
        <f>(S642/'[1]POBLACIÓN 2024'!$L$29)*1000</f>
        <v>5.8414627022606455E-2</v>
      </c>
      <c r="U642" s="1">
        <f t="shared" si="83"/>
        <v>2.0139936243616702E-4</v>
      </c>
      <c r="V642" s="89">
        <v>7</v>
      </c>
      <c r="W642" s="1">
        <f>(V642/'[1]POBLACIÓN 2024'!$N$29)*1000</f>
        <v>3.3272017757751189E-2</v>
      </c>
      <c r="X642" s="1">
        <f t="shared" si="84"/>
        <v>1.1471378839383233E-4</v>
      </c>
      <c r="Y642" s="89">
        <v>8</v>
      </c>
      <c r="Z642" s="1">
        <f>(Y642/'[1]POBLACIÓN 2024'!$P$29)*1000</f>
        <v>6.5382980810095137E-2</v>
      </c>
      <c r="AA642" s="1">
        <f t="shared" si="85"/>
        <v>2.2542454382586837E-4</v>
      </c>
      <c r="AB642" s="89">
        <v>1</v>
      </c>
      <c r="AC642" s="1">
        <f>(AB642/'[1]POBLACIÓN 2024'!$R$29)*1000</f>
        <v>1.8286550242296792E-2</v>
      </c>
      <c r="AD642" s="1">
        <f t="shared" si="86"/>
        <v>6.3047557566878377E-5</v>
      </c>
      <c r="AE642" s="28">
        <f>0</f>
        <v>0</v>
      </c>
    </row>
    <row r="643" spans="1:31" x14ac:dyDescent="0.25">
      <c r="A643" s="28" t="s">
        <v>1411</v>
      </c>
      <c r="B643" s="89">
        <v>70</v>
      </c>
      <c r="C643" s="1">
        <f>(B643/'[1]POBLACIÓN 2024'!$D$57)*1000</f>
        <v>4.5139885280205842E-2</v>
      </c>
      <c r="D643" s="28">
        <v>15</v>
      </c>
      <c r="E643" s="1">
        <f>(D643/'[1]POBLACIÓN 2024'!$B$29)*1000</f>
        <v>5.4516313098089381E-2</v>
      </c>
      <c r="F643" s="1">
        <f t="shared" si="87"/>
        <v>1.2077193541737947</v>
      </c>
      <c r="G643" s="28">
        <v>11</v>
      </c>
      <c r="H643" s="1">
        <f>(G643/'[1]POBLACIÓN 2024'!$D$29)*1000</f>
        <v>3.8290436441356455E-2</v>
      </c>
      <c r="I643" s="1">
        <f t="shared" si="88"/>
        <v>1.3201606994267634E-4</v>
      </c>
      <c r="J643" s="28">
        <v>4</v>
      </c>
      <c r="K643" s="1">
        <f>(J643/'[1]POBLACIÓN 2024'!$F$29)*1000</f>
        <v>2.0744628437773891E-2</v>
      </c>
      <c r="L643" s="1">
        <f t="shared" si="89"/>
        <v>7.1522410640848105E-5</v>
      </c>
      <c r="M643" s="28">
        <v>3</v>
      </c>
      <c r="N643" s="1">
        <f>(M643/'[1]POBLACIÓN 2024'!$H$29)*1000</f>
        <v>4.292213923941969E-2</v>
      </c>
      <c r="O643" s="1">
        <f t="shared" si="81"/>
        <v>1.4798504959845238E-4</v>
      </c>
      <c r="P643" s="89">
        <v>5</v>
      </c>
      <c r="Q643" s="1">
        <f>(P643/'[1]POBLACIÓN 2024'!$J$29)*1000</f>
        <v>7.7805268972814839E-2</v>
      </c>
      <c r="R643" s="1">
        <f t="shared" si="82"/>
        <v>2.6825355846636038E-4</v>
      </c>
      <c r="S643" s="89">
        <v>18</v>
      </c>
      <c r="T643" s="1">
        <f>(S643/'[1]POBLACIÓN 2024'!$L$29)*1000</f>
        <v>6.5716455400432264E-2</v>
      </c>
      <c r="U643" s="1">
        <f t="shared" si="83"/>
        <v>2.2657428274068791E-4</v>
      </c>
      <c r="V643" s="89">
        <v>10</v>
      </c>
      <c r="W643" s="1">
        <f>(V643/'[1]POBLACIÓN 2024'!$N$29)*1000</f>
        <v>4.7531453939644558E-2</v>
      </c>
      <c r="X643" s="1">
        <f t="shared" si="84"/>
        <v>1.6387684056261761E-4</v>
      </c>
      <c r="Y643" s="89">
        <v>3</v>
      </c>
      <c r="Z643" s="1">
        <f>(Y643/'[1]POBLACIÓN 2024'!$P$29)*1000</f>
        <v>2.4518617803785673E-2</v>
      </c>
      <c r="AA643" s="1">
        <f t="shared" si="85"/>
        <v>8.453420393470063E-5</v>
      </c>
      <c r="AB643" s="89">
        <v>1</v>
      </c>
      <c r="AC643" s="1">
        <f>(AB643/'[1]POBLACIÓN 2024'!$R$29)*1000</f>
        <v>1.8286550242296792E-2</v>
      </c>
      <c r="AD643" s="1">
        <f t="shared" si="86"/>
        <v>6.3047557566878377E-5</v>
      </c>
      <c r="AE643" s="28">
        <f>0</f>
        <v>0</v>
      </c>
    </row>
    <row r="644" spans="1:31" x14ac:dyDescent="0.25">
      <c r="A644" s="28" t="s">
        <v>1392</v>
      </c>
      <c r="B644" s="89">
        <v>68</v>
      </c>
      <c r="C644" s="1">
        <f>(B644/'[1]POBLACIÓN 2024'!$D$57)*1000</f>
        <v>4.3850174272199956E-2</v>
      </c>
      <c r="D644" s="28">
        <v>15</v>
      </c>
      <c r="E644" s="1">
        <f>(D644/'[1]POBLACIÓN 2024'!$B$29)*1000</f>
        <v>5.4516313098089381E-2</v>
      </c>
      <c r="F644" s="1">
        <f t="shared" si="87"/>
        <v>1.2432405116494947</v>
      </c>
      <c r="G644" s="28">
        <v>8</v>
      </c>
      <c r="H644" s="1">
        <f>(G644/'[1]POBLACIÓN 2024'!$D$29)*1000</f>
        <v>2.7847590139168335E-2</v>
      </c>
      <c r="I644" s="1">
        <f t="shared" si="88"/>
        <v>9.6011687231037363E-5</v>
      </c>
      <c r="J644" s="28">
        <v>6</v>
      </c>
      <c r="K644" s="1">
        <f>(J644/'[1]POBLACIÓN 2024'!$F$29)*1000</f>
        <v>3.1116942656660845E-2</v>
      </c>
      <c r="L644" s="1">
        <f t="shared" si="89"/>
        <v>1.0728361596127219E-4</v>
      </c>
      <c r="M644" s="28">
        <v>3</v>
      </c>
      <c r="N644" s="1">
        <f>(M644/'[1]POBLACIÓN 2024'!$H$29)*1000</f>
        <v>4.292213923941969E-2</v>
      </c>
      <c r="O644" s="1">
        <f t="shared" si="81"/>
        <v>1.4798504959845238E-4</v>
      </c>
      <c r="P644" s="89">
        <v>4</v>
      </c>
      <c r="Q644" s="1">
        <f>(P644/'[1]POBLACIÓN 2024'!$J$29)*1000</f>
        <v>6.224421517825187E-2</v>
      </c>
      <c r="R644" s="1">
        <f t="shared" si="82"/>
        <v>2.146028467730883E-4</v>
      </c>
      <c r="S644" s="89">
        <v>15</v>
      </c>
      <c r="T644" s="1">
        <f>(S644/'[1]POBLACIÓN 2024'!$L$29)*1000</f>
        <v>5.4763712833693558E-2</v>
      </c>
      <c r="U644" s="1">
        <f t="shared" si="83"/>
        <v>1.888119022839066E-4</v>
      </c>
      <c r="V644" s="89">
        <v>11</v>
      </c>
      <c r="W644" s="1">
        <f>(V644/'[1]POBLACIÓN 2024'!$N$29)*1000</f>
        <v>5.2284599333609016E-2</v>
      </c>
      <c r="X644" s="1">
        <f t="shared" si="84"/>
        <v>1.8026452461887939E-4</v>
      </c>
      <c r="Y644" s="89">
        <v>4</v>
      </c>
      <c r="Z644" s="1">
        <f>(Y644/'[1]POBLACIÓN 2024'!$P$29)*1000</f>
        <v>3.2691490405047569E-2</v>
      </c>
      <c r="AA644" s="1">
        <f t="shared" si="85"/>
        <v>1.1271227191293419E-4</v>
      </c>
      <c r="AB644" s="89">
        <v>2</v>
      </c>
      <c r="AC644" s="1">
        <f>(AB644/'[1]POBLACIÓN 2024'!$R$29)*1000</f>
        <v>3.6573100484593585E-2</v>
      </c>
      <c r="AD644" s="1">
        <f t="shared" si="86"/>
        <v>1.2609511513375675E-4</v>
      </c>
      <c r="AE644" s="28">
        <f>0</f>
        <v>0</v>
      </c>
    </row>
    <row r="645" spans="1:31" x14ac:dyDescent="0.25">
      <c r="A645" s="28" t="s">
        <v>1399</v>
      </c>
      <c r="B645" s="89">
        <v>68</v>
      </c>
      <c r="C645" s="1">
        <f>(B645/'[1]POBLACIÓN 2024'!$D$57)*1000</f>
        <v>4.3850174272199956E-2</v>
      </c>
      <c r="D645" s="28">
        <v>20</v>
      </c>
      <c r="E645" s="1">
        <f>(D645/'[1]POBLACIÓN 2024'!$B$29)*1000</f>
        <v>7.2688417464119179E-2</v>
      </c>
      <c r="F645" s="1">
        <f t="shared" si="87"/>
        <v>1.6576540155326596</v>
      </c>
      <c r="G645" s="28">
        <v>5</v>
      </c>
      <c r="H645" s="1">
        <f>(G645/'[1]POBLACIÓN 2024'!$D$29)*1000</f>
        <v>1.7404743836980208E-2</v>
      </c>
      <c r="I645" s="1">
        <f t="shared" si="88"/>
        <v>6.0007304519398342E-5</v>
      </c>
      <c r="J645" s="28">
        <v>5</v>
      </c>
      <c r="K645" s="1">
        <f>(J645/'[1]POBLACIÓN 2024'!$F$29)*1000</f>
        <v>2.5930785547217367E-2</v>
      </c>
      <c r="L645" s="1">
        <f t="shared" si="89"/>
        <v>8.9403013301060134E-5</v>
      </c>
      <c r="M645" s="28">
        <v>2</v>
      </c>
      <c r="N645" s="1">
        <f>(M645/'[1]POBLACIÓN 2024'!$H$29)*1000</f>
        <v>2.8614759492946461E-2</v>
      </c>
      <c r="O645" s="1">
        <f t="shared" si="81"/>
        <v>9.8656699732301587E-5</v>
      </c>
      <c r="P645" s="89">
        <v>2</v>
      </c>
      <c r="Q645" s="1">
        <f>(P645/'[1]POBLACIÓN 2024'!$J$29)*1000</f>
        <v>3.1122107589125935E-2</v>
      </c>
      <c r="R645" s="1">
        <f t="shared" si="82"/>
        <v>1.0730142338654415E-4</v>
      </c>
      <c r="S645" s="89">
        <v>14</v>
      </c>
      <c r="T645" s="1">
        <f>(S645/'[1]POBLACIÓN 2024'!$L$29)*1000</f>
        <v>5.1112798644780653E-2</v>
      </c>
      <c r="U645" s="1">
        <f t="shared" si="83"/>
        <v>1.7622444213164615E-4</v>
      </c>
      <c r="V645" s="89">
        <v>11</v>
      </c>
      <c r="W645" s="1">
        <f>(V645/'[1]POBLACIÓN 2024'!$N$29)*1000</f>
        <v>5.2284599333609016E-2</v>
      </c>
      <c r="X645" s="1">
        <f t="shared" si="84"/>
        <v>1.8026452461887939E-4</v>
      </c>
      <c r="Y645" s="89">
        <v>9</v>
      </c>
      <c r="Z645" s="1">
        <f>(Y645/'[1]POBLACIÓN 2024'!$P$29)*1000</f>
        <v>7.3555853411357022E-2</v>
      </c>
      <c r="AA645" s="1">
        <f t="shared" si="85"/>
        <v>2.5360261180410186E-4</v>
      </c>
      <c r="AB645" s="89">
        <f>0</f>
        <v>0</v>
      </c>
      <c r="AC645" s="1">
        <f>(AB645/'[1]POBLACIÓN 2024'!$R$29)*1000</f>
        <v>0</v>
      </c>
      <c r="AD645" s="1">
        <f t="shared" si="86"/>
        <v>0</v>
      </c>
      <c r="AE645" s="28">
        <f>0</f>
        <v>0</v>
      </c>
    </row>
    <row r="646" spans="1:31" x14ac:dyDescent="0.25">
      <c r="A646" s="28" t="s">
        <v>1381</v>
      </c>
      <c r="B646" s="89">
        <v>67</v>
      </c>
      <c r="C646" s="1">
        <f>(B646/'[1]POBLACIÓN 2024'!$D$57)*1000</f>
        <v>4.3205318768197019E-2</v>
      </c>
      <c r="D646" s="28">
        <v>8</v>
      </c>
      <c r="E646" s="1">
        <f>(D646/'[1]POBLACIÓN 2024'!$B$29)*1000</f>
        <v>2.9075366985647673E-2</v>
      </c>
      <c r="F646" s="1">
        <f t="shared" si="87"/>
        <v>0.6729580480968409</v>
      </c>
      <c r="G646" s="28">
        <v>20</v>
      </c>
      <c r="H646" s="1">
        <f>(G646/'[1]POBLACIÓN 2024'!$D$29)*1000</f>
        <v>6.9618975347920831E-2</v>
      </c>
      <c r="I646" s="1">
        <f t="shared" si="88"/>
        <v>2.4002921807759337E-4</v>
      </c>
      <c r="J646" s="28">
        <v>7</v>
      </c>
      <c r="K646" s="1">
        <f>(J646/'[1]POBLACIÓN 2024'!$F$29)*1000</f>
        <v>3.6303099766104317E-2</v>
      </c>
      <c r="L646" s="1">
        <f t="shared" si="89"/>
        <v>1.2516421862148421E-4</v>
      </c>
      <c r="M646" s="28">
        <v>3</v>
      </c>
      <c r="N646" s="1">
        <f>(M646/'[1]POBLACIÓN 2024'!$H$29)*1000</f>
        <v>4.292213923941969E-2</v>
      </c>
      <c r="O646" s="1">
        <f t="shared" si="81"/>
        <v>1.4798504959845238E-4</v>
      </c>
      <c r="P646" s="89">
        <v>2</v>
      </c>
      <c r="Q646" s="1">
        <f>(P646/'[1]POBLACIÓN 2024'!$J$29)*1000</f>
        <v>3.1122107589125935E-2</v>
      </c>
      <c r="R646" s="1">
        <f t="shared" si="82"/>
        <v>1.0730142338654415E-4</v>
      </c>
      <c r="S646" s="89">
        <v>15</v>
      </c>
      <c r="T646" s="1">
        <f>(S646/'[1]POBLACIÓN 2024'!$L$29)*1000</f>
        <v>5.4763712833693558E-2</v>
      </c>
      <c r="U646" s="1">
        <f t="shared" si="83"/>
        <v>1.888119022839066E-4</v>
      </c>
      <c r="V646" s="89">
        <v>7</v>
      </c>
      <c r="W646" s="1">
        <f>(V646/'[1]POBLACIÓN 2024'!$N$29)*1000</f>
        <v>3.3272017757751189E-2</v>
      </c>
      <c r="X646" s="1">
        <f t="shared" si="84"/>
        <v>1.1471378839383233E-4</v>
      </c>
      <c r="Y646" s="89">
        <v>4</v>
      </c>
      <c r="Z646" s="1">
        <f>(Y646/'[1]POBLACIÓN 2024'!$P$29)*1000</f>
        <v>3.2691490405047569E-2</v>
      </c>
      <c r="AA646" s="1">
        <f t="shared" si="85"/>
        <v>1.1271227191293419E-4</v>
      </c>
      <c r="AB646" s="89">
        <v>1</v>
      </c>
      <c r="AC646" s="1">
        <f>(AB646/'[1]POBLACIÓN 2024'!$R$29)*1000</f>
        <v>1.8286550242296792E-2</v>
      </c>
      <c r="AD646" s="1">
        <f t="shared" si="86"/>
        <v>6.3047557566878377E-5</v>
      </c>
      <c r="AE646" s="28">
        <f>0</f>
        <v>0</v>
      </c>
    </row>
    <row r="647" spans="1:31" x14ac:dyDescent="0.25">
      <c r="A647" s="28" t="s">
        <v>1387</v>
      </c>
      <c r="B647" s="89">
        <v>64</v>
      </c>
      <c r="C647" s="1">
        <f>(B647/'[1]POBLACIÓN 2024'!$D$57)*1000</f>
        <v>4.127075225618819E-2</v>
      </c>
      <c r="D647" s="28">
        <v>5</v>
      </c>
      <c r="E647" s="1">
        <f>(D647/'[1]POBLACIÓN 2024'!$B$29)*1000</f>
        <v>1.8172104366029795E-2</v>
      </c>
      <c r="F647" s="1">
        <f t="shared" si="87"/>
        <v>0.44031434787586277</v>
      </c>
      <c r="G647" s="28">
        <v>6</v>
      </c>
      <c r="H647" s="1">
        <f>(G647/'[1]POBLACIÓN 2024'!$D$29)*1000</f>
        <v>2.0885692604376251E-2</v>
      </c>
      <c r="I647" s="1">
        <f t="shared" si="88"/>
        <v>7.2008765423278015E-5</v>
      </c>
      <c r="J647" s="28">
        <v>8</v>
      </c>
      <c r="K647" s="1">
        <f>(J647/'[1]POBLACIÓN 2024'!$F$29)*1000</f>
        <v>4.1489256875547782E-2</v>
      </c>
      <c r="L647" s="1">
        <f t="shared" si="89"/>
        <v>1.4304482128169621E-4</v>
      </c>
      <c r="M647" s="28">
        <v>10</v>
      </c>
      <c r="N647" s="1">
        <f>(M647/'[1]POBLACIÓN 2024'!$H$29)*1000</f>
        <v>0.14307379746473231</v>
      </c>
      <c r="O647" s="1">
        <f t="shared" ref="O647:O710" si="90">N647/$C$7</f>
        <v>4.9328349866150788E-4</v>
      </c>
      <c r="P647" s="89">
        <v>1</v>
      </c>
      <c r="Q647" s="1">
        <f>(P647/'[1]POBLACIÓN 2024'!$J$29)*1000</f>
        <v>1.5561053794562968E-2</v>
      </c>
      <c r="R647" s="1">
        <f t="shared" ref="R647:R710" si="91">Q647/$C$7</f>
        <v>5.3650711693272074E-5</v>
      </c>
      <c r="S647" s="89">
        <v>12</v>
      </c>
      <c r="T647" s="1">
        <f>(S647/'[1]POBLACIÓN 2024'!$L$29)*1000</f>
        <v>4.3810970266954845E-2</v>
      </c>
      <c r="U647" s="1">
        <f t="shared" ref="U647:U710" si="92">T647/$C$7</f>
        <v>1.5104952182712526E-4</v>
      </c>
      <c r="V647" s="89">
        <v>11</v>
      </c>
      <c r="W647" s="1">
        <f>(V647/'[1]POBLACIÓN 2024'!$N$29)*1000</f>
        <v>5.2284599333609016E-2</v>
      </c>
      <c r="X647" s="1">
        <f t="shared" ref="X647:X710" si="93">W647/$C$7</f>
        <v>1.8026452461887939E-4</v>
      </c>
      <c r="Y647" s="89">
        <v>10</v>
      </c>
      <c r="Z647" s="1">
        <f>(Y647/'[1]POBLACIÓN 2024'!$P$29)*1000</f>
        <v>8.1728726012618921E-2</v>
      </c>
      <c r="AA647" s="1">
        <f t="shared" ref="AA647:AA710" si="94">Z647/$C$7</f>
        <v>2.8178067978233543E-4</v>
      </c>
      <c r="AB647" s="89">
        <v>1</v>
      </c>
      <c r="AC647" s="1">
        <f>(AB647/'[1]POBLACIÓN 2024'!$R$29)*1000</f>
        <v>1.8286550242296792E-2</v>
      </c>
      <c r="AD647" s="1">
        <f t="shared" ref="AD647:AD710" si="95">AC647/$C$7</f>
        <v>6.3047557566878377E-5</v>
      </c>
      <c r="AE647" s="28">
        <f>0</f>
        <v>0</v>
      </c>
    </row>
    <row r="648" spans="1:31" x14ac:dyDescent="0.25">
      <c r="A648" s="28" t="s">
        <v>1499</v>
      </c>
      <c r="B648" s="89">
        <v>63</v>
      </c>
      <c r="C648" s="1">
        <f>(B648/'[1]POBLACIÓN 2024'!$D$57)*1000</f>
        <v>4.0625896752185253E-2</v>
      </c>
      <c r="D648" s="28">
        <v>17</v>
      </c>
      <c r="E648" s="1">
        <f>(D648/'[1]POBLACIÓN 2024'!$B$29)*1000</f>
        <v>6.1785154844501311E-2</v>
      </c>
      <c r="F648" s="1">
        <f t="shared" ref="F648:F711" si="96">E648/C648</f>
        <v>1.5208317793299642</v>
      </c>
      <c r="G648" s="28">
        <v>16</v>
      </c>
      <c r="H648" s="1">
        <f>(G648/'[1]POBLACIÓN 2024'!$D$29)*1000</f>
        <v>5.569518027833667E-2</v>
      </c>
      <c r="I648" s="1">
        <f t="shared" ref="I648:I711" si="97">H648/$C$7</f>
        <v>1.9202337446207473E-4</v>
      </c>
      <c r="J648" s="28">
        <v>4</v>
      </c>
      <c r="K648" s="1">
        <f>(J648/'[1]POBLACIÓN 2024'!$F$29)*1000</f>
        <v>2.0744628437773891E-2</v>
      </c>
      <c r="L648" s="1">
        <f t="shared" ref="L648:L711" si="98">K648/$C$7</f>
        <v>7.1522410640848105E-5</v>
      </c>
      <c r="M648" s="28">
        <v>2</v>
      </c>
      <c r="N648" s="1">
        <f>(M648/'[1]POBLACIÓN 2024'!$H$29)*1000</f>
        <v>2.8614759492946461E-2</v>
      </c>
      <c r="O648" s="1">
        <f t="shared" si="90"/>
        <v>9.8656699732301587E-5</v>
      </c>
      <c r="P648" s="89">
        <v>1</v>
      </c>
      <c r="Q648" s="1">
        <f>(P648/'[1]POBLACIÓN 2024'!$J$29)*1000</f>
        <v>1.5561053794562968E-2</v>
      </c>
      <c r="R648" s="1">
        <f t="shared" si="91"/>
        <v>5.3650711693272074E-5</v>
      </c>
      <c r="S648" s="89">
        <v>12</v>
      </c>
      <c r="T648" s="1">
        <f>(S648/'[1]POBLACIÓN 2024'!$L$29)*1000</f>
        <v>4.3810970266954845E-2</v>
      </c>
      <c r="U648" s="1">
        <f t="shared" si="92"/>
        <v>1.5104952182712526E-4</v>
      </c>
      <c r="V648" s="89">
        <v>8</v>
      </c>
      <c r="W648" s="1">
        <f>(V648/'[1]POBLACIÓN 2024'!$N$29)*1000</f>
        <v>3.8025163151715648E-2</v>
      </c>
      <c r="X648" s="1">
        <f t="shared" si="93"/>
        <v>1.3110147245009411E-4</v>
      </c>
      <c r="Y648" s="89">
        <v>3</v>
      </c>
      <c r="Z648" s="1">
        <f>(Y648/'[1]POBLACIÓN 2024'!$P$29)*1000</f>
        <v>2.4518617803785673E-2</v>
      </c>
      <c r="AA648" s="1">
        <f t="shared" si="94"/>
        <v>8.453420393470063E-5</v>
      </c>
      <c r="AB648" s="89">
        <f>0</f>
        <v>0</v>
      </c>
      <c r="AC648" s="1">
        <f>(AB648/'[1]POBLACIÓN 2024'!$R$29)*1000</f>
        <v>0</v>
      </c>
      <c r="AD648" s="1">
        <f t="shared" si="95"/>
        <v>0</v>
      </c>
      <c r="AE648" s="28">
        <f>0</f>
        <v>0</v>
      </c>
    </row>
    <row r="649" spans="1:31" x14ac:dyDescent="0.25">
      <c r="A649" s="28" t="s">
        <v>1394</v>
      </c>
      <c r="B649" s="89">
        <v>62</v>
      </c>
      <c r="C649" s="1">
        <f>(B649/'[1]POBLACIÓN 2024'!$D$57)*1000</f>
        <v>3.9981041248182317E-2</v>
      </c>
      <c r="D649" s="28">
        <v>16</v>
      </c>
      <c r="E649" s="1">
        <f>(D649/'[1]POBLACIÓN 2024'!$B$29)*1000</f>
        <v>5.8150733971295346E-2</v>
      </c>
      <c r="F649" s="1">
        <f t="shared" si="96"/>
        <v>1.4544577168544626</v>
      </c>
      <c r="G649" s="28">
        <v>12</v>
      </c>
      <c r="H649" s="1">
        <f>(G649/'[1]POBLACIÓN 2024'!$D$29)*1000</f>
        <v>4.1771385208752503E-2</v>
      </c>
      <c r="I649" s="1">
        <f t="shared" si="97"/>
        <v>1.4401753084655603E-4</v>
      </c>
      <c r="J649" s="28">
        <v>3</v>
      </c>
      <c r="K649" s="1">
        <f>(J649/'[1]POBLACIÓN 2024'!$F$29)*1000</f>
        <v>1.5558471328330423E-2</v>
      </c>
      <c r="L649" s="1">
        <f t="shared" si="98"/>
        <v>5.3641807980636096E-5</v>
      </c>
      <c r="M649" s="28">
        <v>4</v>
      </c>
      <c r="N649" s="1">
        <f>(M649/'[1]POBLACIÓN 2024'!$H$29)*1000</f>
        <v>5.7229518985892923E-2</v>
      </c>
      <c r="O649" s="1">
        <f t="shared" si="90"/>
        <v>1.9731339946460317E-4</v>
      </c>
      <c r="P649" s="89">
        <v>3</v>
      </c>
      <c r="Q649" s="1">
        <f>(P649/'[1]POBLACIÓN 2024'!$J$29)*1000</f>
        <v>4.6683161383688901E-2</v>
      </c>
      <c r="R649" s="1">
        <f t="shared" si="91"/>
        <v>1.6095213507981622E-4</v>
      </c>
      <c r="S649" s="89">
        <v>12</v>
      </c>
      <c r="T649" s="1">
        <f>(S649/'[1]POBLACIÓN 2024'!$L$29)*1000</f>
        <v>4.3810970266954845E-2</v>
      </c>
      <c r="U649" s="1">
        <f t="shared" si="92"/>
        <v>1.5104952182712526E-4</v>
      </c>
      <c r="V649" s="89">
        <v>8</v>
      </c>
      <c r="W649" s="1">
        <f>(V649/'[1]POBLACIÓN 2024'!$N$29)*1000</f>
        <v>3.8025163151715648E-2</v>
      </c>
      <c r="X649" s="1">
        <f t="shared" si="93"/>
        <v>1.3110147245009411E-4</v>
      </c>
      <c r="Y649" s="89">
        <v>4</v>
      </c>
      <c r="Z649" s="1">
        <f>(Y649/'[1]POBLACIÓN 2024'!$P$29)*1000</f>
        <v>3.2691490405047569E-2</v>
      </c>
      <c r="AA649" s="1">
        <f t="shared" si="94"/>
        <v>1.1271227191293419E-4</v>
      </c>
      <c r="AB649" s="89">
        <f>0</f>
        <v>0</v>
      </c>
      <c r="AC649" s="1">
        <f>(AB649/'[1]POBLACIÓN 2024'!$R$29)*1000</f>
        <v>0</v>
      </c>
      <c r="AD649" s="1">
        <f t="shared" si="95"/>
        <v>0</v>
      </c>
      <c r="AE649" s="28">
        <f>0</f>
        <v>0</v>
      </c>
    </row>
    <row r="650" spans="1:31" x14ac:dyDescent="0.25">
      <c r="A650" s="28" t="s">
        <v>1402</v>
      </c>
      <c r="B650" s="89">
        <v>60</v>
      </c>
      <c r="C650" s="1">
        <f>(B650/'[1]POBLACIÓN 2024'!$D$57)*1000</f>
        <v>3.869133024017643E-2</v>
      </c>
      <c r="D650" s="28">
        <v>14</v>
      </c>
      <c r="E650" s="1">
        <f>(D650/'[1]POBLACIÓN 2024'!$B$29)*1000</f>
        <v>5.0881892224883429E-2</v>
      </c>
      <c r="F650" s="1">
        <f t="shared" si="96"/>
        <v>1.3150721856559102</v>
      </c>
      <c r="G650" s="28">
        <v>4</v>
      </c>
      <c r="H650" s="1">
        <f>(G650/'[1]POBLACIÓN 2024'!$D$29)*1000</f>
        <v>1.3923795069584168E-2</v>
      </c>
      <c r="I650" s="1">
        <f t="shared" si="97"/>
        <v>4.8005843615518681E-5</v>
      </c>
      <c r="J650" s="28">
        <v>2</v>
      </c>
      <c r="K650" s="1">
        <f>(J650/'[1]POBLACIÓN 2024'!$F$29)*1000</f>
        <v>1.0372314218886946E-2</v>
      </c>
      <c r="L650" s="1">
        <f t="shared" si="98"/>
        <v>3.5761205320424052E-5</v>
      </c>
      <c r="M650" s="28">
        <f>0</f>
        <v>0</v>
      </c>
      <c r="N650" s="1">
        <f>(M650/'[1]POBLACIÓN 2024'!$H$29)*1000</f>
        <v>0</v>
      </c>
      <c r="O650" s="1">
        <f t="shared" si="90"/>
        <v>0</v>
      </c>
      <c r="P650" s="89">
        <f>0</f>
        <v>0</v>
      </c>
      <c r="Q650" s="1">
        <f>(P650/'[1]POBLACIÓN 2024'!$J$29)*1000</f>
        <v>0</v>
      </c>
      <c r="R650" s="1">
        <f t="shared" si="91"/>
        <v>0</v>
      </c>
      <c r="S650" s="89">
        <v>16</v>
      </c>
      <c r="T650" s="1">
        <f>(S650/'[1]POBLACIÓN 2024'!$L$29)*1000</f>
        <v>5.8414627022606455E-2</v>
      </c>
      <c r="U650" s="1">
        <f t="shared" si="92"/>
        <v>2.0139936243616702E-4</v>
      </c>
      <c r="V650" s="89">
        <v>19</v>
      </c>
      <c r="W650" s="1">
        <f>(V650/'[1]POBLACIÓN 2024'!$N$29)*1000</f>
        <v>9.0309762485324671E-2</v>
      </c>
      <c r="X650" s="1">
        <f t="shared" si="93"/>
        <v>3.1136599706897353E-4</v>
      </c>
      <c r="Y650" s="89">
        <v>2</v>
      </c>
      <c r="Z650" s="1">
        <f>(Y650/'[1]POBLACIÓN 2024'!$P$29)*1000</f>
        <v>1.6345745202523784E-2</v>
      </c>
      <c r="AA650" s="1">
        <f t="shared" si="94"/>
        <v>5.6356135956467093E-5</v>
      </c>
      <c r="AB650" s="89">
        <v>3</v>
      </c>
      <c r="AC650" s="1">
        <f>(AB650/'[1]POBLACIÓN 2024'!$R$29)*1000</f>
        <v>5.485965072689037E-2</v>
      </c>
      <c r="AD650" s="1">
        <f t="shared" si="95"/>
        <v>1.891426727006351E-4</v>
      </c>
      <c r="AE650" s="28">
        <f>0</f>
        <v>0</v>
      </c>
    </row>
    <row r="651" spans="1:31" x14ac:dyDescent="0.25">
      <c r="A651" s="28" t="s">
        <v>1395</v>
      </c>
      <c r="B651" s="89">
        <v>58</v>
      </c>
      <c r="C651" s="1">
        <f>(B651/'[1]POBLACIÓN 2024'!$D$57)*1000</f>
        <v>3.7401619232170551E-2</v>
      </c>
      <c r="D651" s="28">
        <v>10</v>
      </c>
      <c r="E651" s="1">
        <f>(D651/'[1]POBLACIÓN 2024'!$B$29)*1000</f>
        <v>3.6344208732059589E-2</v>
      </c>
      <c r="F651" s="1">
        <f t="shared" si="96"/>
        <v>0.97172821600190395</v>
      </c>
      <c r="G651" s="28">
        <v>10</v>
      </c>
      <c r="H651" s="1">
        <f>(G651/'[1]POBLACIÓN 2024'!$D$29)*1000</f>
        <v>3.4809487673960415E-2</v>
      </c>
      <c r="I651" s="1">
        <f t="shared" si="97"/>
        <v>1.2001460903879668E-4</v>
      </c>
      <c r="J651" s="28">
        <v>3</v>
      </c>
      <c r="K651" s="1">
        <f>(J651/'[1]POBLACIÓN 2024'!$F$29)*1000</f>
        <v>1.5558471328330423E-2</v>
      </c>
      <c r="L651" s="1">
        <f t="shared" si="98"/>
        <v>5.3641807980636096E-5</v>
      </c>
      <c r="M651" s="28">
        <v>2</v>
      </c>
      <c r="N651" s="1">
        <f>(M651/'[1]POBLACIÓN 2024'!$H$29)*1000</f>
        <v>2.8614759492946461E-2</v>
      </c>
      <c r="O651" s="1">
        <f t="shared" si="90"/>
        <v>9.8656699732301587E-5</v>
      </c>
      <c r="P651" s="89">
        <v>6</v>
      </c>
      <c r="Q651" s="1">
        <f>(P651/'[1]POBLACIÓN 2024'!$J$29)*1000</f>
        <v>9.3366322767377802E-2</v>
      </c>
      <c r="R651" s="1">
        <f t="shared" si="91"/>
        <v>3.2190427015963243E-4</v>
      </c>
      <c r="S651" s="89">
        <v>11</v>
      </c>
      <c r="T651" s="1">
        <f>(S651/'[1]POBLACIÓN 2024'!$L$29)*1000</f>
        <v>4.0160056078041947E-2</v>
      </c>
      <c r="U651" s="1">
        <f t="shared" si="92"/>
        <v>1.3846206167486484E-4</v>
      </c>
      <c r="V651" s="89">
        <v>13</v>
      </c>
      <c r="W651" s="1">
        <f>(V651/'[1]POBLACIÓN 2024'!$N$29)*1000</f>
        <v>6.179089012153792E-2</v>
      </c>
      <c r="X651" s="1">
        <f t="shared" si="93"/>
        <v>2.130398927314029E-4</v>
      </c>
      <c r="Y651" s="89">
        <v>2</v>
      </c>
      <c r="Z651" s="1">
        <f>(Y651/'[1]POBLACIÓN 2024'!$P$29)*1000</f>
        <v>1.6345745202523784E-2</v>
      </c>
      <c r="AA651" s="1">
        <f t="shared" si="94"/>
        <v>5.6356135956467093E-5</v>
      </c>
      <c r="AB651" s="89">
        <v>1</v>
      </c>
      <c r="AC651" s="1">
        <f>(AB651/'[1]POBLACIÓN 2024'!$R$29)*1000</f>
        <v>1.8286550242296792E-2</v>
      </c>
      <c r="AD651" s="1">
        <f t="shared" si="95"/>
        <v>6.3047557566878377E-5</v>
      </c>
      <c r="AE651" s="28">
        <f>0</f>
        <v>0</v>
      </c>
    </row>
    <row r="652" spans="1:31" x14ac:dyDescent="0.25">
      <c r="A652" s="28" t="s">
        <v>1393</v>
      </c>
      <c r="B652" s="89">
        <v>57</v>
      </c>
      <c r="C652" s="1">
        <f>(B652/'[1]POBLACIÓN 2024'!$D$57)*1000</f>
        <v>3.6756763728167614E-2</v>
      </c>
      <c r="D652" s="28">
        <v>14</v>
      </c>
      <c r="E652" s="1">
        <f>(D652/'[1]POBLACIÓN 2024'!$B$29)*1000</f>
        <v>5.0881892224883429E-2</v>
      </c>
      <c r="F652" s="1">
        <f t="shared" si="96"/>
        <v>1.3842865112167473</v>
      </c>
      <c r="G652" s="28">
        <v>10</v>
      </c>
      <c r="H652" s="1">
        <f>(G652/'[1]POBLACIÓN 2024'!$D$29)*1000</f>
        <v>3.4809487673960415E-2</v>
      </c>
      <c r="I652" s="1">
        <f t="shared" si="97"/>
        <v>1.2001460903879668E-4</v>
      </c>
      <c r="J652" s="28">
        <v>8</v>
      </c>
      <c r="K652" s="1">
        <f>(J652/'[1]POBLACIÓN 2024'!$F$29)*1000</f>
        <v>4.1489256875547782E-2</v>
      </c>
      <c r="L652" s="1">
        <f t="shared" si="98"/>
        <v>1.4304482128169621E-4</v>
      </c>
      <c r="M652" s="28">
        <v>2</v>
      </c>
      <c r="N652" s="1">
        <f>(M652/'[1]POBLACIÓN 2024'!$H$29)*1000</f>
        <v>2.8614759492946461E-2</v>
      </c>
      <c r="O652" s="1">
        <f t="shared" si="90"/>
        <v>9.8656699732301587E-5</v>
      </c>
      <c r="P652" s="89">
        <v>4</v>
      </c>
      <c r="Q652" s="1">
        <f>(P652/'[1]POBLACIÓN 2024'!$J$29)*1000</f>
        <v>6.224421517825187E-2</v>
      </c>
      <c r="R652" s="1">
        <f t="shared" si="91"/>
        <v>2.146028467730883E-4</v>
      </c>
      <c r="S652" s="89">
        <v>9</v>
      </c>
      <c r="T652" s="1">
        <f>(S652/'[1]POBLACIÓN 2024'!$L$29)*1000</f>
        <v>3.2858227700216132E-2</v>
      </c>
      <c r="U652" s="1">
        <f t="shared" si="92"/>
        <v>1.1328714137034395E-4</v>
      </c>
      <c r="V652" s="89">
        <v>9</v>
      </c>
      <c r="W652" s="1">
        <f>(V652/'[1]POBLACIÓN 2024'!$N$29)*1000</f>
        <v>4.2778308545680106E-2</v>
      </c>
      <c r="X652" s="1">
        <f t="shared" si="93"/>
        <v>1.4748915650635589E-4</v>
      </c>
      <c r="Y652" s="89">
        <v>1</v>
      </c>
      <c r="Z652" s="1">
        <f>(Y652/'[1]POBLACIÓN 2024'!$P$29)*1000</f>
        <v>8.1728726012618921E-3</v>
      </c>
      <c r="AA652" s="1">
        <f t="shared" si="94"/>
        <v>2.8178067978233547E-5</v>
      </c>
      <c r="AB652" s="89">
        <f>0</f>
        <v>0</v>
      </c>
      <c r="AC652" s="1">
        <f>(AB652/'[1]POBLACIÓN 2024'!$R$29)*1000</f>
        <v>0</v>
      </c>
      <c r="AD652" s="1">
        <f t="shared" si="95"/>
        <v>0</v>
      </c>
      <c r="AE652" s="28">
        <f>0</f>
        <v>0</v>
      </c>
    </row>
    <row r="653" spans="1:31" x14ac:dyDescent="0.25">
      <c r="A653" s="28" t="s">
        <v>1413</v>
      </c>
      <c r="B653" s="89">
        <v>56</v>
      </c>
      <c r="C653" s="1">
        <f>(B653/'[1]POBLACIÓN 2024'!$D$57)*1000</f>
        <v>3.6111908224164671E-2</v>
      </c>
      <c r="D653" s="28">
        <v>9</v>
      </c>
      <c r="E653" s="1">
        <f>(D653/'[1]POBLACIÓN 2024'!$B$29)*1000</f>
        <v>3.2709787858853631E-2</v>
      </c>
      <c r="F653" s="1">
        <f t="shared" si="96"/>
        <v>0.90578951563034615</v>
      </c>
      <c r="G653" s="28">
        <v>8</v>
      </c>
      <c r="H653" s="1">
        <f>(G653/'[1]POBLACIÓN 2024'!$D$29)*1000</f>
        <v>2.7847590139168335E-2</v>
      </c>
      <c r="I653" s="1">
        <f t="shared" si="97"/>
        <v>9.6011687231037363E-5</v>
      </c>
      <c r="J653" s="28">
        <v>8</v>
      </c>
      <c r="K653" s="1">
        <f>(J653/'[1]POBLACIÓN 2024'!$F$29)*1000</f>
        <v>4.1489256875547782E-2</v>
      </c>
      <c r="L653" s="1">
        <f t="shared" si="98"/>
        <v>1.4304482128169621E-4</v>
      </c>
      <c r="M653" s="28">
        <v>5</v>
      </c>
      <c r="N653" s="1">
        <f>(M653/'[1]POBLACIÓN 2024'!$H$29)*1000</f>
        <v>7.1536898732366155E-2</v>
      </c>
      <c r="O653" s="1">
        <f t="shared" si="90"/>
        <v>2.4664174933075394E-4</v>
      </c>
      <c r="P653" s="89">
        <v>3</v>
      </c>
      <c r="Q653" s="1">
        <f>(P653/'[1]POBLACIÓN 2024'!$J$29)*1000</f>
        <v>4.6683161383688901E-2</v>
      </c>
      <c r="R653" s="1">
        <f t="shared" si="91"/>
        <v>1.6095213507981622E-4</v>
      </c>
      <c r="S653" s="89">
        <v>11</v>
      </c>
      <c r="T653" s="1">
        <f>(S653/'[1]POBLACIÓN 2024'!$L$29)*1000</f>
        <v>4.0160056078041947E-2</v>
      </c>
      <c r="U653" s="1">
        <f t="shared" si="92"/>
        <v>1.3846206167486484E-4</v>
      </c>
      <c r="V653" s="89">
        <v>9</v>
      </c>
      <c r="W653" s="1">
        <f>(V653/'[1]POBLACIÓN 2024'!$N$29)*1000</f>
        <v>4.2778308545680106E-2</v>
      </c>
      <c r="X653" s="1">
        <f t="shared" si="93"/>
        <v>1.4748915650635589E-4</v>
      </c>
      <c r="Y653" s="89">
        <v>3</v>
      </c>
      <c r="Z653" s="1">
        <f>(Y653/'[1]POBLACIÓN 2024'!$P$29)*1000</f>
        <v>2.4518617803785673E-2</v>
      </c>
      <c r="AA653" s="1">
        <f t="shared" si="94"/>
        <v>8.453420393470063E-5</v>
      </c>
      <c r="AB653" s="89">
        <f>0</f>
        <v>0</v>
      </c>
      <c r="AC653" s="1">
        <f>(AB653/'[1]POBLACIÓN 2024'!$R$29)*1000</f>
        <v>0</v>
      </c>
      <c r="AD653" s="1">
        <f t="shared" si="95"/>
        <v>0</v>
      </c>
      <c r="AE653" s="28">
        <f>0</f>
        <v>0</v>
      </c>
    </row>
    <row r="654" spans="1:31" x14ac:dyDescent="0.25">
      <c r="A654" s="28" t="s">
        <v>1260</v>
      </c>
      <c r="B654" s="89">
        <v>52</v>
      </c>
      <c r="C654" s="1">
        <f>(B654/'[1]POBLACIÓN 2024'!$D$57)*1000</f>
        <v>3.3532486208152905E-2</v>
      </c>
      <c r="D654" s="28">
        <v>11</v>
      </c>
      <c r="E654" s="1">
        <f>(D654/'[1]POBLACIÓN 2024'!$B$29)*1000</f>
        <v>3.9978629605265548E-2</v>
      </c>
      <c r="F654" s="1">
        <f t="shared" si="96"/>
        <v>1.1922357727100283</v>
      </c>
      <c r="G654" s="28">
        <v>9</v>
      </c>
      <c r="H654" s="1">
        <f>(G654/'[1]POBLACIÓN 2024'!$D$29)*1000</f>
        <v>3.1328538906564375E-2</v>
      </c>
      <c r="I654" s="1">
        <f t="shared" si="97"/>
        <v>1.0801314813491702E-4</v>
      </c>
      <c r="J654" s="28">
        <v>8</v>
      </c>
      <c r="K654" s="1">
        <f>(J654/'[1]POBLACIÓN 2024'!$F$29)*1000</f>
        <v>4.1489256875547782E-2</v>
      </c>
      <c r="L654" s="1">
        <f t="shared" si="98"/>
        <v>1.4304482128169621E-4</v>
      </c>
      <c r="M654" s="28">
        <v>4</v>
      </c>
      <c r="N654" s="1">
        <f>(M654/'[1]POBLACIÓN 2024'!$H$29)*1000</f>
        <v>5.7229518985892923E-2</v>
      </c>
      <c r="O654" s="1">
        <f t="shared" si="90"/>
        <v>1.9731339946460317E-4</v>
      </c>
      <c r="P654" s="89">
        <v>4</v>
      </c>
      <c r="Q654" s="1">
        <f>(P654/'[1]POBLACIÓN 2024'!$J$29)*1000</f>
        <v>6.224421517825187E-2</v>
      </c>
      <c r="R654" s="1">
        <f t="shared" si="91"/>
        <v>2.146028467730883E-4</v>
      </c>
      <c r="S654" s="89">
        <v>9</v>
      </c>
      <c r="T654" s="1">
        <f>(S654/'[1]POBLACIÓN 2024'!$L$29)*1000</f>
        <v>3.2858227700216132E-2</v>
      </c>
      <c r="U654" s="1">
        <f t="shared" si="92"/>
        <v>1.1328714137034395E-4</v>
      </c>
      <c r="V654" s="89">
        <v>4</v>
      </c>
      <c r="W654" s="1">
        <f>(V654/'[1]POBLACIÓN 2024'!$N$29)*1000</f>
        <v>1.9012581575857824E-2</v>
      </c>
      <c r="X654" s="1">
        <f t="shared" si="93"/>
        <v>6.5550736225047053E-5</v>
      </c>
      <c r="Y654" s="89">
        <v>2</v>
      </c>
      <c r="Z654" s="1">
        <f>(Y654/'[1]POBLACIÓN 2024'!$P$29)*1000</f>
        <v>1.6345745202523784E-2</v>
      </c>
      <c r="AA654" s="1">
        <f t="shared" si="94"/>
        <v>5.6356135956467093E-5</v>
      </c>
      <c r="AB654" s="89">
        <v>1</v>
      </c>
      <c r="AC654" s="1">
        <f>(AB654/'[1]POBLACIÓN 2024'!$R$29)*1000</f>
        <v>1.8286550242296792E-2</v>
      </c>
      <c r="AD654" s="1">
        <f t="shared" si="95"/>
        <v>6.3047557566878377E-5</v>
      </c>
      <c r="AE654" s="28">
        <f>0</f>
        <v>0</v>
      </c>
    </row>
    <row r="655" spans="1:31" x14ac:dyDescent="0.25">
      <c r="A655" s="28" t="s">
        <v>1385</v>
      </c>
      <c r="B655" s="89">
        <v>52</v>
      </c>
      <c r="C655" s="1">
        <f>(B655/'[1]POBLACIÓN 2024'!$D$57)*1000</f>
        <v>3.3532486208152905E-2</v>
      </c>
      <c r="D655" s="28">
        <v>12</v>
      </c>
      <c r="E655" s="1">
        <f>(D655/'[1]POBLACIÓN 2024'!$B$29)*1000</f>
        <v>4.3613050478471513E-2</v>
      </c>
      <c r="F655" s="1">
        <f t="shared" si="96"/>
        <v>1.3006208429563948</v>
      </c>
      <c r="G655" s="28">
        <v>18</v>
      </c>
      <c r="H655" s="1">
        <f>(G655/'[1]POBLACIÓN 2024'!$D$29)*1000</f>
        <v>6.265707781312875E-2</v>
      </c>
      <c r="I655" s="1">
        <f t="shared" si="97"/>
        <v>2.1602629626983405E-4</v>
      </c>
      <c r="J655" s="28">
        <v>4</v>
      </c>
      <c r="K655" s="1">
        <f>(J655/'[1]POBLACIÓN 2024'!$F$29)*1000</f>
        <v>2.0744628437773891E-2</v>
      </c>
      <c r="L655" s="1">
        <f t="shared" si="98"/>
        <v>7.1522410640848105E-5</v>
      </c>
      <c r="M655" s="28">
        <f>0</f>
        <v>0</v>
      </c>
      <c r="N655" s="1">
        <f>(M655/'[1]POBLACIÓN 2024'!$H$29)*1000</f>
        <v>0</v>
      </c>
      <c r="O655" s="1">
        <f t="shared" si="90"/>
        <v>0</v>
      </c>
      <c r="P655" s="89">
        <v>2</v>
      </c>
      <c r="Q655" s="1">
        <f>(P655/'[1]POBLACIÓN 2024'!$J$29)*1000</f>
        <v>3.1122107589125935E-2</v>
      </c>
      <c r="R655" s="1">
        <f t="shared" si="91"/>
        <v>1.0730142338654415E-4</v>
      </c>
      <c r="S655" s="89">
        <v>8</v>
      </c>
      <c r="T655" s="1">
        <f>(S655/'[1]POBLACIÓN 2024'!$L$29)*1000</f>
        <v>2.9207313511303228E-2</v>
      </c>
      <c r="U655" s="1">
        <f t="shared" si="92"/>
        <v>1.0069968121808351E-4</v>
      </c>
      <c r="V655" s="89">
        <v>6</v>
      </c>
      <c r="W655" s="1">
        <f>(V655/'[1]POBLACIÓN 2024'!$N$29)*1000</f>
        <v>2.8518872363786734E-2</v>
      </c>
      <c r="X655" s="1">
        <f t="shared" si="93"/>
        <v>9.8326104337570573E-5</v>
      </c>
      <c r="Y655" s="89">
        <v>2</v>
      </c>
      <c r="Z655" s="1">
        <f>(Y655/'[1]POBLACIÓN 2024'!$P$29)*1000</f>
        <v>1.6345745202523784E-2</v>
      </c>
      <c r="AA655" s="1">
        <f t="shared" si="94"/>
        <v>5.6356135956467093E-5</v>
      </c>
      <c r="AB655" s="89">
        <f>0</f>
        <v>0</v>
      </c>
      <c r="AC655" s="1">
        <f>(AB655/'[1]POBLACIÓN 2024'!$R$29)*1000</f>
        <v>0</v>
      </c>
      <c r="AD655" s="1">
        <f t="shared" si="95"/>
        <v>0</v>
      </c>
      <c r="AE655" s="28">
        <f>0</f>
        <v>0</v>
      </c>
    </row>
    <row r="656" spans="1:31" x14ac:dyDescent="0.25">
      <c r="A656" s="28" t="s">
        <v>1405</v>
      </c>
      <c r="B656" s="89">
        <v>47</v>
      </c>
      <c r="C656" s="1">
        <f>(B656/'[1]POBLACIÓN 2024'!$D$57)*1000</f>
        <v>3.0308208688138206E-2</v>
      </c>
      <c r="D656" s="28">
        <v>8</v>
      </c>
      <c r="E656" s="1">
        <f>(D656/'[1]POBLACIÓN 2024'!$B$29)*1000</f>
        <v>2.9075366985647673E-2</v>
      </c>
      <c r="F656" s="1">
        <f t="shared" si="96"/>
        <v>0.9593231749465605</v>
      </c>
      <c r="G656" s="28">
        <v>3</v>
      </c>
      <c r="H656" s="1">
        <f>(G656/'[1]POBLACIÓN 2024'!$D$29)*1000</f>
        <v>1.0442846302188126E-2</v>
      </c>
      <c r="I656" s="1">
        <f t="shared" si="97"/>
        <v>3.6004382711639008E-5</v>
      </c>
      <c r="J656" s="28">
        <v>1</v>
      </c>
      <c r="K656" s="1">
        <f>(J656/'[1]POBLACIÓN 2024'!$F$29)*1000</f>
        <v>5.1861571094434728E-3</v>
      </c>
      <c r="L656" s="1">
        <f t="shared" si="98"/>
        <v>1.7880602660212026E-5</v>
      </c>
      <c r="M656" s="28">
        <v>2</v>
      </c>
      <c r="N656" s="1">
        <f>(M656/'[1]POBLACIÓN 2024'!$H$29)*1000</f>
        <v>2.8614759492946461E-2</v>
      </c>
      <c r="O656" s="1">
        <f t="shared" si="90"/>
        <v>9.8656699732301587E-5</v>
      </c>
      <c r="P656" s="89">
        <v>1</v>
      </c>
      <c r="Q656" s="1">
        <f>(P656/'[1]POBLACIÓN 2024'!$J$29)*1000</f>
        <v>1.5561053794562968E-2</v>
      </c>
      <c r="R656" s="1">
        <f t="shared" si="91"/>
        <v>5.3650711693272074E-5</v>
      </c>
      <c r="S656" s="89">
        <v>24</v>
      </c>
      <c r="T656" s="1">
        <f>(S656/'[1]POBLACIÓN 2024'!$L$29)*1000</f>
        <v>8.762194053390969E-2</v>
      </c>
      <c r="U656" s="1">
        <f t="shared" si="92"/>
        <v>3.0209904365425053E-4</v>
      </c>
      <c r="V656" s="89">
        <v>4</v>
      </c>
      <c r="W656" s="1">
        <f>(V656/'[1]POBLACIÓN 2024'!$N$29)*1000</f>
        <v>1.9012581575857824E-2</v>
      </c>
      <c r="X656" s="1">
        <f t="shared" si="93"/>
        <v>6.5550736225047053E-5</v>
      </c>
      <c r="Y656" s="89">
        <v>2</v>
      </c>
      <c r="Z656" s="1">
        <f>(Y656/'[1]POBLACIÓN 2024'!$P$29)*1000</f>
        <v>1.6345745202523784E-2</v>
      </c>
      <c r="AA656" s="1">
        <f t="shared" si="94"/>
        <v>5.6356135956467093E-5</v>
      </c>
      <c r="AB656" s="89">
        <v>2</v>
      </c>
      <c r="AC656" s="1">
        <f>(AB656/'[1]POBLACIÓN 2024'!$R$29)*1000</f>
        <v>3.6573100484593585E-2</v>
      </c>
      <c r="AD656" s="1">
        <f t="shared" si="95"/>
        <v>1.2609511513375675E-4</v>
      </c>
      <c r="AE656" s="28">
        <f>0</f>
        <v>0</v>
      </c>
    </row>
    <row r="657" spans="1:31" x14ac:dyDescent="0.25">
      <c r="A657" s="28" t="s">
        <v>1407</v>
      </c>
      <c r="B657" s="89">
        <v>44</v>
      </c>
      <c r="C657" s="1">
        <f>(B657/'[1]POBLACIÓN 2024'!$D$57)*1000</f>
        <v>2.8373642176129386E-2</v>
      </c>
      <c r="D657" s="28">
        <v>9</v>
      </c>
      <c r="E657" s="1">
        <f>(D657/'[1]POBLACIÓN 2024'!$B$29)*1000</f>
        <v>3.2709787858853631E-2</v>
      </c>
      <c r="F657" s="1">
        <f t="shared" si="96"/>
        <v>1.1528230198931677</v>
      </c>
      <c r="G657" s="28">
        <v>7</v>
      </c>
      <c r="H657" s="1">
        <f>(G657/'[1]POBLACIÓN 2024'!$D$29)*1000</f>
        <v>2.4366641371772291E-2</v>
      </c>
      <c r="I657" s="1">
        <f t="shared" si="97"/>
        <v>8.4010226327157689E-5</v>
      </c>
      <c r="J657" s="28">
        <v>4</v>
      </c>
      <c r="K657" s="1">
        <f>(J657/'[1]POBLACIÓN 2024'!$F$29)*1000</f>
        <v>2.0744628437773891E-2</v>
      </c>
      <c r="L657" s="1">
        <f t="shared" si="98"/>
        <v>7.1522410640848105E-5</v>
      </c>
      <c r="M657" s="28">
        <v>4</v>
      </c>
      <c r="N657" s="1">
        <f>(M657/'[1]POBLACIÓN 2024'!$H$29)*1000</f>
        <v>5.7229518985892923E-2</v>
      </c>
      <c r="O657" s="1">
        <f t="shared" si="90"/>
        <v>1.9731339946460317E-4</v>
      </c>
      <c r="P657" s="89">
        <v>3</v>
      </c>
      <c r="Q657" s="1">
        <f>(P657/'[1]POBLACIÓN 2024'!$J$29)*1000</f>
        <v>4.6683161383688901E-2</v>
      </c>
      <c r="R657" s="1">
        <f t="shared" si="91"/>
        <v>1.6095213507981622E-4</v>
      </c>
      <c r="S657" s="89">
        <v>5</v>
      </c>
      <c r="T657" s="1">
        <f>(S657/'[1]POBLACIÓN 2024'!$L$29)*1000</f>
        <v>1.8254570944564518E-2</v>
      </c>
      <c r="U657" s="1">
        <f t="shared" si="92"/>
        <v>6.29373007613022E-5</v>
      </c>
      <c r="V657" s="89">
        <v>7</v>
      </c>
      <c r="W657" s="1">
        <f>(V657/'[1]POBLACIÓN 2024'!$N$29)*1000</f>
        <v>3.3272017757751189E-2</v>
      </c>
      <c r="X657" s="1">
        <f t="shared" si="93"/>
        <v>1.1471378839383233E-4</v>
      </c>
      <c r="Y657" s="89">
        <v>4</v>
      </c>
      <c r="Z657" s="1">
        <f>(Y657/'[1]POBLACIÓN 2024'!$P$29)*1000</f>
        <v>3.2691490405047569E-2</v>
      </c>
      <c r="AA657" s="1">
        <f t="shared" si="94"/>
        <v>1.1271227191293419E-4</v>
      </c>
      <c r="AB657" s="89">
        <v>1</v>
      </c>
      <c r="AC657" s="1">
        <f>(AB657/'[1]POBLACIÓN 2024'!$R$29)*1000</f>
        <v>1.8286550242296792E-2</v>
      </c>
      <c r="AD657" s="1">
        <f t="shared" si="95"/>
        <v>6.3047557566878377E-5</v>
      </c>
      <c r="AE657" s="28">
        <f>0</f>
        <v>0</v>
      </c>
    </row>
    <row r="658" spans="1:31" x14ac:dyDescent="0.25">
      <c r="A658" s="28" t="s">
        <v>1406</v>
      </c>
      <c r="B658" s="89">
        <v>44</v>
      </c>
      <c r="C658" s="1">
        <f>(B658/'[1]POBLACIÓN 2024'!$D$57)*1000</f>
        <v>2.8373642176129386E-2</v>
      </c>
      <c r="D658" s="28">
        <v>5</v>
      </c>
      <c r="E658" s="1">
        <f>(D658/'[1]POBLACIÓN 2024'!$B$29)*1000</f>
        <v>1.8172104366029795E-2</v>
      </c>
      <c r="F658" s="1">
        <f t="shared" si="96"/>
        <v>0.64045723327398207</v>
      </c>
      <c r="G658" s="28">
        <v>11</v>
      </c>
      <c r="H658" s="1">
        <f>(G658/'[1]POBLACIÓN 2024'!$D$29)*1000</f>
        <v>3.8290436441356455E-2</v>
      </c>
      <c r="I658" s="1">
        <f t="shared" si="97"/>
        <v>1.3201606994267634E-4</v>
      </c>
      <c r="J658" s="28">
        <v>6</v>
      </c>
      <c r="K658" s="1">
        <f>(J658/'[1]POBLACIÓN 2024'!$F$29)*1000</f>
        <v>3.1116942656660845E-2</v>
      </c>
      <c r="L658" s="1">
        <f t="shared" si="98"/>
        <v>1.0728361596127219E-4</v>
      </c>
      <c r="M658" s="28">
        <v>5</v>
      </c>
      <c r="N658" s="1">
        <f>(M658/'[1]POBLACIÓN 2024'!$H$29)*1000</f>
        <v>7.1536898732366155E-2</v>
      </c>
      <c r="O658" s="1">
        <f t="shared" si="90"/>
        <v>2.4664174933075394E-4</v>
      </c>
      <c r="P658" s="89">
        <v>2</v>
      </c>
      <c r="Q658" s="1">
        <f>(P658/'[1]POBLACIÓN 2024'!$J$29)*1000</f>
        <v>3.1122107589125935E-2</v>
      </c>
      <c r="R658" s="1">
        <f t="shared" si="91"/>
        <v>1.0730142338654415E-4</v>
      </c>
      <c r="S658" s="89">
        <v>6</v>
      </c>
      <c r="T658" s="1">
        <f>(S658/'[1]POBLACIÓN 2024'!$L$29)*1000</f>
        <v>2.1905485133477422E-2</v>
      </c>
      <c r="U658" s="1">
        <f t="shared" si="92"/>
        <v>7.5524760913562631E-5</v>
      </c>
      <c r="V658" s="89">
        <v>7</v>
      </c>
      <c r="W658" s="1">
        <f>(V658/'[1]POBLACIÓN 2024'!$N$29)*1000</f>
        <v>3.3272017757751189E-2</v>
      </c>
      <c r="X658" s="1">
        <f t="shared" si="93"/>
        <v>1.1471378839383233E-4</v>
      </c>
      <c r="Y658" s="89">
        <f>0</f>
        <v>0</v>
      </c>
      <c r="Z658" s="1">
        <f>(Y658/'[1]POBLACIÓN 2024'!$P$29)*1000</f>
        <v>0</v>
      </c>
      <c r="AA658" s="1">
        <f t="shared" si="94"/>
        <v>0</v>
      </c>
      <c r="AB658" s="89">
        <v>2</v>
      </c>
      <c r="AC658" s="1">
        <f>(AB658/'[1]POBLACIÓN 2024'!$R$29)*1000</f>
        <v>3.6573100484593585E-2</v>
      </c>
      <c r="AD658" s="1">
        <f t="shared" si="95"/>
        <v>1.2609511513375675E-4</v>
      </c>
      <c r="AE658" s="28">
        <f>0</f>
        <v>0</v>
      </c>
    </row>
    <row r="659" spans="1:31" x14ac:dyDescent="0.25">
      <c r="A659" s="28" t="s">
        <v>1401</v>
      </c>
      <c r="B659" s="89">
        <v>44</v>
      </c>
      <c r="C659" s="1">
        <f>(B659/'[1]POBLACIÓN 2024'!$D$57)*1000</f>
        <v>2.8373642176129386E-2</v>
      </c>
      <c r="D659" s="28">
        <v>13</v>
      </c>
      <c r="E659" s="1">
        <f>(D659/'[1]POBLACIÓN 2024'!$B$29)*1000</f>
        <v>4.7247471351677464E-2</v>
      </c>
      <c r="F659" s="1">
        <f t="shared" si="96"/>
        <v>1.6651888065123532</v>
      </c>
      <c r="G659" s="28">
        <v>4</v>
      </c>
      <c r="H659" s="1">
        <f>(G659/'[1]POBLACIÓN 2024'!$D$29)*1000</f>
        <v>1.3923795069584168E-2</v>
      </c>
      <c r="I659" s="1">
        <f t="shared" si="97"/>
        <v>4.8005843615518681E-5</v>
      </c>
      <c r="J659" s="28">
        <v>2</v>
      </c>
      <c r="K659" s="1">
        <f>(J659/'[1]POBLACIÓN 2024'!$F$29)*1000</f>
        <v>1.0372314218886946E-2</v>
      </c>
      <c r="L659" s="1">
        <f t="shared" si="98"/>
        <v>3.5761205320424052E-5</v>
      </c>
      <c r="M659" s="28">
        <v>3</v>
      </c>
      <c r="N659" s="1">
        <f>(M659/'[1]POBLACIÓN 2024'!$H$29)*1000</f>
        <v>4.292213923941969E-2</v>
      </c>
      <c r="O659" s="1">
        <f t="shared" si="90"/>
        <v>1.4798504959845238E-4</v>
      </c>
      <c r="P659" s="89">
        <v>1</v>
      </c>
      <c r="Q659" s="1">
        <f>(P659/'[1]POBLACIÓN 2024'!$J$29)*1000</f>
        <v>1.5561053794562968E-2</v>
      </c>
      <c r="R659" s="1">
        <f t="shared" si="91"/>
        <v>5.3650711693272074E-5</v>
      </c>
      <c r="S659" s="89">
        <v>5</v>
      </c>
      <c r="T659" s="1">
        <f>(S659/'[1]POBLACIÓN 2024'!$L$29)*1000</f>
        <v>1.8254570944564518E-2</v>
      </c>
      <c r="U659" s="1">
        <f t="shared" si="92"/>
        <v>6.29373007613022E-5</v>
      </c>
      <c r="V659" s="89">
        <v>7</v>
      </c>
      <c r="W659" s="1">
        <f>(V659/'[1]POBLACIÓN 2024'!$N$29)*1000</f>
        <v>3.3272017757751189E-2</v>
      </c>
      <c r="X659" s="1">
        <f t="shared" si="93"/>
        <v>1.1471378839383233E-4</v>
      </c>
      <c r="Y659" s="89">
        <v>9</v>
      </c>
      <c r="Z659" s="1">
        <f>(Y659/'[1]POBLACIÓN 2024'!$P$29)*1000</f>
        <v>7.3555853411357022E-2</v>
      </c>
      <c r="AA659" s="1">
        <f t="shared" si="94"/>
        <v>2.5360261180410186E-4</v>
      </c>
      <c r="AB659" s="89">
        <f>0</f>
        <v>0</v>
      </c>
      <c r="AC659" s="1">
        <f>(AB659/'[1]POBLACIÓN 2024'!$R$29)*1000</f>
        <v>0</v>
      </c>
      <c r="AD659" s="1">
        <f t="shared" si="95"/>
        <v>0</v>
      </c>
      <c r="AE659" s="28">
        <f>0</f>
        <v>0</v>
      </c>
    </row>
    <row r="660" spans="1:31" x14ac:dyDescent="0.25">
      <c r="A660" s="28" t="s">
        <v>1409</v>
      </c>
      <c r="B660" s="89">
        <v>43</v>
      </c>
      <c r="C660" s="1">
        <f>(B660/'[1]POBLACIÓN 2024'!$D$57)*1000</f>
        <v>2.7728786672126443E-2</v>
      </c>
      <c r="D660" s="28">
        <v>10</v>
      </c>
      <c r="E660" s="1">
        <f>(D660/'[1]POBLACIÓN 2024'!$B$29)*1000</f>
        <v>3.6344208732059589E-2</v>
      </c>
      <c r="F660" s="1">
        <f t="shared" si="96"/>
        <v>1.3107031750723355</v>
      </c>
      <c r="G660" s="28">
        <v>11</v>
      </c>
      <c r="H660" s="1">
        <f>(G660/'[1]POBLACIÓN 2024'!$D$29)*1000</f>
        <v>3.8290436441356455E-2</v>
      </c>
      <c r="I660" s="1">
        <f t="shared" si="97"/>
        <v>1.3201606994267634E-4</v>
      </c>
      <c r="J660" s="28">
        <v>5</v>
      </c>
      <c r="K660" s="1">
        <f>(J660/'[1]POBLACIÓN 2024'!$F$29)*1000</f>
        <v>2.5930785547217367E-2</v>
      </c>
      <c r="L660" s="1">
        <f t="shared" si="98"/>
        <v>8.9403013301060134E-5</v>
      </c>
      <c r="M660" s="28">
        <v>5</v>
      </c>
      <c r="N660" s="1">
        <f>(M660/'[1]POBLACIÓN 2024'!$H$29)*1000</f>
        <v>7.1536898732366155E-2</v>
      </c>
      <c r="O660" s="1">
        <f t="shared" si="90"/>
        <v>2.4664174933075394E-4</v>
      </c>
      <c r="P660" s="89">
        <v>2</v>
      </c>
      <c r="Q660" s="1">
        <f>(P660/'[1]POBLACIÓN 2024'!$J$29)*1000</f>
        <v>3.1122107589125935E-2</v>
      </c>
      <c r="R660" s="1">
        <f t="shared" si="91"/>
        <v>1.0730142338654415E-4</v>
      </c>
      <c r="S660" s="89">
        <v>4</v>
      </c>
      <c r="T660" s="1">
        <f>(S660/'[1]POBLACIÓN 2024'!$L$29)*1000</f>
        <v>1.4603656755651614E-2</v>
      </c>
      <c r="U660" s="1">
        <f t="shared" si="92"/>
        <v>5.0349840609041754E-5</v>
      </c>
      <c r="V660" s="89">
        <v>4</v>
      </c>
      <c r="W660" s="1">
        <f>(V660/'[1]POBLACIÓN 2024'!$N$29)*1000</f>
        <v>1.9012581575857824E-2</v>
      </c>
      <c r="X660" s="1">
        <f t="shared" si="93"/>
        <v>6.5550736225047053E-5</v>
      </c>
      <c r="Y660" s="89">
        <v>1</v>
      </c>
      <c r="Z660" s="1">
        <f>(Y660/'[1]POBLACIÓN 2024'!$P$29)*1000</f>
        <v>8.1728726012618921E-3</v>
      </c>
      <c r="AA660" s="1">
        <f t="shared" si="94"/>
        <v>2.8178067978233547E-5</v>
      </c>
      <c r="AB660" s="89">
        <v>1</v>
      </c>
      <c r="AC660" s="1">
        <f>(AB660/'[1]POBLACIÓN 2024'!$R$29)*1000</f>
        <v>1.8286550242296792E-2</v>
      </c>
      <c r="AD660" s="1">
        <f t="shared" si="95"/>
        <v>6.3047557566878377E-5</v>
      </c>
      <c r="AE660" s="28">
        <f>0</f>
        <v>0</v>
      </c>
    </row>
    <row r="661" spans="1:31" x14ac:dyDescent="0.25">
      <c r="A661" s="28" t="s">
        <v>1412</v>
      </c>
      <c r="B661" s="89">
        <v>41</v>
      </c>
      <c r="C661" s="1">
        <f>(B661/'[1]POBLACIÓN 2024'!$D$57)*1000</f>
        <v>2.6439075664120563E-2</v>
      </c>
      <c r="D661" s="28">
        <v>8</v>
      </c>
      <c r="E661" s="1">
        <f>(D661/'[1]POBLACIÓN 2024'!$B$29)*1000</f>
        <v>2.9075366985647673E-2</v>
      </c>
      <c r="F661" s="1">
        <f t="shared" si="96"/>
        <v>1.0997119322558133</v>
      </c>
      <c r="G661" s="28">
        <v>7</v>
      </c>
      <c r="H661" s="1">
        <f>(G661/'[1]POBLACIÓN 2024'!$D$29)*1000</f>
        <v>2.4366641371772291E-2</v>
      </c>
      <c r="I661" s="1">
        <f t="shared" si="97"/>
        <v>8.4010226327157689E-5</v>
      </c>
      <c r="J661" s="28">
        <v>2</v>
      </c>
      <c r="K661" s="1">
        <f>(J661/'[1]POBLACIÓN 2024'!$F$29)*1000</f>
        <v>1.0372314218886946E-2</v>
      </c>
      <c r="L661" s="1">
        <f t="shared" si="98"/>
        <v>3.5761205320424052E-5</v>
      </c>
      <c r="M661" s="28">
        <v>3</v>
      </c>
      <c r="N661" s="1">
        <f>(M661/'[1]POBLACIÓN 2024'!$H$29)*1000</f>
        <v>4.292213923941969E-2</v>
      </c>
      <c r="O661" s="1">
        <f t="shared" si="90"/>
        <v>1.4798504959845238E-4</v>
      </c>
      <c r="P661" s="89">
        <f>0</f>
        <v>0</v>
      </c>
      <c r="Q661" s="1">
        <f>(P661/'[1]POBLACIÓN 2024'!$J$29)*1000</f>
        <v>0</v>
      </c>
      <c r="R661" s="1">
        <f t="shared" si="91"/>
        <v>0</v>
      </c>
      <c r="S661" s="89">
        <v>9</v>
      </c>
      <c r="T661" s="1">
        <f>(S661/'[1]POBLACIÓN 2024'!$L$29)*1000</f>
        <v>3.2858227700216132E-2</v>
      </c>
      <c r="U661" s="1">
        <f t="shared" si="92"/>
        <v>1.1328714137034395E-4</v>
      </c>
      <c r="V661" s="89">
        <v>8</v>
      </c>
      <c r="W661" s="1">
        <f>(V661/'[1]POBLACIÓN 2024'!$N$29)*1000</f>
        <v>3.8025163151715648E-2</v>
      </c>
      <c r="X661" s="1">
        <f t="shared" si="93"/>
        <v>1.3110147245009411E-4</v>
      </c>
      <c r="Y661" s="89">
        <v>3</v>
      </c>
      <c r="Z661" s="1">
        <f>(Y661/'[1]POBLACIÓN 2024'!$P$29)*1000</f>
        <v>2.4518617803785673E-2</v>
      </c>
      <c r="AA661" s="1">
        <f t="shared" si="94"/>
        <v>8.453420393470063E-5</v>
      </c>
      <c r="AB661" s="89">
        <v>1</v>
      </c>
      <c r="AC661" s="1">
        <f>(AB661/'[1]POBLACIÓN 2024'!$R$29)*1000</f>
        <v>1.8286550242296792E-2</v>
      </c>
      <c r="AD661" s="1">
        <f t="shared" si="95"/>
        <v>6.3047557566878377E-5</v>
      </c>
      <c r="AE661" s="28">
        <f>0</f>
        <v>0</v>
      </c>
    </row>
    <row r="662" spans="1:31" x14ac:dyDescent="0.25">
      <c r="A662" s="28" t="s">
        <v>1403</v>
      </c>
      <c r="B662" s="89">
        <v>38</v>
      </c>
      <c r="C662" s="1">
        <f>(B662/'[1]POBLACIÓN 2024'!$D$57)*1000</f>
        <v>2.4504509152111741E-2</v>
      </c>
      <c r="D662" s="28">
        <v>4</v>
      </c>
      <c r="E662" s="1">
        <f>(D662/'[1]POBLACIÓN 2024'!$B$29)*1000</f>
        <v>1.4537683492823836E-2</v>
      </c>
      <c r="F662" s="1">
        <f t="shared" si="96"/>
        <v>0.59326564766432033</v>
      </c>
      <c r="G662" s="28">
        <v>8</v>
      </c>
      <c r="H662" s="1">
        <f>(G662/'[1]POBLACIÓN 2024'!$D$29)*1000</f>
        <v>2.7847590139168335E-2</v>
      </c>
      <c r="I662" s="1">
        <f t="shared" si="97"/>
        <v>9.6011687231037363E-5</v>
      </c>
      <c r="J662" s="28">
        <v>5</v>
      </c>
      <c r="K662" s="1">
        <f>(J662/'[1]POBLACIÓN 2024'!$F$29)*1000</f>
        <v>2.5930785547217367E-2</v>
      </c>
      <c r="L662" s="1">
        <f t="shared" si="98"/>
        <v>8.9403013301060134E-5</v>
      </c>
      <c r="M662" s="28">
        <v>4</v>
      </c>
      <c r="N662" s="1">
        <f>(M662/'[1]POBLACIÓN 2024'!$H$29)*1000</f>
        <v>5.7229518985892923E-2</v>
      </c>
      <c r="O662" s="1">
        <f t="shared" si="90"/>
        <v>1.9731339946460317E-4</v>
      </c>
      <c r="P662" s="89">
        <v>1</v>
      </c>
      <c r="Q662" s="1">
        <f>(P662/'[1]POBLACIÓN 2024'!$J$29)*1000</f>
        <v>1.5561053794562968E-2</v>
      </c>
      <c r="R662" s="1">
        <f t="shared" si="91"/>
        <v>5.3650711693272074E-5</v>
      </c>
      <c r="S662" s="89">
        <v>9</v>
      </c>
      <c r="T662" s="1">
        <f>(S662/'[1]POBLACIÓN 2024'!$L$29)*1000</f>
        <v>3.2858227700216132E-2</v>
      </c>
      <c r="U662" s="1">
        <f t="shared" si="92"/>
        <v>1.1328714137034395E-4</v>
      </c>
      <c r="V662" s="89">
        <v>1</v>
      </c>
      <c r="W662" s="1">
        <f>(V662/'[1]POBLACIÓN 2024'!$N$29)*1000</f>
        <v>4.753145393964456E-3</v>
      </c>
      <c r="X662" s="1">
        <f t="shared" si="93"/>
        <v>1.6387684056261763E-5</v>
      </c>
      <c r="Y662" s="89">
        <f>0</f>
        <v>0</v>
      </c>
      <c r="Z662" s="1">
        <f>(Y662/'[1]POBLACIÓN 2024'!$P$29)*1000</f>
        <v>0</v>
      </c>
      <c r="AA662" s="1">
        <f t="shared" si="94"/>
        <v>0</v>
      </c>
      <c r="AB662" s="89">
        <v>6</v>
      </c>
      <c r="AC662" s="1">
        <f>(AB662/'[1]POBLACIÓN 2024'!$R$29)*1000</f>
        <v>0.10971930145378074</v>
      </c>
      <c r="AD662" s="1">
        <f t="shared" si="95"/>
        <v>3.7828534540127021E-4</v>
      </c>
      <c r="AE662" s="28">
        <f>0</f>
        <v>0</v>
      </c>
    </row>
    <row r="663" spans="1:31" x14ac:dyDescent="0.25">
      <c r="A663" s="28" t="s">
        <v>1500</v>
      </c>
      <c r="B663" s="89">
        <v>36</v>
      </c>
      <c r="C663" s="1">
        <f>(B663/'[1]POBLACIÓN 2024'!$D$57)*1000</f>
        <v>2.3214798144105857E-2</v>
      </c>
      <c r="D663" s="28">
        <v>8</v>
      </c>
      <c r="E663" s="1">
        <f>(D663/'[1]POBLACIÓN 2024'!$B$29)*1000</f>
        <v>2.9075366985647673E-2</v>
      </c>
      <c r="F663" s="1">
        <f t="shared" si="96"/>
        <v>1.2524497006246764</v>
      </c>
      <c r="G663" s="28">
        <v>3</v>
      </c>
      <c r="H663" s="1">
        <f>(G663/'[1]POBLACIÓN 2024'!$D$29)*1000</f>
        <v>1.0442846302188126E-2</v>
      </c>
      <c r="I663" s="1">
        <f t="shared" si="97"/>
        <v>3.6004382711639008E-5</v>
      </c>
      <c r="J663" s="28">
        <v>5</v>
      </c>
      <c r="K663" s="1">
        <f>(J663/'[1]POBLACIÓN 2024'!$F$29)*1000</f>
        <v>2.5930785547217367E-2</v>
      </c>
      <c r="L663" s="1">
        <f t="shared" si="98"/>
        <v>8.9403013301060134E-5</v>
      </c>
      <c r="M663" s="28">
        <v>8</v>
      </c>
      <c r="N663" s="1">
        <f>(M663/'[1]POBLACIÓN 2024'!$H$29)*1000</f>
        <v>0.11445903797178585</v>
      </c>
      <c r="O663" s="1">
        <f t="shared" si="90"/>
        <v>3.9462679892920635E-4</v>
      </c>
      <c r="P663" s="89">
        <v>1</v>
      </c>
      <c r="Q663" s="1">
        <f>(P663/'[1]POBLACIÓN 2024'!$J$29)*1000</f>
        <v>1.5561053794562968E-2</v>
      </c>
      <c r="R663" s="1">
        <f t="shared" si="91"/>
        <v>5.3650711693272074E-5</v>
      </c>
      <c r="S663" s="89">
        <v>3</v>
      </c>
      <c r="T663" s="1">
        <f>(S663/'[1]POBLACIÓN 2024'!$L$29)*1000</f>
        <v>1.0952742566738711E-2</v>
      </c>
      <c r="U663" s="1">
        <f t="shared" si="92"/>
        <v>3.7762380456781316E-5</v>
      </c>
      <c r="V663" s="89">
        <v>4</v>
      </c>
      <c r="W663" s="1">
        <f>(V663/'[1]POBLACIÓN 2024'!$N$29)*1000</f>
        <v>1.9012581575857824E-2</v>
      </c>
      <c r="X663" s="1">
        <f t="shared" si="93"/>
        <v>6.5550736225047053E-5</v>
      </c>
      <c r="Y663" s="89">
        <v>2</v>
      </c>
      <c r="Z663" s="1">
        <f>(Y663/'[1]POBLACIÓN 2024'!$P$29)*1000</f>
        <v>1.6345745202523784E-2</v>
      </c>
      <c r="AA663" s="1">
        <f t="shared" si="94"/>
        <v>5.6356135956467093E-5</v>
      </c>
      <c r="AB663" s="89">
        <v>2</v>
      </c>
      <c r="AC663" s="1">
        <f>(AB663/'[1]POBLACIÓN 2024'!$R$29)*1000</f>
        <v>3.6573100484593585E-2</v>
      </c>
      <c r="AD663" s="1">
        <f t="shared" si="95"/>
        <v>1.2609511513375675E-4</v>
      </c>
      <c r="AE663" s="28">
        <f>0</f>
        <v>0</v>
      </c>
    </row>
    <row r="664" spans="1:31" x14ac:dyDescent="0.25">
      <c r="A664" s="28" t="s">
        <v>1425</v>
      </c>
      <c r="B664" s="89">
        <v>35</v>
      </c>
      <c r="C664" s="1">
        <f>(B664/'[1]POBLACIÓN 2024'!$D$57)*1000</f>
        <v>2.2569942640102921E-2</v>
      </c>
      <c r="D664" s="28">
        <v>6</v>
      </c>
      <c r="E664" s="1">
        <f>(D664/'[1]POBLACIÓN 2024'!$B$29)*1000</f>
        <v>2.1806525239235756E-2</v>
      </c>
      <c r="F664" s="1">
        <f t="shared" si="96"/>
        <v>0.96617548333903591</v>
      </c>
      <c r="G664" s="28">
        <v>7</v>
      </c>
      <c r="H664" s="1">
        <f>(G664/'[1]POBLACIÓN 2024'!$D$29)*1000</f>
        <v>2.4366641371772291E-2</v>
      </c>
      <c r="I664" s="1">
        <f t="shared" si="97"/>
        <v>8.4010226327157689E-5</v>
      </c>
      <c r="J664" s="28">
        <v>8</v>
      </c>
      <c r="K664" s="1">
        <f>(J664/'[1]POBLACIÓN 2024'!$F$29)*1000</f>
        <v>4.1489256875547782E-2</v>
      </c>
      <c r="L664" s="1">
        <f t="shared" si="98"/>
        <v>1.4304482128169621E-4</v>
      </c>
      <c r="M664" s="28">
        <f>0</f>
        <v>0</v>
      </c>
      <c r="N664" s="1">
        <f>(M664/'[1]POBLACIÓN 2024'!$H$29)*1000</f>
        <v>0</v>
      </c>
      <c r="O664" s="1">
        <f t="shared" si="90"/>
        <v>0</v>
      </c>
      <c r="P664" s="89">
        <f>0</f>
        <v>0</v>
      </c>
      <c r="Q664" s="1">
        <f>(P664/'[1]POBLACIÓN 2024'!$J$29)*1000</f>
        <v>0</v>
      </c>
      <c r="R664" s="1">
        <f t="shared" si="91"/>
        <v>0</v>
      </c>
      <c r="S664" s="89">
        <v>1</v>
      </c>
      <c r="T664" s="1">
        <f>(S664/'[1]POBLACIÓN 2024'!$L$29)*1000</f>
        <v>3.6509141889129034E-3</v>
      </c>
      <c r="U664" s="1">
        <f t="shared" si="92"/>
        <v>1.2587460152260439E-5</v>
      </c>
      <c r="V664" s="89">
        <v>10</v>
      </c>
      <c r="W664" s="1">
        <f>(V664/'[1]POBLACIÓN 2024'!$N$29)*1000</f>
        <v>4.7531453939644558E-2</v>
      </c>
      <c r="X664" s="1">
        <f t="shared" si="93"/>
        <v>1.6387684056261761E-4</v>
      </c>
      <c r="Y664" s="89">
        <v>2</v>
      </c>
      <c r="Z664" s="1">
        <f>(Y664/'[1]POBLACIÓN 2024'!$P$29)*1000</f>
        <v>1.6345745202523784E-2</v>
      </c>
      <c r="AA664" s="1">
        <f t="shared" si="94"/>
        <v>5.6356135956467093E-5</v>
      </c>
      <c r="AB664" s="89">
        <v>1</v>
      </c>
      <c r="AC664" s="1">
        <f>(AB664/'[1]POBLACIÓN 2024'!$R$29)*1000</f>
        <v>1.8286550242296792E-2</v>
      </c>
      <c r="AD664" s="1">
        <f t="shared" si="95"/>
        <v>6.3047557566878377E-5</v>
      </c>
      <c r="AE664" s="28">
        <f>0</f>
        <v>0</v>
      </c>
    </row>
    <row r="665" spans="1:31" x14ac:dyDescent="0.25">
      <c r="A665" s="28" t="s">
        <v>1415</v>
      </c>
      <c r="B665" s="89">
        <v>34</v>
      </c>
      <c r="C665" s="1">
        <f>(B665/'[1]POBLACIÓN 2024'!$D$57)*1000</f>
        <v>2.1925087136099978E-2</v>
      </c>
      <c r="D665" s="28">
        <v>4</v>
      </c>
      <c r="E665" s="1">
        <f>(D665/'[1]POBLACIÓN 2024'!$B$29)*1000</f>
        <v>1.4537683492823836E-2</v>
      </c>
      <c r="F665" s="1">
        <f t="shared" si="96"/>
        <v>0.66306160621306387</v>
      </c>
      <c r="G665" s="28">
        <v>6</v>
      </c>
      <c r="H665" s="1">
        <f>(G665/'[1]POBLACIÓN 2024'!$D$29)*1000</f>
        <v>2.0885692604376251E-2</v>
      </c>
      <c r="I665" s="1">
        <f t="shared" si="97"/>
        <v>7.2008765423278015E-5</v>
      </c>
      <c r="J665" s="28">
        <v>1</v>
      </c>
      <c r="K665" s="1">
        <f>(J665/'[1]POBLACIÓN 2024'!$F$29)*1000</f>
        <v>5.1861571094434728E-3</v>
      </c>
      <c r="L665" s="1">
        <f t="shared" si="98"/>
        <v>1.7880602660212026E-5</v>
      </c>
      <c r="M665" s="28">
        <v>1</v>
      </c>
      <c r="N665" s="1">
        <f>(M665/'[1]POBLACIÓN 2024'!$H$29)*1000</f>
        <v>1.4307379746473231E-2</v>
      </c>
      <c r="O665" s="1">
        <f t="shared" si="90"/>
        <v>4.9328349866150793E-5</v>
      </c>
      <c r="P665" s="89">
        <v>1</v>
      </c>
      <c r="Q665" s="1">
        <f>(P665/'[1]POBLACIÓN 2024'!$J$29)*1000</f>
        <v>1.5561053794562968E-2</v>
      </c>
      <c r="R665" s="1">
        <f t="shared" si="91"/>
        <v>5.3650711693272074E-5</v>
      </c>
      <c r="S665" s="89">
        <v>10</v>
      </c>
      <c r="T665" s="1">
        <f>(S665/'[1]POBLACIÓN 2024'!$L$29)*1000</f>
        <v>3.6509141889129036E-2</v>
      </c>
      <c r="U665" s="1">
        <f t="shared" si="92"/>
        <v>1.258746015226044E-4</v>
      </c>
      <c r="V665" s="89">
        <v>10</v>
      </c>
      <c r="W665" s="1">
        <f>(V665/'[1]POBLACIÓN 2024'!$N$29)*1000</f>
        <v>4.7531453939644558E-2</v>
      </c>
      <c r="X665" s="1">
        <f t="shared" si="93"/>
        <v>1.6387684056261761E-4</v>
      </c>
      <c r="Y665" s="89">
        <v>1</v>
      </c>
      <c r="Z665" s="1">
        <f>(Y665/'[1]POBLACIÓN 2024'!$P$29)*1000</f>
        <v>8.1728726012618921E-3</v>
      </c>
      <c r="AA665" s="1">
        <f t="shared" si="94"/>
        <v>2.8178067978233547E-5</v>
      </c>
      <c r="AB665" s="89">
        <f>0</f>
        <v>0</v>
      </c>
      <c r="AC665" s="1">
        <f>(AB665/'[1]POBLACIÓN 2024'!$R$29)*1000</f>
        <v>0</v>
      </c>
      <c r="AD665" s="1">
        <f t="shared" si="95"/>
        <v>0</v>
      </c>
      <c r="AE665" s="28">
        <f>0</f>
        <v>0</v>
      </c>
    </row>
    <row r="666" spans="1:31" x14ac:dyDescent="0.25">
      <c r="A666" s="28" t="s">
        <v>1416</v>
      </c>
      <c r="B666" s="89">
        <v>34</v>
      </c>
      <c r="C666" s="1">
        <f>(B666/'[1]POBLACIÓN 2024'!$D$57)*1000</f>
        <v>2.1925087136099978E-2</v>
      </c>
      <c r="D666" s="28">
        <v>4</v>
      </c>
      <c r="E666" s="1">
        <f>(D666/'[1]POBLACIÓN 2024'!$B$29)*1000</f>
        <v>1.4537683492823836E-2</v>
      </c>
      <c r="F666" s="1">
        <f t="shared" si="96"/>
        <v>0.66306160621306387</v>
      </c>
      <c r="G666" s="28">
        <v>14</v>
      </c>
      <c r="H666" s="1">
        <f>(G666/'[1]POBLACIÓN 2024'!$D$29)*1000</f>
        <v>4.8733282743544583E-2</v>
      </c>
      <c r="I666" s="1">
        <f t="shared" si="97"/>
        <v>1.6802045265431538E-4</v>
      </c>
      <c r="J666" s="28">
        <v>1</v>
      </c>
      <c r="K666" s="1">
        <f>(J666/'[1]POBLACIÓN 2024'!$F$29)*1000</f>
        <v>5.1861571094434728E-3</v>
      </c>
      <c r="L666" s="1">
        <f t="shared" si="98"/>
        <v>1.7880602660212026E-5</v>
      </c>
      <c r="M666" s="28">
        <v>4</v>
      </c>
      <c r="N666" s="1">
        <f>(M666/'[1]POBLACIÓN 2024'!$H$29)*1000</f>
        <v>5.7229518985892923E-2</v>
      </c>
      <c r="O666" s="1">
        <f t="shared" si="90"/>
        <v>1.9731339946460317E-4</v>
      </c>
      <c r="P666" s="89">
        <v>2</v>
      </c>
      <c r="Q666" s="1">
        <f>(P666/'[1]POBLACIÓN 2024'!$J$29)*1000</f>
        <v>3.1122107589125935E-2</v>
      </c>
      <c r="R666" s="1">
        <f t="shared" si="91"/>
        <v>1.0730142338654415E-4</v>
      </c>
      <c r="S666" s="89">
        <v>1</v>
      </c>
      <c r="T666" s="1">
        <f>(S666/'[1]POBLACIÓN 2024'!$L$29)*1000</f>
        <v>3.6509141889129034E-3</v>
      </c>
      <c r="U666" s="1">
        <f t="shared" si="92"/>
        <v>1.2587460152260439E-5</v>
      </c>
      <c r="V666" s="89">
        <v>3</v>
      </c>
      <c r="W666" s="1">
        <f>(V666/'[1]POBLACIÓN 2024'!$N$29)*1000</f>
        <v>1.4259436181893367E-2</v>
      </c>
      <c r="X666" s="1">
        <f t="shared" si="93"/>
        <v>4.9163052168785286E-5</v>
      </c>
      <c r="Y666" s="89">
        <v>3</v>
      </c>
      <c r="Z666" s="1">
        <f>(Y666/'[1]POBLACIÓN 2024'!$P$29)*1000</f>
        <v>2.4518617803785673E-2</v>
      </c>
      <c r="AA666" s="1">
        <f t="shared" si="94"/>
        <v>8.453420393470063E-5</v>
      </c>
      <c r="AB666" s="89">
        <v>2</v>
      </c>
      <c r="AC666" s="1">
        <f>(AB666/'[1]POBLACIÓN 2024'!$R$29)*1000</f>
        <v>3.6573100484593585E-2</v>
      </c>
      <c r="AD666" s="1">
        <f t="shared" si="95"/>
        <v>1.2609511513375675E-4</v>
      </c>
      <c r="AE666" s="28">
        <f>0</f>
        <v>0</v>
      </c>
    </row>
    <row r="667" spans="1:31" x14ac:dyDescent="0.25">
      <c r="A667" s="28" t="s">
        <v>1414</v>
      </c>
      <c r="B667" s="89">
        <v>33</v>
      </c>
      <c r="C667" s="1">
        <f>(B667/'[1]POBLACIÓN 2024'!$D$57)*1000</f>
        <v>2.1280231632097038E-2</v>
      </c>
      <c r="D667" s="28">
        <v>5</v>
      </c>
      <c r="E667" s="1">
        <f>(D667/'[1]POBLACIÓN 2024'!$B$29)*1000</f>
        <v>1.8172104366029795E-2</v>
      </c>
      <c r="F667" s="1">
        <f t="shared" si="96"/>
        <v>0.8539429776986428</v>
      </c>
      <c r="G667" s="28">
        <v>5</v>
      </c>
      <c r="H667" s="1">
        <f>(G667/'[1]POBLACIÓN 2024'!$D$29)*1000</f>
        <v>1.7404743836980208E-2</v>
      </c>
      <c r="I667" s="1">
        <f t="shared" si="97"/>
        <v>6.0007304519398342E-5</v>
      </c>
      <c r="J667" s="28">
        <v>6</v>
      </c>
      <c r="K667" s="1">
        <f>(J667/'[1]POBLACIÓN 2024'!$F$29)*1000</f>
        <v>3.1116942656660845E-2</v>
      </c>
      <c r="L667" s="1">
        <f t="shared" si="98"/>
        <v>1.0728361596127219E-4</v>
      </c>
      <c r="M667" s="28">
        <v>1</v>
      </c>
      <c r="N667" s="1">
        <f>(M667/'[1]POBLACIÓN 2024'!$H$29)*1000</f>
        <v>1.4307379746473231E-2</v>
      </c>
      <c r="O667" s="1">
        <f t="shared" si="90"/>
        <v>4.9328349866150793E-5</v>
      </c>
      <c r="P667" s="89">
        <v>1</v>
      </c>
      <c r="Q667" s="1">
        <f>(P667/'[1]POBLACIÓN 2024'!$J$29)*1000</f>
        <v>1.5561053794562968E-2</v>
      </c>
      <c r="R667" s="1">
        <f t="shared" si="91"/>
        <v>5.3650711693272074E-5</v>
      </c>
      <c r="S667" s="89">
        <v>6</v>
      </c>
      <c r="T667" s="1">
        <f>(S667/'[1]POBLACIÓN 2024'!$L$29)*1000</f>
        <v>2.1905485133477422E-2</v>
      </c>
      <c r="U667" s="1">
        <f t="shared" si="92"/>
        <v>7.5524760913562631E-5</v>
      </c>
      <c r="V667" s="89">
        <v>7</v>
      </c>
      <c r="W667" s="1">
        <f>(V667/'[1]POBLACIÓN 2024'!$N$29)*1000</f>
        <v>3.3272017757751189E-2</v>
      </c>
      <c r="X667" s="1">
        <f t="shared" si="93"/>
        <v>1.1471378839383233E-4</v>
      </c>
      <c r="Y667" s="89">
        <v>1</v>
      </c>
      <c r="Z667" s="1">
        <f>(Y667/'[1]POBLACIÓN 2024'!$P$29)*1000</f>
        <v>8.1728726012618921E-3</v>
      </c>
      <c r="AA667" s="1">
        <f t="shared" si="94"/>
        <v>2.8178067978233547E-5</v>
      </c>
      <c r="AB667" s="89">
        <v>1</v>
      </c>
      <c r="AC667" s="1">
        <f>(AB667/'[1]POBLACIÓN 2024'!$R$29)*1000</f>
        <v>1.8286550242296792E-2</v>
      </c>
      <c r="AD667" s="1">
        <f t="shared" si="95"/>
        <v>6.3047557566878377E-5</v>
      </c>
      <c r="AE667" s="28">
        <f>0</f>
        <v>0</v>
      </c>
    </row>
    <row r="668" spans="1:31" x14ac:dyDescent="0.25">
      <c r="A668" s="28" t="s">
        <v>1408</v>
      </c>
      <c r="B668" s="89">
        <v>32</v>
      </c>
      <c r="C668" s="1">
        <f>(B668/'[1]POBLACIÓN 2024'!$D$57)*1000</f>
        <v>2.0635376128094095E-2</v>
      </c>
      <c r="D668" s="28">
        <v>3</v>
      </c>
      <c r="E668" s="1">
        <f>(D668/'[1]POBLACIÓN 2024'!$B$29)*1000</f>
        <v>1.0903262619617878E-2</v>
      </c>
      <c r="F668" s="1">
        <f t="shared" si="96"/>
        <v>0.52837721745103539</v>
      </c>
      <c r="G668" s="28">
        <v>9</v>
      </c>
      <c r="H668" s="1">
        <f>(G668/'[1]POBLACIÓN 2024'!$D$29)*1000</f>
        <v>3.1328538906564375E-2</v>
      </c>
      <c r="I668" s="1">
        <f t="shared" si="97"/>
        <v>1.0801314813491702E-4</v>
      </c>
      <c r="J668" s="28">
        <v>8</v>
      </c>
      <c r="K668" s="1">
        <f>(J668/'[1]POBLACIÓN 2024'!$F$29)*1000</f>
        <v>4.1489256875547782E-2</v>
      </c>
      <c r="L668" s="1">
        <f t="shared" si="98"/>
        <v>1.4304482128169621E-4</v>
      </c>
      <c r="M668" s="28">
        <f>0</f>
        <v>0</v>
      </c>
      <c r="N668" s="1">
        <f>(M668/'[1]POBLACIÓN 2024'!$H$29)*1000</f>
        <v>0</v>
      </c>
      <c r="O668" s="1">
        <f t="shared" si="90"/>
        <v>0</v>
      </c>
      <c r="P668" s="89">
        <v>4</v>
      </c>
      <c r="Q668" s="1">
        <f>(P668/'[1]POBLACIÓN 2024'!$J$29)*1000</f>
        <v>6.224421517825187E-2</v>
      </c>
      <c r="R668" s="1">
        <f t="shared" si="91"/>
        <v>2.146028467730883E-4</v>
      </c>
      <c r="S668" s="89">
        <v>2</v>
      </c>
      <c r="T668" s="1">
        <f>(S668/'[1]POBLACIÓN 2024'!$L$29)*1000</f>
        <v>7.3018283778258069E-3</v>
      </c>
      <c r="U668" s="1">
        <f t="shared" si="92"/>
        <v>2.5174920304520877E-5</v>
      </c>
      <c r="V668" s="89">
        <v>3</v>
      </c>
      <c r="W668" s="1">
        <f>(V668/'[1]POBLACIÓN 2024'!$N$29)*1000</f>
        <v>1.4259436181893367E-2</v>
      </c>
      <c r="X668" s="1">
        <f t="shared" si="93"/>
        <v>4.9163052168785286E-5</v>
      </c>
      <c r="Y668" s="89">
        <v>3</v>
      </c>
      <c r="Z668" s="1">
        <f>(Y668/'[1]POBLACIÓN 2024'!$P$29)*1000</f>
        <v>2.4518617803785673E-2</v>
      </c>
      <c r="AA668" s="1">
        <f t="shared" si="94"/>
        <v>8.453420393470063E-5</v>
      </c>
      <c r="AB668" s="89">
        <f>0</f>
        <v>0</v>
      </c>
      <c r="AC668" s="1">
        <f>(AB668/'[1]POBLACIÓN 2024'!$R$29)*1000</f>
        <v>0</v>
      </c>
      <c r="AD668" s="1">
        <f t="shared" si="95"/>
        <v>0</v>
      </c>
      <c r="AE668" s="28">
        <f>0</f>
        <v>0</v>
      </c>
    </row>
    <row r="669" spans="1:31" x14ac:dyDescent="0.25">
      <c r="A669" s="28" t="s">
        <v>1417</v>
      </c>
      <c r="B669" s="89">
        <v>31</v>
      </c>
      <c r="C669" s="1">
        <f>(B669/'[1]POBLACIÓN 2024'!$D$57)*1000</f>
        <v>1.9990520624091158E-2</v>
      </c>
      <c r="D669" s="28">
        <v>6</v>
      </c>
      <c r="E669" s="1">
        <f>(D669/'[1]POBLACIÓN 2024'!$B$29)*1000</f>
        <v>2.1806525239235756E-2</v>
      </c>
      <c r="F669" s="1">
        <f t="shared" si="96"/>
        <v>1.0908432876408469</v>
      </c>
      <c r="G669" s="28">
        <v>4</v>
      </c>
      <c r="H669" s="1">
        <f>(G669/'[1]POBLACIÓN 2024'!$D$29)*1000</f>
        <v>1.3923795069584168E-2</v>
      </c>
      <c r="I669" s="1">
        <f t="shared" si="97"/>
        <v>4.8005843615518681E-5</v>
      </c>
      <c r="J669" s="28">
        <v>2</v>
      </c>
      <c r="K669" s="1">
        <f>(J669/'[1]POBLACIÓN 2024'!$F$29)*1000</f>
        <v>1.0372314218886946E-2</v>
      </c>
      <c r="L669" s="1">
        <f t="shared" si="98"/>
        <v>3.5761205320424052E-5</v>
      </c>
      <c r="M669" s="28">
        <f>0</f>
        <v>0</v>
      </c>
      <c r="N669" s="1">
        <f>(M669/'[1]POBLACIÓN 2024'!$H$29)*1000</f>
        <v>0</v>
      </c>
      <c r="O669" s="1">
        <f t="shared" si="90"/>
        <v>0</v>
      </c>
      <c r="P669" s="89">
        <v>3</v>
      </c>
      <c r="Q669" s="1">
        <f>(P669/'[1]POBLACIÓN 2024'!$J$29)*1000</f>
        <v>4.6683161383688901E-2</v>
      </c>
      <c r="R669" s="1">
        <f t="shared" si="91"/>
        <v>1.6095213507981622E-4</v>
      </c>
      <c r="S669" s="89">
        <v>5</v>
      </c>
      <c r="T669" s="1">
        <f>(S669/'[1]POBLACIÓN 2024'!$L$29)*1000</f>
        <v>1.8254570944564518E-2</v>
      </c>
      <c r="U669" s="1">
        <f t="shared" si="92"/>
        <v>6.29373007613022E-5</v>
      </c>
      <c r="V669" s="89">
        <v>3</v>
      </c>
      <c r="W669" s="1">
        <f>(V669/'[1]POBLACIÓN 2024'!$N$29)*1000</f>
        <v>1.4259436181893367E-2</v>
      </c>
      <c r="X669" s="1">
        <f t="shared" si="93"/>
        <v>4.9163052168785286E-5</v>
      </c>
      <c r="Y669" s="89">
        <v>6</v>
      </c>
      <c r="Z669" s="1">
        <f>(Y669/'[1]POBLACIÓN 2024'!$P$29)*1000</f>
        <v>4.9037235607571346E-2</v>
      </c>
      <c r="AA669" s="1">
        <f t="shared" si="94"/>
        <v>1.6906840786940126E-4</v>
      </c>
      <c r="AB669" s="89">
        <v>2</v>
      </c>
      <c r="AC669" s="1">
        <f>(AB669/'[1]POBLACIÓN 2024'!$R$29)*1000</f>
        <v>3.6573100484593585E-2</v>
      </c>
      <c r="AD669" s="1">
        <f t="shared" si="95"/>
        <v>1.2609511513375675E-4</v>
      </c>
      <c r="AE669" s="28">
        <f>0</f>
        <v>0</v>
      </c>
    </row>
    <row r="670" spans="1:31" x14ac:dyDescent="0.25">
      <c r="A670" s="28" t="s">
        <v>1435</v>
      </c>
      <c r="B670" s="89">
        <v>30</v>
      </c>
      <c r="C670" s="1">
        <f>(B670/'[1]POBLACIÓN 2024'!$D$57)*1000</f>
        <v>1.9345665120088215E-2</v>
      </c>
      <c r="D670" s="28">
        <v>9</v>
      </c>
      <c r="E670" s="1">
        <f>(D670/'[1]POBLACIÓN 2024'!$B$29)*1000</f>
        <v>3.2709787858853631E-2</v>
      </c>
      <c r="F670" s="1">
        <f t="shared" si="96"/>
        <v>1.690807095843313</v>
      </c>
      <c r="G670" s="28">
        <v>1</v>
      </c>
      <c r="H670" s="1">
        <f>(G670/'[1]POBLACIÓN 2024'!$D$29)*1000</f>
        <v>3.4809487673960419E-3</v>
      </c>
      <c r="I670" s="1">
        <f t="shared" si="97"/>
        <v>1.200146090387967E-5</v>
      </c>
      <c r="J670" s="28">
        <v>5</v>
      </c>
      <c r="K670" s="1">
        <f>(J670/'[1]POBLACIÓN 2024'!$F$29)*1000</f>
        <v>2.5930785547217367E-2</v>
      </c>
      <c r="L670" s="1">
        <f t="shared" si="98"/>
        <v>8.9403013301060134E-5</v>
      </c>
      <c r="M670" s="28">
        <f>0</f>
        <v>0</v>
      </c>
      <c r="N670" s="1">
        <f>(M670/'[1]POBLACIÓN 2024'!$H$29)*1000</f>
        <v>0</v>
      </c>
      <c r="O670" s="1">
        <f t="shared" si="90"/>
        <v>0</v>
      </c>
      <c r="P670" s="89">
        <v>3</v>
      </c>
      <c r="Q670" s="1">
        <f>(P670/'[1]POBLACIÓN 2024'!$J$29)*1000</f>
        <v>4.6683161383688901E-2</v>
      </c>
      <c r="R670" s="1">
        <f t="shared" si="91"/>
        <v>1.6095213507981622E-4</v>
      </c>
      <c r="S670" s="89">
        <v>4</v>
      </c>
      <c r="T670" s="1">
        <f>(S670/'[1]POBLACIÓN 2024'!$L$29)*1000</f>
        <v>1.4603656755651614E-2</v>
      </c>
      <c r="U670" s="1">
        <f t="shared" si="92"/>
        <v>5.0349840609041754E-5</v>
      </c>
      <c r="V670" s="89">
        <v>5</v>
      </c>
      <c r="W670" s="1">
        <f>(V670/'[1]POBLACIÓN 2024'!$N$29)*1000</f>
        <v>2.3765726969822279E-2</v>
      </c>
      <c r="X670" s="1">
        <f t="shared" si="93"/>
        <v>8.1938420281308806E-5</v>
      </c>
      <c r="Y670" s="89">
        <v>2</v>
      </c>
      <c r="Z670" s="1">
        <f>(Y670/'[1]POBLACIÓN 2024'!$P$29)*1000</f>
        <v>1.6345745202523784E-2</v>
      </c>
      <c r="AA670" s="1">
        <f t="shared" si="94"/>
        <v>5.6356135956467093E-5</v>
      </c>
      <c r="AB670" s="89">
        <v>1</v>
      </c>
      <c r="AC670" s="1">
        <f>(AB670/'[1]POBLACIÓN 2024'!$R$29)*1000</f>
        <v>1.8286550242296792E-2</v>
      </c>
      <c r="AD670" s="1">
        <f t="shared" si="95"/>
        <v>6.3047557566878377E-5</v>
      </c>
      <c r="AE670" s="28">
        <f>0</f>
        <v>0</v>
      </c>
    </row>
    <row r="671" spans="1:31" x14ac:dyDescent="0.25">
      <c r="A671" s="28" t="s">
        <v>1423</v>
      </c>
      <c r="B671" s="89">
        <v>29</v>
      </c>
      <c r="C671" s="1">
        <f>(B671/'[1]POBLACIÓN 2024'!$D$57)*1000</f>
        <v>1.8700809616085275E-2</v>
      </c>
      <c r="D671" s="28">
        <v>4</v>
      </c>
      <c r="E671" s="1">
        <f>(D671/'[1]POBLACIÓN 2024'!$B$29)*1000</f>
        <v>1.4537683492823836E-2</v>
      </c>
      <c r="F671" s="1">
        <f t="shared" si="96"/>
        <v>0.77738257280152323</v>
      </c>
      <c r="G671" s="28">
        <v>8</v>
      </c>
      <c r="H671" s="1">
        <f>(G671/'[1]POBLACIÓN 2024'!$D$29)*1000</f>
        <v>2.7847590139168335E-2</v>
      </c>
      <c r="I671" s="1">
        <f t="shared" si="97"/>
        <v>9.6011687231037363E-5</v>
      </c>
      <c r="J671" s="28">
        <f>0</f>
        <v>0</v>
      </c>
      <c r="K671" s="1">
        <f>(J671/'[1]POBLACIÓN 2024'!$F$29)*1000</f>
        <v>0</v>
      </c>
      <c r="L671" s="1">
        <f t="shared" si="98"/>
        <v>0</v>
      </c>
      <c r="M671" s="28">
        <v>1</v>
      </c>
      <c r="N671" s="1">
        <f>(M671/'[1]POBLACIÓN 2024'!$H$29)*1000</f>
        <v>1.4307379746473231E-2</v>
      </c>
      <c r="O671" s="1">
        <f t="shared" si="90"/>
        <v>4.9328349866150793E-5</v>
      </c>
      <c r="P671" s="89">
        <v>1</v>
      </c>
      <c r="Q671" s="1">
        <f>(P671/'[1]POBLACIÓN 2024'!$J$29)*1000</f>
        <v>1.5561053794562968E-2</v>
      </c>
      <c r="R671" s="1">
        <f t="shared" si="91"/>
        <v>5.3650711693272074E-5</v>
      </c>
      <c r="S671" s="89">
        <v>9</v>
      </c>
      <c r="T671" s="1">
        <f>(S671/'[1]POBLACIÓN 2024'!$L$29)*1000</f>
        <v>3.2858227700216132E-2</v>
      </c>
      <c r="U671" s="1">
        <f t="shared" si="92"/>
        <v>1.1328714137034395E-4</v>
      </c>
      <c r="V671" s="89">
        <v>3</v>
      </c>
      <c r="W671" s="1">
        <f>(V671/'[1]POBLACIÓN 2024'!$N$29)*1000</f>
        <v>1.4259436181893367E-2</v>
      </c>
      <c r="X671" s="1">
        <f t="shared" si="93"/>
        <v>4.9163052168785286E-5</v>
      </c>
      <c r="Y671" s="89">
        <v>3</v>
      </c>
      <c r="Z671" s="1">
        <f>(Y671/'[1]POBLACIÓN 2024'!$P$29)*1000</f>
        <v>2.4518617803785673E-2</v>
      </c>
      <c r="AA671" s="1">
        <f t="shared" si="94"/>
        <v>8.453420393470063E-5</v>
      </c>
      <c r="AB671" s="89">
        <f>0</f>
        <v>0</v>
      </c>
      <c r="AC671" s="1">
        <f>(AB671/'[1]POBLACIÓN 2024'!$R$29)*1000</f>
        <v>0</v>
      </c>
      <c r="AD671" s="1">
        <f t="shared" si="95"/>
        <v>0</v>
      </c>
      <c r="AE671" s="28">
        <f>0</f>
        <v>0</v>
      </c>
    </row>
    <row r="672" spans="1:31" x14ac:dyDescent="0.25">
      <c r="A672" s="28" t="s">
        <v>1501</v>
      </c>
      <c r="B672" s="89">
        <v>28</v>
      </c>
      <c r="C672" s="1">
        <f>(B672/'[1]POBLACIÓN 2024'!$D$57)*1000</f>
        <v>1.8055954112082336E-2</v>
      </c>
      <c r="D672" s="28">
        <v>4</v>
      </c>
      <c r="E672" s="1">
        <f>(D672/'[1]POBLACIÓN 2024'!$B$29)*1000</f>
        <v>1.4537683492823836E-2</v>
      </c>
      <c r="F672" s="1">
        <f t="shared" si="96"/>
        <v>0.80514623611586322</v>
      </c>
      <c r="G672" s="28">
        <v>3</v>
      </c>
      <c r="H672" s="1">
        <f>(G672/'[1]POBLACIÓN 2024'!$D$29)*1000</f>
        <v>1.0442846302188126E-2</v>
      </c>
      <c r="I672" s="1">
        <f t="shared" si="97"/>
        <v>3.6004382711639008E-5</v>
      </c>
      <c r="J672" s="28">
        <v>7</v>
      </c>
      <c r="K672" s="1">
        <f>(J672/'[1]POBLACIÓN 2024'!$F$29)*1000</f>
        <v>3.6303099766104317E-2</v>
      </c>
      <c r="L672" s="1">
        <f t="shared" si="98"/>
        <v>1.2516421862148421E-4</v>
      </c>
      <c r="M672" s="28">
        <v>1</v>
      </c>
      <c r="N672" s="1">
        <f>(M672/'[1]POBLACIÓN 2024'!$H$29)*1000</f>
        <v>1.4307379746473231E-2</v>
      </c>
      <c r="O672" s="1">
        <f t="shared" si="90"/>
        <v>4.9328349866150793E-5</v>
      </c>
      <c r="P672" s="89">
        <v>1</v>
      </c>
      <c r="Q672" s="1">
        <f>(P672/'[1]POBLACIÓN 2024'!$J$29)*1000</f>
        <v>1.5561053794562968E-2</v>
      </c>
      <c r="R672" s="1">
        <f t="shared" si="91"/>
        <v>5.3650711693272074E-5</v>
      </c>
      <c r="S672" s="89">
        <v>8</v>
      </c>
      <c r="T672" s="1">
        <f>(S672/'[1]POBLACIÓN 2024'!$L$29)*1000</f>
        <v>2.9207313511303228E-2</v>
      </c>
      <c r="U672" s="1">
        <f t="shared" si="92"/>
        <v>1.0069968121808351E-4</v>
      </c>
      <c r="V672" s="89">
        <v>1</v>
      </c>
      <c r="W672" s="1">
        <f>(V672/'[1]POBLACIÓN 2024'!$N$29)*1000</f>
        <v>4.753145393964456E-3</v>
      </c>
      <c r="X672" s="1">
        <f t="shared" si="93"/>
        <v>1.6387684056261763E-5</v>
      </c>
      <c r="Y672" s="89">
        <v>3</v>
      </c>
      <c r="Z672" s="1">
        <f>(Y672/'[1]POBLACIÓN 2024'!$P$29)*1000</f>
        <v>2.4518617803785673E-2</v>
      </c>
      <c r="AA672" s="1">
        <f t="shared" si="94"/>
        <v>8.453420393470063E-5</v>
      </c>
      <c r="AB672" s="89">
        <f>0</f>
        <v>0</v>
      </c>
      <c r="AC672" s="1">
        <f>(AB672/'[1]POBLACIÓN 2024'!$R$29)*1000</f>
        <v>0</v>
      </c>
      <c r="AD672" s="1">
        <f t="shared" si="95"/>
        <v>0</v>
      </c>
      <c r="AE672" s="28">
        <f>0</f>
        <v>0</v>
      </c>
    </row>
    <row r="673" spans="1:31" x14ac:dyDescent="0.25">
      <c r="A673" s="28" t="s">
        <v>1420</v>
      </c>
      <c r="B673" s="89">
        <v>28</v>
      </c>
      <c r="C673" s="1">
        <f>(B673/'[1]POBLACIÓN 2024'!$D$57)*1000</f>
        <v>1.8055954112082336E-2</v>
      </c>
      <c r="D673" s="28">
        <v>11</v>
      </c>
      <c r="E673" s="1">
        <f>(D673/'[1]POBLACIÓN 2024'!$B$29)*1000</f>
        <v>3.9978629605265548E-2</v>
      </c>
      <c r="F673" s="1">
        <f t="shared" si="96"/>
        <v>2.214152149318624</v>
      </c>
      <c r="G673" s="28">
        <v>2</v>
      </c>
      <c r="H673" s="1">
        <f>(G673/'[1]POBLACIÓN 2024'!$D$29)*1000</f>
        <v>6.9618975347920838E-3</v>
      </c>
      <c r="I673" s="1">
        <f t="shared" si="97"/>
        <v>2.4002921807759341E-5</v>
      </c>
      <c r="J673" s="28">
        <v>1</v>
      </c>
      <c r="K673" s="1">
        <f>(J673/'[1]POBLACIÓN 2024'!$F$29)*1000</f>
        <v>5.1861571094434728E-3</v>
      </c>
      <c r="L673" s="1">
        <f t="shared" si="98"/>
        <v>1.7880602660212026E-5</v>
      </c>
      <c r="M673" s="28">
        <v>1</v>
      </c>
      <c r="N673" s="1">
        <f>(M673/'[1]POBLACIÓN 2024'!$H$29)*1000</f>
        <v>1.4307379746473231E-2</v>
      </c>
      <c r="O673" s="1">
        <f t="shared" si="90"/>
        <v>4.9328349866150793E-5</v>
      </c>
      <c r="P673" s="89">
        <f>0</f>
        <v>0</v>
      </c>
      <c r="Q673" s="1">
        <f>(P673/'[1]POBLACIÓN 2024'!$J$29)*1000</f>
        <v>0</v>
      </c>
      <c r="R673" s="1">
        <f t="shared" si="91"/>
        <v>0</v>
      </c>
      <c r="S673" s="89">
        <v>10</v>
      </c>
      <c r="T673" s="1">
        <f>(S673/'[1]POBLACIÓN 2024'!$L$29)*1000</f>
        <v>3.6509141889129036E-2</v>
      </c>
      <c r="U673" s="1">
        <f t="shared" si="92"/>
        <v>1.258746015226044E-4</v>
      </c>
      <c r="V673" s="89">
        <v>3</v>
      </c>
      <c r="W673" s="1">
        <f>(V673/'[1]POBLACIÓN 2024'!$N$29)*1000</f>
        <v>1.4259436181893367E-2</v>
      </c>
      <c r="X673" s="1">
        <f t="shared" si="93"/>
        <v>4.9163052168785286E-5</v>
      </c>
      <c r="Y673" s="89">
        <f>0</f>
        <v>0</v>
      </c>
      <c r="Z673" s="1">
        <f>(Y673/'[1]POBLACIÓN 2024'!$P$29)*1000</f>
        <v>0</v>
      </c>
      <c r="AA673" s="1">
        <f t="shared" si="94"/>
        <v>0</v>
      </c>
      <c r="AB673" s="89">
        <f>0</f>
        <v>0</v>
      </c>
      <c r="AC673" s="1">
        <f>(AB673/'[1]POBLACIÓN 2024'!$R$29)*1000</f>
        <v>0</v>
      </c>
      <c r="AD673" s="1">
        <f t="shared" si="95"/>
        <v>0</v>
      </c>
      <c r="AE673" s="28">
        <f>0</f>
        <v>0</v>
      </c>
    </row>
    <row r="674" spans="1:31" x14ac:dyDescent="0.25">
      <c r="A674" s="28" t="s">
        <v>1398</v>
      </c>
      <c r="B674" s="89">
        <v>27</v>
      </c>
      <c r="C674" s="1">
        <f>(B674/'[1]POBLACIÓN 2024'!$D$57)*1000</f>
        <v>1.7411098608079396E-2</v>
      </c>
      <c r="D674" s="28">
        <v>4</v>
      </c>
      <c r="E674" s="1">
        <f>(D674/'[1]POBLACIÓN 2024'!$B$29)*1000</f>
        <v>1.4537683492823836E-2</v>
      </c>
      <c r="F674" s="1">
        <f t="shared" si="96"/>
        <v>0.83496646708311739</v>
      </c>
      <c r="G674" s="28">
        <v>4</v>
      </c>
      <c r="H674" s="1">
        <f>(G674/'[1]POBLACIÓN 2024'!$D$29)*1000</f>
        <v>1.3923795069584168E-2</v>
      </c>
      <c r="I674" s="1">
        <f t="shared" si="97"/>
        <v>4.8005843615518681E-5</v>
      </c>
      <c r="J674" s="28">
        <v>6</v>
      </c>
      <c r="K674" s="1">
        <f>(J674/'[1]POBLACIÓN 2024'!$F$29)*1000</f>
        <v>3.1116942656660845E-2</v>
      </c>
      <c r="L674" s="1">
        <f t="shared" si="98"/>
        <v>1.0728361596127219E-4</v>
      </c>
      <c r="M674" s="28">
        <v>1</v>
      </c>
      <c r="N674" s="1">
        <f>(M674/'[1]POBLACIÓN 2024'!$H$29)*1000</f>
        <v>1.4307379746473231E-2</v>
      </c>
      <c r="O674" s="1">
        <f t="shared" si="90"/>
        <v>4.9328349866150793E-5</v>
      </c>
      <c r="P674" s="89">
        <v>2</v>
      </c>
      <c r="Q674" s="1">
        <f>(P674/'[1]POBLACIÓN 2024'!$J$29)*1000</f>
        <v>3.1122107589125935E-2</v>
      </c>
      <c r="R674" s="1">
        <f t="shared" si="91"/>
        <v>1.0730142338654415E-4</v>
      </c>
      <c r="S674" s="89">
        <v>3</v>
      </c>
      <c r="T674" s="1">
        <f>(S674/'[1]POBLACIÓN 2024'!$L$29)*1000</f>
        <v>1.0952742566738711E-2</v>
      </c>
      <c r="U674" s="1">
        <f t="shared" si="92"/>
        <v>3.7762380456781316E-5</v>
      </c>
      <c r="V674" s="89">
        <v>6</v>
      </c>
      <c r="W674" s="1">
        <f>(V674/'[1]POBLACIÓN 2024'!$N$29)*1000</f>
        <v>2.8518872363786734E-2</v>
      </c>
      <c r="X674" s="1">
        <f t="shared" si="93"/>
        <v>9.8326104337570573E-5</v>
      </c>
      <c r="Y674" s="89">
        <f>0</f>
        <v>0</v>
      </c>
      <c r="Z674" s="1">
        <f>(Y674/'[1]POBLACIÓN 2024'!$P$29)*1000</f>
        <v>0</v>
      </c>
      <c r="AA674" s="1">
        <f t="shared" si="94"/>
        <v>0</v>
      </c>
      <c r="AB674" s="89">
        <v>1</v>
      </c>
      <c r="AC674" s="1">
        <f>(AB674/'[1]POBLACIÓN 2024'!$R$29)*1000</f>
        <v>1.8286550242296792E-2</v>
      </c>
      <c r="AD674" s="1">
        <f t="shared" si="95"/>
        <v>6.3047557566878377E-5</v>
      </c>
      <c r="AE674" s="28">
        <f>0</f>
        <v>0</v>
      </c>
    </row>
    <row r="675" spans="1:31" x14ac:dyDescent="0.25">
      <c r="A675" s="28" t="s">
        <v>1418</v>
      </c>
      <c r="B675" s="89">
        <v>27</v>
      </c>
      <c r="C675" s="1">
        <f>(B675/'[1]POBLACIÓN 2024'!$D$57)*1000</f>
        <v>1.7411098608079396E-2</v>
      </c>
      <c r="D675" s="28">
        <v>5</v>
      </c>
      <c r="E675" s="1">
        <f>(D675/'[1]POBLACIÓN 2024'!$B$29)*1000</f>
        <v>1.8172104366029795E-2</v>
      </c>
      <c r="F675" s="1">
        <f t="shared" si="96"/>
        <v>1.0437080838538968</v>
      </c>
      <c r="G675" s="28">
        <v>6</v>
      </c>
      <c r="H675" s="1">
        <f>(G675/'[1]POBLACIÓN 2024'!$D$29)*1000</f>
        <v>2.0885692604376251E-2</v>
      </c>
      <c r="I675" s="1">
        <f t="shared" si="97"/>
        <v>7.2008765423278015E-5</v>
      </c>
      <c r="J675" s="28">
        <v>5</v>
      </c>
      <c r="K675" s="1">
        <f>(J675/'[1]POBLACIÓN 2024'!$F$29)*1000</f>
        <v>2.5930785547217367E-2</v>
      </c>
      <c r="L675" s="1">
        <f t="shared" si="98"/>
        <v>8.9403013301060134E-5</v>
      </c>
      <c r="M675" s="28">
        <v>1</v>
      </c>
      <c r="N675" s="1">
        <f>(M675/'[1]POBLACIÓN 2024'!$H$29)*1000</f>
        <v>1.4307379746473231E-2</v>
      </c>
      <c r="O675" s="1">
        <f t="shared" si="90"/>
        <v>4.9328349866150793E-5</v>
      </c>
      <c r="P675" s="89">
        <f>0</f>
        <v>0</v>
      </c>
      <c r="Q675" s="1">
        <f>(P675/'[1]POBLACIÓN 2024'!$J$29)*1000</f>
        <v>0</v>
      </c>
      <c r="R675" s="1">
        <f t="shared" si="91"/>
        <v>0</v>
      </c>
      <c r="S675" s="89">
        <v>5</v>
      </c>
      <c r="T675" s="1">
        <f>(S675/'[1]POBLACIÓN 2024'!$L$29)*1000</f>
        <v>1.8254570944564518E-2</v>
      </c>
      <c r="U675" s="1">
        <f t="shared" si="92"/>
        <v>6.29373007613022E-5</v>
      </c>
      <c r="V675" s="89">
        <v>3</v>
      </c>
      <c r="W675" s="1">
        <f>(V675/'[1]POBLACIÓN 2024'!$N$29)*1000</f>
        <v>1.4259436181893367E-2</v>
      </c>
      <c r="X675" s="1">
        <f t="shared" si="93"/>
        <v>4.9163052168785286E-5</v>
      </c>
      <c r="Y675" s="89">
        <v>2</v>
      </c>
      <c r="Z675" s="1">
        <f>(Y675/'[1]POBLACIÓN 2024'!$P$29)*1000</f>
        <v>1.6345745202523784E-2</v>
      </c>
      <c r="AA675" s="1">
        <f t="shared" si="94"/>
        <v>5.6356135956467093E-5</v>
      </c>
      <c r="AB675" s="89">
        <f>0</f>
        <v>0</v>
      </c>
      <c r="AC675" s="1">
        <f>(AB675/'[1]POBLACIÓN 2024'!$R$29)*1000</f>
        <v>0</v>
      </c>
      <c r="AD675" s="1">
        <f t="shared" si="95"/>
        <v>0</v>
      </c>
      <c r="AE675" s="28">
        <f>0</f>
        <v>0</v>
      </c>
    </row>
    <row r="676" spans="1:31" x14ac:dyDescent="0.25">
      <c r="A676" s="28" t="s">
        <v>1419</v>
      </c>
      <c r="B676" s="89">
        <v>24</v>
      </c>
      <c r="C676" s="1">
        <f>(B676/'[1]POBLACIÓN 2024'!$D$57)*1000</f>
        <v>1.5476532096070573E-2</v>
      </c>
      <c r="D676" s="28">
        <v>3</v>
      </c>
      <c r="E676" s="1">
        <f>(D676/'[1]POBLACIÓN 2024'!$B$29)*1000</f>
        <v>1.0903262619617878E-2</v>
      </c>
      <c r="F676" s="1">
        <f t="shared" si="96"/>
        <v>0.7045029566013804</v>
      </c>
      <c r="G676" s="28">
        <v>5</v>
      </c>
      <c r="H676" s="1">
        <f>(G676/'[1]POBLACIÓN 2024'!$D$29)*1000</f>
        <v>1.7404743836980208E-2</v>
      </c>
      <c r="I676" s="1">
        <f t="shared" si="97"/>
        <v>6.0007304519398342E-5</v>
      </c>
      <c r="J676" s="28">
        <v>1</v>
      </c>
      <c r="K676" s="1">
        <f>(J676/'[1]POBLACIÓN 2024'!$F$29)*1000</f>
        <v>5.1861571094434728E-3</v>
      </c>
      <c r="L676" s="1">
        <f t="shared" si="98"/>
        <v>1.7880602660212026E-5</v>
      </c>
      <c r="M676" s="28">
        <v>1</v>
      </c>
      <c r="N676" s="1">
        <f>(M676/'[1]POBLACIÓN 2024'!$H$29)*1000</f>
        <v>1.4307379746473231E-2</v>
      </c>
      <c r="O676" s="1">
        <f t="shared" si="90"/>
        <v>4.9328349866150793E-5</v>
      </c>
      <c r="P676" s="89">
        <v>2</v>
      </c>
      <c r="Q676" s="1">
        <f>(P676/'[1]POBLACIÓN 2024'!$J$29)*1000</f>
        <v>3.1122107589125935E-2</v>
      </c>
      <c r="R676" s="1">
        <f t="shared" si="91"/>
        <v>1.0730142338654415E-4</v>
      </c>
      <c r="S676" s="89">
        <v>7</v>
      </c>
      <c r="T676" s="1">
        <f>(S676/'[1]POBLACIÓN 2024'!$L$29)*1000</f>
        <v>2.5556399322390327E-2</v>
      </c>
      <c r="U676" s="1">
        <f t="shared" si="92"/>
        <v>8.8112221065823077E-5</v>
      </c>
      <c r="V676" s="89">
        <v>2</v>
      </c>
      <c r="W676" s="1">
        <f>(V676/'[1]POBLACIÓN 2024'!$N$29)*1000</f>
        <v>9.5062907879289119E-3</v>
      </c>
      <c r="X676" s="1">
        <f t="shared" si="93"/>
        <v>3.2775368112523527E-5</v>
      </c>
      <c r="Y676" s="89">
        <v>1</v>
      </c>
      <c r="Z676" s="1">
        <f>(Y676/'[1]POBLACIÓN 2024'!$P$29)*1000</f>
        <v>8.1728726012618921E-3</v>
      </c>
      <c r="AA676" s="1">
        <f t="shared" si="94"/>
        <v>2.8178067978233547E-5</v>
      </c>
      <c r="AB676" s="89">
        <v>2</v>
      </c>
      <c r="AC676" s="1">
        <f>(AB676/'[1]POBLACIÓN 2024'!$R$29)*1000</f>
        <v>3.6573100484593585E-2</v>
      </c>
      <c r="AD676" s="1">
        <f t="shared" si="95"/>
        <v>1.2609511513375675E-4</v>
      </c>
      <c r="AE676" s="28">
        <f>0</f>
        <v>0</v>
      </c>
    </row>
    <row r="677" spans="1:31" x14ac:dyDescent="0.25">
      <c r="A677" s="28" t="s">
        <v>1440</v>
      </c>
      <c r="B677" s="89">
        <v>24</v>
      </c>
      <c r="C677" s="1">
        <f>(B677/'[1]POBLACIÓN 2024'!$D$57)*1000</f>
        <v>1.5476532096070573E-2</v>
      </c>
      <c r="D677" s="28">
        <v>2</v>
      </c>
      <c r="E677" s="1">
        <f>(D677/'[1]POBLACIÓN 2024'!$B$29)*1000</f>
        <v>7.2688417464119182E-3</v>
      </c>
      <c r="F677" s="1">
        <f t="shared" si="96"/>
        <v>0.4696686377342536</v>
      </c>
      <c r="G677" s="28">
        <v>5</v>
      </c>
      <c r="H677" s="1">
        <f>(G677/'[1]POBLACIÓN 2024'!$D$29)*1000</f>
        <v>1.7404743836980208E-2</v>
      </c>
      <c r="I677" s="1">
        <f t="shared" si="97"/>
        <v>6.0007304519398342E-5</v>
      </c>
      <c r="J677" s="28">
        <v>3</v>
      </c>
      <c r="K677" s="1">
        <f>(J677/'[1]POBLACIÓN 2024'!$F$29)*1000</f>
        <v>1.5558471328330423E-2</v>
      </c>
      <c r="L677" s="1">
        <f t="shared" si="98"/>
        <v>5.3641807980636096E-5</v>
      </c>
      <c r="M677" s="28">
        <v>1</v>
      </c>
      <c r="N677" s="1">
        <f>(M677/'[1]POBLACIÓN 2024'!$H$29)*1000</f>
        <v>1.4307379746473231E-2</v>
      </c>
      <c r="O677" s="1">
        <f t="shared" si="90"/>
        <v>4.9328349866150793E-5</v>
      </c>
      <c r="P677" s="89">
        <v>2</v>
      </c>
      <c r="Q677" s="1">
        <f>(P677/'[1]POBLACIÓN 2024'!$J$29)*1000</f>
        <v>3.1122107589125935E-2</v>
      </c>
      <c r="R677" s="1">
        <f t="shared" si="91"/>
        <v>1.0730142338654415E-4</v>
      </c>
      <c r="S677" s="89">
        <v>6</v>
      </c>
      <c r="T677" s="1">
        <f>(S677/'[1]POBLACIÓN 2024'!$L$29)*1000</f>
        <v>2.1905485133477422E-2</v>
      </c>
      <c r="U677" s="1">
        <f t="shared" si="92"/>
        <v>7.5524760913562631E-5</v>
      </c>
      <c r="V677" s="89">
        <v>3</v>
      </c>
      <c r="W677" s="1">
        <f>(V677/'[1]POBLACIÓN 2024'!$N$29)*1000</f>
        <v>1.4259436181893367E-2</v>
      </c>
      <c r="X677" s="1">
        <f t="shared" si="93"/>
        <v>4.9163052168785286E-5</v>
      </c>
      <c r="Y677" s="89">
        <v>2</v>
      </c>
      <c r="Z677" s="1">
        <f>(Y677/'[1]POBLACIÓN 2024'!$P$29)*1000</f>
        <v>1.6345745202523784E-2</v>
      </c>
      <c r="AA677" s="1">
        <f t="shared" si="94"/>
        <v>5.6356135956467093E-5</v>
      </c>
      <c r="AB677" s="89">
        <f>0</f>
        <v>0</v>
      </c>
      <c r="AC677" s="1">
        <f>(AB677/'[1]POBLACIÓN 2024'!$R$29)*1000</f>
        <v>0</v>
      </c>
      <c r="AD677" s="1">
        <f t="shared" si="95"/>
        <v>0</v>
      </c>
      <c r="AE677" s="28">
        <f>0</f>
        <v>0</v>
      </c>
    </row>
    <row r="678" spans="1:31" x14ac:dyDescent="0.25">
      <c r="A678" s="28" t="s">
        <v>1421</v>
      </c>
      <c r="B678" s="89">
        <v>23</v>
      </c>
      <c r="C678" s="1">
        <f>(B678/'[1]POBLACIÓN 2024'!$D$57)*1000</f>
        <v>1.4831676592067633E-2</v>
      </c>
      <c r="D678" s="28">
        <v>6</v>
      </c>
      <c r="E678" s="1">
        <f>(D678/'[1]POBLACIÓN 2024'!$B$29)*1000</f>
        <v>2.1806525239235756E-2</v>
      </c>
      <c r="F678" s="1">
        <f t="shared" si="96"/>
        <v>1.4702670398637505</v>
      </c>
      <c r="G678" s="28">
        <v>3</v>
      </c>
      <c r="H678" s="1">
        <f>(G678/'[1]POBLACIÓN 2024'!$D$29)*1000</f>
        <v>1.0442846302188126E-2</v>
      </c>
      <c r="I678" s="1">
        <f t="shared" si="97"/>
        <v>3.6004382711639008E-5</v>
      </c>
      <c r="J678" s="28">
        <v>1</v>
      </c>
      <c r="K678" s="1">
        <f>(J678/'[1]POBLACIÓN 2024'!$F$29)*1000</f>
        <v>5.1861571094434728E-3</v>
      </c>
      <c r="L678" s="1">
        <f t="shared" si="98"/>
        <v>1.7880602660212026E-5</v>
      </c>
      <c r="M678" s="28">
        <v>1</v>
      </c>
      <c r="N678" s="1">
        <f>(M678/'[1]POBLACIÓN 2024'!$H$29)*1000</f>
        <v>1.4307379746473231E-2</v>
      </c>
      <c r="O678" s="1">
        <f t="shared" si="90"/>
        <v>4.9328349866150793E-5</v>
      </c>
      <c r="P678" s="89">
        <v>1</v>
      </c>
      <c r="Q678" s="1">
        <f>(P678/'[1]POBLACIÓN 2024'!$J$29)*1000</f>
        <v>1.5561053794562968E-2</v>
      </c>
      <c r="R678" s="1">
        <f t="shared" si="91"/>
        <v>5.3650711693272074E-5</v>
      </c>
      <c r="S678" s="89">
        <v>8</v>
      </c>
      <c r="T678" s="1">
        <f>(S678/'[1]POBLACIÓN 2024'!$L$29)*1000</f>
        <v>2.9207313511303228E-2</v>
      </c>
      <c r="U678" s="1">
        <f t="shared" si="92"/>
        <v>1.0069968121808351E-4</v>
      </c>
      <c r="V678" s="89">
        <v>3</v>
      </c>
      <c r="W678" s="1">
        <f>(V678/'[1]POBLACIÓN 2024'!$N$29)*1000</f>
        <v>1.4259436181893367E-2</v>
      </c>
      <c r="X678" s="1">
        <f t="shared" si="93"/>
        <v>4.9163052168785286E-5</v>
      </c>
      <c r="Y678" s="89">
        <f>0</f>
        <v>0</v>
      </c>
      <c r="Z678" s="1">
        <f>(Y678/'[1]POBLACIÓN 2024'!$P$29)*1000</f>
        <v>0</v>
      </c>
      <c r="AA678" s="1">
        <f t="shared" si="94"/>
        <v>0</v>
      </c>
      <c r="AB678" s="89">
        <f>0</f>
        <v>0</v>
      </c>
      <c r="AC678" s="1">
        <f>(AB678/'[1]POBLACIÓN 2024'!$R$29)*1000</f>
        <v>0</v>
      </c>
      <c r="AD678" s="1">
        <f t="shared" si="95"/>
        <v>0</v>
      </c>
      <c r="AE678" s="28">
        <f>0</f>
        <v>0</v>
      </c>
    </row>
    <row r="679" spans="1:31" x14ac:dyDescent="0.25">
      <c r="A679" s="28" t="s">
        <v>1502</v>
      </c>
      <c r="B679" s="89">
        <v>23</v>
      </c>
      <c r="C679" s="1">
        <f>(B679/'[1]POBLACIÓN 2024'!$D$57)*1000</f>
        <v>1.4831676592067633E-2</v>
      </c>
      <c r="D679" s="28">
        <v>1</v>
      </c>
      <c r="E679" s="1">
        <f>(D679/'[1]POBLACIÓN 2024'!$B$29)*1000</f>
        <v>3.6344208732059591E-3</v>
      </c>
      <c r="F679" s="1">
        <f t="shared" si="96"/>
        <v>0.24504450664395838</v>
      </c>
      <c r="G679" s="28">
        <v>3</v>
      </c>
      <c r="H679" s="1">
        <f>(G679/'[1]POBLACIÓN 2024'!$D$29)*1000</f>
        <v>1.0442846302188126E-2</v>
      </c>
      <c r="I679" s="1">
        <f t="shared" si="97"/>
        <v>3.6004382711639008E-5</v>
      </c>
      <c r="J679" s="28">
        <v>6</v>
      </c>
      <c r="K679" s="1">
        <f>(J679/'[1]POBLACIÓN 2024'!$F$29)*1000</f>
        <v>3.1116942656660845E-2</v>
      </c>
      <c r="L679" s="1">
        <f t="shared" si="98"/>
        <v>1.0728361596127219E-4</v>
      </c>
      <c r="M679" s="28">
        <f>0</f>
        <v>0</v>
      </c>
      <c r="N679" s="1">
        <f>(M679/'[1]POBLACIÓN 2024'!$H$29)*1000</f>
        <v>0</v>
      </c>
      <c r="O679" s="1">
        <f t="shared" si="90"/>
        <v>0</v>
      </c>
      <c r="P679" s="89">
        <f>0</f>
        <v>0</v>
      </c>
      <c r="Q679" s="1">
        <f>(P679/'[1]POBLACIÓN 2024'!$J$29)*1000</f>
        <v>0</v>
      </c>
      <c r="R679" s="1">
        <f t="shared" si="91"/>
        <v>0</v>
      </c>
      <c r="S679" s="89">
        <v>4</v>
      </c>
      <c r="T679" s="1">
        <f>(S679/'[1]POBLACIÓN 2024'!$L$29)*1000</f>
        <v>1.4603656755651614E-2</v>
      </c>
      <c r="U679" s="1">
        <f t="shared" si="92"/>
        <v>5.0349840609041754E-5</v>
      </c>
      <c r="V679" s="89">
        <v>4</v>
      </c>
      <c r="W679" s="1">
        <f>(V679/'[1]POBLACIÓN 2024'!$N$29)*1000</f>
        <v>1.9012581575857824E-2</v>
      </c>
      <c r="X679" s="1">
        <f t="shared" si="93"/>
        <v>6.5550736225047053E-5</v>
      </c>
      <c r="Y679" s="89">
        <v>4</v>
      </c>
      <c r="Z679" s="1">
        <f>(Y679/'[1]POBLACIÓN 2024'!$P$29)*1000</f>
        <v>3.2691490405047569E-2</v>
      </c>
      <c r="AA679" s="1">
        <f t="shared" si="94"/>
        <v>1.1271227191293419E-4</v>
      </c>
      <c r="AB679" s="89">
        <v>1</v>
      </c>
      <c r="AC679" s="1">
        <f>(AB679/'[1]POBLACIÓN 2024'!$R$29)*1000</f>
        <v>1.8286550242296792E-2</v>
      </c>
      <c r="AD679" s="1">
        <f t="shared" si="95"/>
        <v>6.3047557566878377E-5</v>
      </c>
      <c r="AE679" s="28">
        <f>0</f>
        <v>0</v>
      </c>
    </row>
    <row r="680" spans="1:31" x14ac:dyDescent="0.25">
      <c r="A680" s="28" t="s">
        <v>1503</v>
      </c>
      <c r="B680" s="89">
        <v>23</v>
      </c>
      <c r="C680" s="1">
        <f>(B680/'[1]POBLACIÓN 2024'!$D$57)*1000</f>
        <v>1.4831676592067633E-2</v>
      </c>
      <c r="D680" s="28">
        <v>2</v>
      </c>
      <c r="E680" s="1">
        <f>(D680/'[1]POBLACIÓN 2024'!$B$29)*1000</f>
        <v>7.2688417464119182E-3</v>
      </c>
      <c r="F680" s="1">
        <f t="shared" si="96"/>
        <v>0.49008901328791676</v>
      </c>
      <c r="G680" s="28">
        <v>5</v>
      </c>
      <c r="H680" s="1">
        <f>(G680/'[1]POBLACIÓN 2024'!$D$29)*1000</f>
        <v>1.7404743836980208E-2</v>
      </c>
      <c r="I680" s="1">
        <f t="shared" si="97"/>
        <v>6.0007304519398342E-5</v>
      </c>
      <c r="J680" s="28">
        <v>3</v>
      </c>
      <c r="K680" s="1">
        <f>(J680/'[1]POBLACIÓN 2024'!$F$29)*1000</f>
        <v>1.5558471328330423E-2</v>
      </c>
      <c r="L680" s="1">
        <f t="shared" si="98"/>
        <v>5.3641807980636096E-5</v>
      </c>
      <c r="M680" s="28">
        <v>7</v>
      </c>
      <c r="N680" s="1">
        <f>(M680/'[1]POBLACIÓN 2024'!$H$29)*1000</f>
        <v>0.10015165822531262</v>
      </c>
      <c r="O680" s="1">
        <f t="shared" si="90"/>
        <v>3.4529844906305558E-4</v>
      </c>
      <c r="P680" s="89">
        <f>0</f>
        <v>0</v>
      </c>
      <c r="Q680" s="1">
        <f>(P680/'[1]POBLACIÓN 2024'!$J$29)*1000</f>
        <v>0</v>
      </c>
      <c r="R680" s="1">
        <f t="shared" si="91"/>
        <v>0</v>
      </c>
      <c r="S680" s="89">
        <v>3</v>
      </c>
      <c r="T680" s="1">
        <f>(S680/'[1]POBLACIÓN 2024'!$L$29)*1000</f>
        <v>1.0952742566738711E-2</v>
      </c>
      <c r="U680" s="1">
        <f t="shared" si="92"/>
        <v>3.7762380456781316E-5</v>
      </c>
      <c r="V680" s="89">
        <v>2</v>
      </c>
      <c r="W680" s="1">
        <f>(V680/'[1]POBLACIÓN 2024'!$N$29)*1000</f>
        <v>9.5062907879289119E-3</v>
      </c>
      <c r="X680" s="1">
        <f t="shared" si="93"/>
        <v>3.2775368112523527E-5</v>
      </c>
      <c r="Y680" s="89">
        <v>1</v>
      </c>
      <c r="Z680" s="1">
        <f>(Y680/'[1]POBLACIÓN 2024'!$P$29)*1000</f>
        <v>8.1728726012618921E-3</v>
      </c>
      <c r="AA680" s="1">
        <f t="shared" si="94"/>
        <v>2.8178067978233547E-5</v>
      </c>
      <c r="AB680" s="89">
        <f>0</f>
        <v>0</v>
      </c>
      <c r="AC680" s="1">
        <f>(AB680/'[1]POBLACIÓN 2024'!$R$29)*1000</f>
        <v>0</v>
      </c>
      <c r="AD680" s="1">
        <f t="shared" si="95"/>
        <v>0</v>
      </c>
      <c r="AE680" s="28">
        <f>0</f>
        <v>0</v>
      </c>
    </row>
    <row r="681" spans="1:31" x14ac:dyDescent="0.25">
      <c r="A681" s="28" t="s">
        <v>1427</v>
      </c>
      <c r="B681" s="89">
        <v>23</v>
      </c>
      <c r="C681" s="1">
        <f>(B681/'[1]POBLACIÓN 2024'!$D$57)*1000</f>
        <v>1.4831676592067633E-2</v>
      </c>
      <c r="D681" s="28">
        <v>4</v>
      </c>
      <c r="E681" s="1">
        <f>(D681/'[1]POBLACIÓN 2024'!$B$29)*1000</f>
        <v>1.4537683492823836E-2</v>
      </c>
      <c r="F681" s="1">
        <f t="shared" si="96"/>
        <v>0.98017802657583353</v>
      </c>
      <c r="G681" s="28">
        <v>4</v>
      </c>
      <c r="H681" s="1">
        <f>(G681/'[1]POBLACIÓN 2024'!$D$29)*1000</f>
        <v>1.3923795069584168E-2</v>
      </c>
      <c r="I681" s="1">
        <f t="shared" si="97"/>
        <v>4.8005843615518681E-5</v>
      </c>
      <c r="J681" s="28">
        <v>2</v>
      </c>
      <c r="K681" s="1">
        <f>(J681/'[1]POBLACIÓN 2024'!$F$29)*1000</f>
        <v>1.0372314218886946E-2</v>
      </c>
      <c r="L681" s="1">
        <f t="shared" si="98"/>
        <v>3.5761205320424052E-5</v>
      </c>
      <c r="M681" s="28">
        <f>0</f>
        <v>0</v>
      </c>
      <c r="N681" s="1">
        <f>(M681/'[1]POBLACIÓN 2024'!$H$29)*1000</f>
        <v>0</v>
      </c>
      <c r="O681" s="1">
        <f t="shared" si="90"/>
        <v>0</v>
      </c>
      <c r="P681" s="89">
        <v>5</v>
      </c>
      <c r="Q681" s="1">
        <f>(P681/'[1]POBLACIÓN 2024'!$J$29)*1000</f>
        <v>7.7805268972814839E-2</v>
      </c>
      <c r="R681" s="1">
        <f t="shared" si="91"/>
        <v>2.6825355846636038E-4</v>
      </c>
      <c r="S681" s="89">
        <v>6</v>
      </c>
      <c r="T681" s="1">
        <f>(S681/'[1]POBLACIÓN 2024'!$L$29)*1000</f>
        <v>2.1905485133477422E-2</v>
      </c>
      <c r="U681" s="1">
        <f t="shared" si="92"/>
        <v>7.5524760913562631E-5</v>
      </c>
      <c r="V681" s="89">
        <v>1</v>
      </c>
      <c r="W681" s="1">
        <f>(V681/'[1]POBLACIÓN 2024'!$N$29)*1000</f>
        <v>4.753145393964456E-3</v>
      </c>
      <c r="X681" s="1">
        <f t="shared" si="93"/>
        <v>1.6387684056261763E-5</v>
      </c>
      <c r="Y681" s="89">
        <v>1</v>
      </c>
      <c r="Z681" s="1">
        <f>(Y681/'[1]POBLACIÓN 2024'!$P$29)*1000</f>
        <v>8.1728726012618921E-3</v>
      </c>
      <c r="AA681" s="1">
        <f t="shared" si="94"/>
        <v>2.8178067978233547E-5</v>
      </c>
      <c r="AB681" s="89">
        <f>0</f>
        <v>0</v>
      </c>
      <c r="AC681" s="1">
        <f>(AB681/'[1]POBLACIÓN 2024'!$R$29)*1000</f>
        <v>0</v>
      </c>
      <c r="AD681" s="1">
        <f t="shared" si="95"/>
        <v>0</v>
      </c>
      <c r="AE681" s="28">
        <f>0</f>
        <v>0</v>
      </c>
    </row>
    <row r="682" spans="1:31" x14ac:dyDescent="0.25">
      <c r="A682" s="28" t="s">
        <v>1424</v>
      </c>
      <c r="B682" s="89">
        <v>20</v>
      </c>
      <c r="C682" s="1">
        <f>(B682/'[1]POBLACIÓN 2024'!$D$57)*1000</f>
        <v>1.2897110080058812E-2</v>
      </c>
      <c r="D682" s="28">
        <v>4</v>
      </c>
      <c r="E682" s="1">
        <f>(D682/'[1]POBLACIÓN 2024'!$B$29)*1000</f>
        <v>1.4537683492823836E-2</v>
      </c>
      <c r="F682" s="1">
        <f t="shared" si="96"/>
        <v>1.1272047305622086</v>
      </c>
      <c r="G682" s="28">
        <v>4</v>
      </c>
      <c r="H682" s="1">
        <f>(G682/'[1]POBLACIÓN 2024'!$D$29)*1000</f>
        <v>1.3923795069584168E-2</v>
      </c>
      <c r="I682" s="1">
        <f t="shared" si="97"/>
        <v>4.8005843615518681E-5</v>
      </c>
      <c r="J682" s="28">
        <f>0</f>
        <v>0</v>
      </c>
      <c r="K682" s="1">
        <f>(J682/'[1]POBLACIÓN 2024'!$F$29)*1000</f>
        <v>0</v>
      </c>
      <c r="L682" s="1">
        <f t="shared" si="98"/>
        <v>0</v>
      </c>
      <c r="M682" s="28">
        <v>2</v>
      </c>
      <c r="N682" s="1">
        <f>(M682/'[1]POBLACIÓN 2024'!$H$29)*1000</f>
        <v>2.8614759492946461E-2</v>
      </c>
      <c r="O682" s="1">
        <f t="shared" si="90"/>
        <v>9.8656699732301587E-5</v>
      </c>
      <c r="P682" s="89">
        <v>2</v>
      </c>
      <c r="Q682" s="1">
        <f>(P682/'[1]POBLACIÓN 2024'!$J$29)*1000</f>
        <v>3.1122107589125935E-2</v>
      </c>
      <c r="R682" s="1">
        <f t="shared" si="91"/>
        <v>1.0730142338654415E-4</v>
      </c>
      <c r="S682" s="89">
        <v>5</v>
      </c>
      <c r="T682" s="1">
        <f>(S682/'[1]POBLACIÓN 2024'!$L$29)*1000</f>
        <v>1.8254570944564518E-2</v>
      </c>
      <c r="U682" s="1">
        <f t="shared" si="92"/>
        <v>6.29373007613022E-5</v>
      </c>
      <c r="V682" s="89">
        <v>2</v>
      </c>
      <c r="W682" s="1">
        <f>(V682/'[1]POBLACIÓN 2024'!$N$29)*1000</f>
        <v>9.5062907879289119E-3</v>
      </c>
      <c r="X682" s="1">
        <f t="shared" si="93"/>
        <v>3.2775368112523527E-5</v>
      </c>
      <c r="Y682" s="89">
        <v>1</v>
      </c>
      <c r="Z682" s="1">
        <f>(Y682/'[1]POBLACIÓN 2024'!$P$29)*1000</f>
        <v>8.1728726012618921E-3</v>
      </c>
      <c r="AA682" s="1">
        <f t="shared" si="94"/>
        <v>2.8178067978233547E-5</v>
      </c>
      <c r="AB682" s="89">
        <f>0</f>
        <v>0</v>
      </c>
      <c r="AC682" s="1">
        <f>(AB682/'[1]POBLACIÓN 2024'!$R$29)*1000</f>
        <v>0</v>
      </c>
      <c r="AD682" s="1">
        <f t="shared" si="95"/>
        <v>0</v>
      </c>
      <c r="AE682" s="28">
        <f>0</f>
        <v>0</v>
      </c>
    </row>
    <row r="683" spans="1:31" x14ac:dyDescent="0.25">
      <c r="A683" s="28" t="s">
        <v>1426</v>
      </c>
      <c r="B683" s="89">
        <v>20</v>
      </c>
      <c r="C683" s="1">
        <f>(B683/'[1]POBLACIÓN 2024'!$D$57)*1000</f>
        <v>1.2897110080058812E-2</v>
      </c>
      <c r="D683" s="28">
        <v>5</v>
      </c>
      <c r="E683" s="1">
        <f>(D683/'[1]POBLACIÓN 2024'!$B$29)*1000</f>
        <v>1.8172104366029795E-2</v>
      </c>
      <c r="F683" s="1">
        <f t="shared" si="96"/>
        <v>1.4090059132027606</v>
      </c>
      <c r="G683" s="28">
        <v>1</v>
      </c>
      <c r="H683" s="1">
        <f>(G683/'[1]POBLACIÓN 2024'!$D$29)*1000</f>
        <v>3.4809487673960419E-3</v>
      </c>
      <c r="I683" s="1">
        <f t="shared" si="97"/>
        <v>1.200146090387967E-5</v>
      </c>
      <c r="J683" s="28">
        <v>1</v>
      </c>
      <c r="K683" s="1">
        <f>(J683/'[1]POBLACIÓN 2024'!$F$29)*1000</f>
        <v>5.1861571094434728E-3</v>
      </c>
      <c r="L683" s="1">
        <f t="shared" si="98"/>
        <v>1.7880602660212026E-5</v>
      </c>
      <c r="M683" s="28">
        <v>2</v>
      </c>
      <c r="N683" s="1">
        <f>(M683/'[1]POBLACIÓN 2024'!$H$29)*1000</f>
        <v>2.8614759492946461E-2</v>
      </c>
      <c r="O683" s="1">
        <f t="shared" si="90"/>
        <v>9.8656699732301587E-5</v>
      </c>
      <c r="P683" s="89">
        <v>3</v>
      </c>
      <c r="Q683" s="1">
        <f>(P683/'[1]POBLACIÓN 2024'!$J$29)*1000</f>
        <v>4.6683161383688901E-2</v>
      </c>
      <c r="R683" s="1">
        <f t="shared" si="91"/>
        <v>1.6095213507981622E-4</v>
      </c>
      <c r="S683" s="89">
        <v>1</v>
      </c>
      <c r="T683" s="1">
        <f>(S683/'[1]POBLACIÓN 2024'!$L$29)*1000</f>
        <v>3.6509141889129034E-3</v>
      </c>
      <c r="U683" s="1">
        <f t="shared" si="92"/>
        <v>1.2587460152260439E-5</v>
      </c>
      <c r="V683" s="89">
        <v>5</v>
      </c>
      <c r="W683" s="1">
        <f>(V683/'[1]POBLACIÓN 2024'!$N$29)*1000</f>
        <v>2.3765726969822279E-2</v>
      </c>
      <c r="X683" s="1">
        <f t="shared" si="93"/>
        <v>8.1938420281308806E-5</v>
      </c>
      <c r="Y683" s="89">
        <v>1</v>
      </c>
      <c r="Z683" s="1">
        <f>(Y683/'[1]POBLACIÓN 2024'!$P$29)*1000</f>
        <v>8.1728726012618921E-3</v>
      </c>
      <c r="AA683" s="1">
        <f t="shared" si="94"/>
        <v>2.8178067978233547E-5</v>
      </c>
      <c r="AB683" s="89">
        <v>1</v>
      </c>
      <c r="AC683" s="1">
        <f>(AB683/'[1]POBLACIÓN 2024'!$R$29)*1000</f>
        <v>1.8286550242296792E-2</v>
      </c>
      <c r="AD683" s="1">
        <f t="shared" si="95"/>
        <v>6.3047557566878377E-5</v>
      </c>
      <c r="AE683" s="28">
        <f>0</f>
        <v>0</v>
      </c>
    </row>
    <row r="684" spans="1:31" x14ac:dyDescent="0.25">
      <c r="A684" s="28" t="s">
        <v>1441</v>
      </c>
      <c r="B684" s="89">
        <v>20</v>
      </c>
      <c r="C684" s="1">
        <f>(B684/'[1]POBLACIÓN 2024'!$D$57)*1000</f>
        <v>1.2897110080058812E-2</v>
      </c>
      <c r="D684" s="28">
        <v>7</v>
      </c>
      <c r="E684" s="1">
        <f>(D684/'[1]POBLACIÓN 2024'!$B$29)*1000</f>
        <v>2.5440946112441715E-2</v>
      </c>
      <c r="F684" s="1">
        <f t="shared" si="96"/>
        <v>1.972608278483865</v>
      </c>
      <c r="G684" s="28">
        <v>1</v>
      </c>
      <c r="H684" s="1">
        <f>(G684/'[1]POBLACIÓN 2024'!$D$29)*1000</f>
        <v>3.4809487673960419E-3</v>
      </c>
      <c r="I684" s="1">
        <f t="shared" si="97"/>
        <v>1.200146090387967E-5</v>
      </c>
      <c r="J684" s="28">
        <v>3</v>
      </c>
      <c r="K684" s="1">
        <f>(J684/'[1]POBLACIÓN 2024'!$F$29)*1000</f>
        <v>1.5558471328330423E-2</v>
      </c>
      <c r="L684" s="1">
        <f t="shared" si="98"/>
        <v>5.3641807980636096E-5</v>
      </c>
      <c r="M684" s="28">
        <v>1</v>
      </c>
      <c r="N684" s="1">
        <f>(M684/'[1]POBLACIÓN 2024'!$H$29)*1000</f>
        <v>1.4307379746473231E-2</v>
      </c>
      <c r="O684" s="1">
        <f t="shared" si="90"/>
        <v>4.9328349866150793E-5</v>
      </c>
      <c r="P684" s="89">
        <f>0</f>
        <v>0</v>
      </c>
      <c r="Q684" s="1">
        <f>(P684/'[1]POBLACIÓN 2024'!$J$29)*1000</f>
        <v>0</v>
      </c>
      <c r="R684" s="1">
        <f t="shared" si="91"/>
        <v>0</v>
      </c>
      <c r="S684" s="89">
        <v>1</v>
      </c>
      <c r="T684" s="1">
        <f>(S684/'[1]POBLACIÓN 2024'!$L$29)*1000</f>
        <v>3.6509141889129034E-3</v>
      </c>
      <c r="U684" s="1">
        <f t="shared" si="92"/>
        <v>1.2587460152260439E-5</v>
      </c>
      <c r="V684" s="89">
        <v>4</v>
      </c>
      <c r="W684" s="1">
        <f>(V684/'[1]POBLACIÓN 2024'!$N$29)*1000</f>
        <v>1.9012581575857824E-2</v>
      </c>
      <c r="X684" s="1">
        <f t="shared" si="93"/>
        <v>6.5550736225047053E-5</v>
      </c>
      <c r="Y684" s="89">
        <v>2</v>
      </c>
      <c r="Z684" s="1">
        <f>(Y684/'[1]POBLACIÓN 2024'!$P$29)*1000</f>
        <v>1.6345745202523784E-2</v>
      </c>
      <c r="AA684" s="1">
        <f t="shared" si="94"/>
        <v>5.6356135956467093E-5</v>
      </c>
      <c r="AB684" s="89">
        <v>1</v>
      </c>
      <c r="AC684" s="1">
        <f>(AB684/'[1]POBLACIÓN 2024'!$R$29)*1000</f>
        <v>1.8286550242296792E-2</v>
      </c>
      <c r="AD684" s="1">
        <f t="shared" si="95"/>
        <v>6.3047557566878377E-5</v>
      </c>
      <c r="AE684" s="28">
        <f>0</f>
        <v>0</v>
      </c>
    </row>
    <row r="685" spans="1:31" x14ac:dyDescent="0.25">
      <c r="A685" s="28" t="s">
        <v>1422</v>
      </c>
      <c r="B685" s="89">
        <v>19</v>
      </c>
      <c r="C685" s="1">
        <f>(B685/'[1]POBLACIÓN 2024'!$D$57)*1000</f>
        <v>1.225225457605587E-2</v>
      </c>
      <c r="D685" s="28">
        <v>4</v>
      </c>
      <c r="E685" s="1">
        <f>(D685/'[1]POBLACIÓN 2024'!$B$29)*1000</f>
        <v>1.4537683492823836E-2</v>
      </c>
      <c r="F685" s="1">
        <f t="shared" si="96"/>
        <v>1.1865312953286407</v>
      </c>
      <c r="G685" s="28">
        <v>6</v>
      </c>
      <c r="H685" s="1">
        <f>(G685/'[1]POBLACIÓN 2024'!$D$29)*1000</f>
        <v>2.0885692604376251E-2</v>
      </c>
      <c r="I685" s="1">
        <f t="shared" si="97"/>
        <v>7.2008765423278015E-5</v>
      </c>
      <c r="J685" s="28">
        <v>1</v>
      </c>
      <c r="K685" s="1">
        <f>(J685/'[1]POBLACIÓN 2024'!$F$29)*1000</f>
        <v>5.1861571094434728E-3</v>
      </c>
      <c r="L685" s="1">
        <f t="shared" si="98"/>
        <v>1.7880602660212026E-5</v>
      </c>
      <c r="M685" s="28">
        <v>1</v>
      </c>
      <c r="N685" s="1">
        <f>(M685/'[1]POBLACIÓN 2024'!$H$29)*1000</f>
        <v>1.4307379746473231E-2</v>
      </c>
      <c r="O685" s="1">
        <f t="shared" si="90"/>
        <v>4.9328349866150793E-5</v>
      </c>
      <c r="P685" s="89">
        <v>1</v>
      </c>
      <c r="Q685" s="1">
        <f>(P685/'[1]POBLACIÓN 2024'!$J$29)*1000</f>
        <v>1.5561053794562968E-2</v>
      </c>
      <c r="R685" s="1">
        <f t="shared" si="91"/>
        <v>5.3650711693272074E-5</v>
      </c>
      <c r="S685" s="89">
        <v>2</v>
      </c>
      <c r="T685" s="1">
        <f>(S685/'[1]POBLACIÓN 2024'!$L$29)*1000</f>
        <v>7.3018283778258069E-3</v>
      </c>
      <c r="U685" s="1">
        <f t="shared" si="92"/>
        <v>2.5174920304520877E-5</v>
      </c>
      <c r="V685" s="89">
        <v>1</v>
      </c>
      <c r="W685" s="1">
        <f>(V685/'[1]POBLACIÓN 2024'!$N$29)*1000</f>
        <v>4.753145393964456E-3</v>
      </c>
      <c r="X685" s="1">
        <f t="shared" si="93"/>
        <v>1.6387684056261763E-5</v>
      </c>
      <c r="Y685" s="89">
        <v>3</v>
      </c>
      <c r="Z685" s="1">
        <f>(Y685/'[1]POBLACIÓN 2024'!$P$29)*1000</f>
        <v>2.4518617803785673E-2</v>
      </c>
      <c r="AA685" s="1">
        <f t="shared" si="94"/>
        <v>8.453420393470063E-5</v>
      </c>
      <c r="AB685" s="89">
        <f>0</f>
        <v>0</v>
      </c>
      <c r="AC685" s="1">
        <f>(AB685/'[1]POBLACIÓN 2024'!$R$29)*1000</f>
        <v>0</v>
      </c>
      <c r="AD685" s="1">
        <f t="shared" si="95"/>
        <v>0</v>
      </c>
      <c r="AE685" s="28">
        <f>0</f>
        <v>0</v>
      </c>
    </row>
    <row r="686" spans="1:31" x14ac:dyDescent="0.25">
      <c r="A686" s="28" t="s">
        <v>1431</v>
      </c>
      <c r="B686" s="89">
        <v>19</v>
      </c>
      <c r="C686" s="1">
        <f>(B686/'[1]POBLACIÓN 2024'!$D$57)*1000</f>
        <v>1.225225457605587E-2</v>
      </c>
      <c r="D686" s="28">
        <v>3</v>
      </c>
      <c r="E686" s="1">
        <f>(D686/'[1]POBLACIÓN 2024'!$B$29)*1000</f>
        <v>1.0903262619617878E-2</v>
      </c>
      <c r="F686" s="1">
        <f t="shared" si="96"/>
        <v>0.88989847149648049</v>
      </c>
      <c r="G686" s="28">
        <v>4</v>
      </c>
      <c r="H686" s="1">
        <f>(G686/'[1]POBLACIÓN 2024'!$D$29)*1000</f>
        <v>1.3923795069584168E-2</v>
      </c>
      <c r="I686" s="1">
        <f t="shared" si="97"/>
        <v>4.8005843615518681E-5</v>
      </c>
      <c r="J686" s="28">
        <v>1</v>
      </c>
      <c r="K686" s="1">
        <f>(J686/'[1]POBLACIÓN 2024'!$F$29)*1000</f>
        <v>5.1861571094434728E-3</v>
      </c>
      <c r="L686" s="1">
        <f t="shared" si="98"/>
        <v>1.7880602660212026E-5</v>
      </c>
      <c r="M686" s="28">
        <f>0</f>
        <v>0</v>
      </c>
      <c r="N686" s="1">
        <f>(M686/'[1]POBLACIÓN 2024'!$H$29)*1000</f>
        <v>0</v>
      </c>
      <c r="O686" s="1">
        <f t="shared" si="90"/>
        <v>0</v>
      </c>
      <c r="P686" s="89">
        <v>4</v>
      </c>
      <c r="Q686" s="1">
        <f>(P686/'[1]POBLACIÓN 2024'!$J$29)*1000</f>
        <v>6.224421517825187E-2</v>
      </c>
      <c r="R686" s="1">
        <f t="shared" si="91"/>
        <v>2.146028467730883E-4</v>
      </c>
      <c r="S686" s="89">
        <v>6</v>
      </c>
      <c r="T686" s="1">
        <f>(S686/'[1]POBLACIÓN 2024'!$L$29)*1000</f>
        <v>2.1905485133477422E-2</v>
      </c>
      <c r="U686" s="1">
        <f t="shared" si="92"/>
        <v>7.5524760913562631E-5</v>
      </c>
      <c r="V686" s="89">
        <f>0</f>
        <v>0</v>
      </c>
      <c r="W686" s="1">
        <f>(V686/'[1]POBLACIÓN 2024'!$N$29)*1000</f>
        <v>0</v>
      </c>
      <c r="X686" s="1">
        <f t="shared" si="93"/>
        <v>0</v>
      </c>
      <c r="Y686" s="89">
        <v>1</v>
      </c>
      <c r="Z686" s="1">
        <f>(Y686/'[1]POBLACIÓN 2024'!$P$29)*1000</f>
        <v>8.1728726012618921E-3</v>
      </c>
      <c r="AA686" s="1">
        <f t="shared" si="94"/>
        <v>2.8178067978233547E-5</v>
      </c>
      <c r="AB686" s="89">
        <f>0</f>
        <v>0</v>
      </c>
      <c r="AC686" s="1">
        <f>(AB686/'[1]POBLACIÓN 2024'!$R$29)*1000</f>
        <v>0</v>
      </c>
      <c r="AD686" s="1">
        <f t="shared" si="95"/>
        <v>0</v>
      </c>
      <c r="AE686" s="28">
        <f>0</f>
        <v>0</v>
      </c>
    </row>
    <row r="687" spans="1:31" x14ac:dyDescent="0.25">
      <c r="A687" s="28" t="s">
        <v>1434</v>
      </c>
      <c r="B687" s="89">
        <v>18</v>
      </c>
      <c r="C687" s="1">
        <f>(B687/'[1]POBLACIÓN 2024'!$D$57)*1000</f>
        <v>1.1607399072052929E-2</v>
      </c>
      <c r="D687" s="28">
        <v>3</v>
      </c>
      <c r="E687" s="1">
        <f>(D687/'[1]POBLACIÓN 2024'!$B$29)*1000</f>
        <v>1.0903262619617878E-2</v>
      </c>
      <c r="F687" s="1">
        <f t="shared" si="96"/>
        <v>0.93933727546850732</v>
      </c>
      <c r="G687" s="28">
        <v>2</v>
      </c>
      <c r="H687" s="1">
        <f>(G687/'[1]POBLACIÓN 2024'!$D$29)*1000</f>
        <v>6.9618975347920838E-3</v>
      </c>
      <c r="I687" s="1">
        <f t="shared" si="97"/>
        <v>2.4002921807759341E-5</v>
      </c>
      <c r="J687" s="28">
        <v>2</v>
      </c>
      <c r="K687" s="1">
        <f>(J687/'[1]POBLACIÓN 2024'!$F$29)*1000</f>
        <v>1.0372314218886946E-2</v>
      </c>
      <c r="L687" s="1">
        <f t="shared" si="98"/>
        <v>3.5761205320424052E-5</v>
      </c>
      <c r="M687" s="28">
        <f>0</f>
        <v>0</v>
      </c>
      <c r="N687" s="1">
        <f>(M687/'[1]POBLACIÓN 2024'!$H$29)*1000</f>
        <v>0</v>
      </c>
      <c r="O687" s="1">
        <f t="shared" si="90"/>
        <v>0</v>
      </c>
      <c r="P687" s="89">
        <f>0</f>
        <v>0</v>
      </c>
      <c r="Q687" s="1">
        <f>(P687/'[1]POBLACIÓN 2024'!$J$29)*1000</f>
        <v>0</v>
      </c>
      <c r="R687" s="1">
        <f t="shared" si="91"/>
        <v>0</v>
      </c>
      <c r="S687" s="89">
        <v>7</v>
      </c>
      <c r="T687" s="1">
        <f>(S687/'[1]POBLACIÓN 2024'!$L$29)*1000</f>
        <v>2.5556399322390327E-2</v>
      </c>
      <c r="U687" s="1">
        <f t="shared" si="92"/>
        <v>8.8112221065823077E-5</v>
      </c>
      <c r="V687" s="89">
        <v>2</v>
      </c>
      <c r="W687" s="1">
        <f>(V687/'[1]POBLACIÓN 2024'!$N$29)*1000</f>
        <v>9.5062907879289119E-3</v>
      </c>
      <c r="X687" s="1">
        <f t="shared" si="93"/>
        <v>3.2775368112523527E-5</v>
      </c>
      <c r="Y687" s="89">
        <v>2</v>
      </c>
      <c r="Z687" s="1">
        <f>(Y687/'[1]POBLACIÓN 2024'!$P$29)*1000</f>
        <v>1.6345745202523784E-2</v>
      </c>
      <c r="AA687" s="1">
        <f t="shared" si="94"/>
        <v>5.6356135956467093E-5</v>
      </c>
      <c r="AB687" s="89">
        <f>0</f>
        <v>0</v>
      </c>
      <c r="AC687" s="1">
        <f>(AB687/'[1]POBLACIÓN 2024'!$R$29)*1000</f>
        <v>0</v>
      </c>
      <c r="AD687" s="1">
        <f t="shared" si="95"/>
        <v>0</v>
      </c>
      <c r="AE687" s="28">
        <f>0</f>
        <v>0</v>
      </c>
    </row>
    <row r="688" spans="1:31" x14ac:dyDescent="0.25">
      <c r="A688" s="28" t="s">
        <v>1432</v>
      </c>
      <c r="B688" s="89">
        <v>18</v>
      </c>
      <c r="C688" s="1">
        <f>(B688/'[1]POBLACIÓN 2024'!$D$57)*1000</f>
        <v>1.1607399072052929E-2</v>
      </c>
      <c r="D688" s="28">
        <v>3</v>
      </c>
      <c r="E688" s="1">
        <f>(D688/'[1]POBLACIÓN 2024'!$B$29)*1000</f>
        <v>1.0903262619617878E-2</v>
      </c>
      <c r="F688" s="1">
        <f t="shared" si="96"/>
        <v>0.93933727546850732</v>
      </c>
      <c r="G688" s="28">
        <v>5</v>
      </c>
      <c r="H688" s="1">
        <f>(G688/'[1]POBLACIÓN 2024'!$D$29)*1000</f>
        <v>1.7404743836980208E-2</v>
      </c>
      <c r="I688" s="1">
        <f t="shared" si="97"/>
        <v>6.0007304519398342E-5</v>
      </c>
      <c r="J688" s="28">
        <f>0</f>
        <v>0</v>
      </c>
      <c r="K688" s="1">
        <f>(J688/'[1]POBLACIÓN 2024'!$F$29)*1000</f>
        <v>0</v>
      </c>
      <c r="L688" s="1">
        <f t="shared" si="98"/>
        <v>0</v>
      </c>
      <c r="M688" s="28">
        <v>3</v>
      </c>
      <c r="N688" s="1">
        <f>(M688/'[1]POBLACIÓN 2024'!$H$29)*1000</f>
        <v>4.292213923941969E-2</v>
      </c>
      <c r="O688" s="1">
        <f t="shared" si="90"/>
        <v>1.4798504959845238E-4</v>
      </c>
      <c r="P688" s="89">
        <v>2</v>
      </c>
      <c r="Q688" s="1">
        <f>(P688/'[1]POBLACIÓN 2024'!$J$29)*1000</f>
        <v>3.1122107589125935E-2</v>
      </c>
      <c r="R688" s="1">
        <f t="shared" si="91"/>
        <v>1.0730142338654415E-4</v>
      </c>
      <c r="S688" s="89">
        <v>3</v>
      </c>
      <c r="T688" s="1">
        <f>(S688/'[1]POBLACIÓN 2024'!$L$29)*1000</f>
        <v>1.0952742566738711E-2</v>
      </c>
      <c r="U688" s="1">
        <f t="shared" si="92"/>
        <v>3.7762380456781316E-5</v>
      </c>
      <c r="V688" s="89">
        <f>0</f>
        <v>0</v>
      </c>
      <c r="W688" s="1">
        <f>(V688/'[1]POBLACIÓN 2024'!$N$29)*1000</f>
        <v>0</v>
      </c>
      <c r="X688" s="1">
        <f t="shared" si="93"/>
        <v>0</v>
      </c>
      <c r="Y688" s="89">
        <f>0</f>
        <v>0</v>
      </c>
      <c r="Z688" s="1">
        <f>(Y688/'[1]POBLACIÓN 2024'!$P$29)*1000</f>
        <v>0</v>
      </c>
      <c r="AA688" s="1">
        <f t="shared" si="94"/>
        <v>0</v>
      </c>
      <c r="AB688" s="89">
        <v>2</v>
      </c>
      <c r="AC688" s="1">
        <f>(AB688/'[1]POBLACIÓN 2024'!$R$29)*1000</f>
        <v>3.6573100484593585E-2</v>
      </c>
      <c r="AD688" s="1">
        <f t="shared" si="95"/>
        <v>1.2609511513375675E-4</v>
      </c>
      <c r="AE688" s="28">
        <f>0</f>
        <v>0</v>
      </c>
    </row>
    <row r="689" spans="1:31" x14ac:dyDescent="0.25">
      <c r="A689" s="28" t="s">
        <v>1439</v>
      </c>
      <c r="B689" s="89">
        <v>16</v>
      </c>
      <c r="C689" s="1">
        <f>(B689/'[1]POBLACIÓN 2024'!$D$57)*1000</f>
        <v>1.0317688064047047E-2</v>
      </c>
      <c r="D689" s="28">
        <v>2</v>
      </c>
      <c r="E689" s="1">
        <f>(D689/'[1]POBLACIÓN 2024'!$B$29)*1000</f>
        <v>7.2688417464119182E-3</v>
      </c>
      <c r="F689" s="1">
        <f t="shared" si="96"/>
        <v>0.70450295660138051</v>
      </c>
      <c r="G689" s="28">
        <v>6</v>
      </c>
      <c r="H689" s="1">
        <f>(G689/'[1]POBLACIÓN 2024'!$D$29)*1000</f>
        <v>2.0885692604376251E-2</v>
      </c>
      <c r="I689" s="1">
        <f t="shared" si="97"/>
        <v>7.2008765423278015E-5</v>
      </c>
      <c r="J689" s="28">
        <f>0</f>
        <v>0</v>
      </c>
      <c r="K689" s="1">
        <f>(J689/'[1]POBLACIÓN 2024'!$F$29)*1000</f>
        <v>0</v>
      </c>
      <c r="L689" s="1">
        <f t="shared" si="98"/>
        <v>0</v>
      </c>
      <c r="M689" s="28">
        <v>1</v>
      </c>
      <c r="N689" s="1">
        <f>(M689/'[1]POBLACIÓN 2024'!$H$29)*1000</f>
        <v>1.4307379746473231E-2</v>
      </c>
      <c r="O689" s="1">
        <f t="shared" si="90"/>
        <v>4.9328349866150793E-5</v>
      </c>
      <c r="P689" s="89">
        <v>1</v>
      </c>
      <c r="Q689" s="1">
        <f>(P689/'[1]POBLACIÓN 2024'!$J$29)*1000</f>
        <v>1.5561053794562968E-2</v>
      </c>
      <c r="R689" s="1">
        <f t="shared" si="91"/>
        <v>5.3650711693272074E-5</v>
      </c>
      <c r="S689" s="89">
        <v>3</v>
      </c>
      <c r="T689" s="1">
        <f>(S689/'[1]POBLACIÓN 2024'!$L$29)*1000</f>
        <v>1.0952742566738711E-2</v>
      </c>
      <c r="U689" s="1">
        <f t="shared" si="92"/>
        <v>3.7762380456781316E-5</v>
      </c>
      <c r="V689" s="89">
        <v>2</v>
      </c>
      <c r="W689" s="1">
        <f>(V689/'[1]POBLACIÓN 2024'!$N$29)*1000</f>
        <v>9.5062907879289119E-3</v>
      </c>
      <c r="X689" s="1">
        <f t="shared" si="93"/>
        <v>3.2775368112523527E-5</v>
      </c>
      <c r="Y689" s="89">
        <f>0</f>
        <v>0</v>
      </c>
      <c r="Z689" s="1">
        <f>(Y689/'[1]POBLACIÓN 2024'!$P$29)*1000</f>
        <v>0</v>
      </c>
      <c r="AA689" s="1">
        <f t="shared" si="94"/>
        <v>0</v>
      </c>
      <c r="AB689" s="89">
        <v>1</v>
      </c>
      <c r="AC689" s="1">
        <f>(AB689/'[1]POBLACIÓN 2024'!$R$29)*1000</f>
        <v>1.8286550242296792E-2</v>
      </c>
      <c r="AD689" s="1">
        <f t="shared" si="95"/>
        <v>6.3047557566878377E-5</v>
      </c>
      <c r="AE689" s="28">
        <f>0</f>
        <v>0</v>
      </c>
    </row>
    <row r="690" spans="1:31" x14ac:dyDescent="0.25">
      <c r="A690" s="28" t="s">
        <v>1436</v>
      </c>
      <c r="B690" s="89">
        <v>16</v>
      </c>
      <c r="C690" s="1">
        <f>(B690/'[1]POBLACIÓN 2024'!$D$57)*1000</f>
        <v>1.0317688064047047E-2</v>
      </c>
      <c r="D690" s="28">
        <v>4</v>
      </c>
      <c r="E690" s="1">
        <f>(D690/'[1]POBLACIÓN 2024'!$B$29)*1000</f>
        <v>1.4537683492823836E-2</v>
      </c>
      <c r="F690" s="1">
        <f t="shared" si="96"/>
        <v>1.409005913202761</v>
      </c>
      <c r="G690" s="28">
        <v>3</v>
      </c>
      <c r="H690" s="1">
        <f>(G690/'[1]POBLACIÓN 2024'!$D$29)*1000</f>
        <v>1.0442846302188126E-2</v>
      </c>
      <c r="I690" s="1">
        <f t="shared" si="97"/>
        <v>3.6004382711639008E-5</v>
      </c>
      <c r="J690" s="28">
        <v>1</v>
      </c>
      <c r="K690" s="1">
        <f>(J690/'[1]POBLACIÓN 2024'!$F$29)*1000</f>
        <v>5.1861571094434728E-3</v>
      </c>
      <c r="L690" s="1">
        <f t="shared" si="98"/>
        <v>1.7880602660212026E-5</v>
      </c>
      <c r="M690" s="28">
        <v>2</v>
      </c>
      <c r="N690" s="1">
        <f>(M690/'[1]POBLACIÓN 2024'!$H$29)*1000</f>
        <v>2.8614759492946461E-2</v>
      </c>
      <c r="O690" s="1">
        <f t="shared" si="90"/>
        <v>9.8656699732301587E-5</v>
      </c>
      <c r="P690" s="89">
        <v>1</v>
      </c>
      <c r="Q690" s="1">
        <f>(P690/'[1]POBLACIÓN 2024'!$J$29)*1000</f>
        <v>1.5561053794562968E-2</v>
      </c>
      <c r="R690" s="1">
        <f t="shared" si="91"/>
        <v>5.3650711693272074E-5</v>
      </c>
      <c r="S690" s="89">
        <v>3</v>
      </c>
      <c r="T690" s="1">
        <f>(S690/'[1]POBLACIÓN 2024'!$L$29)*1000</f>
        <v>1.0952742566738711E-2</v>
      </c>
      <c r="U690" s="1">
        <f t="shared" si="92"/>
        <v>3.7762380456781316E-5</v>
      </c>
      <c r="V690" s="89">
        <v>2</v>
      </c>
      <c r="W690" s="1">
        <f>(V690/'[1]POBLACIÓN 2024'!$N$29)*1000</f>
        <v>9.5062907879289119E-3</v>
      </c>
      <c r="X690" s="1">
        <f t="shared" si="93"/>
        <v>3.2775368112523527E-5</v>
      </c>
      <c r="Y690" s="89">
        <f>0</f>
        <v>0</v>
      </c>
      <c r="Z690" s="1">
        <f>(Y690/'[1]POBLACIÓN 2024'!$P$29)*1000</f>
        <v>0</v>
      </c>
      <c r="AA690" s="1">
        <f t="shared" si="94"/>
        <v>0</v>
      </c>
      <c r="AB690" s="89">
        <f>0</f>
        <v>0</v>
      </c>
      <c r="AC690" s="1">
        <f>(AB690/'[1]POBLACIÓN 2024'!$R$29)*1000</f>
        <v>0</v>
      </c>
      <c r="AD690" s="1">
        <f t="shared" si="95"/>
        <v>0</v>
      </c>
      <c r="AE690" s="28">
        <f>0</f>
        <v>0</v>
      </c>
    </row>
    <row r="691" spans="1:31" x14ac:dyDescent="0.25">
      <c r="A691" s="28" t="s">
        <v>1452</v>
      </c>
      <c r="B691" s="89">
        <v>16</v>
      </c>
      <c r="C691" s="1">
        <f>(B691/'[1]POBLACIÓN 2024'!$D$57)*1000</f>
        <v>1.0317688064047047E-2</v>
      </c>
      <c r="D691" s="28">
        <v>2</v>
      </c>
      <c r="E691" s="1">
        <f>(D691/'[1]POBLACIÓN 2024'!$B$29)*1000</f>
        <v>7.2688417464119182E-3</v>
      </c>
      <c r="F691" s="1">
        <f t="shared" si="96"/>
        <v>0.70450295660138051</v>
      </c>
      <c r="G691" s="28">
        <v>4</v>
      </c>
      <c r="H691" s="1">
        <f>(G691/'[1]POBLACIÓN 2024'!$D$29)*1000</f>
        <v>1.3923795069584168E-2</v>
      </c>
      <c r="I691" s="1">
        <f t="shared" si="97"/>
        <v>4.8005843615518681E-5</v>
      </c>
      <c r="J691" s="28">
        <v>1</v>
      </c>
      <c r="K691" s="1">
        <f>(J691/'[1]POBLACIÓN 2024'!$F$29)*1000</f>
        <v>5.1861571094434728E-3</v>
      </c>
      <c r="L691" s="1">
        <f t="shared" si="98"/>
        <v>1.7880602660212026E-5</v>
      </c>
      <c r="M691" s="28">
        <f>0</f>
        <v>0</v>
      </c>
      <c r="N691" s="1">
        <f>(M691/'[1]POBLACIÓN 2024'!$H$29)*1000</f>
        <v>0</v>
      </c>
      <c r="O691" s="1">
        <f t="shared" si="90"/>
        <v>0</v>
      </c>
      <c r="P691" s="89">
        <v>1</v>
      </c>
      <c r="Q691" s="1">
        <f>(P691/'[1]POBLACIÓN 2024'!$J$29)*1000</f>
        <v>1.5561053794562968E-2</v>
      </c>
      <c r="R691" s="1">
        <f t="shared" si="91"/>
        <v>5.3650711693272074E-5</v>
      </c>
      <c r="S691" s="89">
        <v>3</v>
      </c>
      <c r="T691" s="1">
        <f>(S691/'[1]POBLACIÓN 2024'!$L$29)*1000</f>
        <v>1.0952742566738711E-2</v>
      </c>
      <c r="U691" s="1">
        <f t="shared" si="92"/>
        <v>3.7762380456781316E-5</v>
      </c>
      <c r="V691" s="89">
        <v>3</v>
      </c>
      <c r="W691" s="1">
        <f>(V691/'[1]POBLACIÓN 2024'!$N$29)*1000</f>
        <v>1.4259436181893367E-2</v>
      </c>
      <c r="X691" s="1">
        <f t="shared" si="93"/>
        <v>4.9163052168785286E-5</v>
      </c>
      <c r="Y691" s="89">
        <v>1</v>
      </c>
      <c r="Z691" s="1">
        <f>(Y691/'[1]POBLACIÓN 2024'!$P$29)*1000</f>
        <v>8.1728726012618921E-3</v>
      </c>
      <c r="AA691" s="1">
        <f t="shared" si="94"/>
        <v>2.8178067978233547E-5</v>
      </c>
      <c r="AB691" s="89">
        <v>1</v>
      </c>
      <c r="AC691" s="1">
        <f>(AB691/'[1]POBLACIÓN 2024'!$R$29)*1000</f>
        <v>1.8286550242296792E-2</v>
      </c>
      <c r="AD691" s="1">
        <f t="shared" si="95"/>
        <v>6.3047557566878377E-5</v>
      </c>
      <c r="AE691" s="28">
        <f>0</f>
        <v>0</v>
      </c>
    </row>
    <row r="692" spans="1:31" x14ac:dyDescent="0.25">
      <c r="A692" s="28" t="s">
        <v>1456</v>
      </c>
      <c r="B692" s="89">
        <v>14</v>
      </c>
      <c r="C692" s="1">
        <f>(B692/'[1]POBLACIÓN 2024'!$D$57)*1000</f>
        <v>9.0279770560411678E-3</v>
      </c>
      <c r="D692" s="28">
        <f>0</f>
        <v>0</v>
      </c>
      <c r="E692" s="1">
        <f>(D692/'[1]POBLACIÓN 2024'!$B$29)*1000</f>
        <v>0</v>
      </c>
      <c r="F692" s="1">
        <f t="shared" si="96"/>
        <v>0</v>
      </c>
      <c r="G692" s="28">
        <v>1</v>
      </c>
      <c r="H692" s="1">
        <f>(G692/'[1]POBLACIÓN 2024'!$D$29)*1000</f>
        <v>3.4809487673960419E-3</v>
      </c>
      <c r="I692" s="1">
        <f t="shared" si="97"/>
        <v>1.200146090387967E-5</v>
      </c>
      <c r="J692" s="28">
        <v>1</v>
      </c>
      <c r="K692" s="1">
        <f>(J692/'[1]POBLACIÓN 2024'!$F$29)*1000</f>
        <v>5.1861571094434728E-3</v>
      </c>
      <c r="L692" s="1">
        <f t="shared" si="98"/>
        <v>1.7880602660212026E-5</v>
      </c>
      <c r="M692" s="28">
        <v>2</v>
      </c>
      <c r="N692" s="1">
        <f>(M692/'[1]POBLACIÓN 2024'!$H$29)*1000</f>
        <v>2.8614759492946461E-2</v>
      </c>
      <c r="O692" s="1">
        <f t="shared" si="90"/>
        <v>9.8656699732301587E-5</v>
      </c>
      <c r="P692" s="89">
        <f>0</f>
        <v>0</v>
      </c>
      <c r="Q692" s="1">
        <f>(P692/'[1]POBLACIÓN 2024'!$J$29)*1000</f>
        <v>0</v>
      </c>
      <c r="R692" s="1">
        <f t="shared" si="91"/>
        <v>0</v>
      </c>
      <c r="S692" s="89">
        <v>5</v>
      </c>
      <c r="T692" s="1">
        <f>(S692/'[1]POBLACIÓN 2024'!$L$29)*1000</f>
        <v>1.8254570944564518E-2</v>
      </c>
      <c r="U692" s="1">
        <f t="shared" si="92"/>
        <v>6.29373007613022E-5</v>
      </c>
      <c r="V692" s="89">
        <v>4</v>
      </c>
      <c r="W692" s="1">
        <f>(V692/'[1]POBLACIÓN 2024'!$N$29)*1000</f>
        <v>1.9012581575857824E-2</v>
      </c>
      <c r="X692" s="1">
        <f t="shared" si="93"/>
        <v>6.5550736225047053E-5</v>
      </c>
      <c r="Y692" s="89">
        <v>1</v>
      </c>
      <c r="Z692" s="1">
        <f>(Y692/'[1]POBLACIÓN 2024'!$P$29)*1000</f>
        <v>8.1728726012618921E-3</v>
      </c>
      <c r="AA692" s="1">
        <f t="shared" si="94"/>
        <v>2.8178067978233547E-5</v>
      </c>
      <c r="AB692" s="89">
        <f>0</f>
        <v>0</v>
      </c>
      <c r="AC692" s="1">
        <f>(AB692/'[1]POBLACIÓN 2024'!$R$29)*1000</f>
        <v>0</v>
      </c>
      <c r="AD692" s="1">
        <f t="shared" si="95"/>
        <v>0</v>
      </c>
      <c r="AE692" s="28">
        <f>0</f>
        <v>0</v>
      </c>
    </row>
    <row r="693" spans="1:31" x14ac:dyDescent="0.25">
      <c r="A693" s="28" t="s">
        <v>1430</v>
      </c>
      <c r="B693" s="89">
        <v>14</v>
      </c>
      <c r="C693" s="1">
        <f>(B693/'[1]POBLACIÓN 2024'!$D$57)*1000</f>
        <v>9.0279770560411678E-3</v>
      </c>
      <c r="D693" s="28">
        <v>5</v>
      </c>
      <c r="E693" s="1">
        <f>(D693/'[1]POBLACIÓN 2024'!$B$29)*1000</f>
        <v>1.8172104366029795E-2</v>
      </c>
      <c r="F693" s="1">
        <f t="shared" si="96"/>
        <v>2.0128655902896582</v>
      </c>
      <c r="G693" s="28">
        <v>3</v>
      </c>
      <c r="H693" s="1">
        <f>(G693/'[1]POBLACIÓN 2024'!$D$29)*1000</f>
        <v>1.0442846302188126E-2</v>
      </c>
      <c r="I693" s="1">
        <f t="shared" si="97"/>
        <v>3.6004382711639008E-5</v>
      </c>
      <c r="J693" s="28">
        <f>0</f>
        <v>0</v>
      </c>
      <c r="K693" s="1">
        <f>(J693/'[1]POBLACIÓN 2024'!$F$29)*1000</f>
        <v>0</v>
      </c>
      <c r="L693" s="1">
        <f t="shared" si="98"/>
        <v>0</v>
      </c>
      <c r="M693" s="28">
        <f>0</f>
        <v>0</v>
      </c>
      <c r="N693" s="1">
        <f>(M693/'[1]POBLACIÓN 2024'!$H$29)*1000</f>
        <v>0</v>
      </c>
      <c r="O693" s="1">
        <f t="shared" si="90"/>
        <v>0</v>
      </c>
      <c r="P693" s="89">
        <f>0</f>
        <v>0</v>
      </c>
      <c r="Q693" s="1">
        <f>(P693/'[1]POBLACIÓN 2024'!$J$29)*1000</f>
        <v>0</v>
      </c>
      <c r="R693" s="1">
        <f t="shared" si="91"/>
        <v>0</v>
      </c>
      <c r="S693" s="89">
        <v>3</v>
      </c>
      <c r="T693" s="1">
        <f>(S693/'[1]POBLACIÓN 2024'!$L$29)*1000</f>
        <v>1.0952742566738711E-2</v>
      </c>
      <c r="U693" s="1">
        <f t="shared" si="92"/>
        <v>3.7762380456781316E-5</v>
      </c>
      <c r="V693" s="89">
        <v>3</v>
      </c>
      <c r="W693" s="1">
        <f>(V693/'[1]POBLACIÓN 2024'!$N$29)*1000</f>
        <v>1.4259436181893367E-2</v>
      </c>
      <c r="X693" s="1">
        <f t="shared" si="93"/>
        <v>4.9163052168785286E-5</v>
      </c>
      <c r="Y693" s="89">
        <f>0</f>
        <v>0</v>
      </c>
      <c r="Z693" s="1">
        <f>(Y693/'[1]POBLACIÓN 2024'!$P$29)*1000</f>
        <v>0</v>
      </c>
      <c r="AA693" s="1">
        <f t="shared" si="94"/>
        <v>0</v>
      </c>
      <c r="AB693" s="89">
        <f>0</f>
        <v>0</v>
      </c>
      <c r="AC693" s="1">
        <f>(AB693/'[1]POBLACIÓN 2024'!$R$29)*1000</f>
        <v>0</v>
      </c>
      <c r="AD693" s="1">
        <f t="shared" si="95"/>
        <v>0</v>
      </c>
      <c r="AE693" s="28">
        <f>0</f>
        <v>0</v>
      </c>
    </row>
    <row r="694" spans="1:31" x14ac:dyDescent="0.25">
      <c r="A694" s="28" t="s">
        <v>1442</v>
      </c>
      <c r="B694" s="89">
        <v>13</v>
      </c>
      <c r="C694" s="1">
        <f>(B694/'[1]POBLACIÓN 2024'!$D$57)*1000</f>
        <v>8.3831215520382262E-3</v>
      </c>
      <c r="D694" s="28">
        <v>3</v>
      </c>
      <c r="E694" s="1">
        <f>(D694/'[1]POBLACIÓN 2024'!$B$29)*1000</f>
        <v>1.0903262619617878E-2</v>
      </c>
      <c r="F694" s="1">
        <f t="shared" si="96"/>
        <v>1.3006208429563948</v>
      </c>
      <c r="G694" s="28">
        <v>5</v>
      </c>
      <c r="H694" s="1">
        <f>(G694/'[1]POBLACIÓN 2024'!$D$29)*1000</f>
        <v>1.7404743836980208E-2</v>
      </c>
      <c r="I694" s="1">
        <f t="shared" si="97"/>
        <v>6.0007304519398342E-5</v>
      </c>
      <c r="J694" s="28">
        <v>1</v>
      </c>
      <c r="K694" s="1">
        <f>(J694/'[1]POBLACIÓN 2024'!$F$29)*1000</f>
        <v>5.1861571094434728E-3</v>
      </c>
      <c r="L694" s="1">
        <f t="shared" si="98"/>
        <v>1.7880602660212026E-5</v>
      </c>
      <c r="M694" s="28">
        <f>0</f>
        <v>0</v>
      </c>
      <c r="N694" s="1">
        <f>(M694/'[1]POBLACIÓN 2024'!$H$29)*1000</f>
        <v>0</v>
      </c>
      <c r="O694" s="1">
        <f t="shared" si="90"/>
        <v>0</v>
      </c>
      <c r="P694" s="89">
        <f>0</f>
        <v>0</v>
      </c>
      <c r="Q694" s="1">
        <f>(P694/'[1]POBLACIÓN 2024'!$J$29)*1000</f>
        <v>0</v>
      </c>
      <c r="R694" s="1">
        <f t="shared" si="91"/>
        <v>0</v>
      </c>
      <c r="S694" s="89">
        <v>3</v>
      </c>
      <c r="T694" s="1">
        <f>(S694/'[1]POBLACIÓN 2024'!$L$29)*1000</f>
        <v>1.0952742566738711E-2</v>
      </c>
      <c r="U694" s="1">
        <f t="shared" si="92"/>
        <v>3.7762380456781316E-5</v>
      </c>
      <c r="V694" s="89">
        <f>0</f>
        <v>0</v>
      </c>
      <c r="W694" s="1">
        <f>(V694/'[1]POBLACIÓN 2024'!$N$29)*1000</f>
        <v>0</v>
      </c>
      <c r="X694" s="1">
        <f t="shared" si="93"/>
        <v>0</v>
      </c>
      <c r="Y694" s="89">
        <v>1</v>
      </c>
      <c r="Z694" s="1">
        <f>(Y694/'[1]POBLACIÓN 2024'!$P$29)*1000</f>
        <v>8.1728726012618921E-3</v>
      </c>
      <c r="AA694" s="1">
        <f t="shared" si="94"/>
        <v>2.8178067978233547E-5</v>
      </c>
      <c r="AB694" s="89">
        <f>0</f>
        <v>0</v>
      </c>
      <c r="AC694" s="1">
        <f>(AB694/'[1]POBLACIÓN 2024'!$R$29)*1000</f>
        <v>0</v>
      </c>
      <c r="AD694" s="1">
        <f t="shared" si="95"/>
        <v>0</v>
      </c>
      <c r="AE694" s="28">
        <f>0</f>
        <v>0</v>
      </c>
    </row>
    <row r="695" spans="1:31" x14ac:dyDescent="0.25">
      <c r="A695" s="28" t="s">
        <v>1429</v>
      </c>
      <c r="B695" s="89">
        <v>13</v>
      </c>
      <c r="C695" s="1">
        <f>(B695/'[1]POBLACIÓN 2024'!$D$57)*1000</f>
        <v>8.3831215520382262E-3</v>
      </c>
      <c r="D695" s="28">
        <v>2</v>
      </c>
      <c r="E695" s="1">
        <f>(D695/'[1]POBLACIÓN 2024'!$B$29)*1000</f>
        <v>7.2688417464119182E-3</v>
      </c>
      <c r="F695" s="1">
        <f t="shared" si="96"/>
        <v>0.86708056197092975</v>
      </c>
      <c r="G695" s="28">
        <v>1</v>
      </c>
      <c r="H695" s="1">
        <f>(G695/'[1]POBLACIÓN 2024'!$D$29)*1000</f>
        <v>3.4809487673960419E-3</v>
      </c>
      <c r="I695" s="1">
        <f t="shared" si="97"/>
        <v>1.200146090387967E-5</v>
      </c>
      <c r="J695" s="28">
        <v>3</v>
      </c>
      <c r="K695" s="1">
        <f>(J695/'[1]POBLACIÓN 2024'!$F$29)*1000</f>
        <v>1.5558471328330423E-2</v>
      </c>
      <c r="L695" s="1">
        <f t="shared" si="98"/>
        <v>5.3641807980636096E-5</v>
      </c>
      <c r="M695" s="28">
        <v>1</v>
      </c>
      <c r="N695" s="1">
        <f>(M695/'[1]POBLACIÓN 2024'!$H$29)*1000</f>
        <v>1.4307379746473231E-2</v>
      </c>
      <c r="O695" s="1">
        <f t="shared" si="90"/>
        <v>4.9328349866150793E-5</v>
      </c>
      <c r="P695" s="89">
        <f>0</f>
        <v>0</v>
      </c>
      <c r="Q695" s="1">
        <f>(P695/'[1]POBLACIÓN 2024'!$J$29)*1000</f>
        <v>0</v>
      </c>
      <c r="R695" s="1">
        <f t="shared" si="91"/>
        <v>0</v>
      </c>
      <c r="S695" s="89">
        <v>3</v>
      </c>
      <c r="T695" s="1">
        <f>(S695/'[1]POBLACIÓN 2024'!$L$29)*1000</f>
        <v>1.0952742566738711E-2</v>
      </c>
      <c r="U695" s="1">
        <f t="shared" si="92"/>
        <v>3.7762380456781316E-5</v>
      </c>
      <c r="V695" s="89">
        <v>2</v>
      </c>
      <c r="W695" s="1">
        <f>(V695/'[1]POBLACIÓN 2024'!$N$29)*1000</f>
        <v>9.5062907879289119E-3</v>
      </c>
      <c r="X695" s="1">
        <f t="shared" si="93"/>
        <v>3.2775368112523527E-5</v>
      </c>
      <c r="Y695" s="89">
        <v>1</v>
      </c>
      <c r="Z695" s="1">
        <f>(Y695/'[1]POBLACIÓN 2024'!$P$29)*1000</f>
        <v>8.1728726012618921E-3</v>
      </c>
      <c r="AA695" s="1">
        <f t="shared" si="94"/>
        <v>2.8178067978233547E-5</v>
      </c>
      <c r="AB695" s="89">
        <f>0</f>
        <v>0</v>
      </c>
      <c r="AC695" s="1">
        <f>(AB695/'[1]POBLACIÓN 2024'!$R$29)*1000</f>
        <v>0</v>
      </c>
      <c r="AD695" s="1">
        <f t="shared" si="95"/>
        <v>0</v>
      </c>
      <c r="AE695" s="28">
        <f>0</f>
        <v>0</v>
      </c>
    </row>
    <row r="696" spans="1:31" x14ac:dyDescent="0.25">
      <c r="A696" s="28" t="s">
        <v>1446</v>
      </c>
      <c r="B696" s="89">
        <v>13</v>
      </c>
      <c r="C696" s="1">
        <f>(B696/'[1]POBLACIÓN 2024'!$D$57)*1000</f>
        <v>8.3831215520382262E-3</v>
      </c>
      <c r="D696" s="28">
        <v>1</v>
      </c>
      <c r="E696" s="1">
        <f>(D696/'[1]POBLACIÓN 2024'!$B$29)*1000</f>
        <v>3.6344208732059591E-3</v>
      </c>
      <c r="F696" s="1">
        <f t="shared" si="96"/>
        <v>0.43354028098546488</v>
      </c>
      <c r="G696" s="28">
        <f>0</f>
        <v>0</v>
      </c>
      <c r="H696" s="1">
        <f>(G696/'[1]POBLACIÓN 2024'!$D$29)*1000</f>
        <v>0</v>
      </c>
      <c r="I696" s="1">
        <f t="shared" si="97"/>
        <v>0</v>
      </c>
      <c r="J696" s="28">
        <f>0</f>
        <v>0</v>
      </c>
      <c r="K696" s="1">
        <f>(J696/'[1]POBLACIÓN 2024'!$F$29)*1000</f>
        <v>0</v>
      </c>
      <c r="L696" s="1">
        <f t="shared" si="98"/>
        <v>0</v>
      </c>
      <c r="M696" s="28">
        <f>0</f>
        <v>0</v>
      </c>
      <c r="N696" s="1">
        <f>(M696/'[1]POBLACIÓN 2024'!$H$29)*1000</f>
        <v>0</v>
      </c>
      <c r="O696" s="1">
        <f t="shared" si="90"/>
        <v>0</v>
      </c>
      <c r="P696" s="89">
        <f>0</f>
        <v>0</v>
      </c>
      <c r="Q696" s="1">
        <f>(P696/'[1]POBLACIÓN 2024'!$J$29)*1000</f>
        <v>0</v>
      </c>
      <c r="R696" s="1">
        <f t="shared" si="91"/>
        <v>0</v>
      </c>
      <c r="S696" s="89">
        <v>9</v>
      </c>
      <c r="T696" s="1">
        <f>(S696/'[1]POBLACIÓN 2024'!$L$29)*1000</f>
        <v>3.2858227700216132E-2</v>
      </c>
      <c r="U696" s="1">
        <f t="shared" si="92"/>
        <v>1.1328714137034395E-4</v>
      </c>
      <c r="V696" s="89">
        <v>1</v>
      </c>
      <c r="W696" s="1">
        <f>(V696/'[1]POBLACIÓN 2024'!$N$29)*1000</f>
        <v>4.753145393964456E-3</v>
      </c>
      <c r="X696" s="1">
        <f t="shared" si="93"/>
        <v>1.6387684056261763E-5</v>
      </c>
      <c r="Y696" s="89">
        <v>2</v>
      </c>
      <c r="Z696" s="1">
        <f>(Y696/'[1]POBLACIÓN 2024'!$P$29)*1000</f>
        <v>1.6345745202523784E-2</v>
      </c>
      <c r="AA696" s="1">
        <f t="shared" si="94"/>
        <v>5.6356135956467093E-5</v>
      </c>
      <c r="AB696" s="89">
        <f>0</f>
        <v>0</v>
      </c>
      <c r="AC696" s="1">
        <f>(AB696/'[1]POBLACIÓN 2024'!$R$29)*1000</f>
        <v>0</v>
      </c>
      <c r="AD696" s="1">
        <f t="shared" si="95"/>
        <v>0</v>
      </c>
      <c r="AE696" s="28">
        <f>0</f>
        <v>0</v>
      </c>
    </row>
    <row r="697" spans="1:31" x14ac:dyDescent="0.25">
      <c r="A697" s="28" t="s">
        <v>1428</v>
      </c>
      <c r="B697" s="89">
        <v>12</v>
      </c>
      <c r="C697" s="1">
        <f>(B697/'[1]POBLACIÓN 2024'!$D$57)*1000</f>
        <v>7.7382660480352864E-3</v>
      </c>
      <c r="D697" s="28">
        <v>1</v>
      </c>
      <c r="E697" s="1">
        <f>(D697/'[1]POBLACIÓN 2024'!$B$29)*1000</f>
        <v>3.6344208732059591E-3</v>
      </c>
      <c r="F697" s="1">
        <f t="shared" si="96"/>
        <v>0.4696686377342536</v>
      </c>
      <c r="G697" s="28">
        <v>3</v>
      </c>
      <c r="H697" s="1">
        <f>(G697/'[1]POBLACIÓN 2024'!$D$29)*1000</f>
        <v>1.0442846302188126E-2</v>
      </c>
      <c r="I697" s="1">
        <f t="shared" si="97"/>
        <v>3.6004382711639008E-5</v>
      </c>
      <c r="J697" s="28">
        <v>3</v>
      </c>
      <c r="K697" s="1">
        <f>(J697/'[1]POBLACIÓN 2024'!$F$29)*1000</f>
        <v>1.5558471328330423E-2</v>
      </c>
      <c r="L697" s="1">
        <f t="shared" si="98"/>
        <v>5.3641807980636096E-5</v>
      </c>
      <c r="M697" s="28">
        <v>1</v>
      </c>
      <c r="N697" s="1">
        <f>(M697/'[1]POBLACIÓN 2024'!$H$29)*1000</f>
        <v>1.4307379746473231E-2</v>
      </c>
      <c r="O697" s="1">
        <f t="shared" si="90"/>
        <v>4.9328349866150793E-5</v>
      </c>
      <c r="P697" s="89">
        <f>0</f>
        <v>0</v>
      </c>
      <c r="Q697" s="1">
        <f>(P697/'[1]POBLACIÓN 2024'!$J$29)*1000</f>
        <v>0</v>
      </c>
      <c r="R697" s="1">
        <f t="shared" si="91"/>
        <v>0</v>
      </c>
      <c r="S697" s="89">
        <v>2</v>
      </c>
      <c r="T697" s="1">
        <f>(S697/'[1]POBLACIÓN 2024'!$L$29)*1000</f>
        <v>7.3018283778258069E-3</v>
      </c>
      <c r="U697" s="1">
        <f t="shared" si="92"/>
        <v>2.5174920304520877E-5</v>
      </c>
      <c r="V697" s="89">
        <v>2</v>
      </c>
      <c r="W697" s="1">
        <f>(V697/'[1]POBLACIÓN 2024'!$N$29)*1000</f>
        <v>9.5062907879289119E-3</v>
      </c>
      <c r="X697" s="1">
        <f t="shared" si="93"/>
        <v>3.2775368112523527E-5</v>
      </c>
      <c r="Y697" s="89">
        <f>0</f>
        <v>0</v>
      </c>
      <c r="Z697" s="1">
        <f>(Y697/'[1]POBLACIÓN 2024'!$P$29)*1000</f>
        <v>0</v>
      </c>
      <c r="AA697" s="1">
        <f t="shared" si="94"/>
        <v>0</v>
      </c>
      <c r="AB697" s="89">
        <f>0</f>
        <v>0</v>
      </c>
      <c r="AC697" s="1">
        <f>(AB697/'[1]POBLACIÓN 2024'!$R$29)*1000</f>
        <v>0</v>
      </c>
      <c r="AD697" s="1">
        <f t="shared" si="95"/>
        <v>0</v>
      </c>
      <c r="AE697" s="28">
        <f>0</f>
        <v>0</v>
      </c>
    </row>
    <row r="698" spans="1:31" x14ac:dyDescent="0.25">
      <c r="A698" s="28" t="s">
        <v>1455</v>
      </c>
      <c r="B698" s="89">
        <v>12</v>
      </c>
      <c r="C698" s="1">
        <f>(B698/'[1]POBLACIÓN 2024'!$D$57)*1000</f>
        <v>7.7382660480352864E-3</v>
      </c>
      <c r="D698" s="28">
        <f>0</f>
        <v>0</v>
      </c>
      <c r="E698" s="1">
        <f>(D698/'[1]POBLACIÓN 2024'!$B$29)*1000</f>
        <v>0</v>
      </c>
      <c r="F698" s="1">
        <f t="shared" si="96"/>
        <v>0</v>
      </c>
      <c r="G698" s="28">
        <v>2</v>
      </c>
      <c r="H698" s="1">
        <f>(G698/'[1]POBLACIÓN 2024'!$D$29)*1000</f>
        <v>6.9618975347920838E-3</v>
      </c>
      <c r="I698" s="1">
        <f t="shared" si="97"/>
        <v>2.4002921807759341E-5</v>
      </c>
      <c r="J698" s="28">
        <v>1</v>
      </c>
      <c r="K698" s="1">
        <f>(J698/'[1]POBLACIÓN 2024'!$F$29)*1000</f>
        <v>5.1861571094434728E-3</v>
      </c>
      <c r="L698" s="1">
        <f t="shared" si="98"/>
        <v>1.7880602660212026E-5</v>
      </c>
      <c r="M698" s="28">
        <f>0</f>
        <v>0</v>
      </c>
      <c r="N698" s="1">
        <f>(M698/'[1]POBLACIÓN 2024'!$H$29)*1000</f>
        <v>0</v>
      </c>
      <c r="O698" s="1">
        <f t="shared" si="90"/>
        <v>0</v>
      </c>
      <c r="P698" s="89">
        <v>1</v>
      </c>
      <c r="Q698" s="1">
        <f>(P698/'[1]POBLACIÓN 2024'!$J$29)*1000</f>
        <v>1.5561053794562968E-2</v>
      </c>
      <c r="R698" s="1">
        <f t="shared" si="91"/>
        <v>5.3650711693272074E-5</v>
      </c>
      <c r="S698" s="89">
        <v>4</v>
      </c>
      <c r="T698" s="1">
        <f>(S698/'[1]POBLACIÓN 2024'!$L$29)*1000</f>
        <v>1.4603656755651614E-2</v>
      </c>
      <c r="U698" s="1">
        <f t="shared" si="92"/>
        <v>5.0349840609041754E-5</v>
      </c>
      <c r="V698" s="89">
        <v>1</v>
      </c>
      <c r="W698" s="1">
        <f>(V698/'[1]POBLACIÓN 2024'!$N$29)*1000</f>
        <v>4.753145393964456E-3</v>
      </c>
      <c r="X698" s="1">
        <f t="shared" si="93"/>
        <v>1.6387684056261763E-5</v>
      </c>
      <c r="Y698" s="89">
        <v>3</v>
      </c>
      <c r="Z698" s="1">
        <f>(Y698/'[1]POBLACIÓN 2024'!$P$29)*1000</f>
        <v>2.4518617803785673E-2</v>
      </c>
      <c r="AA698" s="1">
        <f t="shared" si="94"/>
        <v>8.453420393470063E-5</v>
      </c>
      <c r="AB698" s="89">
        <f>0</f>
        <v>0</v>
      </c>
      <c r="AC698" s="1">
        <f>(AB698/'[1]POBLACIÓN 2024'!$R$29)*1000</f>
        <v>0</v>
      </c>
      <c r="AD698" s="1">
        <f t="shared" si="95"/>
        <v>0</v>
      </c>
      <c r="AE698" s="28">
        <f>0</f>
        <v>0</v>
      </c>
    </row>
    <row r="699" spans="1:31" x14ac:dyDescent="0.25">
      <c r="A699" s="28" t="s">
        <v>1437</v>
      </c>
      <c r="B699" s="89">
        <v>12</v>
      </c>
      <c r="C699" s="1">
        <f>(B699/'[1]POBLACIÓN 2024'!$D$57)*1000</f>
        <v>7.7382660480352864E-3</v>
      </c>
      <c r="D699" s="28">
        <v>1</v>
      </c>
      <c r="E699" s="1">
        <f>(D699/'[1]POBLACIÓN 2024'!$B$29)*1000</f>
        <v>3.6344208732059591E-3</v>
      </c>
      <c r="F699" s="1">
        <f t="shared" si="96"/>
        <v>0.4696686377342536</v>
      </c>
      <c r="G699" s="28">
        <v>2</v>
      </c>
      <c r="H699" s="1">
        <f>(G699/'[1]POBLACIÓN 2024'!$D$29)*1000</f>
        <v>6.9618975347920838E-3</v>
      </c>
      <c r="I699" s="1">
        <f t="shared" si="97"/>
        <v>2.4002921807759341E-5</v>
      </c>
      <c r="J699" s="28">
        <f>0</f>
        <v>0</v>
      </c>
      <c r="K699" s="1">
        <f>(J699/'[1]POBLACIÓN 2024'!$F$29)*1000</f>
        <v>0</v>
      </c>
      <c r="L699" s="1">
        <f t="shared" si="98"/>
        <v>0</v>
      </c>
      <c r="M699" s="28">
        <v>2</v>
      </c>
      <c r="N699" s="1">
        <f>(M699/'[1]POBLACIÓN 2024'!$H$29)*1000</f>
        <v>2.8614759492946461E-2</v>
      </c>
      <c r="O699" s="1">
        <f t="shared" si="90"/>
        <v>9.8656699732301587E-5</v>
      </c>
      <c r="P699" s="89">
        <f>0</f>
        <v>0</v>
      </c>
      <c r="Q699" s="1">
        <f>(P699/'[1]POBLACIÓN 2024'!$J$29)*1000</f>
        <v>0</v>
      </c>
      <c r="R699" s="1">
        <f t="shared" si="91"/>
        <v>0</v>
      </c>
      <c r="S699" s="89">
        <v>2</v>
      </c>
      <c r="T699" s="1">
        <f>(S699/'[1]POBLACIÓN 2024'!$L$29)*1000</f>
        <v>7.3018283778258069E-3</v>
      </c>
      <c r="U699" s="1">
        <f t="shared" si="92"/>
        <v>2.5174920304520877E-5</v>
      </c>
      <c r="V699" s="89">
        <v>5</v>
      </c>
      <c r="W699" s="1">
        <f>(V699/'[1]POBLACIÓN 2024'!$N$29)*1000</f>
        <v>2.3765726969822279E-2</v>
      </c>
      <c r="X699" s="1">
        <f t="shared" si="93"/>
        <v>8.1938420281308806E-5</v>
      </c>
      <c r="Y699" s="89">
        <f>0</f>
        <v>0</v>
      </c>
      <c r="Z699" s="1">
        <f>(Y699/'[1]POBLACIÓN 2024'!$P$29)*1000</f>
        <v>0</v>
      </c>
      <c r="AA699" s="1">
        <f t="shared" si="94"/>
        <v>0</v>
      </c>
      <c r="AB699" s="89">
        <f>0</f>
        <v>0</v>
      </c>
      <c r="AC699" s="1">
        <f>(AB699/'[1]POBLACIÓN 2024'!$R$29)*1000</f>
        <v>0</v>
      </c>
      <c r="AD699" s="1">
        <f t="shared" si="95"/>
        <v>0</v>
      </c>
      <c r="AE699" s="28">
        <f>0</f>
        <v>0</v>
      </c>
    </row>
    <row r="700" spans="1:31" x14ac:dyDescent="0.25">
      <c r="A700" s="28" t="s">
        <v>1447</v>
      </c>
      <c r="B700" s="89">
        <v>11</v>
      </c>
      <c r="C700" s="1">
        <f>(B700/'[1]POBLACIÓN 2024'!$D$57)*1000</f>
        <v>7.0934105440323466E-3</v>
      </c>
      <c r="D700" s="28">
        <v>1</v>
      </c>
      <c r="E700" s="1">
        <f>(D700/'[1]POBLACIÓN 2024'!$B$29)*1000</f>
        <v>3.6344208732059591E-3</v>
      </c>
      <c r="F700" s="1">
        <f t="shared" si="96"/>
        <v>0.51236578661918564</v>
      </c>
      <c r="G700" s="28">
        <v>3</v>
      </c>
      <c r="H700" s="1">
        <f>(G700/'[1]POBLACIÓN 2024'!$D$29)*1000</f>
        <v>1.0442846302188126E-2</v>
      </c>
      <c r="I700" s="1">
        <f t="shared" si="97"/>
        <v>3.6004382711639008E-5</v>
      </c>
      <c r="J700" s="28">
        <v>1</v>
      </c>
      <c r="K700" s="1">
        <f>(J700/'[1]POBLACIÓN 2024'!$F$29)*1000</f>
        <v>5.1861571094434728E-3</v>
      </c>
      <c r="L700" s="1">
        <f t="shared" si="98"/>
        <v>1.7880602660212026E-5</v>
      </c>
      <c r="M700" s="28">
        <v>2</v>
      </c>
      <c r="N700" s="1">
        <f>(M700/'[1]POBLACIÓN 2024'!$H$29)*1000</f>
        <v>2.8614759492946461E-2</v>
      </c>
      <c r="O700" s="1">
        <f t="shared" si="90"/>
        <v>9.8656699732301587E-5</v>
      </c>
      <c r="P700" s="89">
        <f>0</f>
        <v>0</v>
      </c>
      <c r="Q700" s="1">
        <f>(P700/'[1]POBLACIÓN 2024'!$J$29)*1000</f>
        <v>0</v>
      </c>
      <c r="R700" s="1">
        <f t="shared" si="91"/>
        <v>0</v>
      </c>
      <c r="S700" s="89">
        <v>1</v>
      </c>
      <c r="T700" s="1">
        <f>(S700/'[1]POBLACIÓN 2024'!$L$29)*1000</f>
        <v>3.6509141889129034E-3</v>
      </c>
      <c r="U700" s="1">
        <f t="shared" si="92"/>
        <v>1.2587460152260439E-5</v>
      </c>
      <c r="V700" s="89">
        <v>1</v>
      </c>
      <c r="W700" s="1">
        <f>(V700/'[1]POBLACIÓN 2024'!$N$29)*1000</f>
        <v>4.753145393964456E-3</v>
      </c>
      <c r="X700" s="1">
        <f t="shared" si="93"/>
        <v>1.6387684056261763E-5</v>
      </c>
      <c r="Y700" s="89">
        <v>2</v>
      </c>
      <c r="Z700" s="1">
        <f>(Y700/'[1]POBLACIÓN 2024'!$P$29)*1000</f>
        <v>1.6345745202523784E-2</v>
      </c>
      <c r="AA700" s="1">
        <f t="shared" si="94"/>
        <v>5.6356135956467093E-5</v>
      </c>
      <c r="AB700" s="89">
        <f>0</f>
        <v>0</v>
      </c>
      <c r="AC700" s="1">
        <f>(AB700/'[1]POBLACIÓN 2024'!$R$29)*1000</f>
        <v>0</v>
      </c>
      <c r="AD700" s="1">
        <f t="shared" si="95"/>
        <v>0</v>
      </c>
      <c r="AE700" s="28">
        <f>0</f>
        <v>0</v>
      </c>
    </row>
    <row r="701" spans="1:31" x14ac:dyDescent="0.25">
      <c r="A701" s="28" t="s">
        <v>1449</v>
      </c>
      <c r="B701" s="89">
        <v>11</v>
      </c>
      <c r="C701" s="1">
        <f>(B701/'[1]POBLACIÓN 2024'!$D$57)*1000</f>
        <v>7.0934105440323466E-3</v>
      </c>
      <c r="D701" s="28">
        <v>3</v>
      </c>
      <c r="E701" s="1">
        <f>(D701/'[1]POBLACIÓN 2024'!$B$29)*1000</f>
        <v>1.0903262619617878E-2</v>
      </c>
      <c r="F701" s="1">
        <f t="shared" si="96"/>
        <v>1.5370973598575572</v>
      </c>
      <c r="G701" s="28">
        <f>0</f>
        <v>0</v>
      </c>
      <c r="H701" s="1">
        <f>(G701/'[1]POBLACIÓN 2024'!$D$29)*1000</f>
        <v>0</v>
      </c>
      <c r="I701" s="1">
        <f t="shared" si="97"/>
        <v>0</v>
      </c>
      <c r="J701" s="28">
        <v>1</v>
      </c>
      <c r="K701" s="1">
        <f>(J701/'[1]POBLACIÓN 2024'!$F$29)*1000</f>
        <v>5.1861571094434728E-3</v>
      </c>
      <c r="L701" s="1">
        <f t="shared" si="98"/>
        <v>1.7880602660212026E-5</v>
      </c>
      <c r="M701" s="28">
        <f>0</f>
        <v>0</v>
      </c>
      <c r="N701" s="1">
        <f>(M701/'[1]POBLACIÓN 2024'!$H$29)*1000</f>
        <v>0</v>
      </c>
      <c r="O701" s="1">
        <f t="shared" si="90"/>
        <v>0</v>
      </c>
      <c r="P701" s="89">
        <f>0</f>
        <v>0</v>
      </c>
      <c r="Q701" s="1">
        <f>(P701/'[1]POBLACIÓN 2024'!$J$29)*1000</f>
        <v>0</v>
      </c>
      <c r="R701" s="1">
        <f t="shared" si="91"/>
        <v>0</v>
      </c>
      <c r="S701" s="89">
        <v>5</v>
      </c>
      <c r="T701" s="1">
        <f>(S701/'[1]POBLACIÓN 2024'!$L$29)*1000</f>
        <v>1.8254570944564518E-2</v>
      </c>
      <c r="U701" s="1">
        <f t="shared" si="92"/>
        <v>6.29373007613022E-5</v>
      </c>
      <c r="V701" s="89">
        <v>2</v>
      </c>
      <c r="W701" s="1">
        <f>(V701/'[1]POBLACIÓN 2024'!$N$29)*1000</f>
        <v>9.5062907879289119E-3</v>
      </c>
      <c r="X701" s="1">
        <f t="shared" si="93"/>
        <v>3.2775368112523527E-5</v>
      </c>
      <c r="Y701" s="89">
        <f>0</f>
        <v>0</v>
      </c>
      <c r="Z701" s="1">
        <f>(Y701/'[1]POBLACIÓN 2024'!$P$29)*1000</f>
        <v>0</v>
      </c>
      <c r="AA701" s="1">
        <f t="shared" si="94"/>
        <v>0</v>
      </c>
      <c r="AB701" s="89">
        <f>0</f>
        <v>0</v>
      </c>
      <c r="AC701" s="1">
        <f>(AB701/'[1]POBLACIÓN 2024'!$R$29)*1000</f>
        <v>0</v>
      </c>
      <c r="AD701" s="1">
        <f t="shared" si="95"/>
        <v>0</v>
      </c>
      <c r="AE701" s="28">
        <f>0</f>
        <v>0</v>
      </c>
    </row>
    <row r="702" spans="1:31" x14ac:dyDescent="0.25">
      <c r="A702" s="28" t="s">
        <v>1443</v>
      </c>
      <c r="B702" s="89">
        <v>11</v>
      </c>
      <c r="C702" s="1">
        <f>(B702/'[1]POBLACIÓN 2024'!$D$57)*1000</f>
        <v>7.0934105440323466E-3</v>
      </c>
      <c r="D702" s="28">
        <v>2</v>
      </c>
      <c r="E702" s="1">
        <f>(D702/'[1]POBLACIÓN 2024'!$B$29)*1000</f>
        <v>7.2688417464119182E-3</v>
      </c>
      <c r="F702" s="1">
        <f t="shared" si="96"/>
        <v>1.0247315732383713</v>
      </c>
      <c r="G702" s="28">
        <f>0</f>
        <v>0</v>
      </c>
      <c r="H702" s="1">
        <f>(G702/'[1]POBLACIÓN 2024'!$D$29)*1000</f>
        <v>0</v>
      </c>
      <c r="I702" s="1">
        <f t="shared" si="97"/>
        <v>0</v>
      </c>
      <c r="J702" s="28">
        <v>2</v>
      </c>
      <c r="K702" s="1">
        <f>(J702/'[1]POBLACIÓN 2024'!$F$29)*1000</f>
        <v>1.0372314218886946E-2</v>
      </c>
      <c r="L702" s="1">
        <f t="shared" si="98"/>
        <v>3.5761205320424052E-5</v>
      </c>
      <c r="M702" s="28">
        <v>1</v>
      </c>
      <c r="N702" s="1">
        <f>(M702/'[1]POBLACIÓN 2024'!$H$29)*1000</f>
        <v>1.4307379746473231E-2</v>
      </c>
      <c r="O702" s="1">
        <f t="shared" si="90"/>
        <v>4.9328349866150793E-5</v>
      </c>
      <c r="P702" s="89">
        <v>1</v>
      </c>
      <c r="Q702" s="1">
        <f>(P702/'[1]POBLACIÓN 2024'!$J$29)*1000</f>
        <v>1.5561053794562968E-2</v>
      </c>
      <c r="R702" s="1">
        <f t="shared" si="91"/>
        <v>5.3650711693272074E-5</v>
      </c>
      <c r="S702" s="89">
        <v>2</v>
      </c>
      <c r="T702" s="1">
        <f>(S702/'[1]POBLACIÓN 2024'!$L$29)*1000</f>
        <v>7.3018283778258069E-3</v>
      </c>
      <c r="U702" s="1">
        <f t="shared" si="92"/>
        <v>2.5174920304520877E-5</v>
      </c>
      <c r="V702" s="89">
        <v>2</v>
      </c>
      <c r="W702" s="1">
        <f>(V702/'[1]POBLACIÓN 2024'!$N$29)*1000</f>
        <v>9.5062907879289119E-3</v>
      </c>
      <c r="X702" s="1">
        <f t="shared" si="93"/>
        <v>3.2775368112523527E-5</v>
      </c>
      <c r="Y702" s="89">
        <f>0</f>
        <v>0</v>
      </c>
      <c r="Z702" s="1">
        <f>(Y702/'[1]POBLACIÓN 2024'!$P$29)*1000</f>
        <v>0</v>
      </c>
      <c r="AA702" s="1">
        <f t="shared" si="94"/>
        <v>0</v>
      </c>
      <c r="AB702" s="89">
        <v>1</v>
      </c>
      <c r="AC702" s="1">
        <f>(AB702/'[1]POBLACIÓN 2024'!$R$29)*1000</f>
        <v>1.8286550242296792E-2</v>
      </c>
      <c r="AD702" s="1">
        <f t="shared" si="95"/>
        <v>6.3047557566878377E-5</v>
      </c>
      <c r="AE702" s="28">
        <f>0</f>
        <v>0</v>
      </c>
    </row>
    <row r="703" spans="1:31" x14ac:dyDescent="0.25">
      <c r="A703" s="28" t="s">
        <v>1464</v>
      </c>
      <c r="B703" s="89">
        <v>11</v>
      </c>
      <c r="C703" s="1">
        <f>(B703/'[1]POBLACIÓN 2024'!$D$57)*1000</f>
        <v>7.0934105440323466E-3</v>
      </c>
      <c r="D703" s="28">
        <v>3</v>
      </c>
      <c r="E703" s="1">
        <f>(D703/'[1]POBLACIÓN 2024'!$B$29)*1000</f>
        <v>1.0903262619617878E-2</v>
      </c>
      <c r="F703" s="1">
        <f t="shared" si="96"/>
        <v>1.5370973598575572</v>
      </c>
      <c r="G703" s="28">
        <v>2</v>
      </c>
      <c r="H703" s="1">
        <f>(G703/'[1]POBLACIÓN 2024'!$D$29)*1000</f>
        <v>6.9618975347920838E-3</v>
      </c>
      <c r="I703" s="1">
        <f t="shared" si="97"/>
        <v>2.4002921807759341E-5</v>
      </c>
      <c r="J703" s="28">
        <v>3</v>
      </c>
      <c r="K703" s="1">
        <f>(J703/'[1]POBLACIÓN 2024'!$F$29)*1000</f>
        <v>1.5558471328330423E-2</v>
      </c>
      <c r="L703" s="1">
        <f t="shared" si="98"/>
        <v>5.3641807980636096E-5</v>
      </c>
      <c r="M703" s="28">
        <v>1</v>
      </c>
      <c r="N703" s="1">
        <f>(M703/'[1]POBLACIÓN 2024'!$H$29)*1000</f>
        <v>1.4307379746473231E-2</v>
      </c>
      <c r="O703" s="1">
        <f t="shared" si="90"/>
        <v>4.9328349866150793E-5</v>
      </c>
      <c r="P703" s="89">
        <f>0</f>
        <v>0</v>
      </c>
      <c r="Q703" s="1">
        <f>(P703/'[1]POBLACIÓN 2024'!$J$29)*1000</f>
        <v>0</v>
      </c>
      <c r="R703" s="1">
        <f t="shared" si="91"/>
        <v>0</v>
      </c>
      <c r="S703" s="89">
        <f>0</f>
        <v>0</v>
      </c>
      <c r="T703" s="1">
        <f>(S703/'[1]POBLACIÓN 2024'!$L$29)*1000</f>
        <v>0</v>
      </c>
      <c r="U703" s="1">
        <f t="shared" si="92"/>
        <v>0</v>
      </c>
      <c r="V703" s="89">
        <v>2</v>
      </c>
      <c r="W703" s="1">
        <f>(V703/'[1]POBLACIÓN 2024'!$N$29)*1000</f>
        <v>9.5062907879289119E-3</v>
      </c>
      <c r="X703" s="1">
        <f t="shared" si="93"/>
        <v>3.2775368112523527E-5</v>
      </c>
      <c r="Y703" s="89">
        <f>0</f>
        <v>0</v>
      </c>
      <c r="Z703" s="1">
        <f>(Y703/'[1]POBLACIÓN 2024'!$P$29)*1000</f>
        <v>0</v>
      </c>
      <c r="AA703" s="1">
        <f t="shared" si="94"/>
        <v>0</v>
      </c>
      <c r="AB703" s="89">
        <f>0</f>
        <v>0</v>
      </c>
      <c r="AC703" s="1">
        <f>(AB703/'[1]POBLACIÓN 2024'!$R$29)*1000</f>
        <v>0</v>
      </c>
      <c r="AD703" s="1">
        <f t="shared" si="95"/>
        <v>0</v>
      </c>
      <c r="AE703" s="28">
        <f>0</f>
        <v>0</v>
      </c>
    </row>
    <row r="704" spans="1:31" x14ac:dyDescent="0.25">
      <c r="A704" s="28" t="s">
        <v>1459</v>
      </c>
      <c r="B704" s="89">
        <v>10</v>
      </c>
      <c r="C704" s="1">
        <f>(B704/'[1]POBLACIÓN 2024'!$D$57)*1000</f>
        <v>6.4485550400294059E-3</v>
      </c>
      <c r="D704" s="28">
        <v>2</v>
      </c>
      <c r="E704" s="1">
        <f>(D704/'[1]POBLACIÓN 2024'!$B$29)*1000</f>
        <v>7.2688417464119182E-3</v>
      </c>
      <c r="F704" s="1">
        <f t="shared" si="96"/>
        <v>1.1272047305622086</v>
      </c>
      <c r="G704" s="28">
        <v>2</v>
      </c>
      <c r="H704" s="1">
        <f>(G704/'[1]POBLACIÓN 2024'!$D$29)*1000</f>
        <v>6.9618975347920838E-3</v>
      </c>
      <c r="I704" s="1">
        <f t="shared" si="97"/>
        <v>2.4002921807759341E-5</v>
      </c>
      <c r="J704" s="28">
        <v>2</v>
      </c>
      <c r="K704" s="1">
        <f>(J704/'[1]POBLACIÓN 2024'!$F$29)*1000</f>
        <v>1.0372314218886946E-2</v>
      </c>
      <c r="L704" s="1">
        <f t="shared" si="98"/>
        <v>3.5761205320424052E-5</v>
      </c>
      <c r="M704" s="28">
        <v>1</v>
      </c>
      <c r="N704" s="1">
        <f>(M704/'[1]POBLACIÓN 2024'!$H$29)*1000</f>
        <v>1.4307379746473231E-2</v>
      </c>
      <c r="O704" s="1">
        <f t="shared" si="90"/>
        <v>4.9328349866150793E-5</v>
      </c>
      <c r="P704" s="89">
        <f>0</f>
        <v>0</v>
      </c>
      <c r="Q704" s="1">
        <f>(P704/'[1]POBLACIÓN 2024'!$J$29)*1000</f>
        <v>0</v>
      </c>
      <c r="R704" s="1">
        <f t="shared" si="91"/>
        <v>0</v>
      </c>
      <c r="S704" s="89">
        <v>2</v>
      </c>
      <c r="T704" s="1">
        <f>(S704/'[1]POBLACIÓN 2024'!$L$29)*1000</f>
        <v>7.3018283778258069E-3</v>
      </c>
      <c r="U704" s="1">
        <f t="shared" si="92"/>
        <v>2.5174920304520877E-5</v>
      </c>
      <c r="V704" s="89">
        <f>0</f>
        <v>0</v>
      </c>
      <c r="W704" s="1">
        <f>(V704/'[1]POBLACIÓN 2024'!$N$29)*1000</f>
        <v>0</v>
      </c>
      <c r="X704" s="1">
        <f t="shared" si="93"/>
        <v>0</v>
      </c>
      <c r="Y704" s="89">
        <v>1</v>
      </c>
      <c r="Z704" s="1">
        <f>(Y704/'[1]POBLACIÓN 2024'!$P$29)*1000</f>
        <v>8.1728726012618921E-3</v>
      </c>
      <c r="AA704" s="1">
        <f t="shared" si="94"/>
        <v>2.8178067978233547E-5</v>
      </c>
      <c r="AB704" s="89">
        <f>0</f>
        <v>0</v>
      </c>
      <c r="AC704" s="1">
        <f>(AB704/'[1]POBLACIÓN 2024'!$R$29)*1000</f>
        <v>0</v>
      </c>
      <c r="AD704" s="1">
        <f t="shared" si="95"/>
        <v>0</v>
      </c>
      <c r="AE704" s="28">
        <f>0</f>
        <v>0</v>
      </c>
    </row>
    <row r="705" spans="1:31" x14ac:dyDescent="0.25">
      <c r="A705" s="28" t="s">
        <v>1433</v>
      </c>
      <c r="B705" s="89">
        <v>10</v>
      </c>
      <c r="C705" s="1">
        <f>(B705/'[1]POBLACIÓN 2024'!$D$57)*1000</f>
        <v>6.4485550400294059E-3</v>
      </c>
      <c r="D705" s="28">
        <v>1</v>
      </c>
      <c r="E705" s="1">
        <f>(D705/'[1]POBLACIÓN 2024'!$B$29)*1000</f>
        <v>3.6344208732059591E-3</v>
      </c>
      <c r="F705" s="1">
        <f t="shared" si="96"/>
        <v>0.5636023652811043</v>
      </c>
      <c r="G705" s="28">
        <v>2</v>
      </c>
      <c r="H705" s="1">
        <f>(G705/'[1]POBLACIÓN 2024'!$D$29)*1000</f>
        <v>6.9618975347920838E-3</v>
      </c>
      <c r="I705" s="1">
        <f t="shared" si="97"/>
        <v>2.4002921807759341E-5</v>
      </c>
      <c r="J705" s="28">
        <v>1</v>
      </c>
      <c r="K705" s="1">
        <f>(J705/'[1]POBLACIÓN 2024'!$F$29)*1000</f>
        <v>5.1861571094434728E-3</v>
      </c>
      <c r="L705" s="1">
        <f t="shared" si="98"/>
        <v>1.7880602660212026E-5</v>
      </c>
      <c r="M705" s="28">
        <v>1</v>
      </c>
      <c r="N705" s="1">
        <f>(M705/'[1]POBLACIÓN 2024'!$H$29)*1000</f>
        <v>1.4307379746473231E-2</v>
      </c>
      <c r="O705" s="1">
        <f t="shared" si="90"/>
        <v>4.9328349866150793E-5</v>
      </c>
      <c r="P705" s="89">
        <f>0</f>
        <v>0</v>
      </c>
      <c r="Q705" s="1">
        <f>(P705/'[1]POBLACIÓN 2024'!$J$29)*1000</f>
        <v>0</v>
      </c>
      <c r="R705" s="1">
        <f t="shared" si="91"/>
        <v>0</v>
      </c>
      <c r="S705" s="89">
        <v>1</v>
      </c>
      <c r="T705" s="1">
        <f>(S705/'[1]POBLACIÓN 2024'!$L$29)*1000</f>
        <v>3.6509141889129034E-3</v>
      </c>
      <c r="U705" s="1">
        <f t="shared" si="92"/>
        <v>1.2587460152260439E-5</v>
      </c>
      <c r="V705" s="89">
        <v>2</v>
      </c>
      <c r="W705" s="1">
        <f>(V705/'[1]POBLACIÓN 2024'!$N$29)*1000</f>
        <v>9.5062907879289119E-3</v>
      </c>
      <c r="X705" s="1">
        <f t="shared" si="93"/>
        <v>3.2775368112523527E-5</v>
      </c>
      <c r="Y705" s="89">
        <v>2</v>
      </c>
      <c r="Z705" s="1">
        <f>(Y705/'[1]POBLACIÓN 2024'!$P$29)*1000</f>
        <v>1.6345745202523784E-2</v>
      </c>
      <c r="AA705" s="1">
        <f t="shared" si="94"/>
        <v>5.6356135956467093E-5</v>
      </c>
      <c r="AB705" s="89">
        <f>0</f>
        <v>0</v>
      </c>
      <c r="AC705" s="1">
        <f>(AB705/'[1]POBLACIÓN 2024'!$R$29)*1000</f>
        <v>0</v>
      </c>
      <c r="AD705" s="1">
        <f t="shared" si="95"/>
        <v>0</v>
      </c>
      <c r="AE705" s="28">
        <f>0</f>
        <v>0</v>
      </c>
    </row>
    <row r="706" spans="1:31" x14ac:dyDescent="0.25">
      <c r="A706" s="28" t="s">
        <v>1504</v>
      </c>
      <c r="B706" s="89">
        <v>10</v>
      </c>
      <c r="C706" s="1">
        <f>(B706/'[1]POBLACIÓN 2024'!$D$57)*1000</f>
        <v>6.4485550400294059E-3</v>
      </c>
      <c r="D706" s="28">
        <f>0</f>
        <v>0</v>
      </c>
      <c r="E706" s="1">
        <f>(D706/'[1]POBLACIÓN 2024'!$B$29)*1000</f>
        <v>0</v>
      </c>
      <c r="F706" s="1">
        <f t="shared" si="96"/>
        <v>0</v>
      </c>
      <c r="G706" s="28">
        <v>6</v>
      </c>
      <c r="H706" s="1">
        <f>(G706/'[1]POBLACIÓN 2024'!$D$29)*1000</f>
        <v>2.0885692604376251E-2</v>
      </c>
      <c r="I706" s="1">
        <f t="shared" si="97"/>
        <v>7.2008765423278015E-5</v>
      </c>
      <c r="J706" s="28">
        <f>0</f>
        <v>0</v>
      </c>
      <c r="K706" s="1">
        <f>(J706/'[1]POBLACIÓN 2024'!$F$29)*1000</f>
        <v>0</v>
      </c>
      <c r="L706" s="1">
        <f t="shared" si="98"/>
        <v>0</v>
      </c>
      <c r="M706" s="28">
        <f>0</f>
        <v>0</v>
      </c>
      <c r="N706" s="1">
        <f>(M706/'[1]POBLACIÓN 2024'!$H$29)*1000</f>
        <v>0</v>
      </c>
      <c r="O706" s="1">
        <f t="shared" si="90"/>
        <v>0</v>
      </c>
      <c r="P706" s="89">
        <f>0</f>
        <v>0</v>
      </c>
      <c r="Q706" s="1">
        <f>(P706/'[1]POBLACIÓN 2024'!$J$29)*1000</f>
        <v>0</v>
      </c>
      <c r="R706" s="1">
        <f t="shared" si="91"/>
        <v>0</v>
      </c>
      <c r="S706" s="89">
        <v>1</v>
      </c>
      <c r="T706" s="1">
        <f>(S706/'[1]POBLACIÓN 2024'!$L$29)*1000</f>
        <v>3.6509141889129034E-3</v>
      </c>
      <c r="U706" s="1">
        <f t="shared" si="92"/>
        <v>1.2587460152260439E-5</v>
      </c>
      <c r="V706" s="89">
        <v>3</v>
      </c>
      <c r="W706" s="1">
        <f>(V706/'[1]POBLACIÓN 2024'!$N$29)*1000</f>
        <v>1.4259436181893367E-2</v>
      </c>
      <c r="X706" s="1">
        <f t="shared" si="93"/>
        <v>4.9163052168785286E-5</v>
      </c>
      <c r="Y706" s="89">
        <f>0</f>
        <v>0</v>
      </c>
      <c r="Z706" s="1">
        <f>(Y706/'[1]POBLACIÓN 2024'!$P$29)*1000</f>
        <v>0</v>
      </c>
      <c r="AA706" s="1">
        <f t="shared" si="94"/>
        <v>0</v>
      </c>
      <c r="AB706" s="89">
        <f>0</f>
        <v>0</v>
      </c>
      <c r="AC706" s="1">
        <f>(AB706/'[1]POBLACIÓN 2024'!$R$29)*1000</f>
        <v>0</v>
      </c>
      <c r="AD706" s="1">
        <f t="shared" si="95"/>
        <v>0</v>
      </c>
      <c r="AE706" s="28">
        <f>0</f>
        <v>0</v>
      </c>
    </row>
    <row r="707" spans="1:31" x14ac:dyDescent="0.25">
      <c r="A707" s="28" t="s">
        <v>1448</v>
      </c>
      <c r="B707" s="89">
        <v>10</v>
      </c>
      <c r="C707" s="1">
        <f>(B707/'[1]POBLACIÓN 2024'!$D$57)*1000</f>
        <v>6.4485550400294059E-3</v>
      </c>
      <c r="D707" s="28">
        <v>2</v>
      </c>
      <c r="E707" s="1">
        <f>(D707/'[1]POBLACIÓN 2024'!$B$29)*1000</f>
        <v>7.2688417464119182E-3</v>
      </c>
      <c r="F707" s="1">
        <f t="shared" si="96"/>
        <v>1.1272047305622086</v>
      </c>
      <c r="G707" s="28">
        <v>1</v>
      </c>
      <c r="H707" s="1">
        <f>(G707/'[1]POBLACIÓN 2024'!$D$29)*1000</f>
        <v>3.4809487673960419E-3</v>
      </c>
      <c r="I707" s="1">
        <f t="shared" si="97"/>
        <v>1.200146090387967E-5</v>
      </c>
      <c r="J707" s="28">
        <v>2</v>
      </c>
      <c r="K707" s="1">
        <f>(J707/'[1]POBLACIÓN 2024'!$F$29)*1000</f>
        <v>1.0372314218886946E-2</v>
      </c>
      <c r="L707" s="1">
        <f t="shared" si="98"/>
        <v>3.5761205320424052E-5</v>
      </c>
      <c r="M707" s="28">
        <f>0</f>
        <v>0</v>
      </c>
      <c r="N707" s="1">
        <f>(M707/'[1]POBLACIÓN 2024'!$H$29)*1000</f>
        <v>0</v>
      </c>
      <c r="O707" s="1">
        <f t="shared" si="90"/>
        <v>0</v>
      </c>
      <c r="P707" s="89">
        <f>0</f>
        <v>0</v>
      </c>
      <c r="Q707" s="1">
        <f>(P707/'[1]POBLACIÓN 2024'!$J$29)*1000</f>
        <v>0</v>
      </c>
      <c r="R707" s="1">
        <f t="shared" si="91"/>
        <v>0</v>
      </c>
      <c r="S707" s="89">
        <v>3</v>
      </c>
      <c r="T707" s="1">
        <f>(S707/'[1]POBLACIÓN 2024'!$L$29)*1000</f>
        <v>1.0952742566738711E-2</v>
      </c>
      <c r="U707" s="1">
        <f t="shared" si="92"/>
        <v>3.7762380456781316E-5</v>
      </c>
      <c r="V707" s="89">
        <v>1</v>
      </c>
      <c r="W707" s="1">
        <f>(V707/'[1]POBLACIÓN 2024'!$N$29)*1000</f>
        <v>4.753145393964456E-3</v>
      </c>
      <c r="X707" s="1">
        <f t="shared" si="93"/>
        <v>1.6387684056261763E-5</v>
      </c>
      <c r="Y707" s="89">
        <v>1</v>
      </c>
      <c r="Z707" s="1">
        <f>(Y707/'[1]POBLACIÓN 2024'!$P$29)*1000</f>
        <v>8.1728726012618921E-3</v>
      </c>
      <c r="AA707" s="1">
        <f t="shared" si="94"/>
        <v>2.8178067978233547E-5</v>
      </c>
      <c r="AB707" s="89">
        <f>0</f>
        <v>0</v>
      </c>
      <c r="AC707" s="1">
        <f>(AB707/'[1]POBLACIÓN 2024'!$R$29)*1000</f>
        <v>0</v>
      </c>
      <c r="AD707" s="1">
        <f t="shared" si="95"/>
        <v>0</v>
      </c>
      <c r="AE707" s="28">
        <f>0</f>
        <v>0</v>
      </c>
    </row>
    <row r="708" spans="1:31" x14ac:dyDescent="0.25">
      <c r="A708" s="28" t="s">
        <v>1453</v>
      </c>
      <c r="B708" s="89">
        <v>9</v>
      </c>
      <c r="C708" s="1">
        <f>(B708/'[1]POBLACIÓN 2024'!$D$57)*1000</f>
        <v>5.8036995360264644E-3</v>
      </c>
      <c r="D708" s="28">
        <f>0</f>
        <v>0</v>
      </c>
      <c r="E708" s="1">
        <f>(D708/'[1]POBLACIÓN 2024'!$B$29)*1000</f>
        <v>0</v>
      </c>
      <c r="F708" s="1">
        <f t="shared" si="96"/>
        <v>0</v>
      </c>
      <c r="G708" s="28">
        <v>2</v>
      </c>
      <c r="H708" s="1">
        <f>(G708/'[1]POBLACIÓN 2024'!$D$29)*1000</f>
        <v>6.9618975347920838E-3</v>
      </c>
      <c r="I708" s="1">
        <f t="shared" si="97"/>
        <v>2.4002921807759341E-5</v>
      </c>
      <c r="J708" s="28">
        <v>3</v>
      </c>
      <c r="K708" s="1">
        <f>(J708/'[1]POBLACIÓN 2024'!$F$29)*1000</f>
        <v>1.5558471328330423E-2</v>
      </c>
      <c r="L708" s="1">
        <f t="shared" si="98"/>
        <v>5.3641807980636096E-5</v>
      </c>
      <c r="M708" s="28">
        <v>2</v>
      </c>
      <c r="N708" s="1">
        <f>(M708/'[1]POBLACIÓN 2024'!$H$29)*1000</f>
        <v>2.8614759492946461E-2</v>
      </c>
      <c r="O708" s="1">
        <f t="shared" si="90"/>
        <v>9.8656699732301587E-5</v>
      </c>
      <c r="P708" s="89">
        <f>0</f>
        <v>0</v>
      </c>
      <c r="Q708" s="1">
        <f>(P708/'[1]POBLACIÓN 2024'!$J$29)*1000</f>
        <v>0</v>
      </c>
      <c r="R708" s="1">
        <f t="shared" si="91"/>
        <v>0</v>
      </c>
      <c r="S708" s="89">
        <f>0</f>
        <v>0</v>
      </c>
      <c r="T708" s="1">
        <f>(S708/'[1]POBLACIÓN 2024'!$L$29)*1000</f>
        <v>0</v>
      </c>
      <c r="U708" s="1">
        <f t="shared" si="92"/>
        <v>0</v>
      </c>
      <c r="V708" s="89">
        <v>1</v>
      </c>
      <c r="W708" s="1">
        <f>(V708/'[1]POBLACIÓN 2024'!$N$29)*1000</f>
        <v>4.753145393964456E-3</v>
      </c>
      <c r="X708" s="1">
        <f t="shared" si="93"/>
        <v>1.6387684056261763E-5</v>
      </c>
      <c r="Y708" s="89">
        <v>1</v>
      </c>
      <c r="Z708" s="1">
        <f>(Y708/'[1]POBLACIÓN 2024'!$P$29)*1000</f>
        <v>8.1728726012618921E-3</v>
      </c>
      <c r="AA708" s="1">
        <f t="shared" si="94"/>
        <v>2.8178067978233547E-5</v>
      </c>
      <c r="AB708" s="89">
        <f>0</f>
        <v>0</v>
      </c>
      <c r="AC708" s="1">
        <f>(AB708/'[1]POBLACIÓN 2024'!$R$29)*1000</f>
        <v>0</v>
      </c>
      <c r="AD708" s="1">
        <f t="shared" si="95"/>
        <v>0</v>
      </c>
      <c r="AE708" s="28">
        <f>0</f>
        <v>0</v>
      </c>
    </row>
    <row r="709" spans="1:31" x14ac:dyDescent="0.25">
      <c r="A709" s="28" t="s">
        <v>1438</v>
      </c>
      <c r="B709" s="89">
        <v>9</v>
      </c>
      <c r="C709" s="1">
        <f>(B709/'[1]POBLACIÓN 2024'!$D$57)*1000</f>
        <v>5.8036995360264644E-3</v>
      </c>
      <c r="D709" s="28">
        <v>1</v>
      </c>
      <c r="E709" s="1">
        <f>(D709/'[1]POBLACIÓN 2024'!$B$29)*1000</f>
        <v>3.6344208732059591E-3</v>
      </c>
      <c r="F709" s="1">
        <f t="shared" si="96"/>
        <v>0.62622485031233821</v>
      </c>
      <c r="G709" s="28">
        <v>2</v>
      </c>
      <c r="H709" s="1">
        <f>(G709/'[1]POBLACIÓN 2024'!$D$29)*1000</f>
        <v>6.9618975347920838E-3</v>
      </c>
      <c r="I709" s="1">
        <f t="shared" si="97"/>
        <v>2.4002921807759341E-5</v>
      </c>
      <c r="J709" s="28">
        <v>2</v>
      </c>
      <c r="K709" s="1">
        <f>(J709/'[1]POBLACIÓN 2024'!$F$29)*1000</f>
        <v>1.0372314218886946E-2</v>
      </c>
      <c r="L709" s="1">
        <f t="shared" si="98"/>
        <v>3.5761205320424052E-5</v>
      </c>
      <c r="M709" s="28">
        <f>0</f>
        <v>0</v>
      </c>
      <c r="N709" s="1">
        <f>(M709/'[1]POBLACIÓN 2024'!$H$29)*1000</f>
        <v>0</v>
      </c>
      <c r="O709" s="1">
        <f t="shared" si="90"/>
        <v>0</v>
      </c>
      <c r="P709" s="89">
        <f>0</f>
        <v>0</v>
      </c>
      <c r="Q709" s="1">
        <f>(P709/'[1]POBLACIÓN 2024'!$J$29)*1000</f>
        <v>0</v>
      </c>
      <c r="R709" s="1">
        <f t="shared" si="91"/>
        <v>0</v>
      </c>
      <c r="S709" s="89">
        <v>1</v>
      </c>
      <c r="T709" s="1">
        <f>(S709/'[1]POBLACIÓN 2024'!$L$29)*1000</f>
        <v>3.6509141889129034E-3</v>
      </c>
      <c r="U709" s="1">
        <f t="shared" si="92"/>
        <v>1.2587460152260439E-5</v>
      </c>
      <c r="V709" s="89">
        <f>0</f>
        <v>0</v>
      </c>
      <c r="W709" s="1">
        <f>(V709/'[1]POBLACIÓN 2024'!$N$29)*1000</f>
        <v>0</v>
      </c>
      <c r="X709" s="1">
        <f t="shared" si="93"/>
        <v>0</v>
      </c>
      <c r="Y709" s="89">
        <v>2</v>
      </c>
      <c r="Z709" s="1">
        <f>(Y709/'[1]POBLACIÓN 2024'!$P$29)*1000</f>
        <v>1.6345745202523784E-2</v>
      </c>
      <c r="AA709" s="1">
        <f t="shared" si="94"/>
        <v>5.6356135956467093E-5</v>
      </c>
      <c r="AB709" s="89">
        <v>1</v>
      </c>
      <c r="AC709" s="1">
        <f>(AB709/'[1]POBLACIÓN 2024'!$R$29)*1000</f>
        <v>1.8286550242296792E-2</v>
      </c>
      <c r="AD709" s="1">
        <f t="shared" si="95"/>
        <v>6.3047557566878377E-5</v>
      </c>
      <c r="AE709" s="28">
        <f>0</f>
        <v>0</v>
      </c>
    </row>
    <row r="710" spans="1:31" x14ac:dyDescent="0.25">
      <c r="A710" s="28" t="s">
        <v>1444</v>
      </c>
      <c r="B710" s="89">
        <v>9</v>
      </c>
      <c r="C710" s="1">
        <f>(B710/'[1]POBLACIÓN 2024'!$D$57)*1000</f>
        <v>5.8036995360264644E-3</v>
      </c>
      <c r="D710" s="28">
        <v>2</v>
      </c>
      <c r="E710" s="1">
        <f>(D710/'[1]POBLACIÓN 2024'!$B$29)*1000</f>
        <v>7.2688417464119182E-3</v>
      </c>
      <c r="F710" s="1">
        <f t="shared" si="96"/>
        <v>1.2524497006246764</v>
      </c>
      <c r="G710" s="28">
        <v>1</v>
      </c>
      <c r="H710" s="1">
        <f>(G710/'[1]POBLACIÓN 2024'!$D$29)*1000</f>
        <v>3.4809487673960419E-3</v>
      </c>
      <c r="I710" s="1">
        <f t="shared" si="97"/>
        <v>1.200146090387967E-5</v>
      </c>
      <c r="J710" s="28">
        <v>1</v>
      </c>
      <c r="K710" s="1">
        <f>(J710/'[1]POBLACIÓN 2024'!$F$29)*1000</f>
        <v>5.1861571094434728E-3</v>
      </c>
      <c r="L710" s="1">
        <f t="shared" si="98"/>
        <v>1.7880602660212026E-5</v>
      </c>
      <c r="M710" s="28">
        <f>0</f>
        <v>0</v>
      </c>
      <c r="N710" s="1">
        <f>(M710/'[1]POBLACIÓN 2024'!$H$29)*1000</f>
        <v>0</v>
      </c>
      <c r="O710" s="1">
        <f t="shared" si="90"/>
        <v>0</v>
      </c>
      <c r="P710" s="89">
        <f>0</f>
        <v>0</v>
      </c>
      <c r="Q710" s="1">
        <f>(P710/'[1]POBLACIÓN 2024'!$J$29)*1000</f>
        <v>0</v>
      </c>
      <c r="R710" s="1">
        <f t="shared" si="91"/>
        <v>0</v>
      </c>
      <c r="S710" s="89">
        <v>2</v>
      </c>
      <c r="T710" s="1">
        <f>(S710/'[1]POBLACIÓN 2024'!$L$29)*1000</f>
        <v>7.3018283778258069E-3</v>
      </c>
      <c r="U710" s="1">
        <f t="shared" si="92"/>
        <v>2.5174920304520877E-5</v>
      </c>
      <c r="V710" s="89">
        <v>2</v>
      </c>
      <c r="W710" s="1">
        <f>(V710/'[1]POBLACIÓN 2024'!$N$29)*1000</f>
        <v>9.5062907879289119E-3</v>
      </c>
      <c r="X710" s="1">
        <f t="shared" si="93"/>
        <v>3.2775368112523527E-5</v>
      </c>
      <c r="Y710" s="89">
        <v>1</v>
      </c>
      <c r="Z710" s="1">
        <f>(Y710/'[1]POBLACIÓN 2024'!$P$29)*1000</f>
        <v>8.1728726012618921E-3</v>
      </c>
      <c r="AA710" s="1">
        <f t="shared" si="94"/>
        <v>2.8178067978233547E-5</v>
      </c>
      <c r="AB710" s="89">
        <f>0</f>
        <v>0</v>
      </c>
      <c r="AC710" s="1">
        <f>(AB710/'[1]POBLACIÓN 2024'!$R$29)*1000</f>
        <v>0</v>
      </c>
      <c r="AD710" s="1">
        <f t="shared" si="95"/>
        <v>0</v>
      </c>
      <c r="AE710" s="28">
        <f>0</f>
        <v>0</v>
      </c>
    </row>
    <row r="711" spans="1:31" x14ac:dyDescent="0.25">
      <c r="A711" s="28" t="s">
        <v>1450</v>
      </c>
      <c r="B711" s="89">
        <v>9</v>
      </c>
      <c r="C711" s="1">
        <f>(B711/'[1]POBLACIÓN 2024'!$D$57)*1000</f>
        <v>5.8036995360264644E-3</v>
      </c>
      <c r="D711" s="28">
        <v>2</v>
      </c>
      <c r="E711" s="1">
        <f>(D711/'[1]POBLACIÓN 2024'!$B$29)*1000</f>
        <v>7.2688417464119182E-3</v>
      </c>
      <c r="F711" s="1">
        <f t="shared" si="96"/>
        <v>1.2524497006246764</v>
      </c>
      <c r="G711" s="28">
        <v>2</v>
      </c>
      <c r="H711" s="1">
        <f>(G711/'[1]POBLACIÓN 2024'!$D$29)*1000</f>
        <v>6.9618975347920838E-3</v>
      </c>
      <c r="I711" s="1">
        <f t="shared" si="97"/>
        <v>2.4002921807759341E-5</v>
      </c>
      <c r="J711" s="28">
        <f>0</f>
        <v>0</v>
      </c>
      <c r="K711" s="1">
        <f>(J711/'[1]POBLACIÓN 2024'!$F$29)*1000</f>
        <v>0</v>
      </c>
      <c r="L711" s="1">
        <f t="shared" si="98"/>
        <v>0</v>
      </c>
      <c r="M711" s="28">
        <f>0</f>
        <v>0</v>
      </c>
      <c r="N711" s="1">
        <f>(M711/'[1]POBLACIÓN 2024'!$H$29)*1000</f>
        <v>0</v>
      </c>
      <c r="O711" s="1">
        <f t="shared" ref="O711:O739" si="99">N711/$C$7</f>
        <v>0</v>
      </c>
      <c r="P711" s="89">
        <f>0</f>
        <v>0</v>
      </c>
      <c r="Q711" s="1">
        <f>(P711/'[1]POBLACIÓN 2024'!$J$29)*1000</f>
        <v>0</v>
      </c>
      <c r="R711" s="1">
        <f t="shared" ref="R711:R739" si="100">Q711/$C$7</f>
        <v>0</v>
      </c>
      <c r="S711" s="89">
        <v>2</v>
      </c>
      <c r="T711" s="1">
        <f>(S711/'[1]POBLACIÓN 2024'!$L$29)*1000</f>
        <v>7.3018283778258069E-3</v>
      </c>
      <c r="U711" s="1">
        <f t="shared" ref="U711:U739" si="101">T711/$C$7</f>
        <v>2.5174920304520877E-5</v>
      </c>
      <c r="V711" s="89">
        <v>3</v>
      </c>
      <c r="W711" s="1">
        <f>(V711/'[1]POBLACIÓN 2024'!$N$29)*1000</f>
        <v>1.4259436181893367E-2</v>
      </c>
      <c r="X711" s="1">
        <f t="shared" ref="X711:X739" si="102">W711/$C$7</f>
        <v>4.9163052168785286E-5</v>
      </c>
      <c r="Y711" s="89">
        <f>0</f>
        <v>0</v>
      </c>
      <c r="Z711" s="1">
        <f>(Y711/'[1]POBLACIÓN 2024'!$P$29)*1000</f>
        <v>0</v>
      </c>
      <c r="AA711" s="1">
        <f t="shared" ref="AA711:AA739" si="103">Z711/$C$7</f>
        <v>0</v>
      </c>
      <c r="AB711" s="89">
        <f>0</f>
        <v>0</v>
      </c>
      <c r="AC711" s="1">
        <f>(AB711/'[1]POBLACIÓN 2024'!$R$29)*1000</f>
        <v>0</v>
      </c>
      <c r="AD711" s="1">
        <f t="shared" ref="AD711:AD739" si="104">AC711/$C$7</f>
        <v>0</v>
      </c>
      <c r="AE711" s="28">
        <f>0</f>
        <v>0</v>
      </c>
    </row>
    <row r="712" spans="1:31" x14ac:dyDescent="0.25">
      <c r="A712" s="28" t="s">
        <v>1451</v>
      </c>
      <c r="B712" s="89">
        <v>9</v>
      </c>
      <c r="C712" s="1">
        <f>(B712/'[1]POBLACIÓN 2024'!$D$57)*1000</f>
        <v>5.8036995360264644E-3</v>
      </c>
      <c r="D712" s="28">
        <f>0</f>
        <v>0</v>
      </c>
      <c r="E712" s="1">
        <f>(D712/'[1]POBLACIÓN 2024'!$B$29)*1000</f>
        <v>0</v>
      </c>
      <c r="F712" s="1">
        <f t="shared" ref="F712:F739" si="105">E712/C712</f>
        <v>0</v>
      </c>
      <c r="G712" s="28">
        <v>5</v>
      </c>
      <c r="H712" s="1">
        <f>(G712/'[1]POBLACIÓN 2024'!$D$29)*1000</f>
        <v>1.7404743836980208E-2</v>
      </c>
      <c r="I712" s="1">
        <f t="shared" ref="I712:I739" si="106">H712/$C$7</f>
        <v>6.0007304519398342E-5</v>
      </c>
      <c r="J712" s="28">
        <v>1</v>
      </c>
      <c r="K712" s="1">
        <f>(J712/'[1]POBLACIÓN 2024'!$F$29)*1000</f>
        <v>5.1861571094434728E-3</v>
      </c>
      <c r="L712" s="1">
        <f t="shared" ref="L712:L739" si="107">K712/$C$7</f>
        <v>1.7880602660212026E-5</v>
      </c>
      <c r="M712" s="28">
        <f>0</f>
        <v>0</v>
      </c>
      <c r="N712" s="1">
        <f>(M712/'[1]POBLACIÓN 2024'!$H$29)*1000</f>
        <v>0</v>
      </c>
      <c r="O712" s="1">
        <f t="shared" si="99"/>
        <v>0</v>
      </c>
      <c r="P712" s="89">
        <f>0</f>
        <v>0</v>
      </c>
      <c r="Q712" s="1">
        <f>(P712/'[1]POBLACIÓN 2024'!$J$29)*1000</f>
        <v>0</v>
      </c>
      <c r="R712" s="1">
        <f t="shared" si="100"/>
        <v>0</v>
      </c>
      <c r="S712" s="89">
        <f>0</f>
        <v>0</v>
      </c>
      <c r="T712" s="1">
        <f>(S712/'[1]POBLACIÓN 2024'!$L$29)*1000</f>
        <v>0</v>
      </c>
      <c r="U712" s="1">
        <f t="shared" si="101"/>
        <v>0</v>
      </c>
      <c r="V712" s="89">
        <v>1</v>
      </c>
      <c r="W712" s="1">
        <f>(V712/'[1]POBLACIÓN 2024'!$N$29)*1000</f>
        <v>4.753145393964456E-3</v>
      </c>
      <c r="X712" s="1">
        <f t="shared" si="102"/>
        <v>1.6387684056261763E-5</v>
      </c>
      <c r="Y712" s="89">
        <v>1</v>
      </c>
      <c r="Z712" s="1">
        <f>(Y712/'[1]POBLACIÓN 2024'!$P$29)*1000</f>
        <v>8.1728726012618921E-3</v>
      </c>
      <c r="AA712" s="1">
        <f t="shared" si="103"/>
        <v>2.8178067978233547E-5</v>
      </c>
      <c r="AB712" s="89">
        <v>1</v>
      </c>
      <c r="AC712" s="1">
        <f>(AB712/'[1]POBLACIÓN 2024'!$R$29)*1000</f>
        <v>1.8286550242296792E-2</v>
      </c>
      <c r="AD712" s="1">
        <f t="shared" si="104"/>
        <v>6.3047557566878377E-5</v>
      </c>
      <c r="AE712" s="28">
        <f>0</f>
        <v>0</v>
      </c>
    </row>
    <row r="713" spans="1:31" x14ac:dyDescent="0.25">
      <c r="A713" s="28" t="s">
        <v>1505</v>
      </c>
      <c r="B713" s="89">
        <v>8</v>
      </c>
      <c r="C713" s="1">
        <f>(B713/'[1]POBLACIÓN 2024'!$D$57)*1000</f>
        <v>5.1588440320235237E-3</v>
      </c>
      <c r="D713" s="28">
        <v>2</v>
      </c>
      <c r="E713" s="1">
        <f>(D713/'[1]POBLACIÓN 2024'!$B$29)*1000</f>
        <v>7.2688417464119182E-3</v>
      </c>
      <c r="F713" s="1">
        <f t="shared" si="105"/>
        <v>1.409005913202761</v>
      </c>
      <c r="G713" s="28">
        <v>1</v>
      </c>
      <c r="H713" s="1">
        <f>(G713/'[1]POBLACIÓN 2024'!$D$29)*1000</f>
        <v>3.4809487673960419E-3</v>
      </c>
      <c r="I713" s="1">
        <f t="shared" si="106"/>
        <v>1.200146090387967E-5</v>
      </c>
      <c r="J713" s="28">
        <v>2</v>
      </c>
      <c r="K713" s="1">
        <f>(J713/'[1]POBLACIÓN 2024'!$F$29)*1000</f>
        <v>1.0372314218886946E-2</v>
      </c>
      <c r="L713" s="1">
        <f t="shared" si="107"/>
        <v>3.5761205320424052E-5</v>
      </c>
      <c r="M713" s="28">
        <v>1</v>
      </c>
      <c r="N713" s="1">
        <f>(M713/'[1]POBLACIÓN 2024'!$H$29)*1000</f>
        <v>1.4307379746473231E-2</v>
      </c>
      <c r="O713" s="1">
        <f t="shared" si="99"/>
        <v>4.9328349866150793E-5</v>
      </c>
      <c r="P713" s="89">
        <v>1</v>
      </c>
      <c r="Q713" s="1">
        <f>(P713/'[1]POBLACIÓN 2024'!$J$29)*1000</f>
        <v>1.5561053794562968E-2</v>
      </c>
      <c r="R713" s="1">
        <f t="shared" si="100"/>
        <v>5.3650711693272074E-5</v>
      </c>
      <c r="S713" s="89">
        <f>0</f>
        <v>0</v>
      </c>
      <c r="T713" s="1">
        <f>(S713/'[1]POBLACIÓN 2024'!$L$29)*1000</f>
        <v>0</v>
      </c>
      <c r="U713" s="1">
        <f t="shared" si="101"/>
        <v>0</v>
      </c>
      <c r="V713" s="89">
        <v>1</v>
      </c>
      <c r="W713" s="1">
        <f>(V713/'[1]POBLACIÓN 2024'!$N$29)*1000</f>
        <v>4.753145393964456E-3</v>
      </c>
      <c r="X713" s="1">
        <f t="shared" si="102"/>
        <v>1.6387684056261763E-5</v>
      </c>
      <c r="Y713" s="89">
        <f>0</f>
        <v>0</v>
      </c>
      <c r="Z713" s="1">
        <f>(Y713/'[1]POBLACIÓN 2024'!$P$29)*1000</f>
        <v>0</v>
      </c>
      <c r="AA713" s="1">
        <f t="shared" si="103"/>
        <v>0</v>
      </c>
      <c r="AB713" s="89">
        <f>0</f>
        <v>0</v>
      </c>
      <c r="AC713" s="1">
        <f>(AB713/'[1]POBLACIÓN 2024'!$R$29)*1000</f>
        <v>0</v>
      </c>
      <c r="AD713" s="1">
        <f t="shared" si="104"/>
        <v>0</v>
      </c>
      <c r="AE713" s="28">
        <f>0</f>
        <v>0</v>
      </c>
    </row>
    <row r="714" spans="1:31" x14ac:dyDescent="0.25">
      <c r="A714" s="28" t="s">
        <v>1473</v>
      </c>
      <c r="B714" s="89">
        <v>7</v>
      </c>
      <c r="C714" s="1">
        <f>(B714/'[1]POBLACIÓN 2024'!$D$57)*1000</f>
        <v>4.5139885280205839E-3</v>
      </c>
      <c r="D714" s="28">
        <f>0</f>
        <v>0</v>
      </c>
      <c r="E714" s="1">
        <f>(D714/'[1]POBLACIÓN 2024'!$B$29)*1000</f>
        <v>0</v>
      </c>
      <c r="F714" s="1">
        <f t="shared" si="105"/>
        <v>0</v>
      </c>
      <c r="G714" s="28">
        <v>1</v>
      </c>
      <c r="H714" s="1">
        <f>(G714/'[1]POBLACIÓN 2024'!$D$29)*1000</f>
        <v>3.4809487673960419E-3</v>
      </c>
      <c r="I714" s="1">
        <f t="shared" si="106"/>
        <v>1.200146090387967E-5</v>
      </c>
      <c r="J714" s="28">
        <f>0</f>
        <v>0</v>
      </c>
      <c r="K714" s="1">
        <f>(J714/'[1]POBLACIÓN 2024'!$F$29)*1000</f>
        <v>0</v>
      </c>
      <c r="L714" s="1">
        <f t="shared" si="107"/>
        <v>0</v>
      </c>
      <c r="M714" s="28">
        <f>0</f>
        <v>0</v>
      </c>
      <c r="N714" s="1">
        <f>(M714/'[1]POBLACIÓN 2024'!$H$29)*1000</f>
        <v>0</v>
      </c>
      <c r="O714" s="1">
        <f t="shared" si="99"/>
        <v>0</v>
      </c>
      <c r="P714" s="89">
        <f>0</f>
        <v>0</v>
      </c>
      <c r="Q714" s="1">
        <f>(P714/'[1]POBLACIÓN 2024'!$J$29)*1000</f>
        <v>0</v>
      </c>
      <c r="R714" s="1">
        <f t="shared" si="100"/>
        <v>0</v>
      </c>
      <c r="S714" s="89">
        <v>3</v>
      </c>
      <c r="T714" s="1">
        <f>(S714/'[1]POBLACIÓN 2024'!$L$29)*1000</f>
        <v>1.0952742566738711E-2</v>
      </c>
      <c r="U714" s="1">
        <f t="shared" si="101"/>
        <v>3.7762380456781316E-5</v>
      </c>
      <c r="V714" s="89">
        <v>3</v>
      </c>
      <c r="W714" s="1">
        <f>(V714/'[1]POBLACIÓN 2024'!$N$29)*1000</f>
        <v>1.4259436181893367E-2</v>
      </c>
      <c r="X714" s="1">
        <f t="shared" si="102"/>
        <v>4.9163052168785286E-5</v>
      </c>
      <c r="Y714" s="89">
        <f>0</f>
        <v>0</v>
      </c>
      <c r="Z714" s="1">
        <f>(Y714/'[1]POBLACIÓN 2024'!$P$29)*1000</f>
        <v>0</v>
      </c>
      <c r="AA714" s="1">
        <f t="shared" si="103"/>
        <v>0</v>
      </c>
      <c r="AB714" s="89">
        <f>0</f>
        <v>0</v>
      </c>
      <c r="AC714" s="1">
        <f>(AB714/'[1]POBLACIÓN 2024'!$R$29)*1000</f>
        <v>0</v>
      </c>
      <c r="AD714" s="1">
        <f t="shared" si="104"/>
        <v>0</v>
      </c>
      <c r="AE714" s="28">
        <f>0</f>
        <v>0</v>
      </c>
    </row>
    <row r="715" spans="1:31" x14ac:dyDescent="0.25">
      <c r="A715" s="28" t="s">
        <v>1457</v>
      </c>
      <c r="B715" s="89">
        <v>7</v>
      </c>
      <c r="C715" s="1">
        <f>(B715/'[1]POBLACIÓN 2024'!$D$57)*1000</f>
        <v>4.5139885280205839E-3</v>
      </c>
      <c r="D715" s="28">
        <f>0</f>
        <v>0</v>
      </c>
      <c r="E715" s="1">
        <f>(D715/'[1]POBLACIÓN 2024'!$B$29)*1000</f>
        <v>0</v>
      </c>
      <c r="F715" s="1">
        <f t="shared" si="105"/>
        <v>0</v>
      </c>
      <c r="G715" s="28">
        <v>3</v>
      </c>
      <c r="H715" s="1">
        <f>(G715/'[1]POBLACIÓN 2024'!$D$29)*1000</f>
        <v>1.0442846302188126E-2</v>
      </c>
      <c r="I715" s="1">
        <f t="shared" si="106"/>
        <v>3.6004382711639008E-5</v>
      </c>
      <c r="J715" s="28">
        <f>0</f>
        <v>0</v>
      </c>
      <c r="K715" s="1">
        <f>(J715/'[1]POBLACIÓN 2024'!$F$29)*1000</f>
        <v>0</v>
      </c>
      <c r="L715" s="1">
        <f t="shared" si="107"/>
        <v>0</v>
      </c>
      <c r="M715" s="28">
        <f>0</f>
        <v>0</v>
      </c>
      <c r="N715" s="1">
        <f>(M715/'[1]POBLACIÓN 2024'!$H$29)*1000</f>
        <v>0</v>
      </c>
      <c r="O715" s="1">
        <f t="shared" si="99"/>
        <v>0</v>
      </c>
      <c r="P715" s="89">
        <v>1</v>
      </c>
      <c r="Q715" s="1">
        <f>(P715/'[1]POBLACIÓN 2024'!$J$29)*1000</f>
        <v>1.5561053794562968E-2</v>
      </c>
      <c r="R715" s="1">
        <f t="shared" si="100"/>
        <v>5.3650711693272074E-5</v>
      </c>
      <c r="S715" s="89">
        <f>0</f>
        <v>0</v>
      </c>
      <c r="T715" s="1">
        <f>(S715/'[1]POBLACIÓN 2024'!$L$29)*1000</f>
        <v>0</v>
      </c>
      <c r="U715" s="1">
        <f t="shared" si="101"/>
        <v>0</v>
      </c>
      <c r="V715" s="89">
        <v>1</v>
      </c>
      <c r="W715" s="1">
        <f>(V715/'[1]POBLACIÓN 2024'!$N$29)*1000</f>
        <v>4.753145393964456E-3</v>
      </c>
      <c r="X715" s="1">
        <f t="shared" si="102"/>
        <v>1.6387684056261763E-5</v>
      </c>
      <c r="Y715" s="89">
        <v>2</v>
      </c>
      <c r="Z715" s="1">
        <f>(Y715/'[1]POBLACIÓN 2024'!$P$29)*1000</f>
        <v>1.6345745202523784E-2</v>
      </c>
      <c r="AA715" s="1">
        <f t="shared" si="103"/>
        <v>5.6356135956467093E-5</v>
      </c>
      <c r="AB715" s="89">
        <f>0</f>
        <v>0</v>
      </c>
      <c r="AC715" s="1">
        <f>(AB715/'[1]POBLACIÓN 2024'!$R$29)*1000</f>
        <v>0</v>
      </c>
      <c r="AD715" s="1">
        <f t="shared" si="104"/>
        <v>0</v>
      </c>
      <c r="AE715" s="28">
        <f>0</f>
        <v>0</v>
      </c>
    </row>
    <row r="716" spans="1:31" x14ac:dyDescent="0.25">
      <c r="A716" s="28" t="s">
        <v>1506</v>
      </c>
      <c r="B716" s="89">
        <v>7</v>
      </c>
      <c r="C716" s="1">
        <f>(B716/'[1]POBLACIÓN 2024'!$D$57)*1000</f>
        <v>4.5139885280205839E-3</v>
      </c>
      <c r="D716" s="28">
        <v>2</v>
      </c>
      <c r="E716" s="1">
        <f>(D716/'[1]POBLACIÓN 2024'!$B$29)*1000</f>
        <v>7.2688417464119182E-3</v>
      </c>
      <c r="F716" s="1">
        <f t="shared" si="105"/>
        <v>1.6102924722317264</v>
      </c>
      <c r="G716" s="28">
        <v>2</v>
      </c>
      <c r="H716" s="1">
        <f>(G716/'[1]POBLACIÓN 2024'!$D$29)*1000</f>
        <v>6.9618975347920838E-3</v>
      </c>
      <c r="I716" s="1">
        <f t="shared" si="106"/>
        <v>2.4002921807759341E-5</v>
      </c>
      <c r="J716" s="28">
        <f>0</f>
        <v>0</v>
      </c>
      <c r="K716" s="1">
        <f>(J716/'[1]POBLACIÓN 2024'!$F$29)*1000</f>
        <v>0</v>
      </c>
      <c r="L716" s="1">
        <f t="shared" si="107"/>
        <v>0</v>
      </c>
      <c r="M716" s="28">
        <f>0</f>
        <v>0</v>
      </c>
      <c r="N716" s="1">
        <f>(M716/'[1]POBLACIÓN 2024'!$H$29)*1000</f>
        <v>0</v>
      </c>
      <c r="O716" s="1">
        <f t="shared" si="99"/>
        <v>0</v>
      </c>
      <c r="P716" s="89">
        <f>0</f>
        <v>0</v>
      </c>
      <c r="Q716" s="1">
        <f>(P716/'[1]POBLACIÓN 2024'!$J$29)*1000</f>
        <v>0</v>
      </c>
      <c r="R716" s="1">
        <f t="shared" si="100"/>
        <v>0</v>
      </c>
      <c r="S716" s="89">
        <v>2</v>
      </c>
      <c r="T716" s="1">
        <f>(S716/'[1]POBLACIÓN 2024'!$L$29)*1000</f>
        <v>7.3018283778258069E-3</v>
      </c>
      <c r="U716" s="1">
        <f t="shared" si="101"/>
        <v>2.5174920304520877E-5</v>
      </c>
      <c r="V716" s="89">
        <v>1</v>
      </c>
      <c r="W716" s="1">
        <f>(V716/'[1]POBLACIÓN 2024'!$N$29)*1000</f>
        <v>4.753145393964456E-3</v>
      </c>
      <c r="X716" s="1">
        <f t="shared" si="102"/>
        <v>1.6387684056261763E-5</v>
      </c>
      <c r="Y716" s="89">
        <f>0</f>
        <v>0</v>
      </c>
      <c r="Z716" s="1">
        <f>(Y716/'[1]POBLACIÓN 2024'!$P$29)*1000</f>
        <v>0</v>
      </c>
      <c r="AA716" s="1">
        <f t="shared" si="103"/>
        <v>0</v>
      </c>
      <c r="AB716" s="89">
        <f>0</f>
        <v>0</v>
      </c>
      <c r="AC716" s="1">
        <f>(AB716/'[1]POBLACIÓN 2024'!$R$29)*1000</f>
        <v>0</v>
      </c>
      <c r="AD716" s="1">
        <f t="shared" si="104"/>
        <v>0</v>
      </c>
      <c r="AE716" s="28">
        <f>0</f>
        <v>0</v>
      </c>
    </row>
    <row r="717" spans="1:31" x14ac:dyDescent="0.25">
      <c r="A717" s="28" t="s">
        <v>1454</v>
      </c>
      <c r="B717" s="89">
        <v>6</v>
      </c>
      <c r="C717" s="1">
        <f>(B717/'[1]POBLACIÓN 2024'!$D$57)*1000</f>
        <v>3.8691330240176432E-3</v>
      </c>
      <c r="D717" s="28">
        <v>1</v>
      </c>
      <c r="E717" s="1">
        <f>(D717/'[1]POBLACIÓN 2024'!$B$29)*1000</f>
        <v>3.6344208732059591E-3</v>
      </c>
      <c r="F717" s="1">
        <f t="shared" si="105"/>
        <v>0.9393372754685072</v>
      </c>
      <c r="G717" s="28">
        <v>2</v>
      </c>
      <c r="H717" s="1">
        <f>(G717/'[1]POBLACIÓN 2024'!$D$29)*1000</f>
        <v>6.9618975347920838E-3</v>
      </c>
      <c r="I717" s="1">
        <f t="shared" si="106"/>
        <v>2.4002921807759341E-5</v>
      </c>
      <c r="J717" s="28">
        <v>1</v>
      </c>
      <c r="K717" s="1">
        <f>(J717/'[1]POBLACIÓN 2024'!$F$29)*1000</f>
        <v>5.1861571094434728E-3</v>
      </c>
      <c r="L717" s="1">
        <f t="shared" si="107"/>
        <v>1.7880602660212026E-5</v>
      </c>
      <c r="M717" s="28">
        <f>0</f>
        <v>0</v>
      </c>
      <c r="N717" s="1">
        <f>(M717/'[1]POBLACIÓN 2024'!$H$29)*1000</f>
        <v>0</v>
      </c>
      <c r="O717" s="1">
        <f t="shared" si="99"/>
        <v>0</v>
      </c>
      <c r="P717" s="89">
        <f>0</f>
        <v>0</v>
      </c>
      <c r="Q717" s="1">
        <f>(P717/'[1]POBLACIÓN 2024'!$J$29)*1000</f>
        <v>0</v>
      </c>
      <c r="R717" s="1">
        <f t="shared" si="100"/>
        <v>0</v>
      </c>
      <c r="S717" s="89">
        <f>0</f>
        <v>0</v>
      </c>
      <c r="T717" s="1">
        <f>(S717/'[1]POBLACIÓN 2024'!$L$29)*1000</f>
        <v>0</v>
      </c>
      <c r="U717" s="1">
        <f t="shared" si="101"/>
        <v>0</v>
      </c>
      <c r="V717" s="89">
        <f>0</f>
        <v>0</v>
      </c>
      <c r="W717" s="1">
        <f>(V717/'[1]POBLACIÓN 2024'!$N$29)*1000</f>
        <v>0</v>
      </c>
      <c r="X717" s="1">
        <f t="shared" si="102"/>
        <v>0</v>
      </c>
      <c r="Y717" s="89">
        <v>2</v>
      </c>
      <c r="Z717" s="1">
        <f>(Y717/'[1]POBLACIÓN 2024'!$P$29)*1000</f>
        <v>1.6345745202523784E-2</v>
      </c>
      <c r="AA717" s="1">
        <f t="shared" si="103"/>
        <v>5.6356135956467093E-5</v>
      </c>
      <c r="AB717" s="89">
        <f>0</f>
        <v>0</v>
      </c>
      <c r="AC717" s="1">
        <f>(AB717/'[1]POBLACIÓN 2024'!$R$29)*1000</f>
        <v>0</v>
      </c>
      <c r="AD717" s="1">
        <f t="shared" si="104"/>
        <v>0</v>
      </c>
      <c r="AE717" s="28">
        <f>0</f>
        <v>0</v>
      </c>
    </row>
    <row r="718" spans="1:31" x14ac:dyDescent="0.25">
      <c r="A718" s="28" t="s">
        <v>1445</v>
      </c>
      <c r="B718" s="89">
        <v>6</v>
      </c>
      <c r="C718" s="1">
        <f>(B718/'[1]POBLACIÓN 2024'!$D$57)*1000</f>
        <v>3.8691330240176432E-3</v>
      </c>
      <c r="D718" s="28">
        <f>0</f>
        <v>0</v>
      </c>
      <c r="E718" s="1">
        <f>(D718/'[1]POBLACIÓN 2024'!$B$29)*1000</f>
        <v>0</v>
      </c>
      <c r="F718" s="1">
        <f t="shared" si="105"/>
        <v>0</v>
      </c>
      <c r="G718" s="28">
        <v>2</v>
      </c>
      <c r="H718" s="1">
        <f>(G718/'[1]POBLACIÓN 2024'!$D$29)*1000</f>
        <v>6.9618975347920838E-3</v>
      </c>
      <c r="I718" s="1">
        <f t="shared" si="106"/>
        <v>2.4002921807759341E-5</v>
      </c>
      <c r="J718" s="28">
        <f>0</f>
        <v>0</v>
      </c>
      <c r="K718" s="1">
        <f>(J718/'[1]POBLACIÓN 2024'!$F$29)*1000</f>
        <v>0</v>
      </c>
      <c r="L718" s="1">
        <f t="shared" si="107"/>
        <v>0</v>
      </c>
      <c r="M718" s="28">
        <f>0</f>
        <v>0</v>
      </c>
      <c r="N718" s="1">
        <f>(M718/'[1]POBLACIÓN 2024'!$H$29)*1000</f>
        <v>0</v>
      </c>
      <c r="O718" s="1">
        <f t="shared" si="99"/>
        <v>0</v>
      </c>
      <c r="P718" s="89">
        <v>1</v>
      </c>
      <c r="Q718" s="1">
        <f>(P718/'[1]POBLACIÓN 2024'!$J$29)*1000</f>
        <v>1.5561053794562968E-2</v>
      </c>
      <c r="R718" s="1">
        <f t="shared" si="100"/>
        <v>5.3650711693272074E-5</v>
      </c>
      <c r="S718" s="89">
        <f>0</f>
        <v>0</v>
      </c>
      <c r="T718" s="1">
        <f>(S718/'[1]POBLACIÓN 2024'!$L$29)*1000</f>
        <v>0</v>
      </c>
      <c r="U718" s="1">
        <f t="shared" si="101"/>
        <v>0</v>
      </c>
      <c r="V718" s="89">
        <v>1</v>
      </c>
      <c r="W718" s="1">
        <f>(V718/'[1]POBLACIÓN 2024'!$N$29)*1000</f>
        <v>4.753145393964456E-3</v>
      </c>
      <c r="X718" s="1">
        <f t="shared" si="102"/>
        <v>1.6387684056261763E-5</v>
      </c>
      <c r="Y718" s="89">
        <v>1</v>
      </c>
      <c r="Z718" s="1">
        <f>(Y718/'[1]POBLACIÓN 2024'!$P$29)*1000</f>
        <v>8.1728726012618921E-3</v>
      </c>
      <c r="AA718" s="1">
        <f t="shared" si="103"/>
        <v>2.8178067978233547E-5</v>
      </c>
      <c r="AB718" s="89">
        <v>1</v>
      </c>
      <c r="AC718" s="1">
        <f>(AB718/'[1]POBLACIÓN 2024'!$R$29)*1000</f>
        <v>1.8286550242296792E-2</v>
      </c>
      <c r="AD718" s="1">
        <f t="shared" si="104"/>
        <v>6.3047557566878377E-5</v>
      </c>
      <c r="AE718" s="28">
        <f>0</f>
        <v>0</v>
      </c>
    </row>
    <row r="719" spans="1:31" x14ac:dyDescent="0.25">
      <c r="A719" s="28" t="s">
        <v>1458</v>
      </c>
      <c r="B719" s="89">
        <v>5</v>
      </c>
      <c r="C719" s="1">
        <f>(B719/'[1]POBLACIÓN 2024'!$D$57)*1000</f>
        <v>3.224277520014703E-3</v>
      </c>
      <c r="D719" s="28">
        <v>1</v>
      </c>
      <c r="E719" s="1">
        <f>(D719/'[1]POBLACIÓN 2024'!$B$29)*1000</f>
        <v>3.6344208732059591E-3</v>
      </c>
      <c r="F719" s="1">
        <f t="shared" si="105"/>
        <v>1.1272047305622086</v>
      </c>
      <c r="G719" s="28">
        <v>2</v>
      </c>
      <c r="H719" s="1">
        <f>(G719/'[1]POBLACIÓN 2024'!$D$29)*1000</f>
        <v>6.9618975347920838E-3</v>
      </c>
      <c r="I719" s="1">
        <f t="shared" si="106"/>
        <v>2.4002921807759341E-5</v>
      </c>
      <c r="J719" s="28">
        <f>0</f>
        <v>0</v>
      </c>
      <c r="K719" s="1">
        <f>(J719/'[1]POBLACIÓN 2024'!$F$29)*1000</f>
        <v>0</v>
      </c>
      <c r="L719" s="1">
        <f t="shared" si="107"/>
        <v>0</v>
      </c>
      <c r="M719" s="28">
        <f>0</f>
        <v>0</v>
      </c>
      <c r="N719" s="1">
        <f>(M719/'[1]POBLACIÓN 2024'!$H$29)*1000</f>
        <v>0</v>
      </c>
      <c r="O719" s="1">
        <f t="shared" si="99"/>
        <v>0</v>
      </c>
      <c r="P719" s="89">
        <v>1</v>
      </c>
      <c r="Q719" s="1">
        <f>(P719/'[1]POBLACIÓN 2024'!$J$29)*1000</f>
        <v>1.5561053794562968E-2</v>
      </c>
      <c r="R719" s="1">
        <f t="shared" si="100"/>
        <v>5.3650711693272074E-5</v>
      </c>
      <c r="S719" s="89">
        <f>0</f>
        <v>0</v>
      </c>
      <c r="T719" s="1">
        <f>(S719/'[1]POBLACIÓN 2024'!$L$29)*1000</f>
        <v>0</v>
      </c>
      <c r="U719" s="1">
        <f t="shared" si="101"/>
        <v>0</v>
      </c>
      <c r="V719" s="89">
        <v>1</v>
      </c>
      <c r="W719" s="1">
        <f>(V719/'[1]POBLACIÓN 2024'!$N$29)*1000</f>
        <v>4.753145393964456E-3</v>
      </c>
      <c r="X719" s="1">
        <f t="shared" si="102"/>
        <v>1.6387684056261763E-5</v>
      </c>
      <c r="Y719" s="89">
        <f>0</f>
        <v>0</v>
      </c>
      <c r="Z719" s="1">
        <f>(Y719/'[1]POBLACIÓN 2024'!$P$29)*1000</f>
        <v>0</v>
      </c>
      <c r="AA719" s="1">
        <f t="shared" si="103"/>
        <v>0</v>
      </c>
      <c r="AB719" s="89">
        <f>0</f>
        <v>0</v>
      </c>
      <c r="AC719" s="1">
        <f>(AB719/'[1]POBLACIÓN 2024'!$R$29)*1000</f>
        <v>0</v>
      </c>
      <c r="AD719" s="1">
        <f t="shared" si="104"/>
        <v>0</v>
      </c>
      <c r="AE719" s="28">
        <f>0</f>
        <v>0</v>
      </c>
    </row>
    <row r="720" spans="1:31" x14ac:dyDescent="0.25">
      <c r="A720" s="28" t="s">
        <v>1507</v>
      </c>
      <c r="B720" s="89">
        <v>5</v>
      </c>
      <c r="C720" s="1">
        <f>(B720/'[1]POBLACIÓN 2024'!$D$57)*1000</f>
        <v>3.224277520014703E-3</v>
      </c>
      <c r="D720" s="28">
        <f>0</f>
        <v>0</v>
      </c>
      <c r="E720" s="1">
        <f>(D720/'[1]POBLACIÓN 2024'!$B$29)*1000</f>
        <v>0</v>
      </c>
      <c r="F720" s="1">
        <f t="shared" si="105"/>
        <v>0</v>
      </c>
      <c r="G720" s="28">
        <v>3</v>
      </c>
      <c r="H720" s="1">
        <f>(G720/'[1]POBLACIÓN 2024'!$D$29)*1000</f>
        <v>1.0442846302188126E-2</v>
      </c>
      <c r="I720" s="1">
        <f t="shared" si="106"/>
        <v>3.6004382711639008E-5</v>
      </c>
      <c r="J720" s="28">
        <v>1</v>
      </c>
      <c r="K720" s="1">
        <f>(J720/'[1]POBLACIÓN 2024'!$F$29)*1000</f>
        <v>5.1861571094434728E-3</v>
      </c>
      <c r="L720" s="1">
        <f t="shared" si="107"/>
        <v>1.7880602660212026E-5</v>
      </c>
      <c r="M720" s="28">
        <f>0</f>
        <v>0</v>
      </c>
      <c r="N720" s="1">
        <f>(M720/'[1]POBLACIÓN 2024'!$H$29)*1000</f>
        <v>0</v>
      </c>
      <c r="O720" s="1">
        <f t="shared" si="99"/>
        <v>0</v>
      </c>
      <c r="P720" s="89">
        <f>0</f>
        <v>0</v>
      </c>
      <c r="Q720" s="1">
        <f>(P720/'[1]POBLACIÓN 2024'!$J$29)*1000</f>
        <v>0</v>
      </c>
      <c r="R720" s="1">
        <f t="shared" si="100"/>
        <v>0</v>
      </c>
      <c r="S720" s="89">
        <v>1</v>
      </c>
      <c r="T720" s="1">
        <f>(S720/'[1]POBLACIÓN 2024'!$L$29)*1000</f>
        <v>3.6509141889129034E-3</v>
      </c>
      <c r="U720" s="1">
        <f t="shared" si="101"/>
        <v>1.2587460152260439E-5</v>
      </c>
      <c r="V720" s="89">
        <f>0</f>
        <v>0</v>
      </c>
      <c r="W720" s="1">
        <f>(V720/'[1]POBLACIÓN 2024'!$N$29)*1000</f>
        <v>0</v>
      </c>
      <c r="X720" s="1">
        <f t="shared" si="102"/>
        <v>0</v>
      </c>
      <c r="Y720" s="89">
        <f>0</f>
        <v>0</v>
      </c>
      <c r="Z720" s="1">
        <f>(Y720/'[1]POBLACIÓN 2024'!$P$29)*1000</f>
        <v>0</v>
      </c>
      <c r="AA720" s="1">
        <f t="shared" si="103"/>
        <v>0</v>
      </c>
      <c r="AB720" s="89">
        <f>0</f>
        <v>0</v>
      </c>
      <c r="AC720" s="1">
        <f>(AB720/'[1]POBLACIÓN 2024'!$R$29)*1000</f>
        <v>0</v>
      </c>
      <c r="AD720" s="1">
        <f t="shared" si="104"/>
        <v>0</v>
      </c>
      <c r="AE720" s="28">
        <f>0</f>
        <v>0</v>
      </c>
    </row>
    <row r="721" spans="1:31" x14ac:dyDescent="0.25">
      <c r="A721" s="28" t="s">
        <v>1474</v>
      </c>
      <c r="B721" s="89">
        <v>4</v>
      </c>
      <c r="C721" s="1">
        <f>(B721/'[1]POBLACIÓN 2024'!$D$57)*1000</f>
        <v>2.5794220160117618E-3</v>
      </c>
      <c r="D721" s="28">
        <f>0</f>
        <v>0</v>
      </c>
      <c r="E721" s="1">
        <f>(D721/'[1]POBLACIÓN 2024'!$B$29)*1000</f>
        <v>0</v>
      </c>
      <c r="F721" s="1">
        <f t="shared" si="105"/>
        <v>0</v>
      </c>
      <c r="G721" s="28">
        <f>0</f>
        <v>0</v>
      </c>
      <c r="H721" s="1">
        <f>(G721/'[1]POBLACIÓN 2024'!$D$29)*1000</f>
        <v>0</v>
      </c>
      <c r="I721" s="1">
        <f t="shared" si="106"/>
        <v>0</v>
      </c>
      <c r="J721" s="28">
        <v>2</v>
      </c>
      <c r="K721" s="1">
        <f>(J721/'[1]POBLACIÓN 2024'!$F$29)*1000</f>
        <v>1.0372314218886946E-2</v>
      </c>
      <c r="L721" s="1">
        <f t="shared" si="107"/>
        <v>3.5761205320424052E-5</v>
      </c>
      <c r="M721" s="28">
        <f>0</f>
        <v>0</v>
      </c>
      <c r="N721" s="1">
        <f>(M721/'[1]POBLACIÓN 2024'!$H$29)*1000</f>
        <v>0</v>
      </c>
      <c r="O721" s="1">
        <f t="shared" si="99"/>
        <v>0</v>
      </c>
      <c r="P721" s="89">
        <f>0</f>
        <v>0</v>
      </c>
      <c r="Q721" s="1">
        <f>(P721/'[1]POBLACIÓN 2024'!$J$29)*1000</f>
        <v>0</v>
      </c>
      <c r="R721" s="1">
        <f t="shared" si="100"/>
        <v>0</v>
      </c>
      <c r="S721" s="89">
        <v>2</v>
      </c>
      <c r="T721" s="1">
        <f>(S721/'[1]POBLACIÓN 2024'!$L$29)*1000</f>
        <v>7.3018283778258069E-3</v>
      </c>
      <c r="U721" s="1">
        <f t="shared" si="101"/>
        <v>2.5174920304520877E-5</v>
      </c>
      <c r="V721" s="89">
        <f>0</f>
        <v>0</v>
      </c>
      <c r="W721" s="1">
        <f>(V721/'[1]POBLACIÓN 2024'!$N$29)*1000</f>
        <v>0</v>
      </c>
      <c r="X721" s="1">
        <f t="shared" si="102"/>
        <v>0</v>
      </c>
      <c r="Y721" s="89">
        <f>0</f>
        <v>0</v>
      </c>
      <c r="Z721" s="1">
        <f>(Y721/'[1]POBLACIÓN 2024'!$P$29)*1000</f>
        <v>0</v>
      </c>
      <c r="AA721" s="1">
        <f t="shared" si="103"/>
        <v>0</v>
      </c>
      <c r="AB721" s="89">
        <f>0</f>
        <v>0</v>
      </c>
      <c r="AC721" s="1">
        <f>(AB721/'[1]POBLACIÓN 2024'!$R$29)*1000</f>
        <v>0</v>
      </c>
      <c r="AD721" s="1">
        <f t="shared" si="104"/>
        <v>0</v>
      </c>
      <c r="AE721" s="28">
        <f>0</f>
        <v>0</v>
      </c>
    </row>
    <row r="722" spans="1:31" x14ac:dyDescent="0.25">
      <c r="A722" s="28" t="s">
        <v>1508</v>
      </c>
      <c r="B722" s="89">
        <v>4</v>
      </c>
      <c r="C722" s="1">
        <f>(B722/'[1]POBLACIÓN 2024'!$D$57)*1000</f>
        <v>2.5794220160117618E-3</v>
      </c>
      <c r="D722" s="28">
        <v>1</v>
      </c>
      <c r="E722" s="1">
        <f>(D722/'[1]POBLACIÓN 2024'!$B$29)*1000</f>
        <v>3.6344208732059591E-3</v>
      </c>
      <c r="F722" s="1">
        <f t="shared" si="105"/>
        <v>1.409005913202761</v>
      </c>
      <c r="G722" s="28">
        <f>0</f>
        <v>0</v>
      </c>
      <c r="H722" s="1">
        <f>(G722/'[1]POBLACIÓN 2024'!$D$29)*1000</f>
        <v>0</v>
      </c>
      <c r="I722" s="1">
        <f t="shared" si="106"/>
        <v>0</v>
      </c>
      <c r="J722" s="28">
        <v>1</v>
      </c>
      <c r="K722" s="1">
        <f>(J722/'[1]POBLACIÓN 2024'!$F$29)*1000</f>
        <v>5.1861571094434728E-3</v>
      </c>
      <c r="L722" s="1">
        <f t="shared" si="107"/>
        <v>1.7880602660212026E-5</v>
      </c>
      <c r="M722" s="28">
        <f>0</f>
        <v>0</v>
      </c>
      <c r="N722" s="1">
        <f>(M722/'[1]POBLACIÓN 2024'!$H$29)*1000</f>
        <v>0</v>
      </c>
      <c r="O722" s="1">
        <f t="shared" si="99"/>
        <v>0</v>
      </c>
      <c r="P722" s="89">
        <f>0</f>
        <v>0</v>
      </c>
      <c r="Q722" s="1">
        <f>(P722/'[1]POBLACIÓN 2024'!$J$29)*1000</f>
        <v>0</v>
      </c>
      <c r="R722" s="1">
        <f t="shared" si="100"/>
        <v>0</v>
      </c>
      <c r="S722" s="89">
        <v>1</v>
      </c>
      <c r="T722" s="1">
        <f>(S722/'[1]POBLACIÓN 2024'!$L$29)*1000</f>
        <v>3.6509141889129034E-3</v>
      </c>
      <c r="U722" s="1">
        <f t="shared" si="101"/>
        <v>1.2587460152260439E-5</v>
      </c>
      <c r="V722" s="89">
        <v>1</v>
      </c>
      <c r="W722" s="1">
        <f>(V722/'[1]POBLACIÓN 2024'!$N$29)*1000</f>
        <v>4.753145393964456E-3</v>
      </c>
      <c r="X722" s="1">
        <f t="shared" si="102"/>
        <v>1.6387684056261763E-5</v>
      </c>
      <c r="Y722" s="89">
        <f>0</f>
        <v>0</v>
      </c>
      <c r="Z722" s="1">
        <f>(Y722/'[1]POBLACIÓN 2024'!$P$29)*1000</f>
        <v>0</v>
      </c>
      <c r="AA722" s="1">
        <f t="shared" si="103"/>
        <v>0</v>
      </c>
      <c r="AB722" s="89">
        <f>0</f>
        <v>0</v>
      </c>
      <c r="AC722" s="1">
        <f>(AB722/'[1]POBLACIÓN 2024'!$R$29)*1000</f>
        <v>0</v>
      </c>
      <c r="AD722" s="1">
        <f t="shared" si="104"/>
        <v>0</v>
      </c>
      <c r="AE722" s="28">
        <f>0</f>
        <v>0</v>
      </c>
    </row>
    <row r="723" spans="1:31" x14ac:dyDescent="0.25">
      <c r="A723" s="28" t="s">
        <v>1460</v>
      </c>
      <c r="B723" s="89">
        <v>4</v>
      </c>
      <c r="C723" s="1">
        <f>(B723/'[1]POBLACIÓN 2024'!$D$57)*1000</f>
        <v>2.5794220160117618E-3</v>
      </c>
      <c r="D723" s="28">
        <f>0</f>
        <v>0</v>
      </c>
      <c r="E723" s="1">
        <f>(D723/'[1]POBLACIÓN 2024'!$B$29)*1000</f>
        <v>0</v>
      </c>
      <c r="F723" s="1">
        <f t="shared" si="105"/>
        <v>0</v>
      </c>
      <c r="G723" s="28">
        <v>3</v>
      </c>
      <c r="H723" s="1">
        <f>(G723/'[1]POBLACIÓN 2024'!$D$29)*1000</f>
        <v>1.0442846302188126E-2</v>
      </c>
      <c r="I723" s="1">
        <f t="shared" si="106"/>
        <v>3.6004382711639008E-5</v>
      </c>
      <c r="J723" s="28">
        <v>1</v>
      </c>
      <c r="K723" s="1">
        <f>(J723/'[1]POBLACIÓN 2024'!$F$29)*1000</f>
        <v>5.1861571094434728E-3</v>
      </c>
      <c r="L723" s="1">
        <f t="shared" si="107"/>
        <v>1.7880602660212026E-5</v>
      </c>
      <c r="M723" s="28">
        <f>0</f>
        <v>0</v>
      </c>
      <c r="N723" s="1">
        <f>(M723/'[1]POBLACIÓN 2024'!$H$29)*1000</f>
        <v>0</v>
      </c>
      <c r="O723" s="1">
        <f t="shared" si="99"/>
        <v>0</v>
      </c>
      <c r="P723" s="89">
        <f>0</f>
        <v>0</v>
      </c>
      <c r="Q723" s="1">
        <f>(P723/'[1]POBLACIÓN 2024'!$J$29)*1000</f>
        <v>0</v>
      </c>
      <c r="R723" s="1">
        <f t="shared" si="100"/>
        <v>0</v>
      </c>
      <c r="S723" s="89">
        <f>0</f>
        <v>0</v>
      </c>
      <c r="T723" s="1">
        <f>(S723/'[1]POBLACIÓN 2024'!$L$29)*1000</f>
        <v>0</v>
      </c>
      <c r="U723" s="1">
        <f t="shared" si="101"/>
        <v>0</v>
      </c>
      <c r="V723" s="89">
        <f>0</f>
        <v>0</v>
      </c>
      <c r="W723" s="1">
        <f>(V723/'[1]POBLACIÓN 2024'!$N$29)*1000</f>
        <v>0</v>
      </c>
      <c r="X723" s="1">
        <f t="shared" si="102"/>
        <v>0</v>
      </c>
      <c r="Y723" s="89">
        <f>0</f>
        <v>0</v>
      </c>
      <c r="Z723" s="1">
        <f>(Y723/'[1]POBLACIÓN 2024'!$P$29)*1000</f>
        <v>0</v>
      </c>
      <c r="AA723" s="1">
        <f t="shared" si="103"/>
        <v>0</v>
      </c>
      <c r="AB723" s="89">
        <f>0</f>
        <v>0</v>
      </c>
      <c r="AC723" s="1">
        <f>(AB723/'[1]POBLACIÓN 2024'!$R$29)*1000</f>
        <v>0</v>
      </c>
      <c r="AD723" s="1">
        <f t="shared" si="104"/>
        <v>0</v>
      </c>
      <c r="AE723" s="28">
        <f>0</f>
        <v>0</v>
      </c>
    </row>
    <row r="724" spans="1:31" x14ac:dyDescent="0.25">
      <c r="A724" s="28" t="s">
        <v>1462</v>
      </c>
      <c r="B724" s="89">
        <v>4</v>
      </c>
      <c r="C724" s="1">
        <f>(B724/'[1]POBLACIÓN 2024'!$D$57)*1000</f>
        <v>2.5794220160117618E-3</v>
      </c>
      <c r="D724" s="28">
        <v>2</v>
      </c>
      <c r="E724" s="1">
        <f>(D724/'[1]POBLACIÓN 2024'!$B$29)*1000</f>
        <v>7.2688417464119182E-3</v>
      </c>
      <c r="F724" s="1">
        <f t="shared" si="105"/>
        <v>2.8180118264055221</v>
      </c>
      <c r="G724" s="28">
        <f>0</f>
        <v>0</v>
      </c>
      <c r="H724" s="1">
        <f>(G724/'[1]POBLACIÓN 2024'!$D$29)*1000</f>
        <v>0</v>
      </c>
      <c r="I724" s="1">
        <f t="shared" si="106"/>
        <v>0</v>
      </c>
      <c r="J724" s="28">
        <f>0</f>
        <v>0</v>
      </c>
      <c r="K724" s="1">
        <f>(J724/'[1]POBLACIÓN 2024'!$F$29)*1000</f>
        <v>0</v>
      </c>
      <c r="L724" s="1">
        <f t="shared" si="107"/>
        <v>0</v>
      </c>
      <c r="M724" s="28">
        <f>0</f>
        <v>0</v>
      </c>
      <c r="N724" s="1">
        <f>(M724/'[1]POBLACIÓN 2024'!$H$29)*1000</f>
        <v>0</v>
      </c>
      <c r="O724" s="1">
        <f t="shared" si="99"/>
        <v>0</v>
      </c>
      <c r="P724" s="89">
        <v>1</v>
      </c>
      <c r="Q724" s="1">
        <f>(P724/'[1]POBLACIÓN 2024'!$J$29)*1000</f>
        <v>1.5561053794562968E-2</v>
      </c>
      <c r="R724" s="1">
        <f t="shared" si="100"/>
        <v>5.3650711693272074E-5</v>
      </c>
      <c r="S724" s="89">
        <f>0</f>
        <v>0</v>
      </c>
      <c r="T724" s="1">
        <f>(S724/'[1]POBLACIÓN 2024'!$L$29)*1000</f>
        <v>0</v>
      </c>
      <c r="U724" s="1">
        <f t="shared" si="101"/>
        <v>0</v>
      </c>
      <c r="V724" s="89">
        <f>0</f>
        <v>0</v>
      </c>
      <c r="W724" s="1">
        <f>(V724/'[1]POBLACIÓN 2024'!$N$29)*1000</f>
        <v>0</v>
      </c>
      <c r="X724" s="1">
        <f t="shared" si="102"/>
        <v>0</v>
      </c>
      <c r="Y724" s="89">
        <f>0</f>
        <v>0</v>
      </c>
      <c r="Z724" s="1">
        <f>(Y724/'[1]POBLACIÓN 2024'!$P$29)*1000</f>
        <v>0</v>
      </c>
      <c r="AA724" s="1">
        <f t="shared" si="103"/>
        <v>0</v>
      </c>
      <c r="AB724" s="89">
        <v>1</v>
      </c>
      <c r="AC724" s="1">
        <f>(AB724/'[1]POBLACIÓN 2024'!$R$29)*1000</f>
        <v>1.8286550242296792E-2</v>
      </c>
      <c r="AD724" s="1">
        <f t="shared" si="104"/>
        <v>6.3047557566878377E-5</v>
      </c>
      <c r="AE724" s="28">
        <f>0</f>
        <v>0</v>
      </c>
    </row>
    <row r="725" spans="1:31" x14ac:dyDescent="0.25">
      <c r="A725" s="28" t="s">
        <v>1461</v>
      </c>
      <c r="B725" s="89">
        <v>4</v>
      </c>
      <c r="C725" s="1">
        <f>(B725/'[1]POBLACIÓN 2024'!$D$57)*1000</f>
        <v>2.5794220160117618E-3</v>
      </c>
      <c r="D725" s="28">
        <v>1</v>
      </c>
      <c r="E725" s="1">
        <f>(D725/'[1]POBLACIÓN 2024'!$B$29)*1000</f>
        <v>3.6344208732059591E-3</v>
      </c>
      <c r="F725" s="1">
        <f t="shared" si="105"/>
        <v>1.409005913202761</v>
      </c>
      <c r="G725" s="28">
        <v>2</v>
      </c>
      <c r="H725" s="1">
        <f>(G725/'[1]POBLACIÓN 2024'!$D$29)*1000</f>
        <v>6.9618975347920838E-3</v>
      </c>
      <c r="I725" s="1">
        <f t="shared" si="106"/>
        <v>2.4002921807759341E-5</v>
      </c>
      <c r="J725" s="28">
        <f>0</f>
        <v>0</v>
      </c>
      <c r="K725" s="1">
        <f>(J725/'[1]POBLACIÓN 2024'!$F$29)*1000</f>
        <v>0</v>
      </c>
      <c r="L725" s="1">
        <f t="shared" si="107"/>
        <v>0</v>
      </c>
      <c r="M725" s="28">
        <f>0</f>
        <v>0</v>
      </c>
      <c r="N725" s="1">
        <f>(M725/'[1]POBLACIÓN 2024'!$H$29)*1000</f>
        <v>0</v>
      </c>
      <c r="O725" s="1">
        <f t="shared" si="99"/>
        <v>0</v>
      </c>
      <c r="P725" s="89">
        <f>0</f>
        <v>0</v>
      </c>
      <c r="Q725" s="1">
        <f>(P725/'[1]POBLACIÓN 2024'!$J$29)*1000</f>
        <v>0</v>
      </c>
      <c r="R725" s="1">
        <f t="shared" si="100"/>
        <v>0</v>
      </c>
      <c r="S725" s="89">
        <v>1</v>
      </c>
      <c r="T725" s="1">
        <f>(S725/'[1]POBLACIÓN 2024'!$L$29)*1000</f>
        <v>3.6509141889129034E-3</v>
      </c>
      <c r="U725" s="1">
        <f t="shared" si="101"/>
        <v>1.2587460152260439E-5</v>
      </c>
      <c r="V725" s="89">
        <f>0</f>
        <v>0</v>
      </c>
      <c r="W725" s="1">
        <f>(V725/'[1]POBLACIÓN 2024'!$N$29)*1000</f>
        <v>0</v>
      </c>
      <c r="X725" s="1">
        <f t="shared" si="102"/>
        <v>0</v>
      </c>
      <c r="Y725" s="89">
        <f>0</f>
        <v>0</v>
      </c>
      <c r="Z725" s="1">
        <f>(Y725/'[1]POBLACIÓN 2024'!$P$29)*1000</f>
        <v>0</v>
      </c>
      <c r="AA725" s="1">
        <f t="shared" si="103"/>
        <v>0</v>
      </c>
      <c r="AB725" s="89">
        <f>0</f>
        <v>0</v>
      </c>
      <c r="AC725" s="1">
        <f>(AB725/'[1]POBLACIÓN 2024'!$R$29)*1000</f>
        <v>0</v>
      </c>
      <c r="AD725" s="1">
        <f t="shared" si="104"/>
        <v>0</v>
      </c>
      <c r="AE725" s="28">
        <f>0</f>
        <v>0</v>
      </c>
    </row>
    <row r="726" spans="1:31" x14ac:dyDescent="0.25">
      <c r="A726" s="28" t="s">
        <v>1463</v>
      </c>
      <c r="B726" s="89">
        <v>4</v>
      </c>
      <c r="C726" s="1">
        <f>(B726/'[1]POBLACIÓN 2024'!$D$57)*1000</f>
        <v>2.5794220160117618E-3</v>
      </c>
      <c r="D726" s="28">
        <v>2</v>
      </c>
      <c r="E726" s="1">
        <f>(D726/'[1]POBLACIÓN 2024'!$B$29)*1000</f>
        <v>7.2688417464119182E-3</v>
      </c>
      <c r="F726" s="1">
        <f t="shared" si="105"/>
        <v>2.8180118264055221</v>
      </c>
      <c r="G726" s="28">
        <v>2</v>
      </c>
      <c r="H726" s="1">
        <f>(G726/'[1]POBLACIÓN 2024'!$D$29)*1000</f>
        <v>6.9618975347920838E-3</v>
      </c>
      <c r="I726" s="1">
        <f t="shared" si="106"/>
        <v>2.4002921807759341E-5</v>
      </c>
      <c r="J726" s="28">
        <f>0</f>
        <v>0</v>
      </c>
      <c r="K726" s="1">
        <f>(J726/'[1]POBLACIÓN 2024'!$F$29)*1000</f>
        <v>0</v>
      </c>
      <c r="L726" s="1">
        <f t="shared" si="107"/>
        <v>0</v>
      </c>
      <c r="M726" s="28">
        <f>0</f>
        <v>0</v>
      </c>
      <c r="N726" s="1">
        <f>(M726/'[1]POBLACIÓN 2024'!$H$29)*1000</f>
        <v>0</v>
      </c>
      <c r="O726" s="1">
        <f t="shared" si="99"/>
        <v>0</v>
      </c>
      <c r="P726" s="89">
        <f>0</f>
        <v>0</v>
      </c>
      <c r="Q726" s="1">
        <f>(P726/'[1]POBLACIÓN 2024'!$J$29)*1000</f>
        <v>0</v>
      </c>
      <c r="R726" s="1">
        <f t="shared" si="100"/>
        <v>0</v>
      </c>
      <c r="S726" s="89">
        <f>0</f>
        <v>0</v>
      </c>
      <c r="T726" s="1">
        <f>(S726/'[1]POBLACIÓN 2024'!$L$29)*1000</f>
        <v>0</v>
      </c>
      <c r="U726" s="1">
        <f t="shared" si="101"/>
        <v>0</v>
      </c>
      <c r="V726" s="89">
        <f>0</f>
        <v>0</v>
      </c>
      <c r="W726" s="1">
        <f>(V726/'[1]POBLACIÓN 2024'!$N$29)*1000</f>
        <v>0</v>
      </c>
      <c r="X726" s="1">
        <f t="shared" si="102"/>
        <v>0</v>
      </c>
      <c r="Y726" s="89">
        <f>0</f>
        <v>0</v>
      </c>
      <c r="Z726" s="1">
        <f>(Y726/'[1]POBLACIÓN 2024'!$P$29)*1000</f>
        <v>0</v>
      </c>
      <c r="AA726" s="1">
        <f t="shared" si="103"/>
        <v>0</v>
      </c>
      <c r="AB726" s="89">
        <f>0</f>
        <v>0</v>
      </c>
      <c r="AC726" s="1">
        <f>(AB726/'[1]POBLACIÓN 2024'!$R$29)*1000</f>
        <v>0</v>
      </c>
      <c r="AD726" s="1">
        <f t="shared" si="104"/>
        <v>0</v>
      </c>
      <c r="AE726" s="28">
        <f>0</f>
        <v>0</v>
      </c>
    </row>
    <row r="727" spans="1:31" x14ac:dyDescent="0.25">
      <c r="A727" s="28" t="s">
        <v>1471</v>
      </c>
      <c r="B727" s="89">
        <v>4</v>
      </c>
      <c r="C727" s="1">
        <f>(B727/'[1]POBLACIÓN 2024'!$D$57)*1000</f>
        <v>2.5794220160117618E-3</v>
      </c>
      <c r="D727" s="28">
        <v>2</v>
      </c>
      <c r="E727" s="1">
        <f>(D727/'[1]POBLACIÓN 2024'!$B$29)*1000</f>
        <v>7.2688417464119182E-3</v>
      </c>
      <c r="F727" s="1">
        <f t="shared" si="105"/>
        <v>2.8180118264055221</v>
      </c>
      <c r="G727" s="28">
        <f>0</f>
        <v>0</v>
      </c>
      <c r="H727" s="1">
        <f>(G727/'[1]POBLACIÓN 2024'!$D$29)*1000</f>
        <v>0</v>
      </c>
      <c r="I727" s="1">
        <f t="shared" si="106"/>
        <v>0</v>
      </c>
      <c r="J727" s="28">
        <f>0</f>
        <v>0</v>
      </c>
      <c r="K727" s="1">
        <f>(J727/'[1]POBLACIÓN 2024'!$F$29)*1000</f>
        <v>0</v>
      </c>
      <c r="L727" s="1">
        <f t="shared" si="107"/>
        <v>0</v>
      </c>
      <c r="M727" s="28">
        <f>0</f>
        <v>0</v>
      </c>
      <c r="N727" s="1">
        <f>(M727/'[1]POBLACIÓN 2024'!$H$29)*1000</f>
        <v>0</v>
      </c>
      <c r="O727" s="1">
        <f t="shared" si="99"/>
        <v>0</v>
      </c>
      <c r="P727" s="89">
        <v>1</v>
      </c>
      <c r="Q727" s="1">
        <f>(P727/'[1]POBLACIÓN 2024'!$J$29)*1000</f>
        <v>1.5561053794562968E-2</v>
      </c>
      <c r="R727" s="1">
        <f t="shared" si="100"/>
        <v>5.3650711693272074E-5</v>
      </c>
      <c r="S727" s="89">
        <f>0</f>
        <v>0</v>
      </c>
      <c r="T727" s="1">
        <f>(S727/'[1]POBLACIÓN 2024'!$L$29)*1000</f>
        <v>0</v>
      </c>
      <c r="U727" s="1">
        <f t="shared" si="101"/>
        <v>0</v>
      </c>
      <c r="V727" s="89">
        <f>0</f>
        <v>0</v>
      </c>
      <c r="W727" s="1">
        <f>(V727/'[1]POBLACIÓN 2024'!$N$29)*1000</f>
        <v>0</v>
      </c>
      <c r="X727" s="1">
        <f t="shared" si="102"/>
        <v>0</v>
      </c>
      <c r="Y727" s="89">
        <v>1</v>
      </c>
      <c r="Z727" s="1">
        <f>(Y727/'[1]POBLACIÓN 2024'!$P$29)*1000</f>
        <v>8.1728726012618921E-3</v>
      </c>
      <c r="AA727" s="1">
        <f t="shared" si="103"/>
        <v>2.8178067978233547E-5</v>
      </c>
      <c r="AB727" s="89">
        <f>0</f>
        <v>0</v>
      </c>
      <c r="AC727" s="1">
        <f>(AB727/'[1]POBLACIÓN 2024'!$R$29)*1000</f>
        <v>0</v>
      </c>
      <c r="AD727" s="1">
        <f t="shared" si="104"/>
        <v>0</v>
      </c>
      <c r="AE727" s="28">
        <f>0</f>
        <v>0</v>
      </c>
    </row>
    <row r="728" spans="1:31" x14ac:dyDescent="0.25">
      <c r="A728" s="28" t="s">
        <v>1468</v>
      </c>
      <c r="B728" s="89">
        <v>3</v>
      </c>
      <c r="C728" s="1">
        <f>(B728/'[1]POBLACIÓN 2024'!$D$57)*1000</f>
        <v>1.9345665120088216E-3</v>
      </c>
      <c r="D728" s="28">
        <f>0</f>
        <v>0</v>
      </c>
      <c r="E728" s="1">
        <f>(D728/'[1]POBLACIÓN 2024'!$B$29)*1000</f>
        <v>0</v>
      </c>
      <c r="F728" s="1">
        <f t="shared" si="105"/>
        <v>0</v>
      </c>
      <c r="G728" s="28">
        <f>0</f>
        <v>0</v>
      </c>
      <c r="H728" s="1">
        <f>(G728/'[1]POBLACIÓN 2024'!$D$29)*1000</f>
        <v>0</v>
      </c>
      <c r="I728" s="1">
        <f t="shared" si="106"/>
        <v>0</v>
      </c>
      <c r="J728" s="28">
        <f>0</f>
        <v>0</v>
      </c>
      <c r="K728" s="1">
        <f>(J728/'[1]POBLACIÓN 2024'!$F$29)*1000</f>
        <v>0</v>
      </c>
      <c r="L728" s="1">
        <f t="shared" si="107"/>
        <v>0</v>
      </c>
      <c r="M728" s="28">
        <f>0</f>
        <v>0</v>
      </c>
      <c r="N728" s="1">
        <f>(M728/'[1]POBLACIÓN 2024'!$H$29)*1000</f>
        <v>0</v>
      </c>
      <c r="O728" s="1">
        <f t="shared" si="99"/>
        <v>0</v>
      </c>
      <c r="P728" s="89">
        <f>0</f>
        <v>0</v>
      </c>
      <c r="Q728" s="1">
        <f>(P728/'[1]POBLACIÓN 2024'!$J$29)*1000</f>
        <v>0</v>
      </c>
      <c r="R728" s="1">
        <f t="shared" si="100"/>
        <v>0</v>
      </c>
      <c r="S728" s="89">
        <f>0</f>
        <v>0</v>
      </c>
      <c r="T728" s="1">
        <f>(S728/'[1]POBLACIÓN 2024'!$L$29)*1000</f>
        <v>0</v>
      </c>
      <c r="U728" s="1">
        <f t="shared" si="101"/>
        <v>0</v>
      </c>
      <c r="V728" s="89">
        <v>2</v>
      </c>
      <c r="W728" s="1">
        <f>(V728/'[1]POBLACIÓN 2024'!$N$29)*1000</f>
        <v>9.5062907879289119E-3</v>
      </c>
      <c r="X728" s="1">
        <f t="shared" si="102"/>
        <v>3.2775368112523527E-5</v>
      </c>
      <c r="Y728" s="89">
        <v>1</v>
      </c>
      <c r="Z728" s="1">
        <f>(Y728/'[1]POBLACIÓN 2024'!$P$29)*1000</f>
        <v>8.1728726012618921E-3</v>
      </c>
      <c r="AA728" s="1">
        <f t="shared" si="103"/>
        <v>2.8178067978233547E-5</v>
      </c>
      <c r="AB728" s="89">
        <f>0</f>
        <v>0</v>
      </c>
      <c r="AC728" s="1">
        <f>(AB728/'[1]POBLACIÓN 2024'!$R$29)*1000</f>
        <v>0</v>
      </c>
      <c r="AD728" s="1">
        <f t="shared" si="104"/>
        <v>0</v>
      </c>
      <c r="AE728" s="28">
        <f>0</f>
        <v>0</v>
      </c>
    </row>
    <row r="729" spans="1:31" x14ac:dyDescent="0.25">
      <c r="A729" s="28" t="s">
        <v>1467</v>
      </c>
      <c r="B729" s="89">
        <v>3</v>
      </c>
      <c r="C729" s="1">
        <f>(B729/'[1]POBLACIÓN 2024'!$D$57)*1000</f>
        <v>1.9345665120088216E-3</v>
      </c>
      <c r="D729" s="28">
        <f>0</f>
        <v>0</v>
      </c>
      <c r="E729" s="1">
        <f>(D729/'[1]POBLACIÓN 2024'!$B$29)*1000</f>
        <v>0</v>
      </c>
      <c r="F729" s="1">
        <f t="shared" si="105"/>
        <v>0</v>
      </c>
      <c r="G729" s="28">
        <v>1</v>
      </c>
      <c r="H729" s="1">
        <f>(G729/'[1]POBLACIÓN 2024'!$D$29)*1000</f>
        <v>3.4809487673960419E-3</v>
      </c>
      <c r="I729" s="1">
        <f t="shared" si="106"/>
        <v>1.200146090387967E-5</v>
      </c>
      <c r="J729" s="28">
        <f>0</f>
        <v>0</v>
      </c>
      <c r="K729" s="1">
        <f>(J729/'[1]POBLACIÓN 2024'!$F$29)*1000</f>
        <v>0</v>
      </c>
      <c r="L729" s="1">
        <f t="shared" si="107"/>
        <v>0</v>
      </c>
      <c r="M729" s="28">
        <v>1</v>
      </c>
      <c r="N729" s="1">
        <f>(M729/'[1]POBLACIÓN 2024'!$H$29)*1000</f>
        <v>1.4307379746473231E-2</v>
      </c>
      <c r="O729" s="1">
        <f t="shared" si="99"/>
        <v>4.9328349866150793E-5</v>
      </c>
      <c r="P729" s="89">
        <f>0</f>
        <v>0</v>
      </c>
      <c r="Q729" s="1">
        <f>(P729/'[1]POBLACIÓN 2024'!$J$29)*1000</f>
        <v>0</v>
      </c>
      <c r="R729" s="1">
        <f t="shared" si="100"/>
        <v>0</v>
      </c>
      <c r="S729" s="89">
        <v>1</v>
      </c>
      <c r="T729" s="1">
        <f>(S729/'[1]POBLACIÓN 2024'!$L$29)*1000</f>
        <v>3.6509141889129034E-3</v>
      </c>
      <c r="U729" s="1">
        <f t="shared" si="101"/>
        <v>1.2587460152260439E-5</v>
      </c>
      <c r="V729" s="89">
        <f>0</f>
        <v>0</v>
      </c>
      <c r="W729" s="1">
        <f>(V729/'[1]POBLACIÓN 2024'!$N$29)*1000</f>
        <v>0</v>
      </c>
      <c r="X729" s="1">
        <f t="shared" si="102"/>
        <v>0</v>
      </c>
      <c r="Y729" s="89">
        <f>0</f>
        <v>0</v>
      </c>
      <c r="Z729" s="1">
        <f>(Y729/'[1]POBLACIÓN 2024'!$P$29)*1000</f>
        <v>0</v>
      </c>
      <c r="AA729" s="1">
        <f t="shared" si="103"/>
        <v>0</v>
      </c>
      <c r="AB729" s="89">
        <f>0</f>
        <v>0</v>
      </c>
      <c r="AC729" s="1">
        <f>(AB729/'[1]POBLACIÓN 2024'!$R$29)*1000</f>
        <v>0</v>
      </c>
      <c r="AD729" s="1">
        <f t="shared" si="104"/>
        <v>0</v>
      </c>
      <c r="AE729" s="28">
        <f>0</f>
        <v>0</v>
      </c>
    </row>
    <row r="730" spans="1:31" x14ac:dyDescent="0.25">
      <c r="A730" s="28" t="s">
        <v>1466</v>
      </c>
      <c r="B730" s="89">
        <v>3</v>
      </c>
      <c r="C730" s="1">
        <f>(B730/'[1]POBLACIÓN 2024'!$D$57)*1000</f>
        <v>1.9345665120088216E-3</v>
      </c>
      <c r="D730" s="28">
        <v>1</v>
      </c>
      <c r="E730" s="1">
        <f>(D730/'[1]POBLACIÓN 2024'!$B$29)*1000</f>
        <v>3.6344208732059591E-3</v>
      </c>
      <c r="F730" s="1">
        <f t="shared" si="105"/>
        <v>1.8786745509370144</v>
      </c>
      <c r="G730" s="28">
        <f>0</f>
        <v>0</v>
      </c>
      <c r="H730" s="1">
        <f>(G730/'[1]POBLACIÓN 2024'!$D$29)*1000</f>
        <v>0</v>
      </c>
      <c r="I730" s="1">
        <f t="shared" si="106"/>
        <v>0</v>
      </c>
      <c r="J730" s="28">
        <f>0</f>
        <v>0</v>
      </c>
      <c r="K730" s="1">
        <f>(J730/'[1]POBLACIÓN 2024'!$F$29)*1000</f>
        <v>0</v>
      </c>
      <c r="L730" s="1">
        <f t="shared" si="107"/>
        <v>0</v>
      </c>
      <c r="M730" s="28">
        <f>0</f>
        <v>0</v>
      </c>
      <c r="N730" s="1">
        <f>(M730/'[1]POBLACIÓN 2024'!$H$29)*1000</f>
        <v>0</v>
      </c>
      <c r="O730" s="1">
        <f t="shared" si="99"/>
        <v>0</v>
      </c>
      <c r="P730" s="89">
        <v>1</v>
      </c>
      <c r="Q730" s="1">
        <f>(P730/'[1]POBLACIÓN 2024'!$J$29)*1000</f>
        <v>1.5561053794562968E-2</v>
      </c>
      <c r="R730" s="1">
        <f t="shared" si="100"/>
        <v>5.3650711693272074E-5</v>
      </c>
      <c r="S730" s="89">
        <f>0</f>
        <v>0</v>
      </c>
      <c r="T730" s="1">
        <f>(S730/'[1]POBLACIÓN 2024'!$L$29)*1000</f>
        <v>0</v>
      </c>
      <c r="U730" s="1">
        <f t="shared" si="101"/>
        <v>0</v>
      </c>
      <c r="V730" s="89">
        <v>1</v>
      </c>
      <c r="W730" s="1">
        <f>(V730/'[1]POBLACIÓN 2024'!$N$29)*1000</f>
        <v>4.753145393964456E-3</v>
      </c>
      <c r="X730" s="1">
        <f t="shared" si="102"/>
        <v>1.6387684056261763E-5</v>
      </c>
      <c r="Y730" s="89">
        <f>0</f>
        <v>0</v>
      </c>
      <c r="Z730" s="1">
        <f>(Y730/'[1]POBLACIÓN 2024'!$P$29)*1000</f>
        <v>0</v>
      </c>
      <c r="AA730" s="1">
        <f t="shared" si="103"/>
        <v>0</v>
      </c>
      <c r="AB730" s="89">
        <f>0</f>
        <v>0</v>
      </c>
      <c r="AC730" s="1">
        <f>(AB730/'[1]POBLACIÓN 2024'!$R$29)*1000</f>
        <v>0</v>
      </c>
      <c r="AD730" s="1">
        <f t="shared" si="104"/>
        <v>0</v>
      </c>
      <c r="AE730" s="28">
        <f>0</f>
        <v>0</v>
      </c>
    </row>
    <row r="731" spans="1:31" x14ac:dyDescent="0.25">
      <c r="A731" s="28" t="s">
        <v>1469</v>
      </c>
      <c r="B731" s="89">
        <v>3</v>
      </c>
      <c r="C731" s="1">
        <f>(B731/'[1]POBLACIÓN 2024'!$D$57)*1000</f>
        <v>1.9345665120088216E-3</v>
      </c>
      <c r="D731" s="28">
        <f>0</f>
        <v>0</v>
      </c>
      <c r="E731" s="1">
        <f>(D731/'[1]POBLACIÓN 2024'!$B$29)*1000</f>
        <v>0</v>
      </c>
      <c r="F731" s="1">
        <f t="shared" si="105"/>
        <v>0</v>
      </c>
      <c r="G731" s="28">
        <v>2</v>
      </c>
      <c r="H731" s="1">
        <f>(G731/'[1]POBLACIÓN 2024'!$D$29)*1000</f>
        <v>6.9618975347920838E-3</v>
      </c>
      <c r="I731" s="1">
        <f t="shared" si="106"/>
        <v>2.4002921807759341E-5</v>
      </c>
      <c r="J731" s="28">
        <v>1</v>
      </c>
      <c r="K731" s="1">
        <f>(J731/'[1]POBLACIÓN 2024'!$F$29)*1000</f>
        <v>5.1861571094434728E-3</v>
      </c>
      <c r="L731" s="1">
        <f t="shared" si="107"/>
        <v>1.7880602660212026E-5</v>
      </c>
      <c r="M731" s="28">
        <f>0</f>
        <v>0</v>
      </c>
      <c r="N731" s="1">
        <f>(M731/'[1]POBLACIÓN 2024'!$H$29)*1000</f>
        <v>0</v>
      </c>
      <c r="O731" s="1">
        <f t="shared" si="99"/>
        <v>0</v>
      </c>
      <c r="P731" s="89">
        <f>0</f>
        <v>0</v>
      </c>
      <c r="Q731" s="1">
        <f>(P731/'[1]POBLACIÓN 2024'!$J$29)*1000</f>
        <v>0</v>
      </c>
      <c r="R731" s="1">
        <f t="shared" si="100"/>
        <v>0</v>
      </c>
      <c r="S731" s="89">
        <f>0</f>
        <v>0</v>
      </c>
      <c r="T731" s="1">
        <f>(S731/'[1]POBLACIÓN 2024'!$L$29)*1000</f>
        <v>0</v>
      </c>
      <c r="U731" s="1">
        <f t="shared" si="101"/>
        <v>0</v>
      </c>
      <c r="V731" s="89">
        <f>0</f>
        <v>0</v>
      </c>
      <c r="W731" s="1">
        <f>(V731/'[1]POBLACIÓN 2024'!$N$29)*1000</f>
        <v>0</v>
      </c>
      <c r="X731" s="1">
        <f t="shared" si="102"/>
        <v>0</v>
      </c>
      <c r="Y731" s="89">
        <f>0</f>
        <v>0</v>
      </c>
      <c r="Z731" s="1">
        <f>(Y731/'[1]POBLACIÓN 2024'!$P$29)*1000</f>
        <v>0</v>
      </c>
      <c r="AA731" s="1">
        <f t="shared" si="103"/>
        <v>0</v>
      </c>
      <c r="AB731" s="89">
        <f>0</f>
        <v>0</v>
      </c>
      <c r="AC731" s="1">
        <f>(AB731/'[1]POBLACIÓN 2024'!$R$29)*1000</f>
        <v>0</v>
      </c>
      <c r="AD731" s="1">
        <f t="shared" si="104"/>
        <v>0</v>
      </c>
      <c r="AE731" s="28">
        <f>0</f>
        <v>0</v>
      </c>
    </row>
    <row r="732" spans="1:31" x14ac:dyDescent="0.25">
      <c r="A732" s="28" t="s">
        <v>1465</v>
      </c>
      <c r="B732" s="89">
        <v>3</v>
      </c>
      <c r="C732" s="1">
        <f>(B732/'[1]POBLACIÓN 2024'!$D$57)*1000</f>
        <v>1.9345665120088216E-3</v>
      </c>
      <c r="D732" s="28">
        <f>0</f>
        <v>0</v>
      </c>
      <c r="E732" s="1">
        <f>(D732/'[1]POBLACIÓN 2024'!$B$29)*1000</f>
        <v>0</v>
      </c>
      <c r="F732" s="1">
        <f t="shared" si="105"/>
        <v>0</v>
      </c>
      <c r="G732" s="28">
        <f>0</f>
        <v>0</v>
      </c>
      <c r="H732" s="1">
        <f>(G732/'[1]POBLACIÓN 2024'!$D$29)*1000</f>
        <v>0</v>
      </c>
      <c r="I732" s="1">
        <f t="shared" si="106"/>
        <v>0</v>
      </c>
      <c r="J732" s="28">
        <v>2</v>
      </c>
      <c r="K732" s="1">
        <f>(J732/'[1]POBLACIÓN 2024'!$F$29)*1000</f>
        <v>1.0372314218886946E-2</v>
      </c>
      <c r="L732" s="1">
        <f t="shared" si="107"/>
        <v>3.5761205320424052E-5</v>
      </c>
      <c r="M732" s="28">
        <f>0</f>
        <v>0</v>
      </c>
      <c r="N732" s="1">
        <f>(M732/'[1]POBLACIÓN 2024'!$H$29)*1000</f>
        <v>0</v>
      </c>
      <c r="O732" s="1">
        <f t="shared" si="99"/>
        <v>0</v>
      </c>
      <c r="P732" s="89">
        <f>0</f>
        <v>0</v>
      </c>
      <c r="Q732" s="1">
        <f>(P732/'[1]POBLACIÓN 2024'!$J$29)*1000</f>
        <v>0</v>
      </c>
      <c r="R732" s="1">
        <f t="shared" si="100"/>
        <v>0</v>
      </c>
      <c r="S732" s="89">
        <v>1</v>
      </c>
      <c r="T732" s="1">
        <f>(S732/'[1]POBLACIÓN 2024'!$L$29)*1000</f>
        <v>3.6509141889129034E-3</v>
      </c>
      <c r="U732" s="1">
        <f t="shared" si="101"/>
        <v>1.2587460152260439E-5</v>
      </c>
      <c r="V732" s="89">
        <f>0</f>
        <v>0</v>
      </c>
      <c r="W732" s="1">
        <f>(V732/'[1]POBLACIÓN 2024'!$N$29)*1000</f>
        <v>0</v>
      </c>
      <c r="X732" s="1">
        <f t="shared" si="102"/>
        <v>0</v>
      </c>
      <c r="Y732" s="89">
        <f>0</f>
        <v>0</v>
      </c>
      <c r="Z732" s="1">
        <f>(Y732/'[1]POBLACIÓN 2024'!$P$29)*1000</f>
        <v>0</v>
      </c>
      <c r="AA732" s="1">
        <f t="shared" si="103"/>
        <v>0</v>
      </c>
      <c r="AB732" s="89">
        <f>0</f>
        <v>0</v>
      </c>
      <c r="AC732" s="1">
        <f>(AB732/'[1]POBLACIÓN 2024'!$R$29)*1000</f>
        <v>0</v>
      </c>
      <c r="AD732" s="1">
        <f t="shared" si="104"/>
        <v>0</v>
      </c>
      <c r="AE732" s="28">
        <f>0</f>
        <v>0</v>
      </c>
    </row>
    <row r="733" spans="1:31" x14ac:dyDescent="0.25">
      <c r="A733" s="28" t="s">
        <v>1470</v>
      </c>
      <c r="B733" s="89">
        <v>3</v>
      </c>
      <c r="C733" s="1">
        <f>(B733/'[1]POBLACIÓN 2024'!$D$57)*1000</f>
        <v>1.9345665120088216E-3</v>
      </c>
      <c r="D733" s="28">
        <f>0</f>
        <v>0</v>
      </c>
      <c r="E733" s="1">
        <f>(D733/'[1]POBLACIÓN 2024'!$B$29)*1000</f>
        <v>0</v>
      </c>
      <c r="F733" s="1">
        <f t="shared" si="105"/>
        <v>0</v>
      </c>
      <c r="G733" s="28">
        <f>0</f>
        <v>0</v>
      </c>
      <c r="H733" s="1">
        <f>(G733/'[1]POBLACIÓN 2024'!$D$29)*1000</f>
        <v>0</v>
      </c>
      <c r="I733" s="1">
        <f t="shared" si="106"/>
        <v>0</v>
      </c>
      <c r="J733" s="28">
        <f>0</f>
        <v>0</v>
      </c>
      <c r="K733" s="1">
        <f>(J733/'[1]POBLACIÓN 2024'!$F$29)*1000</f>
        <v>0</v>
      </c>
      <c r="L733" s="1">
        <f t="shared" si="107"/>
        <v>0</v>
      </c>
      <c r="M733" s="28">
        <f>0</f>
        <v>0</v>
      </c>
      <c r="N733" s="1">
        <f>(M733/'[1]POBLACIÓN 2024'!$H$29)*1000</f>
        <v>0</v>
      </c>
      <c r="O733" s="1">
        <f t="shared" si="99"/>
        <v>0</v>
      </c>
      <c r="P733" s="89">
        <f>0</f>
        <v>0</v>
      </c>
      <c r="Q733" s="1">
        <f>(P733/'[1]POBLACIÓN 2024'!$J$29)*1000</f>
        <v>0</v>
      </c>
      <c r="R733" s="1">
        <f t="shared" si="100"/>
        <v>0</v>
      </c>
      <c r="S733" s="89">
        <v>2</v>
      </c>
      <c r="T733" s="1">
        <f>(S733/'[1]POBLACIÓN 2024'!$L$29)*1000</f>
        <v>7.3018283778258069E-3</v>
      </c>
      <c r="U733" s="1">
        <f t="shared" si="101"/>
        <v>2.5174920304520877E-5</v>
      </c>
      <c r="V733" s="89">
        <f>0</f>
        <v>0</v>
      </c>
      <c r="W733" s="1">
        <f>(V733/'[1]POBLACIÓN 2024'!$N$29)*1000</f>
        <v>0</v>
      </c>
      <c r="X733" s="1">
        <f t="shared" si="102"/>
        <v>0</v>
      </c>
      <c r="Y733" s="89">
        <v>1</v>
      </c>
      <c r="Z733" s="1">
        <f>(Y733/'[1]POBLACIÓN 2024'!$P$29)*1000</f>
        <v>8.1728726012618921E-3</v>
      </c>
      <c r="AA733" s="1">
        <f t="shared" si="103"/>
        <v>2.8178067978233547E-5</v>
      </c>
      <c r="AB733" s="89">
        <f>0</f>
        <v>0</v>
      </c>
      <c r="AC733" s="1">
        <f>(AB733/'[1]POBLACIÓN 2024'!$R$29)*1000</f>
        <v>0</v>
      </c>
      <c r="AD733" s="1">
        <f t="shared" si="104"/>
        <v>0</v>
      </c>
      <c r="AE733" s="28">
        <f>0</f>
        <v>0</v>
      </c>
    </row>
    <row r="734" spans="1:31" x14ac:dyDescent="0.25">
      <c r="A734" s="28" t="s">
        <v>1475</v>
      </c>
      <c r="B734" s="89">
        <v>2</v>
      </c>
      <c r="C734" s="1">
        <f>(B734/'[1]POBLACIÓN 2024'!$D$57)*1000</f>
        <v>1.2897110080058809E-3</v>
      </c>
      <c r="D734" s="28">
        <f>0</f>
        <v>0</v>
      </c>
      <c r="E734" s="1">
        <f>(D734/'[1]POBLACIÓN 2024'!$B$29)*1000</f>
        <v>0</v>
      </c>
      <c r="F734" s="1">
        <f t="shared" si="105"/>
        <v>0</v>
      </c>
      <c r="G734" s="28">
        <v>1</v>
      </c>
      <c r="H734" s="1">
        <f>(G734/'[1]POBLACIÓN 2024'!$D$29)*1000</f>
        <v>3.4809487673960419E-3</v>
      </c>
      <c r="I734" s="1">
        <f t="shared" si="106"/>
        <v>1.200146090387967E-5</v>
      </c>
      <c r="J734" s="28">
        <v>1</v>
      </c>
      <c r="K734" s="1">
        <f>(J734/'[1]POBLACIÓN 2024'!$F$29)*1000</f>
        <v>5.1861571094434728E-3</v>
      </c>
      <c r="L734" s="1">
        <f t="shared" si="107"/>
        <v>1.7880602660212026E-5</v>
      </c>
      <c r="M734" s="28">
        <f>0</f>
        <v>0</v>
      </c>
      <c r="N734" s="1">
        <f>(M734/'[1]POBLACIÓN 2024'!$H$29)*1000</f>
        <v>0</v>
      </c>
      <c r="O734" s="1">
        <f t="shared" si="99"/>
        <v>0</v>
      </c>
      <c r="P734" s="89">
        <f>0</f>
        <v>0</v>
      </c>
      <c r="Q734" s="1">
        <f>(P734/'[1]POBLACIÓN 2024'!$J$29)*1000</f>
        <v>0</v>
      </c>
      <c r="R734" s="1">
        <f t="shared" si="100"/>
        <v>0</v>
      </c>
      <c r="S734" s="89">
        <f>0</f>
        <v>0</v>
      </c>
      <c r="T734" s="1">
        <f>(S734/'[1]POBLACIÓN 2024'!$L$29)*1000</f>
        <v>0</v>
      </c>
      <c r="U734" s="1">
        <f t="shared" si="101"/>
        <v>0</v>
      </c>
      <c r="V734" s="89">
        <f>0</f>
        <v>0</v>
      </c>
      <c r="W734" s="1">
        <f>(V734/'[1]POBLACIÓN 2024'!$N$29)*1000</f>
        <v>0</v>
      </c>
      <c r="X734" s="1">
        <f t="shared" si="102"/>
        <v>0</v>
      </c>
      <c r="Y734" s="89">
        <f>0</f>
        <v>0</v>
      </c>
      <c r="Z734" s="1">
        <f>(Y734/'[1]POBLACIÓN 2024'!$P$29)*1000</f>
        <v>0</v>
      </c>
      <c r="AA734" s="1">
        <f t="shared" si="103"/>
        <v>0</v>
      </c>
      <c r="AB734" s="89">
        <f>0</f>
        <v>0</v>
      </c>
      <c r="AC734" s="1">
        <f>(AB734/'[1]POBLACIÓN 2024'!$R$29)*1000</f>
        <v>0</v>
      </c>
      <c r="AD734" s="1">
        <f t="shared" si="104"/>
        <v>0</v>
      </c>
      <c r="AE734" s="28">
        <f>0</f>
        <v>0</v>
      </c>
    </row>
    <row r="735" spans="1:31" x14ac:dyDescent="0.25">
      <c r="A735" s="28" t="s">
        <v>1509</v>
      </c>
      <c r="B735" s="89">
        <v>1</v>
      </c>
      <c r="C735" s="1">
        <f>(B735/'[1]POBLACIÓN 2024'!$D$57)*1000</f>
        <v>6.4485550400294046E-4</v>
      </c>
      <c r="D735" s="28">
        <v>1</v>
      </c>
      <c r="E735" s="1">
        <f>(D735/'[1]POBLACIÓN 2024'!$B$29)*1000</f>
        <v>3.6344208732059591E-3</v>
      </c>
      <c r="F735" s="1">
        <f t="shared" si="105"/>
        <v>5.6360236528110441</v>
      </c>
      <c r="G735" s="28">
        <f>0</f>
        <v>0</v>
      </c>
      <c r="H735" s="1">
        <f>(G735/'[1]POBLACIÓN 2024'!$D$29)*1000</f>
        <v>0</v>
      </c>
      <c r="I735" s="1">
        <f t="shared" si="106"/>
        <v>0</v>
      </c>
      <c r="J735" s="28">
        <f>0</f>
        <v>0</v>
      </c>
      <c r="K735" s="1">
        <f>(J735/'[1]POBLACIÓN 2024'!$F$29)*1000</f>
        <v>0</v>
      </c>
      <c r="L735" s="1">
        <f t="shared" si="107"/>
        <v>0</v>
      </c>
      <c r="M735" s="28">
        <f>0</f>
        <v>0</v>
      </c>
      <c r="N735" s="1">
        <f>(M735/'[1]POBLACIÓN 2024'!$H$29)*1000</f>
        <v>0</v>
      </c>
      <c r="O735" s="1">
        <f t="shared" si="99"/>
        <v>0</v>
      </c>
      <c r="P735" s="89">
        <f>0</f>
        <v>0</v>
      </c>
      <c r="Q735" s="1">
        <f>(P735/'[1]POBLACIÓN 2024'!$J$29)*1000</f>
        <v>0</v>
      </c>
      <c r="R735" s="1">
        <f t="shared" si="100"/>
        <v>0</v>
      </c>
      <c r="S735" s="89">
        <f>0</f>
        <v>0</v>
      </c>
      <c r="T735" s="1">
        <f>(S735/'[1]POBLACIÓN 2024'!$L$29)*1000</f>
        <v>0</v>
      </c>
      <c r="U735" s="1">
        <f t="shared" si="101"/>
        <v>0</v>
      </c>
      <c r="V735" s="89">
        <f>0</f>
        <v>0</v>
      </c>
      <c r="W735" s="1">
        <f>(V735/'[1]POBLACIÓN 2024'!$N$29)*1000</f>
        <v>0</v>
      </c>
      <c r="X735" s="1">
        <f t="shared" si="102"/>
        <v>0</v>
      </c>
      <c r="Y735" s="89">
        <f>0</f>
        <v>0</v>
      </c>
      <c r="Z735" s="1">
        <f>(Y735/'[1]POBLACIÓN 2024'!$P$29)*1000</f>
        <v>0</v>
      </c>
      <c r="AA735" s="1">
        <f t="shared" si="103"/>
        <v>0</v>
      </c>
      <c r="AB735" s="89">
        <f>0</f>
        <v>0</v>
      </c>
      <c r="AC735" s="1">
        <f>(AB735/'[1]POBLACIÓN 2024'!$R$29)*1000</f>
        <v>0</v>
      </c>
      <c r="AD735" s="1">
        <f t="shared" si="104"/>
        <v>0</v>
      </c>
      <c r="AE735" s="28">
        <f>0</f>
        <v>0</v>
      </c>
    </row>
    <row r="736" spans="1:31" x14ac:dyDescent="0.25">
      <c r="A736" s="28" t="s">
        <v>1472</v>
      </c>
      <c r="B736" s="89">
        <v>1</v>
      </c>
      <c r="C736" s="1">
        <f>(B736/'[1]POBLACIÓN 2024'!$D$57)*1000</f>
        <v>6.4485550400294046E-4</v>
      </c>
      <c r="D736" s="28">
        <v>1</v>
      </c>
      <c r="E736" s="1">
        <f>(D736/'[1]POBLACIÓN 2024'!$B$29)*1000</f>
        <v>3.6344208732059591E-3</v>
      </c>
      <c r="F736" s="1">
        <f t="shared" si="105"/>
        <v>5.6360236528110441</v>
      </c>
      <c r="G736" s="28">
        <f>0</f>
        <v>0</v>
      </c>
      <c r="H736" s="1">
        <f>(G736/'[1]POBLACIÓN 2024'!$D$29)*1000</f>
        <v>0</v>
      </c>
      <c r="I736" s="1">
        <f t="shared" si="106"/>
        <v>0</v>
      </c>
      <c r="J736" s="28">
        <f>0</f>
        <v>0</v>
      </c>
      <c r="K736" s="1">
        <f>(J736/'[1]POBLACIÓN 2024'!$F$29)*1000</f>
        <v>0</v>
      </c>
      <c r="L736" s="1">
        <f t="shared" si="107"/>
        <v>0</v>
      </c>
      <c r="M736" s="28">
        <f>0</f>
        <v>0</v>
      </c>
      <c r="N736" s="1">
        <f>(M736/'[1]POBLACIÓN 2024'!$H$29)*1000</f>
        <v>0</v>
      </c>
      <c r="O736" s="1">
        <f t="shared" si="99"/>
        <v>0</v>
      </c>
      <c r="P736" s="89">
        <f>0</f>
        <v>0</v>
      </c>
      <c r="Q736" s="1">
        <f>(P736/'[1]POBLACIÓN 2024'!$J$29)*1000</f>
        <v>0</v>
      </c>
      <c r="R736" s="1">
        <f t="shared" si="100"/>
        <v>0</v>
      </c>
      <c r="S736" s="89">
        <f>0</f>
        <v>0</v>
      </c>
      <c r="T736" s="1">
        <f>(S736/'[1]POBLACIÓN 2024'!$L$29)*1000</f>
        <v>0</v>
      </c>
      <c r="U736" s="1">
        <f t="shared" si="101"/>
        <v>0</v>
      </c>
      <c r="V736" s="89">
        <f>0</f>
        <v>0</v>
      </c>
      <c r="W736" s="1">
        <f>(V736/'[1]POBLACIÓN 2024'!$N$29)*1000</f>
        <v>0</v>
      </c>
      <c r="X736" s="1">
        <f t="shared" si="102"/>
        <v>0</v>
      </c>
      <c r="Y736" s="89">
        <f>0</f>
        <v>0</v>
      </c>
      <c r="Z736" s="1">
        <f>(Y736/'[1]POBLACIÓN 2024'!$P$29)*1000</f>
        <v>0</v>
      </c>
      <c r="AA736" s="1">
        <f t="shared" si="103"/>
        <v>0</v>
      </c>
      <c r="AB736" s="89">
        <f>0</f>
        <v>0</v>
      </c>
      <c r="AC736" s="1">
        <f>(AB736/'[1]POBLACIÓN 2024'!$R$29)*1000</f>
        <v>0</v>
      </c>
      <c r="AD736" s="1">
        <f t="shared" si="104"/>
        <v>0</v>
      </c>
      <c r="AE736" s="28">
        <f>0</f>
        <v>0</v>
      </c>
    </row>
    <row r="737" spans="1:31" x14ac:dyDescent="0.25">
      <c r="A737" s="28" t="s">
        <v>1510</v>
      </c>
      <c r="B737" s="89">
        <v>1</v>
      </c>
      <c r="C737" s="1">
        <f>(B737/'[1]POBLACIÓN 2024'!$D$57)*1000</f>
        <v>6.4485550400294046E-4</v>
      </c>
      <c r="D737" s="28">
        <f>0</f>
        <v>0</v>
      </c>
      <c r="E737" s="1">
        <f>(D737/'[1]POBLACIÓN 2024'!$B$29)*1000</f>
        <v>0</v>
      </c>
      <c r="F737" s="1">
        <f t="shared" si="105"/>
        <v>0</v>
      </c>
      <c r="G737" s="28">
        <f>0</f>
        <v>0</v>
      </c>
      <c r="H737" s="1">
        <f>(G737/'[1]POBLACIÓN 2024'!$D$29)*1000</f>
        <v>0</v>
      </c>
      <c r="I737" s="1">
        <f t="shared" si="106"/>
        <v>0</v>
      </c>
      <c r="J737" s="28">
        <f>0</f>
        <v>0</v>
      </c>
      <c r="K737" s="1">
        <f>(J737/'[1]POBLACIÓN 2024'!$F$29)*1000</f>
        <v>0</v>
      </c>
      <c r="L737" s="1">
        <f t="shared" si="107"/>
        <v>0</v>
      </c>
      <c r="M737" s="28">
        <f>0</f>
        <v>0</v>
      </c>
      <c r="N737" s="1">
        <f>(M737/'[1]POBLACIÓN 2024'!$H$29)*1000</f>
        <v>0</v>
      </c>
      <c r="O737" s="1">
        <f t="shared" si="99"/>
        <v>0</v>
      </c>
      <c r="P737" s="89">
        <f>0</f>
        <v>0</v>
      </c>
      <c r="Q737" s="1">
        <f>(P737/'[1]POBLACIÓN 2024'!$J$29)*1000</f>
        <v>0</v>
      </c>
      <c r="R737" s="1">
        <f t="shared" si="100"/>
        <v>0</v>
      </c>
      <c r="S737" s="89">
        <v>1</v>
      </c>
      <c r="T737" s="1">
        <f>(S737/'[1]POBLACIÓN 2024'!$L$29)*1000</f>
        <v>3.6509141889129034E-3</v>
      </c>
      <c r="U737" s="1">
        <f t="shared" si="101"/>
        <v>1.2587460152260439E-5</v>
      </c>
      <c r="V737" s="89">
        <f>0</f>
        <v>0</v>
      </c>
      <c r="W737" s="1">
        <f>(V737/'[1]POBLACIÓN 2024'!$N$29)*1000</f>
        <v>0</v>
      </c>
      <c r="X737" s="1">
        <f t="shared" si="102"/>
        <v>0</v>
      </c>
      <c r="Y737" s="89">
        <f>0</f>
        <v>0</v>
      </c>
      <c r="Z737" s="1">
        <f>(Y737/'[1]POBLACIÓN 2024'!$P$29)*1000</f>
        <v>0</v>
      </c>
      <c r="AA737" s="1">
        <f t="shared" si="103"/>
        <v>0</v>
      </c>
      <c r="AB737" s="89">
        <f>0</f>
        <v>0</v>
      </c>
      <c r="AC737" s="1">
        <f>(AB737/'[1]POBLACIÓN 2024'!$R$29)*1000</f>
        <v>0</v>
      </c>
      <c r="AD737" s="1">
        <f t="shared" si="104"/>
        <v>0</v>
      </c>
      <c r="AE737" s="28">
        <f>0</f>
        <v>0</v>
      </c>
    </row>
    <row r="738" spans="1:31" x14ac:dyDescent="0.25">
      <c r="A738" s="28" t="s">
        <v>1511</v>
      </c>
      <c r="B738" s="89">
        <v>1</v>
      </c>
      <c r="C738" s="1">
        <f>(B738/'[1]POBLACIÓN 2024'!$D$57)*1000</f>
        <v>6.4485550400294046E-4</v>
      </c>
      <c r="D738" s="28">
        <f>0</f>
        <v>0</v>
      </c>
      <c r="E738" s="1">
        <f>(D738/'[1]POBLACIÓN 2024'!$B$29)*1000</f>
        <v>0</v>
      </c>
      <c r="F738" s="1">
        <f t="shared" si="105"/>
        <v>0</v>
      </c>
      <c r="G738" s="28">
        <f>0</f>
        <v>0</v>
      </c>
      <c r="H738" s="1">
        <f>(G738/'[1]POBLACIÓN 2024'!$D$29)*1000</f>
        <v>0</v>
      </c>
      <c r="I738" s="1">
        <f t="shared" si="106"/>
        <v>0</v>
      </c>
      <c r="J738" s="28">
        <f>0</f>
        <v>0</v>
      </c>
      <c r="K738" s="1">
        <f>(J738/'[1]POBLACIÓN 2024'!$F$29)*1000</f>
        <v>0</v>
      </c>
      <c r="L738" s="1">
        <f t="shared" si="107"/>
        <v>0</v>
      </c>
      <c r="M738" s="28">
        <f>0</f>
        <v>0</v>
      </c>
      <c r="N738" s="1">
        <f>(M738/'[1]POBLACIÓN 2024'!$H$29)*1000</f>
        <v>0</v>
      </c>
      <c r="O738" s="1">
        <f t="shared" si="99"/>
        <v>0</v>
      </c>
      <c r="P738" s="89">
        <f>0</f>
        <v>0</v>
      </c>
      <c r="Q738" s="1">
        <f>(P738/'[1]POBLACIÓN 2024'!$J$29)*1000</f>
        <v>0</v>
      </c>
      <c r="R738" s="1">
        <f t="shared" si="100"/>
        <v>0</v>
      </c>
      <c r="S738" s="89">
        <v>1</v>
      </c>
      <c r="T738" s="1">
        <f>(S738/'[1]POBLACIÓN 2024'!$L$29)*1000</f>
        <v>3.6509141889129034E-3</v>
      </c>
      <c r="U738" s="1">
        <f t="shared" si="101"/>
        <v>1.2587460152260439E-5</v>
      </c>
      <c r="V738" s="89">
        <f>0</f>
        <v>0</v>
      </c>
      <c r="W738" s="1">
        <f>(V738/'[1]POBLACIÓN 2024'!$N$29)*1000</f>
        <v>0</v>
      </c>
      <c r="X738" s="1">
        <f t="shared" si="102"/>
        <v>0</v>
      </c>
      <c r="Y738" s="89">
        <f>0</f>
        <v>0</v>
      </c>
      <c r="Z738" s="1">
        <f>(Y738/'[1]POBLACIÓN 2024'!$P$29)*1000</f>
        <v>0</v>
      </c>
      <c r="AA738" s="1">
        <f t="shared" si="103"/>
        <v>0</v>
      </c>
      <c r="AB738" s="89">
        <f>0</f>
        <v>0</v>
      </c>
      <c r="AC738" s="1">
        <f>(AB738/'[1]POBLACIÓN 2024'!$R$29)*1000</f>
        <v>0</v>
      </c>
      <c r="AD738" s="1">
        <f t="shared" si="104"/>
        <v>0</v>
      </c>
      <c r="AE738" s="28">
        <f>0</f>
        <v>0</v>
      </c>
    </row>
    <row r="739" spans="1:31" s="101" customFormat="1" ht="18.75" customHeight="1" x14ac:dyDescent="0.25">
      <c r="A739" s="101" t="s">
        <v>747</v>
      </c>
      <c r="B739" s="103">
        <v>15706975</v>
      </c>
      <c r="C739" s="104">
        <f>(B739/'[1]POBLACIÓN 2024'!$D$57)*1000</f>
        <v>10128.729279986586</v>
      </c>
      <c r="D739" s="101">
        <v>2729909</v>
      </c>
      <c r="E739" s="102">
        <f>(D739/'[1]POBLACIÓN 2024'!$B$29)*1000</f>
        <v>9921.6382515528076</v>
      </c>
      <c r="F739" s="102">
        <f t="shared" si="105"/>
        <v>0.97955409580913855</v>
      </c>
      <c r="G739" s="101">
        <v>3115570</v>
      </c>
      <c r="H739" s="102">
        <f>(G739/'[1]POBLACIÓN 2024'!$D$29)*1000</f>
        <v>10845.139551236085</v>
      </c>
      <c r="I739" s="102">
        <f t="shared" si="106"/>
        <v>37.391391548300383</v>
      </c>
      <c r="J739" s="101">
        <v>1886173</v>
      </c>
      <c r="K739" s="102">
        <f>(J739/'[1]POBLACIÓN 2024'!$F$29)*1000</f>
        <v>9781.9895135903243</v>
      </c>
      <c r="L739" s="102">
        <f t="shared" si="107"/>
        <v>33.725909961420101</v>
      </c>
      <c r="M739" s="101">
        <v>808502</v>
      </c>
      <c r="N739" s="102">
        <f>(M739/'[1]POBLACIÓN 2024'!$H$29)*1000</f>
        <v>11567.5451397831</v>
      </c>
      <c r="O739" s="102">
        <f t="shared" si="99"/>
        <v>39.882069523482649</v>
      </c>
      <c r="P739" s="103">
        <v>641980</v>
      </c>
      <c r="Q739" s="104">
        <f>(P739/'[1]POBLACIÓN 2024'!$J$29)*1000</f>
        <v>9989.8853150335344</v>
      </c>
      <c r="R739" s="102">
        <f t="shared" si="100"/>
        <v>34.442683892846809</v>
      </c>
      <c r="S739" s="103">
        <v>2687122</v>
      </c>
      <c r="T739" s="104">
        <f>(S739/'[1]POBLACIÓN 2024'!$L$29)*1000</f>
        <v>9810.4518371400209</v>
      </c>
      <c r="U739" s="102">
        <f t="shared" si="101"/>
        <v>33.824041099262381</v>
      </c>
      <c r="V739" s="103">
        <v>2172232</v>
      </c>
      <c r="W739" s="104">
        <f>(V739/'[1]POBLACIÓN 2024'!$N$29)*1000</f>
        <v>10324.934525422199</v>
      </c>
      <c r="X739" s="102">
        <f t="shared" si="102"/>
        <v>35.597851712901601</v>
      </c>
      <c r="Y739" s="103">
        <v>1178999</v>
      </c>
      <c r="Z739" s="104">
        <f>(Y739/'[1]POBLACIÓN 2024'!$P$29)*1000</f>
        <v>9635.8086240151697</v>
      </c>
      <c r="AA739" s="102">
        <f t="shared" si="103"/>
        <v>33.221913968269369</v>
      </c>
      <c r="AB739" s="103">
        <v>486488</v>
      </c>
      <c r="AC739" s="104">
        <f>(AB739/'[1]POBLACIÓN 2024'!$R$29)*1000</f>
        <v>8896.1872542744823</v>
      </c>
      <c r="AD739" s="102">
        <f t="shared" si="104"/>
        <v>30.671880185595526</v>
      </c>
      <c r="AE739" s="101">
        <f>0</f>
        <v>0</v>
      </c>
    </row>
  </sheetData>
  <mergeCells count="10">
    <mergeCell ref="S5:U5"/>
    <mergeCell ref="V5:X5"/>
    <mergeCell ref="Y5:AA5"/>
    <mergeCell ref="AB5:AD5"/>
    <mergeCell ref="B5:C5"/>
    <mergeCell ref="D5:F5"/>
    <mergeCell ref="G5:I5"/>
    <mergeCell ref="J5:L5"/>
    <mergeCell ref="M5:O5"/>
    <mergeCell ref="P5:R5"/>
  </mergeCells>
  <hyperlinks>
    <hyperlink ref="O2" location="Índice!A1" display="Índice"/>
    <hyperlink ref="AC2" location="Índice!A1" display="Índice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Notas met.</vt:lpstr>
      <vt:lpstr>Usuarios y episodios 2024</vt:lpstr>
      <vt:lpstr>T1 Promedio PS</vt:lpstr>
      <vt:lpstr>T2 Episodios CIAP</vt:lpstr>
      <vt:lpstr>T3 PS Hombres</vt:lpstr>
      <vt:lpstr>T4 PS Mujeres</vt:lpstr>
      <vt:lpstr>T5 PS Ambos sexos</vt:lpstr>
      <vt:lpstr>T6. PS Área salud</vt:lpstr>
      <vt:lpstr>T7 PS por AS</vt:lpstr>
      <vt:lpstr>'Notas met.'!Área_de_impresión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Mercader Martínez - Perfil Ad</dc:creator>
  <cp:lastModifiedBy>S. Planificación </cp:lastModifiedBy>
  <cp:lastPrinted>2024-10-02T09:08:03Z</cp:lastPrinted>
  <dcterms:created xsi:type="dcterms:W3CDTF">2024-09-30T07:17:05Z</dcterms:created>
  <dcterms:modified xsi:type="dcterms:W3CDTF">2025-07-14T08:37:49Z</dcterms:modified>
</cp:coreProperties>
</file>