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/>
  <bookViews>
    <workbookView xWindow="0" yWindow="0" windowWidth="22260" windowHeight="12648" firstSheet="1" activeTab="2"/>
  </bookViews>
  <sheets>
    <sheet name="70 y más años - municipios" sheetId="1" r:id="rId1"/>
    <sheet name="70 y más años - ZBS " sheetId="2" r:id="rId2"/>
    <sheet name="70 y más años - área" sheetId="3" r:id="rId3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" i="3" l="1"/>
  <c r="D4" i="3"/>
  <c r="D5" i="3"/>
  <c r="D6" i="3"/>
  <c r="D7" i="3"/>
  <c r="D8" i="3"/>
  <c r="D9" i="3"/>
  <c r="D10" i="3"/>
  <c r="D11" i="3"/>
  <c r="D2" i="3"/>
</calcChain>
</file>

<file path=xl/sharedStrings.xml><?xml version="1.0" encoding="utf-8"?>
<sst xmlns="http://schemas.openxmlformats.org/spreadsheetml/2006/main" count="281" uniqueCount="171">
  <si>
    <t>Personas vacunadas</t>
  </si>
  <si>
    <t>Población</t>
  </si>
  <si>
    <t>Cobertura</t>
  </si>
  <si>
    <t>Abanilla</t>
  </si>
  <si>
    <t>BULLAS</t>
  </si>
  <si>
    <t>Abarán</t>
  </si>
  <si>
    <t>CALASPARRA</t>
  </si>
  <si>
    <t>Águilas</t>
  </si>
  <si>
    <t>LORQUÍ</t>
  </si>
  <si>
    <t>Albudeite</t>
  </si>
  <si>
    <t>MORATALLA</t>
  </si>
  <si>
    <t>Alcantarilla</t>
  </si>
  <si>
    <t>VILLANUEVA DEL RÍO SEGURA</t>
  </si>
  <si>
    <t>Alcázares, Los</t>
  </si>
  <si>
    <t>CAMPOS DEL RÍO</t>
  </si>
  <si>
    <t>Aledo</t>
  </si>
  <si>
    <t>ALEDO</t>
  </si>
  <si>
    <t>Alguazas</t>
  </si>
  <si>
    <t>CEUTÍ</t>
  </si>
  <si>
    <t>Alhama de Murcia</t>
  </si>
  <si>
    <t>BENIEL</t>
  </si>
  <si>
    <t>Archena</t>
  </si>
  <si>
    <t>LIBRILLA</t>
  </si>
  <si>
    <t>Beniel</t>
  </si>
  <si>
    <t>SANTOMERA</t>
  </si>
  <si>
    <t>Blanca</t>
  </si>
  <si>
    <t>YECLA</t>
  </si>
  <si>
    <t>Bullas</t>
  </si>
  <si>
    <t>ALHAMA DE MURCIA</t>
  </si>
  <si>
    <t>Calasparra</t>
  </si>
  <si>
    <t>TORRES DE COTILLAS (LAS)</t>
  </si>
  <si>
    <t>Campos del Río</t>
  </si>
  <si>
    <t>FORTUNA</t>
  </si>
  <si>
    <t>Caravaca de la Cruz</t>
  </si>
  <si>
    <t>PUERTO LUMBRERAS</t>
  </si>
  <si>
    <t>Cartagena</t>
  </si>
  <si>
    <t>MURCIA</t>
  </si>
  <si>
    <t>Cehegín</t>
  </si>
  <si>
    <t>ABANILLA</t>
  </si>
  <si>
    <t>Ceutí</t>
  </si>
  <si>
    <t>UNIÓN (LA)</t>
  </si>
  <si>
    <t>Cieza</t>
  </si>
  <si>
    <t>ALCANTARILLA</t>
  </si>
  <si>
    <t>Fortuna</t>
  </si>
  <si>
    <t>SAN PEDRO DEL PINATAR</t>
  </si>
  <si>
    <t>Fuente Álamo de Murcia</t>
  </si>
  <si>
    <t>TOTANA</t>
  </si>
  <si>
    <t>Jumilla</t>
  </si>
  <si>
    <t>ULEA</t>
  </si>
  <si>
    <t>Librilla</t>
  </si>
  <si>
    <t>LORCA</t>
  </si>
  <si>
    <t>Lorca</t>
  </si>
  <si>
    <t>ALGUAZAS</t>
  </si>
  <si>
    <t>Lorquí</t>
  </si>
  <si>
    <t>CIEZA</t>
  </si>
  <si>
    <t>Mazarrón</t>
  </si>
  <si>
    <t>ÁGUILAS</t>
  </si>
  <si>
    <t>Molina de Segura</t>
  </si>
  <si>
    <t>JUMILLA</t>
  </si>
  <si>
    <t>Moratalla</t>
  </si>
  <si>
    <t>CEHEGÍN</t>
  </si>
  <si>
    <t>Mula</t>
  </si>
  <si>
    <t>MOLINA DE SEGURA</t>
  </si>
  <si>
    <t>Murcia</t>
  </si>
  <si>
    <t>MULA</t>
  </si>
  <si>
    <t>Ojós</t>
  </si>
  <si>
    <t>CARAVACA DE LA CRUZ</t>
  </si>
  <si>
    <t>Pliego</t>
  </si>
  <si>
    <t>ARCHENA</t>
  </si>
  <si>
    <t>Puerto Lumbreras</t>
  </si>
  <si>
    <t>TORRE-PACHECO</t>
  </si>
  <si>
    <t>Ricote</t>
  </si>
  <si>
    <t>CARTAGENA</t>
  </si>
  <si>
    <t>San Javier</t>
  </si>
  <si>
    <t>SAN JAVIER</t>
  </si>
  <si>
    <t>San Pedro del Pinatar</t>
  </si>
  <si>
    <t>BLANCA</t>
  </si>
  <si>
    <t>Santomera</t>
  </si>
  <si>
    <t>MAZARRÓN</t>
  </si>
  <si>
    <t>Torre-Pacheco</t>
  </si>
  <si>
    <t>FUENTE ÁLAMO DE MURCIA</t>
  </si>
  <si>
    <t>Torres de Cotillas, Las</t>
  </si>
  <si>
    <t>ALCÁZARES (LOS)</t>
  </si>
  <si>
    <t>Totana</t>
  </si>
  <si>
    <t>ABARÁN</t>
  </si>
  <si>
    <t>Ulea</t>
  </si>
  <si>
    <t>PLIEGO</t>
  </si>
  <si>
    <t>Unión, La</t>
  </si>
  <si>
    <t>ALBUDEITE</t>
  </si>
  <si>
    <t>Villanueva del Río Segura</t>
  </si>
  <si>
    <t>RICOTE</t>
  </si>
  <si>
    <t>Yecla</t>
  </si>
  <si>
    <t>OJÓS</t>
  </si>
  <si>
    <t>Total general</t>
  </si>
  <si>
    <t>Águilas/Norte</t>
  </si>
  <si>
    <t>Águilas/Sur</t>
  </si>
  <si>
    <t>Murcia/Aljucer</t>
  </si>
  <si>
    <t>Alcantarilla/Sangonera La Seca</t>
  </si>
  <si>
    <t>Murcia/El Ranero</t>
  </si>
  <si>
    <t>Alhama</t>
  </si>
  <si>
    <t>Murcia/Floridablanca</t>
  </si>
  <si>
    <t>Yecla/Este</t>
  </si>
  <si>
    <t>Murcia/El Palmar</t>
  </si>
  <si>
    <t>Murcia/Zarandona</t>
  </si>
  <si>
    <t>Murcia/Monteagudo</t>
  </si>
  <si>
    <t>Caravaca</t>
  </si>
  <si>
    <t>Murcia/Santa María de Gracia</t>
  </si>
  <si>
    <t>Caravaca/Barranda</t>
  </si>
  <si>
    <t>Lorca/Centro</t>
  </si>
  <si>
    <t>Cartagena/Casco Antiguo</t>
  </si>
  <si>
    <t>Murcia/San Andrés</t>
  </si>
  <si>
    <t>Cartagena/Este</t>
  </si>
  <si>
    <t>Murcia/La Alberca</t>
  </si>
  <si>
    <t>Cartagena/Isaac Peral</t>
  </si>
  <si>
    <t>Cartagena/Los Barreros</t>
  </si>
  <si>
    <t>Murcia/Vista Alegre</t>
  </si>
  <si>
    <t>Cartagena/Los Dolores</t>
  </si>
  <si>
    <t>Cartagena/Mar Menor</t>
  </si>
  <si>
    <t>CARTAGENA/MOLINOS MARFAGONES</t>
  </si>
  <si>
    <t>Cartagena/Oeste</t>
  </si>
  <si>
    <t>Cieza/Oeste</t>
  </si>
  <si>
    <t>Cartagena/Pozo Estrecho</t>
  </si>
  <si>
    <t>Murcia/La Ñora</t>
  </si>
  <si>
    <t>Cartagena/San Antón</t>
  </si>
  <si>
    <t>Lorca/San José</t>
  </si>
  <si>
    <t>Cartagena/Santa Lucía</t>
  </si>
  <si>
    <t>Murcia/Infante</t>
  </si>
  <si>
    <t>Murcia/Barrio del Carmen</t>
  </si>
  <si>
    <t>Cieza/Este</t>
  </si>
  <si>
    <t>Totana/Sur</t>
  </si>
  <si>
    <t>Murcia/Cabezo de Torres</t>
  </si>
  <si>
    <t>Fuente Álamo</t>
  </si>
  <si>
    <t>Las Torres de Cotillas</t>
  </si>
  <si>
    <t>Murcia/Alquerías</t>
  </si>
  <si>
    <t>La Manga</t>
  </si>
  <si>
    <t>Murcia/Espinardo</t>
  </si>
  <si>
    <t>La Unión</t>
  </si>
  <si>
    <t>Murcia/Puente Tocinos</t>
  </si>
  <si>
    <t>Murcia/Sur</t>
  </si>
  <si>
    <t>Lorca/La Paca</t>
  </si>
  <si>
    <t>Murcia/Vistabella</t>
  </si>
  <si>
    <t>Lorca/San Diego</t>
  </si>
  <si>
    <t>Murcia/Centro</t>
  </si>
  <si>
    <t>Murcia/Nonduermas</t>
  </si>
  <si>
    <t>Lorca/Sutullena</t>
  </si>
  <si>
    <t>Murcia/Algezares</t>
  </si>
  <si>
    <t>Los Alcázares</t>
  </si>
  <si>
    <t>Molina Sur</t>
  </si>
  <si>
    <t>Molina Norte</t>
  </si>
  <si>
    <t>Yecla/Oeste</t>
  </si>
  <si>
    <t>Totana/Norte</t>
  </si>
  <si>
    <t>Murcia/Beniaján</t>
  </si>
  <si>
    <t>Murcia/Campo de Cartagena</t>
  </si>
  <si>
    <t>Cartagena/Molinos Margafones</t>
  </si>
  <si>
    <t>Murcia/Llano de Brujas</t>
  </si>
  <si>
    <t>Torre Pacheco/Este</t>
  </si>
  <si>
    <t>Murcia/Sangonera La Verde</t>
  </si>
  <si>
    <t>MURCIA/SUR</t>
  </si>
  <si>
    <t>MURCIA-ZARANDONA</t>
  </si>
  <si>
    <t>Puerto de Mazarrón</t>
  </si>
  <si>
    <t>Torre Pacheco/Oeste</t>
  </si>
  <si>
    <t xml:space="preserve">Personas vacunadas </t>
  </si>
  <si>
    <t>Área 4</t>
  </si>
  <si>
    <t>Área 6</t>
  </si>
  <si>
    <t>Área 5</t>
  </si>
  <si>
    <t>Área 7</t>
  </si>
  <si>
    <t>Área 1</t>
  </si>
  <si>
    <t>Área 3</t>
  </si>
  <si>
    <t>Área 9</t>
  </si>
  <si>
    <t>Área 2</t>
  </si>
  <si>
    <t>Área 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</si>
</sst>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/>
        <bgColor theme="4" tint="0.79998168889431442"/>
      </patternFill>
    </fill>
    <fill>
      <patternFill patternType="solid">
        <fgColor theme="9"/>
        <bgColor indexed="64"/>
      </patternFill>
    </fill>
  </fills>
  <borders count="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9" fontId="2" fillId="0" borderId="0" applyFont="0" applyFill="0" applyBorder="0" applyAlignment="0" applyProtection="0"/>
  </cellStyleXfs>
  <cellXfs count="18">
    <xf numFmtId="0" fontId="0" fillId="0" borderId="0" xfId="0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1" xfId="0" applyBorder="1" applyAlignment="1">
      <alignment horizontal="left"/>
    </xf>
    <xf numFmtId="0" fontId="0" fillId="0" borderId="2" xfId="0" applyBorder="1" applyAlignment="1">
      <alignment horizontal="right"/>
    </xf>
    <xf numFmtId="0" fontId="0" fillId="0" borderId="2" xfId="0" applyNumberFormat="1" applyBorder="1"/>
    <xf numFmtId="10" fontId="0" fillId="0" borderId="3" xfId="0" applyNumberFormat="1" applyBorder="1"/>
    <xf numFmtId="0" fontId="1" fillId="2" borderId="4" xfId="0" applyFont="1" applyFill="1" applyBorder="1" applyAlignment="1">
      <alignment horizontal="left"/>
    </xf>
    <xf numFmtId="0" fontId="1" fillId="2" borderId="5" xfId="0" applyFont="1" applyFill="1" applyBorder="1" applyAlignment="1">
      <alignment horizontal="right"/>
    </xf>
    <xf numFmtId="0" fontId="1" fillId="2" borderId="5" xfId="0" applyNumberFormat="1" applyFont="1" applyFill="1" applyBorder="1"/>
    <xf numFmtId="10" fontId="1" fillId="3" borderId="6" xfId="0" applyNumberFormat="1" applyFont="1" applyFill="1" applyBorder="1"/>
    <xf numFmtId="0" fontId="0" fillId="0" borderId="0" xfId="0" applyAlignment="1">
      <alignment horizontal="left"/>
    </xf>
    <xf numFmtId="0" fontId="0" fillId="0" borderId="1" xfId="0" applyFont="1" applyFill="1" applyBorder="1" applyAlignment="1">
      <alignment horizontal="left"/>
    </xf>
    <xf numFmtId="0" fontId="1" fillId="3" borderId="4" xfId="0" applyFont="1" applyFill="1" applyBorder="1"/>
    <xf numFmtId="0" fontId="1" fillId="3" borderId="5" xfId="0" applyFont="1" applyFill="1" applyBorder="1" applyAlignment="1">
      <alignment horizontal="right"/>
    </xf>
    <xf numFmtId="10" fontId="0" fillId="0" borderId="0" xfId="0" applyNumberFormat="1"/>
    <xf numFmtId="10" fontId="1" fillId="2" borderId="5" xfId="1" applyNumberFormat="1" applyFont="1" applyFill="1" applyBorder="1"/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Cobertura</a:t>
            </a:r>
            <a:r>
              <a:rPr lang="es-ES" baseline="0"/>
              <a:t> de vacunación frente a COVID19 en personas de 70 o más años</a:t>
            </a:r>
            <a:endParaRPr lang="es-ES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5.2160874469004623E-2"/>
          <c:y val="0.16318699786637572"/>
          <c:w val="0.9384683089312631"/>
          <c:h val="0.76625655939116766"/>
        </c:manualLayout>
      </c:layout>
      <c:barChart>
        <c:barDir val="col"/>
        <c:grouping val="clustered"/>
        <c:varyColors val="0"/>
        <c:ser>
          <c:idx val="2"/>
          <c:order val="2"/>
          <c:tx>
            <c:strRef>
              <c:f>'70 y más años - área'!$D$1</c:f>
              <c:strCache>
                <c:ptCount val="1"/>
                <c:pt idx="0">
                  <c:v>Cobertura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'70 y más años - área'!$A$2:$A$11</c:f>
              <c:strCache>
                <c:ptCount val="10"/>
                <c:pt idx="0">
                  <c:v>Área 4</c:v>
                </c:pt>
                <c:pt idx="1">
                  <c:v>Área 6</c:v>
                </c:pt>
                <c:pt idx="2">
                  <c:v>Área 5</c:v>
                </c:pt>
                <c:pt idx="3">
                  <c:v>Área 7</c:v>
                </c:pt>
                <c:pt idx="4">
                  <c:v>Área 1</c:v>
                </c:pt>
                <c:pt idx="5">
                  <c:v>Área 3</c:v>
                </c:pt>
                <c:pt idx="6">
                  <c:v>Área 2</c:v>
                </c:pt>
                <c:pt idx="7">
                  <c:v>Área 8</c:v>
                </c:pt>
                <c:pt idx="8">
                  <c:v>Área 9</c:v>
                </c:pt>
                <c:pt idx="9">
                  <c:v>Total general</c:v>
                </c:pt>
              </c:strCache>
            </c:strRef>
          </c:cat>
          <c:val>
            <c:numRef>
              <c:f>'70 y más años - área'!$D$2:$D$11</c:f>
              <c:numCache>
                <c:formatCode>0.00%</c:formatCode>
                <c:ptCount val="10"/>
                <c:pt idx="0">
                  <c:v>0.39501312335958005</c:v>
                </c:pt>
                <c:pt idx="1">
                  <c:v>0.3830043554814197</c:v>
                </c:pt>
                <c:pt idx="2">
                  <c:v>0.37583105201407901</c:v>
                </c:pt>
                <c:pt idx="3">
                  <c:v>0.37421100090171328</c:v>
                </c:pt>
                <c:pt idx="4">
                  <c:v>0.35460456676243762</c:v>
                </c:pt>
                <c:pt idx="5">
                  <c:v>0.34818592582651098</c:v>
                </c:pt>
                <c:pt idx="6">
                  <c:v>0.32082937638493192</c:v>
                </c:pt>
                <c:pt idx="7">
                  <c:v>0.31730549417054027</c:v>
                </c:pt>
                <c:pt idx="8">
                  <c:v>0.26312106368089572</c:v>
                </c:pt>
                <c:pt idx="9">
                  <c:v>0.35155587586908599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2BA7-403C-B6CD-378FDED8D7FE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317249848"/>
        <c:axId val="317251808"/>
        <c:extLst xmlns:c16r2="http://schemas.microsoft.com/office/drawing/2015/06/chart"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 xmlns:c16r2="http://schemas.microsoft.com/office/drawing/2015/06/chart">
                      <c:ext uri="{02D57815-91ED-43cb-92C2-25804820EDAC}">
                        <c15:formulaRef>
                          <c15:sqref>'70 y más años - área'!$B$1</c15:sqref>
                        </c15:formulaRef>
                      </c:ext>
                    </c:extLst>
                    <c:strCache>
                      <c:ptCount val="1"/>
                      <c:pt idx="0">
                        <c:v>Personas vacunadas </c:v>
                      </c:pt>
                    </c:strCache>
                  </c:strRef>
                </c:tx>
                <c:spPr>
                  <a:solidFill>
                    <a:schemeClr val="accent1"/>
                  </a:solidFill>
                  <a:ln>
                    <a:noFill/>
                  </a:ln>
                  <a:effectLst/>
                </c:spPr>
                <c:invertIfNegative val="0"/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0" i="0" u="none" strike="noStrike" kern="1200" baseline="0">
                          <a:solidFill>
                            <a:schemeClr val="tx1">
                              <a:lumMod val="75000"/>
                              <a:lumOff val="25000"/>
                            </a:schemeClr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es-ES"/>
                    </a:p>
                  </c:txPr>
                  <c:dLblPos val="outEnd"/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 xmlns:c16r2="http://schemas.microsoft.com/office/drawing/2015/06/chart">
                    <c:ext uri="{CE6537A1-D6FC-4f65-9D91-7224C49458BB}">
                      <c15:showLeaderLines val="1"/>
                      <c15:leaderLines>
                        <c:spPr>
                          <a:ln w="9525" cap="flat" cmpd="sng" algn="ctr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  <a:round/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strRef>
                    <c:extLst xmlns:c16r2="http://schemas.microsoft.com/office/drawing/2015/06/chart">
                      <c:ext uri="{02D57815-91ED-43cb-92C2-25804820EDAC}">
                        <c15:formulaRef>
                          <c15:sqref>'70 y más años - área'!$A$2:$A$11</c15:sqref>
                        </c15:formulaRef>
                      </c:ext>
                    </c:extLst>
                    <c:strCache>
                      <c:ptCount val="10"/>
                      <c:pt idx="0">
                        <c:v>Área 4</c:v>
                      </c:pt>
                      <c:pt idx="1">
                        <c:v>Área 6</c:v>
                      </c:pt>
                      <c:pt idx="2">
                        <c:v>Área 5</c:v>
                      </c:pt>
                      <c:pt idx="3">
                        <c:v>Área 7</c:v>
                      </c:pt>
                      <c:pt idx="4">
                        <c:v>Área 1</c:v>
                      </c:pt>
                      <c:pt idx="5">
                        <c:v>Área 3</c:v>
                      </c:pt>
                      <c:pt idx="6">
                        <c:v>Área 2</c:v>
                      </c:pt>
                      <c:pt idx="7">
                        <c:v>Área 8</c:v>
                      </c:pt>
                      <c:pt idx="8">
                        <c:v>Área 9</c:v>
                      </c:pt>
                      <c:pt idx="9">
                        <c:v>Total general</c:v>
                      </c:pt>
                    </c:strCache>
                  </c:strRef>
                </c:cat>
                <c:val>
                  <c:numRef>
                    <c:extLst xmlns:c16r2="http://schemas.microsoft.com/office/drawing/2015/06/chart">
                      <c:ext uri="{02D57815-91ED-43cb-92C2-25804820EDAC}">
                        <c15:formulaRef>
                          <c15:sqref>'70 y más años - área'!$B$2:$B$11</c15:sqref>
                        </c15:formulaRef>
                      </c:ext>
                    </c:extLst>
                    <c:numCache>
                      <c:formatCode>General</c:formatCode>
                      <c:ptCount val="10"/>
                      <c:pt idx="0">
                        <c:v>4214</c:v>
                      </c:pt>
                      <c:pt idx="1">
                        <c:v>12399</c:v>
                      </c:pt>
                      <c:pt idx="2">
                        <c:v>2883</c:v>
                      </c:pt>
                      <c:pt idx="3">
                        <c:v>9130</c:v>
                      </c:pt>
                      <c:pt idx="4">
                        <c:v>11725</c:v>
                      </c:pt>
                      <c:pt idx="5">
                        <c:v>7783</c:v>
                      </c:pt>
                      <c:pt idx="6">
                        <c:v>12162</c:v>
                      </c:pt>
                      <c:pt idx="7">
                        <c:v>4164</c:v>
                      </c:pt>
                      <c:pt idx="8">
                        <c:v>1880</c:v>
                      </c:pt>
                      <c:pt idx="9">
                        <c:v>66340</c:v>
                      </c:pt>
                    </c:numCache>
                  </c:numRef>
                </c:val>
                <c:extLst xmlns:c16r2="http://schemas.microsoft.com/office/drawing/2015/06/chart">
                  <c:ext xmlns:c16="http://schemas.microsoft.com/office/drawing/2014/chart" uri="{C3380CC4-5D6E-409C-BE32-E72D297353CC}">
                    <c16:uniqueId val="{00000000-2BA7-403C-B6CD-378FDED8D7FE}"/>
                  </c:ext>
                </c:extLst>
              </c15:ser>
            </c15:filteredBarSeries>
            <c15:filteredBarSeries>
              <c15:ser>
                <c:idx val="1"/>
                <c:order val="1"/>
                <c:tx>
                  <c:strRef>
                    <c:extLst xmlns:c15="http://schemas.microsoft.com/office/drawing/2012/chart" xmlns:c16r2="http://schemas.microsoft.com/office/drawing/2015/06/chart">
                      <c:ext xmlns:c15="http://schemas.microsoft.com/office/drawing/2012/chart" uri="{02D57815-91ED-43cb-92C2-25804820EDAC}">
                        <c15:formulaRef>
                          <c15:sqref>'70 y más años - área'!$C$1</c15:sqref>
                        </c15:formulaRef>
                      </c:ext>
                    </c:extLst>
                    <c:strCache>
                      <c:ptCount val="1"/>
                      <c:pt idx="0">
                        <c:v>Población</c:v>
                      </c:pt>
                    </c:strCache>
                  </c:strRef>
                </c:tx>
                <c:spPr>
                  <a:solidFill>
                    <a:schemeClr val="accent2"/>
                  </a:solidFill>
                  <a:ln>
                    <a:noFill/>
                  </a:ln>
                  <a:effectLst/>
                </c:spPr>
                <c:invertIfNegative val="0"/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0" i="0" u="none" strike="noStrike" kern="1200" baseline="0">
                          <a:solidFill>
                            <a:schemeClr val="tx1">
                              <a:lumMod val="75000"/>
                              <a:lumOff val="25000"/>
                            </a:schemeClr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es-ES"/>
                    </a:p>
                  </c:txPr>
                  <c:dLblPos val="outEnd"/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 xmlns:c15="http://schemas.microsoft.com/office/drawing/2012/chart" xmlns:c16r2="http://schemas.microsoft.com/office/drawing/2015/06/chart">
                    <c:ext xmlns:c15="http://schemas.microsoft.com/office/drawing/2012/chart" uri="{CE6537A1-D6FC-4f65-9D91-7224C49458BB}">
                      <c15:showLeaderLines val="1"/>
                      <c15:leaderLines>
                        <c:spPr>
                          <a:ln w="9525" cap="flat" cmpd="sng" algn="ctr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  <a:round/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strRef>
                    <c:extLst xmlns:c15="http://schemas.microsoft.com/office/drawing/2012/chart" xmlns:c16r2="http://schemas.microsoft.com/office/drawing/2015/06/chart">
                      <c:ext xmlns:c15="http://schemas.microsoft.com/office/drawing/2012/chart" uri="{02D57815-91ED-43cb-92C2-25804820EDAC}">
                        <c15:formulaRef>
                          <c15:sqref>'70 y más años - área'!$A$2:$A$11</c15:sqref>
                        </c15:formulaRef>
                      </c:ext>
                    </c:extLst>
                    <c:strCache>
                      <c:ptCount val="10"/>
                      <c:pt idx="0">
                        <c:v>Área 4</c:v>
                      </c:pt>
                      <c:pt idx="1">
                        <c:v>Área 6</c:v>
                      </c:pt>
                      <c:pt idx="2">
                        <c:v>Área 5</c:v>
                      </c:pt>
                      <c:pt idx="3">
                        <c:v>Área 7</c:v>
                      </c:pt>
                      <c:pt idx="4">
                        <c:v>Área 1</c:v>
                      </c:pt>
                      <c:pt idx="5">
                        <c:v>Área 3</c:v>
                      </c:pt>
                      <c:pt idx="6">
                        <c:v>Área 2</c:v>
                      </c:pt>
                      <c:pt idx="7">
                        <c:v>Área 8</c:v>
                      </c:pt>
                      <c:pt idx="8">
                        <c:v>Área 9</c:v>
                      </c:pt>
                      <c:pt idx="9">
                        <c:v>Total general</c:v>
                      </c:pt>
                    </c:strCache>
                  </c:strRef>
                </c:cat>
                <c:val>
                  <c:numRef>
                    <c:extLst xmlns:c15="http://schemas.microsoft.com/office/drawing/2012/chart" xmlns:c16r2="http://schemas.microsoft.com/office/drawing/2015/06/chart">
                      <c:ext xmlns:c15="http://schemas.microsoft.com/office/drawing/2012/chart" uri="{02D57815-91ED-43cb-92C2-25804820EDAC}">
                        <c15:formulaRef>
                          <c15:sqref>'70 y más años - área'!$C$2:$C$11</c15:sqref>
                        </c15:formulaRef>
                      </c:ext>
                    </c:extLst>
                    <c:numCache>
                      <c:formatCode>General</c:formatCode>
                      <c:ptCount val="10"/>
                      <c:pt idx="0">
                        <c:v>10668</c:v>
                      </c:pt>
                      <c:pt idx="1">
                        <c:v>32373</c:v>
                      </c:pt>
                      <c:pt idx="2">
                        <c:v>7671</c:v>
                      </c:pt>
                      <c:pt idx="3">
                        <c:v>24398</c:v>
                      </c:pt>
                      <c:pt idx="4">
                        <c:v>33065</c:v>
                      </c:pt>
                      <c:pt idx="5">
                        <c:v>22353</c:v>
                      </c:pt>
                      <c:pt idx="6">
                        <c:v>37908</c:v>
                      </c:pt>
                      <c:pt idx="7">
                        <c:v>13123</c:v>
                      </c:pt>
                      <c:pt idx="8">
                        <c:v>7145</c:v>
                      </c:pt>
                      <c:pt idx="9">
                        <c:v>188704</c:v>
                      </c:pt>
                    </c:numCache>
                  </c:numRef>
                </c:val>
                <c:extLst xmlns:c16r2="http://schemas.microsoft.com/office/drawing/2015/06/chart" xmlns:c15="http://schemas.microsoft.com/office/drawing/2012/chart">
                  <c:ext xmlns:c16="http://schemas.microsoft.com/office/drawing/2014/chart" uri="{C3380CC4-5D6E-409C-BE32-E72D297353CC}">
                    <c16:uniqueId val="{00000001-2BA7-403C-B6CD-378FDED8D7FE}"/>
                  </c:ext>
                </c:extLst>
              </c15:ser>
            </c15:filteredBarSeries>
          </c:ext>
        </c:extLst>
      </c:barChart>
      <c:catAx>
        <c:axId val="31724984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317251808"/>
        <c:crosses val="autoZero"/>
        <c:auto val="1"/>
        <c:lblAlgn val="ctr"/>
        <c:lblOffset val="100"/>
        <c:noMultiLvlLbl val="0"/>
      </c:catAx>
      <c:valAx>
        <c:axId val="317251808"/>
        <c:scaling>
          <c:orientation val="minMax"/>
          <c:max val="1"/>
          <c:min val="0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3172498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142875</xdr:colOff>
      <xdr:row>14</xdr:row>
      <xdr:rowOff>9525</xdr:rowOff>
    </xdr:from>
    <xdr:to>
      <xdr:col>5</xdr:col>
      <xdr:colOff>904875</xdr:colOff>
      <xdr:row>31</xdr:row>
      <xdr:rowOff>176212</xdr:rowOff>
    </xdr:to>
    <xdr:graphicFrame macro="">
      <xdr:nvGraphicFramePr>
        <xdr:cNvPr id="2" name="Gráfico 1" descr="Gráfico en el que se indican las coberturas de vacunación frente a COVID en personas de 70 o más años por área sanitaria, en orden decreciente de cobertura" title="Cobertura de vacunación frente a COVID en personas de 70 o más años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7"/>
  <sheetViews>
    <sheetView topLeftCell="B10" workbookViewId="0">
      <selection activeCell="C5" sqref="C5"/>
    </sheetView>
  </sheetViews>
  <sheetFormatPr baseColWidth="10" defaultRowHeight="14.4" x14ac:dyDescent="0.3"/>
  <cols>
    <col min="1" max="1" width="0" hidden="1" customWidth="1"/>
    <col min="2" max="2" width="27.109375" bestFit="1" customWidth="1"/>
    <col min="3" max="3" width="12.33203125" bestFit="1" customWidth="1"/>
    <col min="4" max="4" width="9.6640625" bestFit="1" customWidth="1"/>
    <col min="5" max="5" width="9.88671875" bestFit="1" customWidth="1"/>
  </cols>
  <sheetData>
    <row r="1" spans="1:5" x14ac:dyDescent="0.3">
      <c r="B1" s="1"/>
      <c r="C1" s="2" t="s">
        <v>0</v>
      </c>
      <c r="D1" s="2" t="s">
        <v>1</v>
      </c>
      <c r="E1" s="3" t="s">
        <v>2</v>
      </c>
    </row>
    <row r="2" spans="1:5" x14ac:dyDescent="0.3">
      <c r="A2" t="s">
        <v>3</v>
      </c>
      <c r="B2" s="4" t="s">
        <v>18</v>
      </c>
      <c r="C2" s="5">
        <v>567</v>
      </c>
      <c r="D2" s="5">
        <v>1200</v>
      </c>
      <c r="E2" s="7">
        <v>0.47249999999999998</v>
      </c>
    </row>
    <row r="3" spans="1:5" x14ac:dyDescent="0.3">
      <c r="A3" t="s">
        <v>5</v>
      </c>
      <c r="B3" s="4" t="s">
        <v>10</v>
      </c>
      <c r="C3" s="5">
        <v>691</v>
      </c>
      <c r="D3" s="5">
        <v>1479</v>
      </c>
      <c r="E3" s="7">
        <v>0.46720757268424612</v>
      </c>
    </row>
    <row r="4" spans="1:5" x14ac:dyDescent="0.3">
      <c r="A4" t="s">
        <v>7</v>
      </c>
      <c r="B4" s="4" t="s">
        <v>8</v>
      </c>
      <c r="C4" s="5">
        <v>390</v>
      </c>
      <c r="D4" s="5">
        <v>848</v>
      </c>
      <c r="E4" s="7">
        <v>0.45990566037735847</v>
      </c>
    </row>
    <row r="5" spans="1:5" x14ac:dyDescent="0.3">
      <c r="A5" t="s">
        <v>9</v>
      </c>
      <c r="B5" s="4" t="s">
        <v>6</v>
      </c>
      <c r="C5" s="5">
        <v>719</v>
      </c>
      <c r="D5" s="5">
        <v>1565</v>
      </c>
      <c r="E5" s="7">
        <v>0.45942492012779551</v>
      </c>
    </row>
    <row r="6" spans="1:5" x14ac:dyDescent="0.3">
      <c r="A6" t="s">
        <v>11</v>
      </c>
      <c r="B6" s="4" t="s">
        <v>16</v>
      </c>
      <c r="C6" s="5">
        <v>104</v>
      </c>
      <c r="D6" s="5">
        <v>233</v>
      </c>
      <c r="E6" s="7">
        <v>0.44635193133047213</v>
      </c>
    </row>
    <row r="7" spans="1:5" x14ac:dyDescent="0.3">
      <c r="A7" t="s">
        <v>13</v>
      </c>
      <c r="B7" s="4" t="s">
        <v>4</v>
      </c>
      <c r="C7" s="5">
        <v>748</v>
      </c>
      <c r="D7" s="5">
        <v>1752</v>
      </c>
      <c r="E7" s="7">
        <v>0.4269406392694064</v>
      </c>
    </row>
    <row r="8" spans="1:5" x14ac:dyDescent="0.3">
      <c r="A8" t="s">
        <v>15</v>
      </c>
      <c r="B8" s="4" t="s">
        <v>24</v>
      </c>
      <c r="C8" s="5">
        <v>706</v>
      </c>
      <c r="D8" s="5">
        <v>1742</v>
      </c>
      <c r="E8" s="7">
        <v>0.40528128587830081</v>
      </c>
    </row>
    <row r="9" spans="1:5" x14ac:dyDescent="0.3">
      <c r="A9" t="s">
        <v>17</v>
      </c>
      <c r="B9" s="4" t="s">
        <v>26</v>
      </c>
      <c r="C9" s="5">
        <v>1839</v>
      </c>
      <c r="D9" s="5">
        <v>4738</v>
      </c>
      <c r="E9" s="7">
        <v>0.38813845504432248</v>
      </c>
    </row>
    <row r="10" spans="1:5" x14ac:dyDescent="0.3">
      <c r="A10" t="s">
        <v>19</v>
      </c>
      <c r="B10" s="4" t="s">
        <v>38</v>
      </c>
      <c r="C10" s="5">
        <v>508</v>
      </c>
      <c r="D10" s="5">
        <v>1337</v>
      </c>
      <c r="E10" s="7">
        <v>0.37995512341062077</v>
      </c>
    </row>
    <row r="11" spans="1:5" x14ac:dyDescent="0.3">
      <c r="A11" t="s">
        <v>21</v>
      </c>
      <c r="B11" s="4" t="s">
        <v>36</v>
      </c>
      <c r="C11" s="5">
        <v>22640</v>
      </c>
      <c r="D11" s="5">
        <v>60089</v>
      </c>
      <c r="E11" s="7">
        <v>0.37677445123067449</v>
      </c>
    </row>
    <row r="12" spans="1:5" x14ac:dyDescent="0.3">
      <c r="A12" t="s">
        <v>23</v>
      </c>
      <c r="B12" s="4" t="s">
        <v>42</v>
      </c>
      <c r="C12" s="5">
        <v>1905</v>
      </c>
      <c r="D12" s="5">
        <v>5057</v>
      </c>
      <c r="E12" s="7">
        <v>0.37670555665414279</v>
      </c>
    </row>
    <row r="13" spans="1:5" x14ac:dyDescent="0.3">
      <c r="A13" t="s">
        <v>25</v>
      </c>
      <c r="B13" s="4" t="s">
        <v>20</v>
      </c>
      <c r="C13" s="5">
        <v>451</v>
      </c>
      <c r="D13" s="5">
        <v>1214</v>
      </c>
      <c r="E13" s="7">
        <v>0.37149917627677098</v>
      </c>
    </row>
    <row r="14" spans="1:5" x14ac:dyDescent="0.3">
      <c r="A14" t="s">
        <v>27</v>
      </c>
      <c r="B14" s="4" t="s">
        <v>28</v>
      </c>
      <c r="C14" s="5">
        <v>1049</v>
      </c>
      <c r="D14" s="5">
        <v>2848</v>
      </c>
      <c r="E14" s="7">
        <v>0.36832865168539325</v>
      </c>
    </row>
    <row r="15" spans="1:5" x14ac:dyDescent="0.3">
      <c r="A15" t="s">
        <v>29</v>
      </c>
      <c r="B15" s="4" t="s">
        <v>62</v>
      </c>
      <c r="C15" s="5">
        <v>2946</v>
      </c>
      <c r="D15" s="5">
        <v>8009</v>
      </c>
      <c r="E15" s="7">
        <v>0.36783618429267073</v>
      </c>
    </row>
    <row r="16" spans="1:5" x14ac:dyDescent="0.3">
      <c r="A16" t="s">
        <v>31</v>
      </c>
      <c r="B16" s="4" t="s">
        <v>46</v>
      </c>
      <c r="C16" s="5">
        <v>1379</v>
      </c>
      <c r="D16" s="5">
        <v>3791</v>
      </c>
      <c r="E16" s="7">
        <v>0.36375626483777368</v>
      </c>
    </row>
    <row r="17" spans="1:5" x14ac:dyDescent="0.3">
      <c r="A17" t="s">
        <v>33</v>
      </c>
      <c r="B17" s="4" t="s">
        <v>34</v>
      </c>
      <c r="C17" s="5">
        <v>755</v>
      </c>
      <c r="D17" s="5">
        <v>2144</v>
      </c>
      <c r="E17" s="7">
        <v>0.35214552238805968</v>
      </c>
    </row>
    <row r="18" spans="1:5" x14ac:dyDescent="0.3">
      <c r="A18" t="s">
        <v>35</v>
      </c>
      <c r="B18" s="4" t="s">
        <v>50</v>
      </c>
      <c r="C18" s="5">
        <v>4105</v>
      </c>
      <c r="D18" s="5">
        <v>11687</v>
      </c>
      <c r="E18" s="7">
        <v>0.35124497304697527</v>
      </c>
    </row>
    <row r="19" spans="1:5" x14ac:dyDescent="0.3">
      <c r="A19" t="s">
        <v>37</v>
      </c>
      <c r="B19" s="4" t="s">
        <v>32</v>
      </c>
      <c r="C19" s="5">
        <v>471</v>
      </c>
      <c r="D19" s="5">
        <v>1357</v>
      </c>
      <c r="E19" s="7">
        <v>0.34708916728076639</v>
      </c>
    </row>
    <row r="20" spans="1:5" x14ac:dyDescent="0.3">
      <c r="A20" t="s">
        <v>39</v>
      </c>
      <c r="B20" s="4" t="s">
        <v>14</v>
      </c>
      <c r="C20" s="5">
        <v>121</v>
      </c>
      <c r="D20" s="5">
        <v>352</v>
      </c>
      <c r="E20" s="7">
        <v>0.34375</v>
      </c>
    </row>
    <row r="21" spans="1:5" x14ac:dyDescent="0.3">
      <c r="A21" t="s">
        <v>41</v>
      </c>
      <c r="B21" s="4" t="s">
        <v>58</v>
      </c>
      <c r="C21" s="5">
        <v>1063</v>
      </c>
      <c r="D21" s="5">
        <v>3097</v>
      </c>
      <c r="E21" s="7">
        <v>0.34323538908621248</v>
      </c>
    </row>
    <row r="22" spans="1:5" x14ac:dyDescent="0.3">
      <c r="A22" t="s">
        <v>43</v>
      </c>
      <c r="B22" s="4" t="s">
        <v>74</v>
      </c>
      <c r="C22" s="5">
        <v>1468</v>
      </c>
      <c r="D22" s="5">
        <v>4286</v>
      </c>
      <c r="E22" s="7">
        <v>0.34251049930004668</v>
      </c>
    </row>
    <row r="23" spans="1:5" x14ac:dyDescent="0.3">
      <c r="A23" t="s">
        <v>45</v>
      </c>
      <c r="B23" s="4" t="s">
        <v>60</v>
      </c>
      <c r="C23" s="5">
        <v>832</v>
      </c>
      <c r="D23" s="5">
        <v>2463</v>
      </c>
      <c r="E23" s="7">
        <v>0.33779943158749492</v>
      </c>
    </row>
    <row r="24" spans="1:5" x14ac:dyDescent="0.3">
      <c r="A24" t="s">
        <v>47</v>
      </c>
      <c r="B24" s="4" t="s">
        <v>30</v>
      </c>
      <c r="C24" s="5">
        <v>874</v>
      </c>
      <c r="D24" s="5">
        <v>2590</v>
      </c>
      <c r="E24" s="7">
        <v>0.33745173745173745</v>
      </c>
    </row>
    <row r="25" spans="1:5" x14ac:dyDescent="0.3">
      <c r="A25" t="s">
        <v>49</v>
      </c>
      <c r="B25" s="4" t="s">
        <v>70</v>
      </c>
      <c r="C25" s="5">
        <v>1220</v>
      </c>
      <c r="D25" s="5">
        <v>3657</v>
      </c>
      <c r="E25" s="7">
        <v>0.33360678151490292</v>
      </c>
    </row>
    <row r="26" spans="1:5" x14ac:dyDescent="0.3">
      <c r="A26" t="s">
        <v>51</v>
      </c>
      <c r="B26" s="4" t="s">
        <v>12</v>
      </c>
      <c r="C26" s="5">
        <v>137</v>
      </c>
      <c r="D26" s="5">
        <v>412</v>
      </c>
      <c r="E26" s="7">
        <v>0.33252427184466021</v>
      </c>
    </row>
    <row r="27" spans="1:5" x14ac:dyDescent="0.3">
      <c r="A27" t="s">
        <v>53</v>
      </c>
      <c r="B27" s="4" t="s">
        <v>66</v>
      </c>
      <c r="C27" s="5">
        <v>1253</v>
      </c>
      <c r="D27" s="5">
        <v>3828</v>
      </c>
      <c r="E27" s="7">
        <v>0.32732497387669801</v>
      </c>
    </row>
    <row r="28" spans="1:5" x14ac:dyDescent="0.3">
      <c r="A28" t="s">
        <v>55</v>
      </c>
      <c r="B28" s="4" t="s">
        <v>44</v>
      </c>
      <c r="C28" s="5">
        <v>1120</v>
      </c>
      <c r="D28" s="5">
        <v>3439</v>
      </c>
      <c r="E28" s="7">
        <v>0.32567606862460019</v>
      </c>
    </row>
    <row r="29" spans="1:5" x14ac:dyDescent="0.3">
      <c r="A29" t="s">
        <v>57</v>
      </c>
      <c r="B29" s="4" t="s">
        <v>56</v>
      </c>
      <c r="C29" s="5">
        <v>1696</v>
      </c>
      <c r="D29" s="5">
        <v>5218</v>
      </c>
      <c r="E29" s="7">
        <v>0.32502874664622461</v>
      </c>
    </row>
    <row r="30" spans="1:5" x14ac:dyDescent="0.3">
      <c r="A30" t="s">
        <v>59</v>
      </c>
      <c r="B30" s="4" t="s">
        <v>22</v>
      </c>
      <c r="C30" s="5">
        <v>239</v>
      </c>
      <c r="D30" s="5">
        <v>743</v>
      </c>
      <c r="E30" s="7">
        <v>0.32166890982503366</v>
      </c>
    </row>
    <row r="31" spans="1:5" x14ac:dyDescent="0.3">
      <c r="A31" t="s">
        <v>61</v>
      </c>
      <c r="B31" s="4" t="s">
        <v>48</v>
      </c>
      <c r="C31" s="5">
        <v>54</v>
      </c>
      <c r="D31" s="5">
        <v>168</v>
      </c>
      <c r="E31" s="7">
        <v>0.32142857142857145</v>
      </c>
    </row>
    <row r="32" spans="1:5" x14ac:dyDescent="0.3">
      <c r="A32" t="s">
        <v>63</v>
      </c>
      <c r="B32" s="4" t="s">
        <v>78</v>
      </c>
      <c r="C32" s="5">
        <v>1802</v>
      </c>
      <c r="D32" s="5">
        <v>5630</v>
      </c>
      <c r="E32" s="7">
        <v>0.32007104795737124</v>
      </c>
    </row>
    <row r="33" spans="1:5" x14ac:dyDescent="0.3">
      <c r="A33" t="s">
        <v>65</v>
      </c>
      <c r="B33" s="4" t="s">
        <v>72</v>
      </c>
      <c r="C33" s="5">
        <v>9658</v>
      </c>
      <c r="D33" s="5">
        <v>30482</v>
      </c>
      <c r="E33" s="7">
        <v>0.31684272685519321</v>
      </c>
    </row>
    <row r="34" spans="1:5" x14ac:dyDescent="0.3">
      <c r="A34" t="s">
        <v>67</v>
      </c>
      <c r="B34" s="4" t="s">
        <v>82</v>
      </c>
      <c r="C34" s="5">
        <v>747</v>
      </c>
      <c r="D34" s="5">
        <v>2435</v>
      </c>
      <c r="E34" s="7">
        <v>0.30677618069815193</v>
      </c>
    </row>
    <row r="35" spans="1:5" x14ac:dyDescent="0.3">
      <c r="A35" t="s">
        <v>69</v>
      </c>
      <c r="B35" s="4" t="s">
        <v>54</v>
      </c>
      <c r="C35" s="5">
        <v>1459</v>
      </c>
      <c r="D35" s="5">
        <v>4793</v>
      </c>
      <c r="E35" s="7">
        <v>0.30440225328604215</v>
      </c>
    </row>
    <row r="36" spans="1:5" x14ac:dyDescent="0.3">
      <c r="A36" t="s">
        <v>71</v>
      </c>
      <c r="B36" s="4" t="s">
        <v>40</v>
      </c>
      <c r="C36" s="5">
        <v>663</v>
      </c>
      <c r="D36" s="5">
        <v>2210</v>
      </c>
      <c r="E36" s="7">
        <v>0.3</v>
      </c>
    </row>
    <row r="37" spans="1:5" x14ac:dyDescent="0.3">
      <c r="A37" t="s">
        <v>73</v>
      </c>
      <c r="B37" s="4" t="s">
        <v>52</v>
      </c>
      <c r="C37" s="5">
        <v>327</v>
      </c>
      <c r="D37" s="5">
        <v>1098</v>
      </c>
      <c r="E37" s="7">
        <v>0.29781420765027322</v>
      </c>
    </row>
    <row r="38" spans="1:5" x14ac:dyDescent="0.3">
      <c r="A38" t="s">
        <v>75</v>
      </c>
      <c r="B38" s="4" t="s">
        <v>68</v>
      </c>
      <c r="C38" s="5">
        <v>708</v>
      </c>
      <c r="D38" s="5">
        <v>2406</v>
      </c>
      <c r="E38" s="7">
        <v>0.29426433915211969</v>
      </c>
    </row>
    <row r="39" spans="1:5" x14ac:dyDescent="0.3">
      <c r="A39" t="s">
        <v>77</v>
      </c>
      <c r="B39" s="4" t="s">
        <v>64</v>
      </c>
      <c r="C39" s="5">
        <v>622</v>
      </c>
      <c r="D39" s="5">
        <v>2248</v>
      </c>
      <c r="E39" s="7">
        <v>0.27669039145907476</v>
      </c>
    </row>
    <row r="40" spans="1:5" x14ac:dyDescent="0.3">
      <c r="A40" t="s">
        <v>79</v>
      </c>
      <c r="B40" s="4" t="s">
        <v>80</v>
      </c>
      <c r="C40" s="5">
        <v>528</v>
      </c>
      <c r="D40" s="5">
        <v>1974</v>
      </c>
      <c r="E40" s="7">
        <v>0.26747720364741639</v>
      </c>
    </row>
    <row r="41" spans="1:5" x14ac:dyDescent="0.3">
      <c r="A41" t="s">
        <v>81</v>
      </c>
      <c r="B41" s="4" t="s">
        <v>76</v>
      </c>
      <c r="C41" s="5">
        <v>188</v>
      </c>
      <c r="D41" s="5">
        <v>965</v>
      </c>
      <c r="E41" s="7">
        <v>0.19481865284974093</v>
      </c>
    </row>
    <row r="42" spans="1:5" x14ac:dyDescent="0.3">
      <c r="A42" t="s">
        <v>83</v>
      </c>
      <c r="B42" s="4" t="s">
        <v>86</v>
      </c>
      <c r="C42" s="5">
        <v>111</v>
      </c>
      <c r="D42" s="5">
        <v>639</v>
      </c>
      <c r="E42" s="7">
        <v>0.17370892018779344</v>
      </c>
    </row>
    <row r="43" spans="1:5" x14ac:dyDescent="0.3">
      <c r="A43" t="s">
        <v>85</v>
      </c>
      <c r="B43" s="4" t="s">
        <v>84</v>
      </c>
      <c r="C43" s="5">
        <v>298</v>
      </c>
      <c r="D43" s="5">
        <v>1812</v>
      </c>
      <c r="E43" s="7">
        <v>0.16445916114790288</v>
      </c>
    </row>
    <row r="44" spans="1:5" x14ac:dyDescent="0.3">
      <c r="A44" t="s">
        <v>87</v>
      </c>
      <c r="B44" s="4" t="s">
        <v>88</v>
      </c>
      <c r="C44" s="5">
        <v>29</v>
      </c>
      <c r="D44" s="5">
        <v>218</v>
      </c>
      <c r="E44" s="7">
        <v>0.13302752293577982</v>
      </c>
    </row>
    <row r="45" spans="1:5" x14ac:dyDescent="0.3">
      <c r="A45" t="s">
        <v>89</v>
      </c>
      <c r="B45" s="4" t="s">
        <v>90</v>
      </c>
      <c r="C45" s="5">
        <v>32</v>
      </c>
      <c r="D45" s="5">
        <v>265</v>
      </c>
      <c r="E45" s="7">
        <v>0.12075471698113208</v>
      </c>
    </row>
    <row r="46" spans="1:5" x14ac:dyDescent="0.3">
      <c r="A46" t="s">
        <v>91</v>
      </c>
      <c r="B46" s="4" t="s">
        <v>92</v>
      </c>
      <c r="C46" s="5">
        <v>7</v>
      </c>
      <c r="D46" s="5">
        <v>108</v>
      </c>
      <c r="E46" s="7">
        <v>6.4814814814814811E-2</v>
      </c>
    </row>
    <row r="47" spans="1:5" ht="15" thickBot="1" x14ac:dyDescent="0.35">
      <c r="B47" s="8" t="s">
        <v>93</v>
      </c>
      <c r="C47" s="9">
        <v>69229</v>
      </c>
      <c r="D47" s="10">
        <v>198626</v>
      </c>
      <c r="E47" s="11">
        <v>0.34853946613232911</v>
      </c>
    </row>
  </sheetData>
  <sortState ref="B2:E46">
    <sortCondition descending="1" ref="E2:E46"/>
  </sortState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87"/>
  <sheetViews>
    <sheetView topLeftCell="B1" workbookViewId="0">
      <pane xSplit="1" ySplit="1" topLeftCell="C48" activePane="bottomRight" state="frozen"/>
      <selection activeCell="B1" sqref="B1"/>
      <selection pane="topRight" activeCell="C1" sqref="C1"/>
      <selection pane="bottomLeft" activeCell="B2" sqref="B2"/>
      <selection pane="bottomRight" activeCell="E87" sqref="E87"/>
    </sheetView>
  </sheetViews>
  <sheetFormatPr baseColWidth="10" defaultColWidth="11.44140625" defaultRowHeight="14.4" x14ac:dyDescent="0.3"/>
  <cols>
    <col min="1" max="1" width="11.44140625" hidden="1" customWidth="1"/>
    <col min="2" max="2" width="29.109375" bestFit="1" customWidth="1"/>
    <col min="3" max="3" width="12.33203125" bestFit="1" customWidth="1"/>
    <col min="4" max="4" width="9.6640625" bestFit="1" customWidth="1"/>
    <col min="5" max="5" width="9.88671875" bestFit="1" customWidth="1"/>
  </cols>
  <sheetData>
    <row r="1" spans="1:5" x14ac:dyDescent="0.3">
      <c r="B1" s="1"/>
      <c r="C1" s="2" t="s">
        <v>0</v>
      </c>
      <c r="D1" s="2" t="s">
        <v>1</v>
      </c>
      <c r="E1" s="3" t="s">
        <v>2</v>
      </c>
    </row>
    <row r="2" spans="1:5" x14ac:dyDescent="0.3">
      <c r="A2" s="12" t="s">
        <v>3</v>
      </c>
      <c r="B2" s="4" t="s">
        <v>59</v>
      </c>
      <c r="C2" s="5">
        <v>681</v>
      </c>
      <c r="D2" s="5">
        <v>1350</v>
      </c>
      <c r="E2" s="7">
        <v>0.50444444444444447</v>
      </c>
    </row>
    <row r="3" spans="1:5" x14ac:dyDescent="0.3">
      <c r="A3" s="12" t="s">
        <v>5</v>
      </c>
      <c r="B3" s="1" t="s">
        <v>53</v>
      </c>
      <c r="C3" s="5">
        <v>387</v>
      </c>
      <c r="D3" s="5">
        <v>792</v>
      </c>
      <c r="E3" s="7">
        <v>0.48863636363636365</v>
      </c>
    </row>
    <row r="4" spans="1:5" x14ac:dyDescent="0.3">
      <c r="A4" s="12" t="s">
        <v>94</v>
      </c>
      <c r="B4" s="4" t="s">
        <v>39</v>
      </c>
      <c r="C4" s="5">
        <v>557</v>
      </c>
      <c r="D4" s="5">
        <v>1191</v>
      </c>
      <c r="E4" s="7">
        <v>0.46767422334172964</v>
      </c>
    </row>
    <row r="5" spans="1:5" x14ac:dyDescent="0.3">
      <c r="A5" s="12" t="s">
        <v>95</v>
      </c>
      <c r="B5" s="4" t="s">
        <v>29</v>
      </c>
      <c r="C5" s="5">
        <v>734</v>
      </c>
      <c r="D5" s="5">
        <v>1624</v>
      </c>
      <c r="E5" s="7">
        <v>0.45197044334975367</v>
      </c>
    </row>
    <row r="6" spans="1:5" x14ac:dyDescent="0.3">
      <c r="A6" s="12" t="s">
        <v>11</v>
      </c>
      <c r="B6" s="1" t="s">
        <v>106</v>
      </c>
      <c r="C6" s="5">
        <v>1046</v>
      </c>
      <c r="D6" s="5">
        <v>2350</v>
      </c>
      <c r="E6" s="7">
        <v>0.4451063829787234</v>
      </c>
    </row>
    <row r="7" spans="1:5" x14ac:dyDescent="0.3">
      <c r="A7" s="12" t="s">
        <v>97</v>
      </c>
      <c r="B7" s="4" t="s">
        <v>96</v>
      </c>
      <c r="C7" s="5">
        <v>435</v>
      </c>
      <c r="D7" s="5">
        <v>979</v>
      </c>
      <c r="E7" s="7">
        <v>0.44433094994892747</v>
      </c>
    </row>
    <row r="8" spans="1:5" x14ac:dyDescent="0.3">
      <c r="A8" s="12" t="s">
        <v>17</v>
      </c>
      <c r="B8" s="4" t="s">
        <v>27</v>
      </c>
      <c r="C8" s="5">
        <v>741</v>
      </c>
      <c r="D8" s="5">
        <v>1671</v>
      </c>
      <c r="E8" s="7">
        <v>0.44344703770197486</v>
      </c>
    </row>
    <row r="9" spans="1:5" x14ac:dyDescent="0.3">
      <c r="A9" s="12" t="s">
        <v>99</v>
      </c>
      <c r="B9" s="1" t="s">
        <v>104</v>
      </c>
      <c r="C9" s="5">
        <v>742</v>
      </c>
      <c r="D9" s="5">
        <v>1708</v>
      </c>
      <c r="E9" s="7">
        <v>0.4344262295081967</v>
      </c>
    </row>
    <row r="10" spans="1:5" x14ac:dyDescent="0.3">
      <c r="A10" s="12" t="s">
        <v>21</v>
      </c>
      <c r="B10" s="4" t="s">
        <v>98</v>
      </c>
      <c r="C10" s="5">
        <v>640</v>
      </c>
      <c r="D10" s="5">
        <v>1479</v>
      </c>
      <c r="E10" s="7">
        <v>0.43272481406355645</v>
      </c>
    </row>
    <row r="11" spans="1:5" x14ac:dyDescent="0.3">
      <c r="A11" s="12" t="s">
        <v>23</v>
      </c>
      <c r="B11" s="4" t="s">
        <v>115</v>
      </c>
      <c r="C11" s="5">
        <v>1613</v>
      </c>
      <c r="D11" s="5">
        <v>3736</v>
      </c>
      <c r="E11" s="7">
        <v>0.43174518201284795</v>
      </c>
    </row>
    <row r="12" spans="1:5" x14ac:dyDescent="0.3">
      <c r="A12" s="12" t="s">
        <v>25</v>
      </c>
      <c r="B12" s="4" t="s">
        <v>100</v>
      </c>
      <c r="C12" s="5">
        <v>636</v>
      </c>
      <c r="D12" s="5">
        <v>1532</v>
      </c>
      <c r="E12" s="7">
        <v>0.41514360313315929</v>
      </c>
    </row>
    <row r="13" spans="1:5" x14ac:dyDescent="0.3">
      <c r="A13" s="12" t="s">
        <v>27</v>
      </c>
      <c r="B13" s="4" t="s">
        <v>101</v>
      </c>
      <c r="C13" s="5">
        <v>1210</v>
      </c>
      <c r="D13" s="5">
        <v>2916</v>
      </c>
      <c r="E13" s="7">
        <v>0.41495198902606312</v>
      </c>
    </row>
    <row r="14" spans="1:5" x14ac:dyDescent="0.3">
      <c r="A14" s="12" t="s">
        <v>29</v>
      </c>
      <c r="B14" s="4" t="s">
        <v>110</v>
      </c>
      <c r="C14" s="5">
        <v>1850</v>
      </c>
      <c r="D14" s="5">
        <v>4501</v>
      </c>
      <c r="E14" s="7">
        <v>0.4110197733836925</v>
      </c>
    </row>
    <row r="15" spans="1:5" x14ac:dyDescent="0.3">
      <c r="A15" s="12" t="s">
        <v>105</v>
      </c>
      <c r="B15" s="1" t="s">
        <v>142</v>
      </c>
      <c r="C15" s="5">
        <v>1297</v>
      </c>
      <c r="D15" s="5">
        <v>3204</v>
      </c>
      <c r="E15" s="7">
        <v>0.40480649188514356</v>
      </c>
    </row>
    <row r="16" spans="1:5" x14ac:dyDescent="0.3">
      <c r="A16" s="12" t="s">
        <v>107</v>
      </c>
      <c r="B16" s="4" t="s">
        <v>3</v>
      </c>
      <c r="C16" s="5">
        <v>503</v>
      </c>
      <c r="D16" s="5">
        <v>1243</v>
      </c>
      <c r="E16" s="7">
        <v>0.40466613032984716</v>
      </c>
    </row>
    <row r="17" spans="1:5" x14ac:dyDescent="0.3">
      <c r="A17" s="12" t="s">
        <v>109</v>
      </c>
      <c r="B17" s="1" t="s">
        <v>77</v>
      </c>
      <c r="C17" s="5">
        <v>697</v>
      </c>
      <c r="D17" s="5">
        <v>1750</v>
      </c>
      <c r="E17" s="7">
        <v>0.3982857142857143</v>
      </c>
    </row>
    <row r="18" spans="1:5" x14ac:dyDescent="0.3">
      <c r="A18" s="12" t="s">
        <v>111</v>
      </c>
      <c r="B18" s="1" t="s">
        <v>11</v>
      </c>
      <c r="C18" s="5">
        <v>810</v>
      </c>
      <c r="D18" s="5">
        <v>2034</v>
      </c>
      <c r="E18" s="7">
        <v>0.39823008849557523</v>
      </c>
    </row>
    <row r="19" spans="1:5" x14ac:dyDescent="0.3">
      <c r="A19" s="12" t="s">
        <v>113</v>
      </c>
      <c r="B19" s="4" t="s">
        <v>126</v>
      </c>
      <c r="C19" s="5">
        <v>1304</v>
      </c>
      <c r="D19" s="5">
        <v>3310</v>
      </c>
      <c r="E19" s="7">
        <v>0.39395770392749246</v>
      </c>
    </row>
    <row r="20" spans="1:5" x14ac:dyDescent="0.3">
      <c r="A20" s="12" t="s">
        <v>114</v>
      </c>
      <c r="B20" s="4" t="s">
        <v>103</v>
      </c>
      <c r="C20" s="5">
        <v>272</v>
      </c>
      <c r="D20" s="5">
        <v>698</v>
      </c>
      <c r="E20" s="7">
        <v>0.38968481375358166</v>
      </c>
    </row>
    <row r="21" spans="1:5" x14ac:dyDescent="0.3">
      <c r="A21" s="12" t="s">
        <v>116</v>
      </c>
      <c r="B21" s="4" t="s">
        <v>112</v>
      </c>
      <c r="C21" s="5">
        <v>932</v>
      </c>
      <c r="D21" s="5">
        <v>2402</v>
      </c>
      <c r="E21" s="7">
        <v>0.38800999167360534</v>
      </c>
    </row>
    <row r="22" spans="1:5" x14ac:dyDescent="0.3">
      <c r="A22" s="12" t="s">
        <v>117</v>
      </c>
      <c r="B22" s="4" t="s">
        <v>150</v>
      </c>
      <c r="C22" s="5">
        <v>843</v>
      </c>
      <c r="D22" s="5">
        <v>2173</v>
      </c>
      <c r="E22" s="7">
        <v>0.3879429360331339</v>
      </c>
    </row>
    <row r="23" spans="1:5" x14ac:dyDescent="0.3">
      <c r="A23" s="12" t="s">
        <v>118</v>
      </c>
      <c r="B23" s="13" t="s">
        <v>123</v>
      </c>
      <c r="C23" s="5">
        <v>826</v>
      </c>
      <c r="D23" s="5">
        <v>2139</v>
      </c>
      <c r="E23" s="7">
        <v>0.38616175783076206</v>
      </c>
    </row>
    <row r="24" spans="1:5" x14ac:dyDescent="0.3">
      <c r="A24" s="12" t="s">
        <v>119</v>
      </c>
      <c r="B24" s="4" t="s">
        <v>108</v>
      </c>
      <c r="C24" s="5">
        <v>907</v>
      </c>
      <c r="D24" s="5">
        <v>2352</v>
      </c>
      <c r="E24" s="7">
        <v>0.3856292517006803</v>
      </c>
    </row>
    <row r="25" spans="1:5" x14ac:dyDescent="0.3">
      <c r="A25" s="12" t="s">
        <v>121</v>
      </c>
      <c r="B25" s="4" t="s">
        <v>137</v>
      </c>
      <c r="C25" s="5">
        <v>660</v>
      </c>
      <c r="D25" s="5">
        <v>1714</v>
      </c>
      <c r="E25" s="7">
        <v>0.38506417736289383</v>
      </c>
    </row>
    <row r="26" spans="1:5" x14ac:dyDescent="0.3">
      <c r="A26" s="12" t="s">
        <v>123</v>
      </c>
      <c r="B26" s="4" t="s">
        <v>95</v>
      </c>
      <c r="C26" s="5">
        <v>904</v>
      </c>
      <c r="D26" s="5">
        <v>2361</v>
      </c>
      <c r="E26" s="7">
        <v>0.38288860652265988</v>
      </c>
    </row>
    <row r="27" spans="1:5" x14ac:dyDescent="0.3">
      <c r="A27" s="12" t="s">
        <v>125</v>
      </c>
      <c r="B27" s="1" t="s">
        <v>140</v>
      </c>
      <c r="C27" s="5">
        <v>880</v>
      </c>
      <c r="D27" s="5">
        <v>2300</v>
      </c>
      <c r="E27" s="7">
        <v>0.38260869565217392</v>
      </c>
    </row>
    <row r="28" spans="1:5" x14ac:dyDescent="0.3">
      <c r="A28" s="12" t="s">
        <v>37</v>
      </c>
      <c r="B28" s="4" t="s">
        <v>122</v>
      </c>
      <c r="C28" s="5">
        <v>638</v>
      </c>
      <c r="D28" s="5">
        <v>1668</v>
      </c>
      <c r="E28" s="7">
        <v>0.38249400479616308</v>
      </c>
    </row>
    <row r="29" spans="1:5" x14ac:dyDescent="0.3">
      <c r="A29" s="12" t="s">
        <v>39</v>
      </c>
      <c r="B29" s="4" t="s">
        <v>23</v>
      </c>
      <c r="C29" s="5">
        <v>443</v>
      </c>
      <c r="D29" s="5">
        <v>1177</v>
      </c>
      <c r="E29" s="7">
        <v>0.37638062871707734</v>
      </c>
    </row>
    <row r="30" spans="1:5" x14ac:dyDescent="0.3">
      <c r="A30" s="12" t="s">
        <v>128</v>
      </c>
      <c r="B30" s="4" t="s">
        <v>144</v>
      </c>
      <c r="C30" s="5">
        <v>804</v>
      </c>
      <c r="D30" s="5">
        <v>2146</v>
      </c>
      <c r="E30" s="7">
        <v>0.37465051258154708</v>
      </c>
    </row>
    <row r="31" spans="1:5" x14ac:dyDescent="0.3">
      <c r="A31" s="12" t="s">
        <v>120</v>
      </c>
      <c r="B31" s="1" t="s">
        <v>99</v>
      </c>
      <c r="C31" s="5">
        <v>1255</v>
      </c>
      <c r="D31" s="5">
        <v>3350</v>
      </c>
      <c r="E31" s="7">
        <v>0.37462686567164177</v>
      </c>
    </row>
    <row r="32" spans="1:5" x14ac:dyDescent="0.3">
      <c r="A32" s="12" t="s">
        <v>43</v>
      </c>
      <c r="B32" s="1" t="s">
        <v>127</v>
      </c>
      <c r="C32" s="5">
        <v>812</v>
      </c>
      <c r="D32" s="5">
        <v>2173</v>
      </c>
      <c r="E32" s="7">
        <v>0.37367694431661297</v>
      </c>
    </row>
    <row r="33" spans="1:5" x14ac:dyDescent="0.3">
      <c r="A33" s="12" t="s">
        <v>131</v>
      </c>
      <c r="B33" s="1" t="s">
        <v>138</v>
      </c>
      <c r="C33" s="5">
        <v>1019</v>
      </c>
      <c r="D33" s="5">
        <v>2727</v>
      </c>
      <c r="E33" s="7">
        <v>0.37367070040337369</v>
      </c>
    </row>
    <row r="34" spans="1:5" x14ac:dyDescent="0.3">
      <c r="A34" s="12" t="s">
        <v>47</v>
      </c>
      <c r="B34" s="4" t="s">
        <v>148</v>
      </c>
      <c r="C34" s="5">
        <v>1393</v>
      </c>
      <c r="D34" s="5">
        <v>3738</v>
      </c>
      <c r="E34" s="7">
        <v>0.37265917602996257</v>
      </c>
    </row>
    <row r="35" spans="1:5" x14ac:dyDescent="0.3">
      <c r="A35" s="12" t="s">
        <v>134</v>
      </c>
      <c r="B35" s="1" t="s">
        <v>143</v>
      </c>
      <c r="C35" s="5">
        <v>604</v>
      </c>
      <c r="D35" s="5">
        <v>1623</v>
      </c>
      <c r="E35" s="7">
        <v>0.37215033887861981</v>
      </c>
    </row>
    <row r="36" spans="1:5" x14ac:dyDescent="0.3">
      <c r="A36" s="12" t="s">
        <v>136</v>
      </c>
      <c r="B36" s="1" t="s">
        <v>97</v>
      </c>
      <c r="C36" s="5">
        <v>1234</v>
      </c>
      <c r="D36" s="5">
        <v>3325</v>
      </c>
      <c r="E36" s="7">
        <v>0.3711278195488722</v>
      </c>
    </row>
    <row r="37" spans="1:5" x14ac:dyDescent="0.3">
      <c r="A37" s="12" t="s">
        <v>132</v>
      </c>
      <c r="B37" s="4" t="s">
        <v>119</v>
      </c>
      <c r="C37" s="5">
        <v>1447</v>
      </c>
      <c r="D37" s="5">
        <v>3922</v>
      </c>
      <c r="E37" s="7">
        <v>0.36894441611422746</v>
      </c>
    </row>
    <row r="38" spans="1:5" x14ac:dyDescent="0.3">
      <c r="A38" s="12" t="s">
        <v>108</v>
      </c>
      <c r="B38" s="1" t="s">
        <v>114</v>
      </c>
      <c r="C38" s="5">
        <v>453</v>
      </c>
      <c r="D38" s="5">
        <v>1231</v>
      </c>
      <c r="E38" s="7">
        <v>0.36799350121852153</v>
      </c>
    </row>
    <row r="39" spans="1:5" x14ac:dyDescent="0.3">
      <c r="A39" s="12" t="s">
        <v>139</v>
      </c>
      <c r="B39" s="1" t="s">
        <v>102</v>
      </c>
      <c r="C39" s="5">
        <v>999</v>
      </c>
      <c r="D39" s="5">
        <v>2724</v>
      </c>
      <c r="E39" s="7">
        <v>0.36674008810572689</v>
      </c>
    </row>
    <row r="40" spans="1:5" x14ac:dyDescent="0.3">
      <c r="A40" s="12" t="s">
        <v>141</v>
      </c>
      <c r="B40" s="4" t="s">
        <v>124</v>
      </c>
      <c r="C40" s="5">
        <v>976</v>
      </c>
      <c r="D40" s="5">
        <v>2681</v>
      </c>
      <c r="E40" s="7">
        <v>0.3640432674375233</v>
      </c>
    </row>
    <row r="41" spans="1:5" x14ac:dyDescent="0.3">
      <c r="A41" s="12" t="s">
        <v>124</v>
      </c>
      <c r="B41" s="4" t="s">
        <v>154</v>
      </c>
      <c r="C41" s="5">
        <v>486</v>
      </c>
      <c r="D41" s="5">
        <v>1337</v>
      </c>
      <c r="E41" s="7">
        <v>0.36350037397157814</v>
      </c>
    </row>
    <row r="42" spans="1:5" x14ac:dyDescent="0.3">
      <c r="A42" s="12" t="s">
        <v>144</v>
      </c>
      <c r="B42" s="4" t="s">
        <v>147</v>
      </c>
      <c r="C42" s="5">
        <v>1411</v>
      </c>
      <c r="D42" s="5">
        <v>3890</v>
      </c>
      <c r="E42" s="7">
        <v>0.3627249357326478</v>
      </c>
    </row>
    <row r="43" spans="1:5" x14ac:dyDescent="0.3">
      <c r="A43" s="12" t="s">
        <v>53</v>
      </c>
      <c r="B43" s="1" t="s">
        <v>43</v>
      </c>
      <c r="C43" s="5">
        <v>463</v>
      </c>
      <c r="D43" s="5">
        <v>1286</v>
      </c>
      <c r="E43" s="7">
        <v>0.36003110419906686</v>
      </c>
    </row>
    <row r="44" spans="1:5" x14ac:dyDescent="0.3">
      <c r="A44" s="12" t="s">
        <v>146</v>
      </c>
      <c r="B44" s="4" t="s">
        <v>113</v>
      </c>
      <c r="C44" s="5">
        <v>1055</v>
      </c>
      <c r="D44" s="5">
        <v>2950</v>
      </c>
      <c r="E44" s="7">
        <v>0.35762711864406782</v>
      </c>
    </row>
    <row r="45" spans="1:5" x14ac:dyDescent="0.3">
      <c r="A45" s="12" t="s">
        <v>55</v>
      </c>
      <c r="B45" s="1" t="s">
        <v>129</v>
      </c>
      <c r="C45" s="5">
        <v>605</v>
      </c>
      <c r="D45" s="5">
        <v>1707</v>
      </c>
      <c r="E45" s="7">
        <v>0.35442296426479203</v>
      </c>
    </row>
    <row r="46" spans="1:5" x14ac:dyDescent="0.3">
      <c r="A46" s="12" t="s">
        <v>148</v>
      </c>
      <c r="B46" s="1" t="s">
        <v>130</v>
      </c>
      <c r="C46" s="5">
        <v>759</v>
      </c>
      <c r="D46" s="5">
        <v>2148</v>
      </c>
      <c r="E46" s="7">
        <v>0.35335195530726254</v>
      </c>
    </row>
    <row r="47" spans="1:5" x14ac:dyDescent="0.3">
      <c r="A47" s="12" t="s">
        <v>147</v>
      </c>
      <c r="B47" s="4" t="s">
        <v>37</v>
      </c>
      <c r="C47" s="5">
        <v>807</v>
      </c>
      <c r="D47" s="5">
        <v>2284</v>
      </c>
      <c r="E47" s="7">
        <v>0.35332749562171628</v>
      </c>
    </row>
    <row r="48" spans="1:5" x14ac:dyDescent="0.3">
      <c r="A48" s="12" t="s">
        <v>59</v>
      </c>
      <c r="B48" s="4" t="s">
        <v>149</v>
      </c>
      <c r="C48" s="5">
        <v>626</v>
      </c>
      <c r="D48" s="5">
        <v>1773</v>
      </c>
      <c r="E48" s="7">
        <v>0.35307388606880991</v>
      </c>
    </row>
    <row r="49" spans="1:5" x14ac:dyDescent="0.3">
      <c r="A49" s="12" t="s">
        <v>61</v>
      </c>
      <c r="B49" s="4" t="s">
        <v>145</v>
      </c>
      <c r="C49" s="5">
        <v>506</v>
      </c>
      <c r="D49" s="5">
        <v>1438</v>
      </c>
      <c r="E49" s="7">
        <v>0.35187760778859528</v>
      </c>
    </row>
    <row r="50" spans="1:5" x14ac:dyDescent="0.3">
      <c r="A50" s="12" t="s">
        <v>145</v>
      </c>
      <c r="B50" s="4" t="s">
        <v>120</v>
      </c>
      <c r="C50" s="5">
        <v>837</v>
      </c>
      <c r="D50" s="5">
        <v>2380</v>
      </c>
      <c r="E50" s="7">
        <v>0.35168067226890759</v>
      </c>
    </row>
    <row r="51" spans="1:5" x14ac:dyDescent="0.3">
      <c r="A51" s="12" t="s">
        <v>96</v>
      </c>
      <c r="B51" s="1" t="s">
        <v>47</v>
      </c>
      <c r="C51" s="5">
        <v>1047</v>
      </c>
      <c r="D51" s="5">
        <v>2982</v>
      </c>
      <c r="E51" s="7">
        <v>0.35110663983903423</v>
      </c>
    </row>
    <row r="52" spans="1:5" x14ac:dyDescent="0.3">
      <c r="A52" s="12" t="s">
        <v>133</v>
      </c>
      <c r="B52" s="4" t="s">
        <v>135</v>
      </c>
      <c r="C52" s="5">
        <v>868</v>
      </c>
      <c r="D52" s="5">
        <v>2482</v>
      </c>
      <c r="E52" s="7">
        <v>0.34971796937953264</v>
      </c>
    </row>
    <row r="53" spans="1:5" x14ac:dyDescent="0.3">
      <c r="A53" s="12" t="s">
        <v>127</v>
      </c>
      <c r="B53" s="4" t="s">
        <v>73</v>
      </c>
      <c r="C53" s="5">
        <v>1220</v>
      </c>
      <c r="D53" s="5">
        <v>3523</v>
      </c>
      <c r="E53" s="7">
        <v>0.34629577065001421</v>
      </c>
    </row>
    <row r="54" spans="1:5" x14ac:dyDescent="0.3">
      <c r="A54" s="12" t="s">
        <v>151</v>
      </c>
      <c r="B54" s="1" t="s">
        <v>55</v>
      </c>
      <c r="C54" s="5">
        <v>1283</v>
      </c>
      <c r="D54" s="5">
        <v>3756</v>
      </c>
      <c r="E54" s="7">
        <v>0.34158679446219381</v>
      </c>
    </row>
    <row r="55" spans="1:5" x14ac:dyDescent="0.3">
      <c r="A55" s="12" t="s">
        <v>130</v>
      </c>
      <c r="B55" s="1" t="s">
        <v>133</v>
      </c>
      <c r="C55" s="5">
        <v>591</v>
      </c>
      <c r="D55" s="5">
        <v>1735</v>
      </c>
      <c r="E55" s="7">
        <v>0.34063400576368874</v>
      </c>
    </row>
    <row r="56" spans="1:5" x14ac:dyDescent="0.3">
      <c r="A56" s="12" t="s">
        <v>152</v>
      </c>
      <c r="B56" s="1" t="s">
        <v>132</v>
      </c>
      <c r="C56" s="5">
        <v>827</v>
      </c>
      <c r="D56" s="5">
        <v>2431</v>
      </c>
      <c r="E56" s="7">
        <v>0.34018922254216372</v>
      </c>
    </row>
    <row r="57" spans="1:5" x14ac:dyDescent="0.3">
      <c r="A57" s="12" t="s">
        <v>142</v>
      </c>
      <c r="B57" s="4" t="s">
        <v>109</v>
      </c>
      <c r="C57" s="5">
        <v>1036</v>
      </c>
      <c r="D57" s="5">
        <v>3054</v>
      </c>
      <c r="E57" s="7">
        <v>0.33922724296005241</v>
      </c>
    </row>
    <row r="58" spans="1:5" x14ac:dyDescent="0.3">
      <c r="A58" s="12" t="s">
        <v>102</v>
      </c>
      <c r="B58" s="4" t="s">
        <v>111</v>
      </c>
      <c r="C58" s="5">
        <v>1123</v>
      </c>
      <c r="D58" s="5">
        <v>3311</v>
      </c>
      <c r="E58" s="7">
        <v>0.33917245545152525</v>
      </c>
    </row>
    <row r="59" spans="1:5" x14ac:dyDescent="0.3">
      <c r="A59" s="12" t="s">
        <v>98</v>
      </c>
      <c r="B59" s="4" t="s">
        <v>105</v>
      </c>
      <c r="C59" s="5">
        <v>987</v>
      </c>
      <c r="D59" s="5">
        <v>2920</v>
      </c>
      <c r="E59" s="7">
        <v>0.33801369863013697</v>
      </c>
    </row>
    <row r="60" spans="1:5" x14ac:dyDescent="0.3">
      <c r="A60" s="12" t="s">
        <v>135</v>
      </c>
      <c r="B60" s="1" t="s">
        <v>69</v>
      </c>
      <c r="C60" s="5">
        <v>880</v>
      </c>
      <c r="D60" s="5">
        <v>2616</v>
      </c>
      <c r="E60" s="7">
        <v>0.3363914373088685</v>
      </c>
    </row>
    <row r="61" spans="1:5" x14ac:dyDescent="0.3">
      <c r="A61" s="12" t="s">
        <v>100</v>
      </c>
      <c r="B61" s="1" t="s">
        <v>155</v>
      </c>
      <c r="C61" s="5">
        <v>671</v>
      </c>
      <c r="D61" s="5">
        <v>2039</v>
      </c>
      <c r="E61" s="7">
        <v>0.32908288376655226</v>
      </c>
    </row>
    <row r="62" spans="1:5" x14ac:dyDescent="0.3">
      <c r="A62" s="12" t="s">
        <v>126</v>
      </c>
      <c r="B62" s="1" t="s">
        <v>107</v>
      </c>
      <c r="C62" s="5">
        <v>264</v>
      </c>
      <c r="D62" s="5">
        <v>819</v>
      </c>
      <c r="E62" s="7">
        <v>0.32234432234432236</v>
      </c>
    </row>
    <row r="63" spans="1:5" x14ac:dyDescent="0.3">
      <c r="A63" s="12" t="s">
        <v>112</v>
      </c>
      <c r="B63" s="4" t="s">
        <v>141</v>
      </c>
      <c r="C63" s="5">
        <v>916</v>
      </c>
      <c r="D63" s="5">
        <v>2897</v>
      </c>
      <c r="E63" s="7">
        <v>0.31618916120124269</v>
      </c>
    </row>
    <row r="64" spans="1:5" x14ac:dyDescent="0.3">
      <c r="A64" s="12" t="s">
        <v>122</v>
      </c>
      <c r="B64" s="4" t="s">
        <v>121</v>
      </c>
      <c r="C64" s="5">
        <v>433</v>
      </c>
      <c r="D64" s="5">
        <v>1384</v>
      </c>
      <c r="E64" s="7">
        <v>0.31286127167630057</v>
      </c>
    </row>
    <row r="65" spans="1:5" x14ac:dyDescent="0.3">
      <c r="A65" s="12" t="s">
        <v>154</v>
      </c>
      <c r="B65" s="1" t="s">
        <v>75</v>
      </c>
      <c r="C65" s="5">
        <v>1061</v>
      </c>
      <c r="D65" s="5">
        <v>3396</v>
      </c>
      <c r="E65" s="7">
        <v>0.3124263839811543</v>
      </c>
    </row>
    <row r="66" spans="1:5" x14ac:dyDescent="0.3">
      <c r="A66" s="12" t="s">
        <v>104</v>
      </c>
      <c r="B66" s="4" t="s">
        <v>153</v>
      </c>
      <c r="C66" s="5">
        <v>593</v>
      </c>
      <c r="D66" s="5">
        <v>1909</v>
      </c>
      <c r="E66" s="7">
        <v>0.3106338397066527</v>
      </c>
    </row>
    <row r="67" spans="1:5" x14ac:dyDescent="0.3">
      <c r="A67" s="12" t="s">
        <v>143</v>
      </c>
      <c r="B67" s="4" t="s">
        <v>136</v>
      </c>
      <c r="C67" s="5">
        <v>670</v>
      </c>
      <c r="D67" s="5">
        <v>2169</v>
      </c>
      <c r="E67" s="7">
        <v>0.30889810972798526</v>
      </c>
    </row>
    <row r="68" spans="1:5" x14ac:dyDescent="0.3">
      <c r="A68" s="12" t="s">
        <v>137</v>
      </c>
      <c r="B68" s="1" t="s">
        <v>160</v>
      </c>
      <c r="C68" s="5">
        <v>525</v>
      </c>
      <c r="D68" s="5">
        <v>1724</v>
      </c>
      <c r="E68" s="7">
        <v>0.30452436194895594</v>
      </c>
    </row>
    <row r="69" spans="1:5" x14ac:dyDescent="0.3">
      <c r="A69" s="12" t="s">
        <v>110</v>
      </c>
      <c r="B69" s="4" t="s">
        <v>17</v>
      </c>
      <c r="C69" s="5">
        <v>318</v>
      </c>
      <c r="D69" s="5">
        <v>1049</v>
      </c>
      <c r="E69" s="7">
        <v>0.30314585319351761</v>
      </c>
    </row>
    <row r="70" spans="1:5" x14ac:dyDescent="0.3">
      <c r="A70" s="12" t="s">
        <v>156</v>
      </c>
      <c r="B70" s="1" t="s">
        <v>134</v>
      </c>
      <c r="C70" s="5">
        <v>384</v>
      </c>
      <c r="D70" s="5">
        <v>1307</v>
      </c>
      <c r="E70" s="7">
        <v>0.29380260137719971</v>
      </c>
    </row>
    <row r="71" spans="1:5" x14ac:dyDescent="0.3">
      <c r="A71" s="12" t="s">
        <v>106</v>
      </c>
      <c r="B71" s="1" t="s">
        <v>151</v>
      </c>
      <c r="C71" s="5">
        <v>860</v>
      </c>
      <c r="D71" s="5">
        <v>2935</v>
      </c>
      <c r="E71" s="7">
        <v>0.293015332197615</v>
      </c>
    </row>
    <row r="72" spans="1:5" x14ac:dyDescent="0.3">
      <c r="A72" s="12" t="s">
        <v>157</v>
      </c>
      <c r="B72" s="1" t="s">
        <v>21</v>
      </c>
      <c r="C72" s="5">
        <v>913</v>
      </c>
      <c r="D72" s="5">
        <v>3138</v>
      </c>
      <c r="E72" s="7">
        <v>0.29094964945825369</v>
      </c>
    </row>
    <row r="73" spans="1:5" x14ac:dyDescent="0.3">
      <c r="A73" s="12" t="s">
        <v>115</v>
      </c>
      <c r="B73" s="1" t="s">
        <v>139</v>
      </c>
      <c r="C73" s="5">
        <v>211</v>
      </c>
      <c r="D73" s="5">
        <v>727</v>
      </c>
      <c r="E73" s="7">
        <v>0.29023383768913341</v>
      </c>
    </row>
    <row r="74" spans="1:5" x14ac:dyDescent="0.3">
      <c r="A74" s="12" t="s">
        <v>140</v>
      </c>
      <c r="B74" s="1" t="s">
        <v>116</v>
      </c>
      <c r="C74" s="5">
        <v>1060</v>
      </c>
      <c r="D74" s="5">
        <v>3736</v>
      </c>
      <c r="E74" s="7">
        <v>0.28372591006423981</v>
      </c>
    </row>
    <row r="75" spans="1:5" x14ac:dyDescent="0.3">
      <c r="A75" s="12" t="s">
        <v>158</v>
      </c>
      <c r="B75" s="4" t="s">
        <v>159</v>
      </c>
      <c r="C75" s="5">
        <v>518</v>
      </c>
      <c r="D75" s="5">
        <v>1836</v>
      </c>
      <c r="E75" s="7">
        <v>0.28213507625272333</v>
      </c>
    </row>
    <row r="76" spans="1:5" x14ac:dyDescent="0.3">
      <c r="A76" s="12" t="s">
        <v>159</v>
      </c>
      <c r="B76" s="1" t="s">
        <v>146</v>
      </c>
      <c r="C76" s="5">
        <v>687</v>
      </c>
      <c r="D76" s="5">
        <v>2441</v>
      </c>
      <c r="E76" s="7">
        <v>0.28144203195411716</v>
      </c>
    </row>
    <row r="77" spans="1:5" x14ac:dyDescent="0.3">
      <c r="A77" s="12" t="s">
        <v>69</v>
      </c>
      <c r="B77" s="1" t="s">
        <v>131</v>
      </c>
      <c r="C77" s="5">
        <v>528</v>
      </c>
      <c r="D77" s="5">
        <v>1890</v>
      </c>
      <c r="E77" s="7">
        <v>0.27936507936507937</v>
      </c>
    </row>
    <row r="78" spans="1:5" x14ac:dyDescent="0.3">
      <c r="A78" s="12" t="s">
        <v>73</v>
      </c>
      <c r="B78" s="1" t="s">
        <v>94</v>
      </c>
      <c r="C78" s="5">
        <v>737</v>
      </c>
      <c r="D78" s="5">
        <v>2693</v>
      </c>
      <c r="E78" s="7">
        <v>0.27367248421834384</v>
      </c>
    </row>
    <row r="79" spans="1:5" x14ac:dyDescent="0.3">
      <c r="A79" s="12" t="s">
        <v>75</v>
      </c>
      <c r="B79" s="1" t="s">
        <v>61</v>
      </c>
      <c r="C79" s="5">
        <v>875</v>
      </c>
      <c r="D79" s="5">
        <v>3346</v>
      </c>
      <c r="E79" s="7">
        <v>0.2615062761506276</v>
      </c>
    </row>
    <row r="80" spans="1:5" x14ac:dyDescent="0.3">
      <c r="A80" s="12" t="s">
        <v>77</v>
      </c>
      <c r="B80" s="1" t="s">
        <v>128</v>
      </c>
      <c r="C80" s="5">
        <v>569</v>
      </c>
      <c r="D80" s="5">
        <v>2181</v>
      </c>
      <c r="E80" s="7">
        <v>0.26088950022925261</v>
      </c>
    </row>
    <row r="81" spans="1:5" x14ac:dyDescent="0.3">
      <c r="A81" s="12" t="s">
        <v>155</v>
      </c>
      <c r="B81" s="4" t="s">
        <v>125</v>
      </c>
      <c r="C81" s="5">
        <v>260</v>
      </c>
      <c r="D81" s="5">
        <v>1004</v>
      </c>
      <c r="E81" s="7">
        <v>0.25896414342629481</v>
      </c>
    </row>
    <row r="82" spans="1:5" x14ac:dyDescent="0.3">
      <c r="A82" s="12" t="s">
        <v>160</v>
      </c>
      <c r="B82" s="1" t="s">
        <v>152</v>
      </c>
      <c r="C82" s="5">
        <v>466</v>
      </c>
      <c r="D82" s="5">
        <v>1901</v>
      </c>
      <c r="E82" s="7">
        <v>0.24513413992635455</v>
      </c>
    </row>
    <row r="83" spans="1:5" x14ac:dyDescent="0.3">
      <c r="A83" s="12" t="s">
        <v>150</v>
      </c>
      <c r="B83" s="1" t="s">
        <v>25</v>
      </c>
      <c r="C83" s="5">
        <v>183</v>
      </c>
      <c r="D83" s="5">
        <v>849</v>
      </c>
      <c r="E83" s="7">
        <v>0.21554770318021202</v>
      </c>
    </row>
    <row r="84" spans="1:5" x14ac:dyDescent="0.3">
      <c r="A84" s="12" t="s">
        <v>129</v>
      </c>
      <c r="B84" s="1" t="s">
        <v>117</v>
      </c>
      <c r="C84" s="5">
        <v>493</v>
      </c>
      <c r="D84" s="5">
        <v>2310</v>
      </c>
      <c r="E84" s="7">
        <v>0.21341991341991343</v>
      </c>
    </row>
    <row r="85" spans="1:5" x14ac:dyDescent="0.3">
      <c r="A85" s="12" t="s">
        <v>101</v>
      </c>
      <c r="B85" s="1" t="s">
        <v>156</v>
      </c>
      <c r="C85" s="5">
        <v>253</v>
      </c>
      <c r="D85" s="5">
        <v>1292</v>
      </c>
      <c r="E85" s="7">
        <v>0.19582043343653252</v>
      </c>
    </row>
    <row r="86" spans="1:5" x14ac:dyDescent="0.3">
      <c r="A86" s="12" t="s">
        <v>149</v>
      </c>
      <c r="B86" s="1" t="s">
        <v>5</v>
      </c>
      <c r="C86" s="5">
        <v>291</v>
      </c>
      <c r="D86" s="5">
        <v>1735</v>
      </c>
      <c r="E86" s="7">
        <v>0.16772334293948127</v>
      </c>
    </row>
    <row r="87" spans="1:5" ht="15" thickBot="1" x14ac:dyDescent="0.35">
      <c r="B87" s="14" t="s">
        <v>93</v>
      </c>
      <c r="C87" s="15">
        <v>66340</v>
      </c>
      <c r="D87" s="15">
        <v>188704</v>
      </c>
      <c r="E87" s="11">
        <v>0.35155587586908599</v>
      </c>
    </row>
  </sheetData>
  <sortState ref="B2:E86">
    <sortCondition descending="1" ref="E2:E86"/>
  </sortState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1"/>
  <sheetViews>
    <sheetView tabSelected="1" workbookViewId="0">
      <selection activeCell="E9" sqref="E9"/>
    </sheetView>
  </sheetViews>
  <sheetFormatPr baseColWidth="10" defaultColWidth="11.44140625" defaultRowHeight="14.4" x14ac:dyDescent="0.3"/>
  <cols>
    <col min="1" max="1" width="45" bestFit="1" customWidth="1"/>
    <col min="2" max="2" width="29.44140625" bestFit="1" customWidth="1"/>
    <col min="3" max="3" width="22" bestFit="1" customWidth="1"/>
    <col min="4" max="4" width="9.88671875" bestFit="1" customWidth="1"/>
    <col min="5" max="5" width="20.88671875" bestFit="1" customWidth="1"/>
    <col min="6" max="6" width="14.44140625" bestFit="1" customWidth="1"/>
  </cols>
  <sheetData>
    <row r="1" spans="1:7" x14ac:dyDescent="0.3">
      <c r="A1" s="1"/>
      <c r="B1" s="2" t="s">
        <v>161</v>
      </c>
      <c r="C1" s="2" t="s">
        <v>1</v>
      </c>
      <c r="D1" s="3" t="s">
        <v>2</v>
      </c>
    </row>
    <row r="2" spans="1:7" x14ac:dyDescent="0.3">
      <c r="A2" s="4" t="s">
        <v>162</v>
      </c>
      <c r="B2" s="6">
        <v>4214</v>
      </c>
      <c r="C2" s="6">
        <v>10668</v>
      </c>
      <c r="D2" s="7">
        <f>B2/C2</f>
        <v>0.39501312335958005</v>
      </c>
      <c r="G2" s="16"/>
    </row>
    <row r="3" spans="1:7" x14ac:dyDescent="0.3">
      <c r="A3" s="4" t="s">
        <v>163</v>
      </c>
      <c r="B3" s="6">
        <v>12399</v>
      </c>
      <c r="C3" s="6">
        <v>32373</v>
      </c>
      <c r="D3" s="7">
        <f t="shared" ref="D3:D11" si="0">B3/C3</f>
        <v>0.3830043554814197</v>
      </c>
      <c r="G3" s="16"/>
    </row>
    <row r="4" spans="1:7" x14ac:dyDescent="0.3">
      <c r="A4" s="4" t="s">
        <v>164</v>
      </c>
      <c r="B4" s="6">
        <v>2883</v>
      </c>
      <c r="C4" s="6">
        <v>7671</v>
      </c>
      <c r="D4" s="7">
        <f t="shared" si="0"/>
        <v>0.37583105201407901</v>
      </c>
      <c r="E4" s="12"/>
      <c r="G4" s="16"/>
    </row>
    <row r="5" spans="1:7" x14ac:dyDescent="0.3">
      <c r="A5" s="4" t="s">
        <v>165</v>
      </c>
      <c r="B5" s="6">
        <v>9130</v>
      </c>
      <c r="C5" s="6">
        <v>24398</v>
      </c>
      <c r="D5" s="7">
        <f t="shared" si="0"/>
        <v>0.37421100090171328</v>
      </c>
      <c r="G5" s="16"/>
    </row>
    <row r="6" spans="1:7" x14ac:dyDescent="0.3">
      <c r="A6" s="4" t="s">
        <v>166</v>
      </c>
      <c r="B6" s="6">
        <v>11725</v>
      </c>
      <c r="C6" s="6">
        <v>33065</v>
      </c>
      <c r="D6" s="7">
        <f t="shared" si="0"/>
        <v>0.35460456676243762</v>
      </c>
      <c r="G6" s="16"/>
    </row>
    <row r="7" spans="1:7" x14ac:dyDescent="0.3">
      <c r="A7" s="4" t="s">
        <v>167</v>
      </c>
      <c r="B7" s="6">
        <v>7783</v>
      </c>
      <c r="C7" s="6">
        <v>22353</v>
      </c>
      <c r="D7" s="7">
        <f t="shared" si="0"/>
        <v>0.34818592582651098</v>
      </c>
      <c r="G7" s="16"/>
    </row>
    <row r="8" spans="1:7" x14ac:dyDescent="0.3">
      <c r="A8" s="4" t="s">
        <v>169</v>
      </c>
      <c r="B8" s="6">
        <v>12162</v>
      </c>
      <c r="C8" s="6">
        <v>37908</v>
      </c>
      <c r="D8" s="7">
        <f t="shared" si="0"/>
        <v>0.32082937638493192</v>
      </c>
      <c r="G8" s="16"/>
    </row>
    <row r="9" spans="1:7" x14ac:dyDescent="0.3">
      <c r="A9" s="4" t="s">
        <v>170</v>
      </c>
      <c r="B9" s="6">
        <v>4164</v>
      </c>
      <c r="C9" s="6">
        <v>13123</v>
      </c>
      <c r="D9" s="7">
        <f t="shared" si="0"/>
        <v>0.31730549417054027</v>
      </c>
      <c r="G9" s="16"/>
    </row>
    <row r="10" spans="1:7" x14ac:dyDescent="0.3">
      <c r="A10" s="4" t="s">
        <v>168</v>
      </c>
      <c r="B10" s="6">
        <v>1880</v>
      </c>
      <c r="C10" s="6">
        <v>7145</v>
      </c>
      <c r="D10" s="7">
        <f t="shared" si="0"/>
        <v>0.26312106368089572</v>
      </c>
      <c r="G10" s="16"/>
    </row>
    <row r="11" spans="1:7" ht="15" thickBot="1" x14ac:dyDescent="0.35">
      <c r="A11" s="8" t="s">
        <v>93</v>
      </c>
      <c r="B11" s="9">
        <v>66340</v>
      </c>
      <c r="C11" s="10">
        <v>188704</v>
      </c>
      <c r="D11" s="17">
        <f t="shared" si="0"/>
        <v>0.35155587586908599</v>
      </c>
      <c r="G11" s="16"/>
    </row>
  </sheetData>
  <sortState ref="A2:D10">
    <sortCondition descending="1" ref="D2:D10"/>
  </sortState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70 y más años - municipios</vt:lpstr>
      <vt:lpstr>70 y más años - ZBS </vt:lpstr>
      <vt:lpstr>70 y más años - área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2026-01-05T08:37:35Z</dcterms:modified>
</cp:coreProperties>
</file>